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3"/>
  <workbookPr/>
  <mc:AlternateContent xmlns:mc="http://schemas.openxmlformats.org/markup-compatibility/2006">
    <mc:Choice Requires="x15">
      <x15ac:absPath xmlns:x15ac="http://schemas.microsoft.com/office/spreadsheetml/2010/11/ac" url="https://testhouseltd-my.sharepoint.com/personal/george_ukkuru_testhouse_net/Documents/Desktop/Projects/"/>
    </mc:Choice>
  </mc:AlternateContent>
  <xr:revisionPtr revIDLastSave="661" documentId="8_{6302B537-888A-47A0-BBD9-90F10E204039}" xr6:coauthVersionLast="47" xr6:coauthVersionMax="47" xr10:uidLastSave="{3ED7B620-C737-4E98-9337-28B9D5FA385F}"/>
  <bookViews>
    <workbookView xWindow="-110" yWindow="-110" windowWidth="19420" windowHeight="10300" xr2:uid="{20AA1CF5-73AB-4D6C-98C8-3752C98A64A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I21" i="1"/>
  <c r="I20" i="1"/>
  <c r="I19" i="1"/>
  <c r="J15" i="1"/>
  <c r="I18" i="1"/>
  <c r="I17" i="1"/>
  <c r="I14" i="1"/>
  <c r="I16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<sst xmlns="http://schemas.openxmlformats.org/spreadsheetml/2006/main" count="212" uniqueCount="107">
  <si>
    <t>Issue #1</t>
  </si>
  <si>
    <t>Issue Description</t>
  </si>
  <si>
    <t>Date Opened</t>
  </si>
  <si>
    <t>Section No: or Name</t>
  </si>
  <si>
    <t>Status</t>
  </si>
  <si>
    <t>Reported By</t>
  </si>
  <si>
    <t>Date Closed</t>
  </si>
  <si>
    <t>Comments</t>
  </si>
  <si>
    <t>Age</t>
  </si>
  <si>
    <t>Address of Parking option is not available in the SRS</t>
  </si>
  <si>
    <t>New</t>
  </si>
  <si>
    <t>Ravi Lohar</t>
  </si>
  <si>
    <t>Explain on why this is require</t>
  </si>
  <si>
    <t xml:space="preserve">As Given Short parking can be opt from 1 hour so what is the maximum time for short term parking </t>
  </si>
  <si>
    <t xml:space="preserve">As short term parking and long-term parking both are available from one hour so what is the difference , long term should start from 1 day </t>
  </si>
  <si>
    <t>Did you check whether the parking rates are same for Day and Hourly?</t>
  </si>
  <si>
    <t xml:space="preserve">The User is entering only the time and date and selecting type of parking he is not provinding  like name , contact no. and person details  </t>
  </si>
  <si>
    <t xml:space="preserve">There is no maximum time limit for each parking type </t>
  </si>
  <si>
    <t>Yes. There will be no limit. Even 365 Days is fine. Consider Shoter Term as 1 Days</t>
  </si>
  <si>
    <t>Each parking type has what kind of facilities it must be shown to customer like what kind security and so on</t>
  </si>
  <si>
    <t>There is no option for  the vehicle type car,bike</t>
  </si>
  <si>
    <t>15/2/2024</t>
  </si>
  <si>
    <t>Aravind A</t>
  </si>
  <si>
    <t>This is only for Cars</t>
  </si>
  <si>
    <t>Specify if the Parking Calculator system includes a mobile application for users</t>
  </si>
  <si>
    <t>No</t>
  </si>
  <si>
    <t>The system did n't have an option to cancel the booking</t>
  </si>
  <si>
    <t>Raisy Anto</t>
  </si>
  <si>
    <t xml:space="preserve">There is no advance booking.  You take a ticket while parking and pay while you exit. </t>
  </si>
  <si>
    <t>There is no option to extend the time for parking.</t>
  </si>
  <si>
    <t>Sona Sunny</t>
  </si>
  <si>
    <t>You need to pay while exiting. So extension is not required.</t>
  </si>
  <si>
    <t>Specify whether a person can change or upadate the leaving time after booking it once</t>
  </si>
  <si>
    <t>Saniga Sugathan</t>
  </si>
  <si>
    <t xml:space="preserve">You take a ticket while parking and pay while you exit. </t>
  </si>
  <si>
    <t>Maximum and minimum duration for short-term,and long term parking.</t>
  </si>
  <si>
    <t>15/02/2024</t>
  </si>
  <si>
    <t>Anamika P M</t>
  </si>
  <si>
    <t xml:space="preserve">1 Day for Short and No Limit for Long </t>
  </si>
  <si>
    <t>Add system security and data privacy requirements.</t>
  </si>
  <si>
    <t>Specify error scenarios requiring unique handling.</t>
  </si>
  <si>
    <t>Will be done during development only</t>
  </si>
  <si>
    <t>Specify circumstances for lost ticket fee.</t>
  </si>
  <si>
    <t>Agna Rajesh</t>
  </si>
  <si>
    <t>The car owner can contact customer support. The customer will have to pay 2X</t>
  </si>
  <si>
    <t>Long term garage parking time limits</t>
  </si>
  <si>
    <t>No Limits</t>
  </si>
  <si>
    <t>The document mentions weekly discounts for specific parking options but does not provide details on any other potential discounts or promotions that the system may offer.</t>
  </si>
  <si>
    <t>Hena Biji</t>
  </si>
  <si>
    <t>only weekly discounts</t>
  </si>
  <si>
    <t>The system must accept the user details  which includes name ,contact number or email of the user</t>
  </si>
  <si>
    <t>What is the question?</t>
  </si>
  <si>
    <t xml:space="preserve">The system did n't mention about reservation booking </t>
  </si>
  <si>
    <t>No Booking</t>
  </si>
  <si>
    <t>When the user modifies the  leaving date and time, does the system dynamically updates the estimated parking cost.</t>
  </si>
  <si>
    <t>Caclulated while leaving the parking</t>
  </si>
  <si>
    <t>Does the system display the detailed pricing structure accurately for each parking option.</t>
  </si>
  <si>
    <t>The system should restrict the dynamic modification to the exit time only, preventing users from altering the entry time when updating parking details.</t>
  </si>
  <si>
    <t>Is it possible for a person to change his parking option after completing the booking (for eg: changing from short term to long term)</t>
  </si>
  <si>
    <t xml:space="preserve">It's not stated that the maximum limit of parking when the parking duration exceeds the limit </t>
  </si>
  <si>
    <t>Is it possible for a person to book the parking slot for another person using his own account or login credentials.</t>
  </si>
  <si>
    <t>Include a requirement for providing feedback to users upon successful submission of parking details and payment.</t>
  </si>
  <si>
    <t>Bindu Kilari</t>
  </si>
  <si>
    <t xml:space="preserve">Estimation of parking cost is not updating based on user's entry and leaving time </t>
  </si>
  <si>
    <t>Arya R</t>
  </si>
  <si>
    <t xml:space="preserve">How Person can make payments what payments methods will be used credit card , debit card , upi </t>
  </si>
  <si>
    <t>How the system will identify the customer payment is completed or not.</t>
  </si>
  <si>
    <t>If a user parks a Electric car and he can have a option to charge the car if the Charging option is available in that spot.</t>
  </si>
  <si>
    <t>Nithin Raj</t>
  </si>
  <si>
    <t>Add a feature to allow users to save their favorite parking spots for quick access</t>
  </si>
  <si>
    <t>Suthi R</t>
  </si>
  <si>
    <t>The document mentions a daily maximum rate for short-term parking, but it doesn't specify the daily rate itself.</t>
  </si>
  <si>
    <t>Enable users to set parking reminders to avoid exceeding parking durations</t>
  </si>
  <si>
    <t>Time picker for entry and leaving time is not specified with AM/PM</t>
  </si>
  <si>
    <t>Provide users with detailed instructions on how to reach their selected parking lot from their current location</t>
  </si>
  <si>
    <t>Implement a feature for users to view live camera feeds of parking lots to access availability and security</t>
  </si>
  <si>
    <t>Allow users to provide feedback and ratings for parking lots and their experiences.</t>
  </si>
  <si>
    <t>Clarify if there are any exceptions or special considerations regarding the application of the lost ticket fee in case of valet parking.</t>
  </si>
  <si>
    <t>How should the system handle rounding or precision for calculated parking costs in case of cash</t>
  </si>
  <si>
    <t>new</t>
  </si>
  <si>
    <t xml:space="preserve"> </t>
  </si>
  <si>
    <t>Add a "Contact Us" section in the app for user enquiries</t>
  </si>
  <si>
    <t>Add a search feature for users to quickly find parking options</t>
  </si>
  <si>
    <t>Ensure the system works smoothly across different devices and web browsers.</t>
  </si>
  <si>
    <t>How does the system handle cases where users switch between daily and weekly parking options.</t>
  </si>
  <si>
    <t>The system does not enforce maximum daily and hourly rates when the parking duration exceeds the corresponding limit</t>
  </si>
  <si>
    <t xml:space="preserve"> How will  the system ensure unauthorized access</t>
  </si>
  <si>
    <t>Jone Abutelin</t>
  </si>
  <si>
    <t>There is no option to track the parking location, so that customer can identify where they parked.</t>
  </si>
  <si>
    <t>Is the system is able to handle a large number of users and parking transactions.</t>
  </si>
  <si>
    <t xml:space="preserve">the system should handle situations where the parking duration exceeds the maximum limit, must notify the admin if the parking duration exceeds too long, along with adding amount </t>
  </si>
  <si>
    <t>Add a search feature for users to quickly find parking option</t>
  </si>
  <si>
    <t>Implement alerts or notifications to remind users of expiring parking durations or upcoming reservations.</t>
  </si>
  <si>
    <t xml:space="preserve">Error messages are not clear or descriptive when the customer enters invalid or inconsistent information. i.e must specify what input credential is wrong. </t>
  </si>
  <si>
    <t>Provide navigation assistance within parking lots to help users locate their reserved or preferred parking spots upon arrival.</t>
  </si>
  <si>
    <t>The document specifies maximum rates for daily and hourly parking but also mentions daily maximum rates for specific parking options, which could lead to confusion.</t>
  </si>
  <si>
    <t xml:space="preserve"> The absence of information regarding handicapped-accessible parking spot availability
</t>
  </si>
  <si>
    <t xml:space="preserve">Chathurya Chandran          </t>
  </si>
  <si>
    <t>Vehicle types (two wheeler ,four wheeler,etc) and corresponding parking cost specification  is missing</t>
  </si>
  <si>
    <t>Better to add Tip feature to the system.</t>
  </si>
  <si>
    <t xml:space="preserve"> Allow users to change their planned departure time for parking bookings after initial confirmation.</t>
  </si>
  <si>
    <t>Chathurya Chandran</t>
  </si>
  <si>
    <t xml:space="preserve"> It's not stated whether the system will be accessible offline. </t>
  </si>
  <si>
    <t>Lack of multi-language support for diverse customer base.</t>
  </si>
  <si>
    <t>Verify if users can change their planned departure time for parking bookings after initial confirmation, ensuring flexibility and convenience.</t>
  </si>
  <si>
    <t>Anjali Chandran</t>
  </si>
  <si>
    <t>There is no mentioning of clear refund policy in case user need to cancel their 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</si>
</sst>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D0D0D"/>
      <name val="Segoe UI"/>
    </font>
    <font>
      <sz val="9"/>
      <color rgb="FF0D0D0D"/>
      <name val="Segoe UI"/>
      <family val="2"/>
    </font>
    <font>
      <sz val="10"/>
      <color rgb="FF0D0D0D"/>
      <name val="Segoe UI"/>
      <family val="2"/>
    </font>
    <font>
      <sz val="12"/>
      <color rgb="FF0D0D0D"/>
      <name val="Söhne"/>
      <charset val="1"/>
    </font>
    <font>
      <sz val="11"/>
      <color rgb="FF0D0D0D"/>
      <name val="Aptos Narrow"/>
      <scheme val="minor"/>
    </font>
    <font>
      <sz val="11"/>
      <color theme="1"/>
      <name val="-Apple-System"/>
      <charset val="1"/>
    </font>
    <font>
      <sz val="11"/>
      <color rgb="FF0D0D0D"/>
      <name val="Segoe UI"/>
    </font>
    <font>
      <sz val="12"/>
      <color theme="1"/>
      <name val="Söhne"/>
      <charset val="1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000000"/>
      <name val="Aptos Narrow"/>
      <family val="2"/>
      <scheme val="minor"/>
    </font>
    <font>
      <sz val="10"/>
      <color rgb="FF0D0D0D"/>
      <name val="Times New Roman"/>
      <family val="1"/>
    </font>
    <font>
      <sz val="11"/>
      <color rgb="FF0D0D0D"/>
      <name val="Times New Roman"/>
      <family val="1"/>
    </font>
    <font>
      <sz val="12"/>
      <color rgb="FF0D0D0D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1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0" fontId="2" fillId="0" borderId="3" xfId="0" applyFont="1" applyBorder="1"/>
    <xf numFmtId="0" fontId="8" fillId="0" borderId="3" xfId="0" applyFont="1" applyBorder="1" applyAlignment="1">
      <alignment wrapText="1"/>
    </xf>
    <xf numFmtId="0" fontId="6" fillId="0" borderId="3" xfId="0" applyFont="1" applyBorder="1"/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0" fillId="0" borderId="6" xfId="0" applyBorder="1"/>
    <xf numFmtId="0" fontId="0" fillId="0" borderId="6" xfId="0" applyBorder="1" applyAlignment="1">
      <alignment wrapText="1"/>
    </xf>
    <xf numFmtId="14" fontId="0" fillId="0" borderId="6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10" fillId="0" borderId="3" xfId="0" applyFont="1" applyBorder="1"/>
    <xf numFmtId="14" fontId="10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7" xfId="0" applyBorder="1"/>
    <xf numFmtId="14" fontId="0" fillId="0" borderId="8" xfId="0" applyNumberFormat="1" applyBorder="1"/>
    <xf numFmtId="0" fontId="12" fillId="0" borderId="7" xfId="0" applyFont="1" applyBorder="1" applyAlignment="1">
      <alignment wrapText="1"/>
    </xf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5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0" fillId="0" borderId="13" xfId="0" applyFont="1" applyBorder="1"/>
    <xf numFmtId="0" fontId="0" fillId="0" borderId="14" xfId="0" applyBorder="1"/>
    <xf numFmtId="0" fontId="2" fillId="0" borderId="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0" fillId="0" borderId="9" xfId="0" applyBorder="1"/>
    <xf numFmtId="14" fontId="0" fillId="0" borderId="8" xfId="0" applyNumberFormat="1" applyBorder="1" applyAlignment="1">
      <alignment horizontal="center"/>
    </xf>
    <xf numFmtId="0" fontId="14" fillId="0" borderId="3" xfId="0" applyFont="1" applyBorder="1" applyAlignment="1">
      <alignment vertical="center" wrapText="1"/>
    </xf>
    <xf numFmtId="0" fontId="13" fillId="0" borderId="3" xfId="0" applyFont="1" applyBorder="1" applyAlignment="1">
      <alignment wrapText="1"/>
    </xf>
    <xf numFmtId="14" fontId="0" fillId="0" borderId="14" xfId="0" applyNumberFormat="1" applyBorder="1"/>
    <xf numFmtId="0" fontId="15" fillId="0" borderId="3" xfId="0" applyFont="1" applyBorder="1"/>
    <xf numFmtId="14" fontId="0" fillId="0" borderId="11" xfId="0" applyNumberFormat="1" applyBorder="1"/>
    <xf numFmtId="0" fontId="11" fillId="0" borderId="3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3" xfId="0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3188-D327-452F-9997-4081159DF707}">
  <dimension ref="A1:J62"/>
  <sheetViews>
    <sheetView tabSelected="1" topLeftCell="B55" workbookViewId="0">
      <selection activeCell="F61" sqref="F61"/>
    </sheetView>
  </sheetViews>
  <sheetFormatPr defaultRowHeight="14.45"/>
  <cols>
    <col min="1" max="1" width="8" bestFit="1" customWidth="1"/>
    <col min="2" max="2" width="69.5703125" customWidth="1"/>
    <col min="3" max="3" width="15" customWidth="1"/>
    <col min="4" max="4" width="20.140625" customWidth="1"/>
    <col min="5" max="5" width="10.140625" customWidth="1"/>
    <col min="6" max="6" width="22" customWidth="1"/>
    <col min="7" max="7" width="22.5703125" bestFit="1" customWidth="1"/>
    <col min="8" max="8" width="41.42578125" customWidth="1"/>
    <col min="9" max="9" width="8.5703125" hidden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0" ht="15">
      <c r="A2" s="3">
        <v>1</v>
      </c>
      <c r="B2" s="3" t="s">
        <v>9</v>
      </c>
      <c r="C2" s="28">
        <v>45336</v>
      </c>
      <c r="D2" s="3"/>
      <c r="E2" s="27" t="s">
        <v>10</v>
      </c>
      <c r="F2" s="3" t="s">
        <v>11</v>
      </c>
      <c r="G2" s="4"/>
      <c r="H2" s="3" t="s">
        <v>12</v>
      </c>
      <c r="I2" s="3">
        <f ca="1">IF(ISBLANK(G2),TODAY()-C2,G2-C2)</f>
        <v>1</v>
      </c>
    </row>
    <row r="3" spans="1:10" ht="29.25">
      <c r="A3" s="24">
        <v>2</v>
      </c>
      <c r="B3" s="25" t="s">
        <v>13</v>
      </c>
      <c r="C3" s="29">
        <v>45336</v>
      </c>
      <c r="D3" s="24">
        <v>12.1</v>
      </c>
      <c r="E3" s="27" t="s">
        <v>10</v>
      </c>
      <c r="F3" s="24" t="s">
        <v>11</v>
      </c>
      <c r="G3" s="26"/>
      <c r="H3" s="3"/>
      <c r="I3" s="3">
        <f t="shared" ref="I3:I21" ca="1" si="0">IF(ISBLANK(G3),TODAY()-C3,G3-C3)</f>
        <v>1</v>
      </c>
    </row>
    <row r="4" spans="1:10" ht="29.25">
      <c r="A4" s="10">
        <v>3</v>
      </c>
      <c r="B4" s="7" t="s">
        <v>14</v>
      </c>
      <c r="C4" s="30">
        <v>45336</v>
      </c>
      <c r="D4" s="10"/>
      <c r="E4" s="27" t="s">
        <v>10</v>
      </c>
      <c r="F4" s="10" t="s">
        <v>11</v>
      </c>
      <c r="G4" s="9"/>
      <c r="H4" s="3" t="s">
        <v>15</v>
      </c>
      <c r="I4" s="3">
        <f t="shared" ca="1" si="0"/>
        <v>1</v>
      </c>
    </row>
    <row r="5" spans="1:10" ht="29.25">
      <c r="A5" s="10">
        <v>4</v>
      </c>
      <c r="B5" s="7" t="s">
        <v>16</v>
      </c>
      <c r="C5" s="30">
        <v>45336</v>
      </c>
      <c r="D5" s="10"/>
      <c r="E5" s="27" t="s">
        <v>10</v>
      </c>
      <c r="F5" s="10" t="s">
        <v>11</v>
      </c>
      <c r="G5" s="9"/>
      <c r="H5" s="21"/>
      <c r="I5" s="3">
        <f t="shared" ca="1" si="0"/>
        <v>1</v>
      </c>
    </row>
    <row r="6" spans="1:10" ht="15">
      <c r="A6" s="10">
        <v>5</v>
      </c>
      <c r="B6" s="10" t="s">
        <v>17</v>
      </c>
      <c r="C6" s="30">
        <v>45336</v>
      </c>
      <c r="D6" s="10"/>
      <c r="E6" s="27" t="s">
        <v>10</v>
      </c>
      <c r="F6" s="10" t="s">
        <v>11</v>
      </c>
      <c r="G6" s="9"/>
      <c r="H6" s="21" t="s">
        <v>18</v>
      </c>
      <c r="I6" s="3">
        <f t="shared" ca="1" si="0"/>
        <v>1</v>
      </c>
    </row>
    <row r="7" spans="1:10" ht="29.25">
      <c r="A7" s="10">
        <v>6</v>
      </c>
      <c r="B7" s="7" t="s">
        <v>19</v>
      </c>
      <c r="C7" s="30">
        <v>45336</v>
      </c>
      <c r="D7" s="10"/>
      <c r="E7" s="27" t="s">
        <v>10</v>
      </c>
      <c r="F7" s="10" t="s">
        <v>11</v>
      </c>
      <c r="G7" s="9"/>
      <c r="H7" s="21"/>
      <c r="I7" s="3">
        <f t="shared" ca="1" si="0"/>
        <v>1</v>
      </c>
    </row>
    <row r="8" spans="1:10" ht="15">
      <c r="A8" s="10">
        <v>7</v>
      </c>
      <c r="B8" s="10" t="s">
        <v>20</v>
      </c>
      <c r="C8" s="30" t="s">
        <v>21</v>
      </c>
      <c r="D8" s="10"/>
      <c r="E8" s="27" t="s">
        <v>10</v>
      </c>
      <c r="F8" s="10" t="s">
        <v>22</v>
      </c>
      <c r="G8" s="9"/>
      <c r="H8" s="21" t="s">
        <v>23</v>
      </c>
      <c r="I8" s="3">
        <f t="shared" ca="1" si="0"/>
        <v>0</v>
      </c>
    </row>
    <row r="9" spans="1:10">
      <c r="A9" s="10">
        <v>8</v>
      </c>
      <c r="B9" s="10" t="s">
        <v>24</v>
      </c>
      <c r="C9" s="30" t="s">
        <v>21</v>
      </c>
      <c r="D9" s="10"/>
      <c r="E9" s="27" t="s">
        <v>10</v>
      </c>
      <c r="F9" s="10" t="s">
        <v>22</v>
      </c>
      <c r="G9" s="9"/>
      <c r="H9" s="21" t="s">
        <v>25</v>
      </c>
      <c r="I9" s="3">
        <f t="shared" ca="1" si="0"/>
        <v>0</v>
      </c>
    </row>
    <row r="10" spans="1:10" ht="15">
      <c r="A10" s="10">
        <v>9</v>
      </c>
      <c r="B10" s="14" t="s">
        <v>26</v>
      </c>
      <c r="C10" s="30">
        <v>45337</v>
      </c>
      <c r="D10" s="10"/>
      <c r="E10" s="27" t="s">
        <v>10</v>
      </c>
      <c r="F10" s="10" t="s">
        <v>27</v>
      </c>
      <c r="G10" s="9"/>
      <c r="H10" s="21" t="s">
        <v>28</v>
      </c>
      <c r="I10" s="3">
        <f t="shared" ca="1" si="0"/>
        <v>0</v>
      </c>
    </row>
    <row r="11" spans="1:10">
      <c r="A11" s="10">
        <v>10</v>
      </c>
      <c r="B11" s="10" t="s">
        <v>29</v>
      </c>
      <c r="C11" s="30">
        <v>45337</v>
      </c>
      <c r="D11" s="10"/>
      <c r="E11" s="27" t="s">
        <v>10</v>
      </c>
      <c r="F11" s="10" t="s">
        <v>30</v>
      </c>
      <c r="G11" s="9"/>
      <c r="H11" s="21" t="s">
        <v>31</v>
      </c>
      <c r="I11" s="3">
        <f t="shared" ca="1" si="0"/>
        <v>0</v>
      </c>
    </row>
    <row r="12" spans="1:10" ht="33">
      <c r="A12" s="10">
        <v>11</v>
      </c>
      <c r="B12" s="15" t="s">
        <v>32</v>
      </c>
      <c r="C12" s="30">
        <v>45337</v>
      </c>
      <c r="D12" s="10"/>
      <c r="E12" s="27" t="s">
        <v>10</v>
      </c>
      <c r="F12" s="10" t="s">
        <v>33</v>
      </c>
      <c r="G12" s="9"/>
      <c r="H12" s="21" t="s">
        <v>34</v>
      </c>
      <c r="I12" s="3">
        <f t="shared" ca="1" si="0"/>
        <v>0</v>
      </c>
    </row>
    <row r="13" spans="1:10" ht="15">
      <c r="A13" s="10">
        <v>12</v>
      </c>
      <c r="B13" s="16" t="s">
        <v>35</v>
      </c>
      <c r="C13" s="30" t="s">
        <v>36</v>
      </c>
      <c r="D13" s="10"/>
      <c r="E13" s="27" t="s">
        <v>10</v>
      </c>
      <c r="F13" s="10" t="s">
        <v>37</v>
      </c>
      <c r="G13" s="9"/>
      <c r="H13" s="21" t="s">
        <v>38</v>
      </c>
      <c r="I13" s="3">
        <f t="shared" ca="1" si="0"/>
        <v>0</v>
      </c>
    </row>
    <row r="14" spans="1:10" ht="15">
      <c r="A14" s="10">
        <v>13</v>
      </c>
      <c r="B14" s="16" t="s">
        <v>39</v>
      </c>
      <c r="C14" s="30" t="s">
        <v>36</v>
      </c>
      <c r="D14" s="10"/>
      <c r="E14" s="27" t="s">
        <v>10</v>
      </c>
      <c r="F14" s="10" t="s">
        <v>37</v>
      </c>
      <c r="G14" s="9"/>
      <c r="H14" s="21"/>
      <c r="I14" s="3">
        <f t="shared" ca="1" si="0"/>
        <v>0</v>
      </c>
    </row>
    <row r="15" spans="1:10" ht="15">
      <c r="A15" s="10">
        <v>14</v>
      </c>
      <c r="B15" s="16" t="s">
        <v>40</v>
      </c>
      <c r="C15" s="30" t="s">
        <v>36</v>
      </c>
      <c r="D15" s="10"/>
      <c r="E15" s="27" t="s">
        <v>10</v>
      </c>
      <c r="F15" s="10" t="s">
        <v>37</v>
      </c>
      <c r="G15" s="10"/>
      <c r="H15" s="22" t="s">
        <v>41</v>
      </c>
      <c r="I15" s="3"/>
      <c r="J15" s="3" t="e">
        <f ca="1">IF(ISBLANK(H15),TODAY()-C15,H15-C15)</f>
        <v>#VALUE!</v>
      </c>
    </row>
    <row r="16" spans="1:10" ht="15">
      <c r="A16" s="10">
        <v>15</v>
      </c>
      <c r="B16" s="16" t="s">
        <v>42</v>
      </c>
      <c r="C16" s="30" t="s">
        <v>36</v>
      </c>
      <c r="D16" s="10"/>
      <c r="E16" s="27" t="s">
        <v>10</v>
      </c>
      <c r="F16" s="10" t="s">
        <v>43</v>
      </c>
      <c r="G16" s="9"/>
      <c r="H16" s="21" t="s">
        <v>44</v>
      </c>
      <c r="I16" s="3">
        <f ca="1">IF(ISBLANK(G16),TODAY()-C16,G16-C16)</f>
        <v>0</v>
      </c>
    </row>
    <row r="17" spans="1:9" ht="15">
      <c r="A17" s="10">
        <v>16</v>
      </c>
      <c r="B17" s="16" t="s">
        <v>45</v>
      </c>
      <c r="C17" s="30" t="s">
        <v>36</v>
      </c>
      <c r="D17" s="10"/>
      <c r="E17" s="27" t="s">
        <v>10</v>
      </c>
      <c r="F17" s="10" t="s">
        <v>43</v>
      </c>
      <c r="G17" s="9"/>
      <c r="H17" s="21" t="s">
        <v>46</v>
      </c>
      <c r="I17" s="3">
        <f t="shared" ca="1" si="0"/>
        <v>0</v>
      </c>
    </row>
    <row r="18" spans="1:9" ht="52.5" customHeight="1">
      <c r="A18" s="10">
        <v>17</v>
      </c>
      <c r="B18" s="53" t="s">
        <v>47</v>
      </c>
      <c r="C18" s="30">
        <v>45337</v>
      </c>
      <c r="D18" s="10"/>
      <c r="E18" s="27" t="s">
        <v>10</v>
      </c>
      <c r="F18" s="10" t="s">
        <v>48</v>
      </c>
      <c r="G18" s="9"/>
      <c r="H18" s="21" t="s">
        <v>49</v>
      </c>
      <c r="I18" s="3">
        <f t="shared" ca="1" si="0"/>
        <v>0</v>
      </c>
    </row>
    <row r="19" spans="1:9" ht="29.25">
      <c r="A19" s="10">
        <v>18</v>
      </c>
      <c r="B19" s="7" t="s">
        <v>50</v>
      </c>
      <c r="C19" s="30">
        <v>45337</v>
      </c>
      <c r="D19" s="10"/>
      <c r="E19" s="27" t="s">
        <v>10</v>
      </c>
      <c r="F19" s="10" t="s">
        <v>27</v>
      </c>
      <c r="G19" s="9"/>
      <c r="H19" s="21" t="s">
        <v>51</v>
      </c>
      <c r="I19" s="3">
        <f t="shared" ca="1" si="0"/>
        <v>0</v>
      </c>
    </row>
    <row r="20" spans="1:9">
      <c r="A20" s="10">
        <v>19</v>
      </c>
      <c r="B20" s="10" t="s">
        <v>52</v>
      </c>
      <c r="C20" s="30">
        <v>45337</v>
      </c>
      <c r="D20" s="10"/>
      <c r="E20" s="27" t="s">
        <v>10</v>
      </c>
      <c r="F20" s="10" t="s">
        <v>27</v>
      </c>
      <c r="G20" s="9"/>
      <c r="H20" s="21" t="s">
        <v>53</v>
      </c>
      <c r="I20" s="3">
        <f t="shared" ca="1" si="0"/>
        <v>0</v>
      </c>
    </row>
    <row r="21" spans="1:9" ht="29.25">
      <c r="A21" s="10">
        <v>20</v>
      </c>
      <c r="B21" s="7" t="s">
        <v>54</v>
      </c>
      <c r="C21" s="30">
        <v>45337</v>
      </c>
      <c r="D21" s="10"/>
      <c r="E21" s="27" t="s">
        <v>10</v>
      </c>
      <c r="F21" s="10" t="s">
        <v>30</v>
      </c>
      <c r="G21" s="9"/>
      <c r="H21" s="21" t="s">
        <v>55</v>
      </c>
      <c r="I21" s="3">
        <f t="shared" ca="1" si="0"/>
        <v>0</v>
      </c>
    </row>
    <row r="22" spans="1:9" ht="29.25">
      <c r="A22" s="10">
        <v>21</v>
      </c>
      <c r="B22" s="7" t="s">
        <v>56</v>
      </c>
      <c r="C22" s="30">
        <v>45337</v>
      </c>
      <c r="D22" s="10"/>
      <c r="E22" s="27" t="s">
        <v>10</v>
      </c>
      <c r="F22" s="10" t="s">
        <v>30</v>
      </c>
      <c r="G22" s="10"/>
      <c r="H22" s="21"/>
      <c r="I22" s="3"/>
    </row>
    <row r="23" spans="1:9" ht="29.25">
      <c r="A23" s="10">
        <v>22</v>
      </c>
      <c r="B23" s="7" t="s">
        <v>57</v>
      </c>
      <c r="C23" s="30">
        <v>45337</v>
      </c>
      <c r="D23" s="10"/>
      <c r="E23" s="27" t="s">
        <v>10</v>
      </c>
      <c r="F23" s="10" t="s">
        <v>27</v>
      </c>
      <c r="G23" s="10"/>
      <c r="H23" s="21"/>
      <c r="I23" s="3"/>
    </row>
    <row r="24" spans="1:9" ht="29.25">
      <c r="A24" s="10">
        <v>23</v>
      </c>
      <c r="B24" s="7" t="s">
        <v>58</v>
      </c>
      <c r="C24" s="30">
        <v>45337</v>
      </c>
      <c r="D24" s="10"/>
      <c r="E24" s="27" t="s">
        <v>10</v>
      </c>
      <c r="F24" s="10" t="s">
        <v>33</v>
      </c>
      <c r="G24" s="10"/>
      <c r="H24" s="21"/>
      <c r="I24" s="3"/>
    </row>
    <row r="25" spans="1:9" ht="25.5">
      <c r="A25" s="10">
        <v>24</v>
      </c>
      <c r="B25" s="54" t="s">
        <v>59</v>
      </c>
      <c r="C25" s="30">
        <v>45337</v>
      </c>
      <c r="D25" s="10"/>
      <c r="E25" s="27" t="s">
        <v>10</v>
      </c>
      <c r="F25" s="10" t="s">
        <v>48</v>
      </c>
      <c r="G25" s="10"/>
      <c r="H25" s="21"/>
      <c r="I25" s="3"/>
    </row>
    <row r="26" spans="1:9" ht="29.25">
      <c r="A26" s="10">
        <v>25</v>
      </c>
      <c r="B26" s="7" t="s">
        <v>60</v>
      </c>
      <c r="C26" s="30">
        <v>45337</v>
      </c>
      <c r="D26" s="10"/>
      <c r="E26" s="27" t="s">
        <v>10</v>
      </c>
      <c r="F26" s="10" t="s">
        <v>33</v>
      </c>
      <c r="G26" s="10"/>
      <c r="H26" s="23"/>
    </row>
    <row r="27" spans="1:9" ht="29.25">
      <c r="A27" s="10">
        <v>26</v>
      </c>
      <c r="B27" s="7" t="s">
        <v>61</v>
      </c>
      <c r="C27" s="30">
        <v>45337</v>
      </c>
      <c r="D27" s="10"/>
      <c r="E27" s="27" t="s">
        <v>10</v>
      </c>
      <c r="F27" s="10" t="s">
        <v>62</v>
      </c>
      <c r="G27" s="10"/>
    </row>
    <row r="28" spans="1:9" ht="36">
      <c r="A28" s="10">
        <v>27</v>
      </c>
      <c r="B28" s="18" t="s">
        <v>63</v>
      </c>
      <c r="C28" s="30">
        <v>45337</v>
      </c>
      <c r="D28" s="10"/>
      <c r="E28" s="27" t="s">
        <v>10</v>
      </c>
      <c r="F28" s="10" t="s">
        <v>64</v>
      </c>
      <c r="G28" s="10"/>
    </row>
    <row r="29" spans="1:9" ht="29.25">
      <c r="A29" s="10">
        <v>28</v>
      </c>
      <c r="B29" s="7" t="s">
        <v>65</v>
      </c>
      <c r="C29" s="30">
        <v>45337</v>
      </c>
      <c r="D29" s="10"/>
      <c r="E29" s="27" t="s">
        <v>10</v>
      </c>
      <c r="F29" s="10" t="s">
        <v>11</v>
      </c>
      <c r="G29" s="10"/>
    </row>
    <row r="30" spans="1:9">
      <c r="A30" s="10">
        <v>29</v>
      </c>
      <c r="B30" s="10" t="s">
        <v>66</v>
      </c>
      <c r="C30" s="30">
        <v>45337</v>
      </c>
      <c r="D30" s="10"/>
      <c r="E30" s="27" t="s">
        <v>10</v>
      </c>
      <c r="F30" s="10" t="s">
        <v>30</v>
      </c>
      <c r="G30" s="10"/>
    </row>
    <row r="31" spans="1:9" ht="30.75" customHeight="1">
      <c r="A31" s="19">
        <v>30</v>
      </c>
      <c r="B31" s="20" t="s">
        <v>67</v>
      </c>
      <c r="C31" s="12">
        <v>45337</v>
      </c>
      <c r="D31" s="10"/>
      <c r="E31" s="32" t="s">
        <v>10</v>
      </c>
      <c r="F31" s="61" t="s">
        <v>68</v>
      </c>
      <c r="G31" s="10"/>
    </row>
    <row r="32" spans="1:9" ht="15">
      <c r="A32" s="10">
        <v>31</v>
      </c>
      <c r="B32" s="35" t="s">
        <v>69</v>
      </c>
      <c r="C32" s="36">
        <v>45337</v>
      </c>
      <c r="D32" s="10"/>
      <c r="E32" s="37" t="s">
        <v>10</v>
      </c>
      <c r="F32" s="62" t="s">
        <v>70</v>
      </c>
      <c r="G32" s="10"/>
    </row>
    <row r="33" spans="1:7" ht="25.5">
      <c r="A33" s="10">
        <v>32</v>
      </c>
      <c r="B33" s="8" t="s">
        <v>71</v>
      </c>
      <c r="C33" s="30">
        <v>45337</v>
      </c>
      <c r="D33" s="10"/>
      <c r="E33" s="27" t="s">
        <v>10</v>
      </c>
      <c r="F33" s="63" t="s">
        <v>48</v>
      </c>
      <c r="G33" s="10"/>
    </row>
    <row r="34" spans="1:7" ht="21.75" customHeight="1">
      <c r="A34" s="19">
        <v>33</v>
      </c>
      <c r="B34" s="11" t="s">
        <v>72</v>
      </c>
      <c r="C34" s="12">
        <v>45337</v>
      </c>
      <c r="D34" s="10"/>
      <c r="E34" s="32" t="s">
        <v>10</v>
      </c>
      <c r="F34" s="61" t="s">
        <v>68</v>
      </c>
      <c r="G34" s="10"/>
    </row>
    <row r="35" spans="1:7">
      <c r="A35" s="10">
        <v>34</v>
      </c>
      <c r="B35" s="10" t="s">
        <v>73</v>
      </c>
      <c r="C35" s="30">
        <v>45337</v>
      </c>
      <c r="D35" s="10"/>
      <c r="E35" s="27" t="s">
        <v>10</v>
      </c>
      <c r="F35" s="63" t="s">
        <v>64</v>
      </c>
      <c r="G35" s="10">
        <f>+D3</f>
        <v>12.1</v>
      </c>
    </row>
    <row r="36" spans="1:7" ht="29.25">
      <c r="A36" s="19">
        <v>35</v>
      </c>
      <c r="B36" s="7" t="s">
        <v>74</v>
      </c>
      <c r="C36" s="12">
        <v>45337</v>
      </c>
      <c r="D36" s="10"/>
      <c r="E36" s="32" t="s">
        <v>10</v>
      </c>
      <c r="F36" s="61" t="s">
        <v>68</v>
      </c>
      <c r="G36" s="10"/>
    </row>
    <row r="37" spans="1:7" ht="33.75">
      <c r="A37" s="10">
        <v>36</v>
      </c>
      <c r="B37" s="13" t="s">
        <v>75</v>
      </c>
      <c r="C37" s="12">
        <v>45337</v>
      </c>
      <c r="D37" s="10"/>
      <c r="E37" s="27" t="s">
        <v>10</v>
      </c>
      <c r="F37" s="63" t="s">
        <v>70</v>
      </c>
      <c r="G37" s="10"/>
    </row>
    <row r="38" spans="1:7" ht="15">
      <c r="A38" s="10">
        <v>37</v>
      </c>
      <c r="B38" s="5" t="s">
        <v>76</v>
      </c>
      <c r="C38" s="30">
        <v>45337</v>
      </c>
      <c r="D38" s="10"/>
      <c r="E38" s="27" t="s">
        <v>10</v>
      </c>
      <c r="F38" s="63" t="s">
        <v>30</v>
      </c>
      <c r="G38" s="10"/>
    </row>
    <row r="39" spans="1:7" ht="29.25">
      <c r="A39" s="38">
        <v>38</v>
      </c>
      <c r="B39" s="17" t="s">
        <v>77</v>
      </c>
      <c r="C39" s="52">
        <v>45337</v>
      </c>
      <c r="D39" s="10"/>
      <c r="E39" s="31" t="s">
        <v>10</v>
      </c>
      <c r="F39" s="63" t="s">
        <v>48</v>
      </c>
      <c r="G39" s="10"/>
    </row>
    <row r="40" spans="1:7" ht="36">
      <c r="A40" s="10">
        <v>39</v>
      </c>
      <c r="B40" s="33" t="s">
        <v>78</v>
      </c>
      <c r="C40" s="9">
        <v>45337</v>
      </c>
      <c r="D40" s="10"/>
      <c r="E40" s="10" t="s">
        <v>79</v>
      </c>
      <c r="F40" s="63" t="s">
        <v>27</v>
      </c>
      <c r="G40" s="10" t="s">
        <v>80</v>
      </c>
    </row>
    <row r="41" spans="1:7" ht="20.25" customHeight="1">
      <c r="A41" s="19">
        <v>40</v>
      </c>
      <c r="B41" s="34" t="s">
        <v>81</v>
      </c>
      <c r="C41" s="12">
        <v>45337</v>
      </c>
      <c r="D41" s="10"/>
      <c r="E41" s="32" t="s">
        <v>10</v>
      </c>
      <c r="F41" s="61" t="s">
        <v>68</v>
      </c>
      <c r="G41" s="10"/>
    </row>
    <row r="42" spans="1:7">
      <c r="A42" s="10">
        <v>41</v>
      </c>
      <c r="B42" s="42" t="s">
        <v>82</v>
      </c>
      <c r="C42" s="9">
        <v>45337</v>
      </c>
      <c r="D42" s="10"/>
      <c r="E42" s="10" t="s">
        <v>10</v>
      </c>
      <c r="F42" s="63" t="s">
        <v>70</v>
      </c>
      <c r="G42" s="10"/>
    </row>
    <row r="43" spans="1:7" ht="36">
      <c r="A43" s="38">
        <v>42</v>
      </c>
      <c r="B43" s="18" t="s">
        <v>83</v>
      </c>
      <c r="C43" s="39">
        <v>45337</v>
      </c>
      <c r="D43" s="10"/>
      <c r="E43" s="10"/>
      <c r="F43" s="63" t="s">
        <v>33</v>
      </c>
      <c r="G43" s="10"/>
    </row>
    <row r="44" spans="1:7" ht="29.25">
      <c r="A44" s="51">
        <v>43</v>
      </c>
      <c r="B44" s="49" t="s">
        <v>84</v>
      </c>
      <c r="C44" s="41">
        <v>45337</v>
      </c>
      <c r="D44" s="42"/>
      <c r="E44" s="42" t="s">
        <v>10</v>
      </c>
      <c r="F44" s="64" t="s">
        <v>30</v>
      </c>
      <c r="G44" s="42"/>
    </row>
    <row r="45" spans="1:7" ht="29.25">
      <c r="A45" s="10">
        <v>44</v>
      </c>
      <c r="B45" s="6" t="s">
        <v>85</v>
      </c>
      <c r="C45" s="9">
        <v>45337</v>
      </c>
      <c r="D45" s="10"/>
      <c r="E45" s="10" t="s">
        <v>10</v>
      </c>
      <c r="F45" s="65" t="s">
        <v>64</v>
      </c>
      <c r="G45" s="10"/>
    </row>
    <row r="46" spans="1:7">
      <c r="A46" s="10">
        <v>45</v>
      </c>
      <c r="B46" s="43" t="s">
        <v>86</v>
      </c>
      <c r="C46" s="55">
        <v>45337</v>
      </c>
      <c r="D46" s="48"/>
      <c r="E46" s="10" t="s">
        <v>10</v>
      </c>
      <c r="F46" s="66" t="s">
        <v>87</v>
      </c>
      <c r="G46" s="10"/>
    </row>
    <row r="47" spans="1:7" ht="29.25">
      <c r="A47" s="10">
        <v>46</v>
      </c>
      <c r="B47" s="44" t="s">
        <v>88</v>
      </c>
      <c r="C47" s="9">
        <v>45337</v>
      </c>
      <c r="D47" s="10"/>
      <c r="E47" s="10" t="s">
        <v>10</v>
      </c>
      <c r="F47" s="65" t="s">
        <v>30</v>
      </c>
      <c r="G47" s="10"/>
    </row>
    <row r="48" spans="1:7" ht="36">
      <c r="A48" s="10">
        <v>47</v>
      </c>
      <c r="B48" s="45" t="s">
        <v>89</v>
      </c>
      <c r="C48" s="9">
        <v>45337</v>
      </c>
      <c r="D48" s="10"/>
      <c r="E48" s="10"/>
      <c r="F48" s="65" t="s">
        <v>33</v>
      </c>
      <c r="G48" s="10"/>
    </row>
    <row r="49" spans="1:7" ht="53.25">
      <c r="A49" s="10">
        <v>48</v>
      </c>
      <c r="B49" s="46" t="s">
        <v>90</v>
      </c>
      <c r="C49" s="9">
        <v>45337</v>
      </c>
      <c r="D49" s="10"/>
      <c r="E49" s="10" t="s">
        <v>79</v>
      </c>
      <c r="F49" s="65" t="s">
        <v>27</v>
      </c>
      <c r="G49" s="10"/>
    </row>
    <row r="50" spans="1:7" ht="15">
      <c r="A50" s="35">
        <v>49</v>
      </c>
      <c r="B50" s="47" t="s">
        <v>91</v>
      </c>
      <c r="C50" s="9">
        <v>45337</v>
      </c>
      <c r="D50" s="10"/>
      <c r="E50" s="10"/>
      <c r="F50" s="65"/>
      <c r="G50" s="10"/>
    </row>
    <row r="51" spans="1:7" ht="29.25">
      <c r="A51" s="38">
        <v>50</v>
      </c>
      <c r="B51" s="49" t="s">
        <v>92</v>
      </c>
      <c r="C51" s="39">
        <v>45337</v>
      </c>
      <c r="D51" s="10"/>
      <c r="E51" s="10" t="s">
        <v>10</v>
      </c>
      <c r="F51" s="65" t="s">
        <v>30</v>
      </c>
      <c r="G51" s="10"/>
    </row>
    <row r="52" spans="1:7" ht="53.25">
      <c r="A52" s="10">
        <v>51</v>
      </c>
      <c r="B52" s="50" t="s">
        <v>93</v>
      </c>
      <c r="C52" s="39">
        <v>45337</v>
      </c>
      <c r="D52" s="10"/>
      <c r="E52" s="10" t="s">
        <v>10</v>
      </c>
      <c r="F52" s="65" t="s">
        <v>64</v>
      </c>
      <c r="G52" s="10"/>
    </row>
    <row r="53" spans="1:7" ht="29.25">
      <c r="A53" s="10">
        <v>52</v>
      </c>
      <c r="B53" s="59" t="s">
        <v>94</v>
      </c>
      <c r="C53" s="41">
        <v>45337</v>
      </c>
      <c r="D53" s="42"/>
      <c r="E53" s="42" t="s">
        <v>10</v>
      </c>
      <c r="F53" s="67" t="s">
        <v>30</v>
      </c>
      <c r="G53" s="10"/>
    </row>
    <row r="54" spans="1:7" ht="53.25">
      <c r="A54" s="38">
        <v>53</v>
      </c>
      <c r="B54" s="18" t="s">
        <v>95</v>
      </c>
      <c r="C54" s="41">
        <v>45337</v>
      </c>
      <c r="D54" s="10"/>
      <c r="E54" s="42" t="s">
        <v>10</v>
      </c>
      <c r="F54" s="65" t="s">
        <v>33</v>
      </c>
      <c r="G54" s="10"/>
    </row>
    <row r="55" spans="1:7" ht="45.75">
      <c r="A55" s="38">
        <v>54</v>
      </c>
      <c r="B55" s="58" t="s">
        <v>96</v>
      </c>
      <c r="C55" s="41">
        <v>45337</v>
      </c>
      <c r="D55" s="10"/>
      <c r="E55" s="42" t="s">
        <v>10</v>
      </c>
      <c r="F55" s="65" t="s">
        <v>97</v>
      </c>
      <c r="G55" s="10"/>
    </row>
    <row r="56" spans="1:7" ht="29.25">
      <c r="A56" s="10">
        <v>55</v>
      </c>
      <c r="B56" s="60" t="s">
        <v>98</v>
      </c>
      <c r="C56" s="9">
        <v>44972</v>
      </c>
      <c r="D56" s="10"/>
      <c r="E56" s="42" t="s">
        <v>10</v>
      </c>
      <c r="F56" s="65" t="s">
        <v>64</v>
      </c>
      <c r="G56" s="10"/>
    </row>
    <row r="57" spans="1:7" ht="15">
      <c r="A57" s="10">
        <v>56</v>
      </c>
      <c r="B57" s="38" t="s">
        <v>99</v>
      </c>
      <c r="C57" s="9">
        <v>45337</v>
      </c>
      <c r="D57" s="10"/>
      <c r="E57" s="42" t="s">
        <v>10</v>
      </c>
      <c r="F57" s="65" t="s">
        <v>62</v>
      </c>
      <c r="G57" s="10"/>
    </row>
    <row r="58" spans="1:7" ht="29.25">
      <c r="A58" s="10">
        <v>57</v>
      </c>
      <c r="B58" s="40" t="s">
        <v>100</v>
      </c>
      <c r="C58" s="9">
        <v>45337</v>
      </c>
      <c r="D58" s="10"/>
      <c r="E58" s="42" t="s">
        <v>10</v>
      </c>
      <c r="F58" s="68" t="s">
        <v>101</v>
      </c>
      <c r="G58" s="10"/>
    </row>
    <row r="59" spans="1:7">
      <c r="A59" s="42">
        <v>58</v>
      </c>
      <c r="B59" s="51" t="s">
        <v>102</v>
      </c>
      <c r="C59" s="57">
        <v>45337</v>
      </c>
      <c r="D59" s="42"/>
      <c r="E59" s="42" t="s">
        <v>10</v>
      </c>
      <c r="F59" s="67" t="s">
        <v>87</v>
      </c>
      <c r="G59" s="10"/>
    </row>
    <row r="60" spans="1:7" ht="15.75">
      <c r="A60" s="10">
        <v>59</v>
      </c>
      <c r="B60" s="56" t="s">
        <v>103</v>
      </c>
      <c r="C60" s="9">
        <v>45337</v>
      </c>
      <c r="D60" s="10"/>
      <c r="E60" s="10" t="s">
        <v>10</v>
      </c>
      <c r="F60" s="65" t="s">
        <v>48</v>
      </c>
      <c r="G60" s="10"/>
    </row>
    <row r="61" spans="1:7" ht="15">
      <c r="A61" s="10">
        <v>60</v>
      </c>
      <c r="B61" s="10" t="s">
        <v>104</v>
      </c>
      <c r="C61" s="9">
        <v>45338</v>
      </c>
      <c r="D61" s="10"/>
      <c r="E61" s="10" t="s">
        <v>10</v>
      </c>
      <c r="F61" s="65" t="s">
        <v>105</v>
      </c>
      <c r="G61" s="10"/>
    </row>
    <row r="62" spans="1:7">
      <c r="A62" s="10">
        <v>61</v>
      </c>
      <c r="B62" s="10" t="s">
        <v>106</v>
      </c>
      <c r="C62" s="9">
        <v>45337</v>
      </c>
      <c r="D62" s="10"/>
      <c r="E62" s="10" t="s">
        <v>10</v>
      </c>
      <c r="F62" s="65" t="s">
        <v>105</v>
      </c>
      <c r="G6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Ukkuru</dc:creator>
  <cp:keywords/>
  <dc:description/>
  <cp:lastModifiedBy>Anjali Chandran</cp:lastModifiedBy>
  <cp:revision/>
  <dcterms:created xsi:type="dcterms:W3CDTF">2024-02-14T08:33:24Z</dcterms:created>
  <dcterms:modified xsi:type="dcterms:W3CDTF">2024-02-15T07:37:06Z</dcterms:modified>
  <cp:category/>
  <cp:contentStatus/>
</cp:coreProperties>
</file>