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Q1" sheetId="1" r:id="rId4"/>
    <sheet state="visible" name="EQ2" sheetId="2" r:id="rId5"/>
    <sheet state="visible" name="EQ3" sheetId="3" r:id="rId6"/>
    <sheet state="visible" name="EQ4" sheetId="4" r:id="rId7"/>
    <sheet state="visible" name="EQ5" sheetId="5" r:id="rId8"/>
    <sheet state="visible" name="EQ6" sheetId="6" r:id="rId9"/>
    <sheet state="visible" name="EQ7" sheetId="7" r:id="rId10"/>
    <sheet state="visible" name="EQ8" sheetId="8" r:id="rId11"/>
    <sheet state="visible" name="VIF" sheetId="9" r:id="rId12"/>
    <sheet state="visible" name="Data" sheetId="10" r:id="rId13"/>
  </sheets>
  <definedNames>
    <definedName hidden="1" localSheetId="9" name="_xlnm._FilterDatabase">Data!$A$2:$L$18</definedName>
  </definedNames>
  <calcPr/>
  <extLst>
    <ext uri="GoogleSheetsCustomDataVersion1">
      <go:sheetsCustomData xmlns:go="http://customooxmlschemas.google.com/" r:id="rId14" roundtripDataSignature="AMtx7mjSU86yWSVxo+XArrgOhbJF9YKghQ=="/>
    </ext>
  </extLst>
</workbook>
</file>

<file path=xl/sharedStrings.xml><?xml version="1.0" encoding="utf-8"?>
<sst xmlns="http://schemas.openxmlformats.org/spreadsheetml/2006/main" count="403" uniqueCount="101">
  <si>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</si>
  <si>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</si>
  <si>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</si>
  <si>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</si>
  <si>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</si>
  <si>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</si>
  <si>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</si>
  <si>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</si>
  <si>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</si>
  <si>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</si>
  <si>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</si>
  <si>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</si>
  <si>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</si>
  <si>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</si>
  <si>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</si>
  <si>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</si>
  <si>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</si>
  <si>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</si>
  <si>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</si>
  <si>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</si>
  <si>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</si>
  <si>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</si>
  <si>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</si>
  <si>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</si>
  <si>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</si>
  <si>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X Variable 2</t>
  </si>
  <si>
    <t>X Variable 3</t>
  </si>
  <si>
    <t>X Variable 4</t>
  </si>
  <si>
    <t>X Variable 5</t>
  </si>
  <si>
    <t>X Variable 6</t>
  </si>
  <si>
    <t>X Variable 7</t>
  </si>
  <si>
    <t>X Variable 8</t>
  </si>
  <si>
    <t>X Variable 9</t>
  </si>
  <si>
    <t>EQ1</t>
  </si>
  <si>
    <t>Job Grade</t>
  </si>
  <si>
    <t>Gender</t>
  </si>
  <si>
    <t>Full/Part Time</t>
  </si>
  <si>
    <t>EQ2</t>
  </si>
  <si>
    <t>Years of Experience</t>
  </si>
  <si>
    <t>Performance Score/Rating</t>
  </si>
  <si>
    <t>EQ3</t>
  </si>
  <si>
    <t>EQ4</t>
  </si>
  <si>
    <t>Pay Measured by Quality/
 Quantity of Work?</t>
  </si>
  <si>
    <t>Location</t>
  </si>
  <si>
    <t>Special Qualifications</t>
  </si>
  <si>
    <t>% of Time Traveling</t>
  </si>
  <si>
    <t>EQ5</t>
  </si>
  <si>
    <t>EQ6</t>
  </si>
  <si>
    <t>EQ7</t>
  </si>
  <si>
    <t>Pay Measured by Quality/
Quantity of Work?</t>
  </si>
  <si>
    <t>EQ8</t>
  </si>
  <si>
    <t>Shifts</t>
  </si>
  <si>
    <t>EQ</t>
  </si>
  <si>
    <t>Variable</t>
  </si>
  <si>
    <t>R squared error</t>
  </si>
  <si>
    <t xml:space="preserve">1 - R sqr </t>
  </si>
  <si>
    <t>VIF</t>
  </si>
  <si>
    <t>Total compensation</t>
  </si>
  <si>
    <t>Consider these parameters in multicollinearity</t>
  </si>
  <si>
    <t>Employee</t>
  </si>
  <si>
    <t>Job Title</t>
  </si>
  <si>
    <t>Total Compensation</t>
  </si>
  <si>
    <t>ID100</t>
  </si>
  <si>
    <t>Citizen Developer</t>
  </si>
  <si>
    <t>ID101</t>
  </si>
  <si>
    <t>ID102</t>
  </si>
  <si>
    <t>ID103</t>
  </si>
  <si>
    <t>Product Manager</t>
  </si>
  <si>
    <t>ID104</t>
  </si>
  <si>
    <t>DevOps Engineer</t>
  </si>
  <si>
    <t>ID105</t>
  </si>
  <si>
    <t>ID106</t>
  </si>
  <si>
    <t>Software Engineer</t>
  </si>
  <si>
    <t>ID107</t>
  </si>
  <si>
    <t>ID108</t>
  </si>
  <si>
    <t>Implementation Manager</t>
  </si>
  <si>
    <t>ID109</t>
  </si>
  <si>
    <t>ID110</t>
  </si>
  <si>
    <t>ID111</t>
  </si>
  <si>
    <t>ID112</t>
  </si>
  <si>
    <t>ID113</t>
  </si>
  <si>
    <t>Male - 1</t>
  </si>
  <si>
    <t>Yes - 1</t>
  </si>
  <si>
    <t>Applicable - 1</t>
  </si>
  <si>
    <t>Female - 0</t>
  </si>
  <si>
    <t>No - 0</t>
  </si>
  <si>
    <t>Not Applicable</t>
  </si>
  <si>
    <t>Exp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</si>
  <si>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</si>
  <si>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</si>
  <si>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</si>
  <si>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</si>
  <si>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</si>
  <si>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</si>
  <si>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</si>
  <si>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</si>
  <si>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</si>
  <si>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</si>
  <si>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</si>
  <si>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</si>
  <si>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Rating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</si>
</sst>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color theme="1"/>
      <name val="Arial"/>
    </font>
    <font>
      <i/>
      <sz val="10.0"/>
      <color rgb="FF000000"/>
      <name val="Arial"/>
    </font>
    <font/>
    <font>
      <sz val="11.0"/>
      <color theme="1"/>
      <name val="Calibri"/>
    </font>
    <font>
      <sz val="11.0"/>
      <color rgb="FF000000"/>
      <name val="Calibri"/>
    </font>
    <font>
      <b/>
      <sz val="10.0"/>
      <color rgb="FF000000"/>
      <name val="Arial"/>
    </font>
    <font>
      <b/>
      <sz val="11.0"/>
      <color rgb="FF000000"/>
      <name val="Calibri"/>
    </font>
    <font>
      <i/>
      <sz val="11.0"/>
      <color rgb="FF000000"/>
      <name val="Calibri"/>
    </font>
    <font>
      <sz val="10.0"/>
      <color rgb="FF000000"/>
      <name val="Roboto"/>
    </font>
  </fonts>
  <fills count="9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28E85"/>
        <bgColor rgb="FFF28E85"/>
      </patternFill>
    </fill>
    <fill>
      <patternFill patternType="solid">
        <fgColor rgb="FFFDE49A"/>
        <bgColor rgb="FFFDE49A"/>
      </patternFill>
    </fill>
    <fill>
      <patternFill patternType="solid">
        <fgColor rgb="FFB3CEFA"/>
        <bgColor rgb="FFB3CEFA"/>
      </patternFill>
    </fill>
    <fill>
      <patternFill patternType="solid">
        <fgColor rgb="FFB4C6E7"/>
        <bgColor rgb="FFB4C6E7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12">
    <border/>
    <border>
      <top style="medium">
        <color rgb="FF000000"/>
      </top>
      <bottom style="thin">
        <color rgb="FF000000"/>
      </bottom>
    </border>
    <border>
      <bottom style="medium">
        <color rgb="FF000000"/>
      </bottom>
    </border>
    <border>
      <left/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/>
    </xf>
    <xf borderId="1" fillId="0" fontId="3" numFmtId="0" xfId="0" applyBorder="1" applyFont="1"/>
    <xf borderId="0" fillId="0" fontId="0" numFmtId="0" xfId="0" applyFont="1"/>
    <xf borderId="2" fillId="0" fontId="0" numFmtId="0" xfId="0" applyBorder="1" applyFont="1"/>
    <xf borderId="3" fillId="2" fontId="0" numFmtId="0" xfId="0" applyBorder="1" applyFill="1" applyFont="1"/>
    <xf borderId="4" fillId="2" fontId="4" numFmtId="0" xfId="0" applyAlignment="1" applyBorder="1" applyFont="1">
      <alignment horizontal="center"/>
    </xf>
    <xf borderId="5" fillId="2" fontId="4" numFmtId="0" xfId="0" applyAlignment="1" applyBorder="1" applyFont="1">
      <alignment horizontal="center"/>
    </xf>
    <xf borderId="3" fillId="3" fontId="0" numFmtId="0" xfId="0" applyBorder="1" applyFill="1" applyFont="1"/>
    <xf borderId="4" fillId="3" fontId="4" numFmtId="0" xfId="0" applyAlignment="1" applyBorder="1" applyFont="1">
      <alignment horizontal="center"/>
    </xf>
    <xf borderId="5" fillId="3" fontId="4" numFmtId="0" xfId="0" applyAlignment="1" applyBorder="1" applyFont="1">
      <alignment horizontal="center"/>
    </xf>
    <xf borderId="3" fillId="4" fontId="0" numFmtId="0" xfId="0" applyBorder="1" applyFill="1" applyFont="1"/>
    <xf borderId="5" fillId="4" fontId="4" numFmtId="0" xfId="0" applyAlignment="1" applyBorder="1" applyFont="1">
      <alignment horizontal="center"/>
    </xf>
    <xf borderId="6" fillId="4" fontId="5" numFmtId="0" xfId="0" applyAlignment="1" applyBorder="1" applyFont="1">
      <alignment horizontal="center" shrinkToFit="0" wrapText="1"/>
    </xf>
    <xf borderId="6" fillId="2" fontId="5" numFmtId="0" xfId="0" applyAlignment="1" applyBorder="1" applyFont="1">
      <alignment horizontal="center" shrinkToFit="0" wrapText="1"/>
    </xf>
    <xf borderId="6" fillId="2" fontId="5" numFmtId="0" xfId="0" applyAlignment="1" applyBorder="1" applyFont="1">
      <alignment shrinkToFit="0" wrapText="1"/>
    </xf>
    <xf borderId="3" fillId="5" fontId="0" numFmtId="0" xfId="0" applyBorder="1" applyFill="1" applyFont="1"/>
    <xf borderId="3" fillId="3" fontId="6" numFmtId="0" xfId="0" applyBorder="1" applyFont="1"/>
    <xf borderId="3" fillId="4" fontId="6" numFmtId="0" xfId="0" applyBorder="1" applyFont="1"/>
    <xf borderId="7" fillId="6" fontId="0" numFmtId="0" xfId="0" applyAlignment="1" applyBorder="1" applyFill="1" applyFont="1">
      <alignment shrinkToFit="0" wrapText="1"/>
    </xf>
    <xf borderId="8" fillId="7" fontId="7" numFmtId="0" xfId="0" applyAlignment="1" applyBorder="1" applyFill="1" applyFont="1">
      <alignment horizontal="center" shrinkToFit="0" wrapText="1"/>
    </xf>
    <xf borderId="9" fillId="0" fontId="3" numFmtId="0" xfId="0" applyBorder="1" applyFont="1"/>
    <xf borderId="10" fillId="0" fontId="3" numFmtId="0" xfId="0" applyBorder="1" applyFont="1"/>
    <xf borderId="6" fillId="6" fontId="0" numFmtId="0" xfId="0" applyAlignment="1" applyBorder="1" applyFont="1">
      <alignment shrinkToFit="0" wrapText="1"/>
    </xf>
    <xf borderId="11" fillId="6" fontId="7" numFmtId="0" xfId="0" applyAlignment="1" applyBorder="1" applyFont="1">
      <alignment horizontal="center" shrinkToFit="0" wrapText="1"/>
    </xf>
    <xf borderId="6" fillId="6" fontId="7" numFmtId="0" xfId="0" applyAlignment="1" applyBorder="1" applyFont="1">
      <alignment horizontal="center" shrinkToFit="0" wrapText="1"/>
    </xf>
    <xf borderId="6" fillId="7" fontId="7" numFmtId="0" xfId="0" applyAlignment="1" applyBorder="1" applyFont="1">
      <alignment horizontal="center" shrinkToFit="0" wrapText="1"/>
    </xf>
    <xf borderId="6" fillId="7" fontId="7" numFmtId="0" xfId="0" applyAlignment="1" applyBorder="1" applyFont="1">
      <alignment shrinkToFit="0" wrapText="1"/>
    </xf>
    <xf borderId="11" fillId="0" fontId="8" numFmtId="0" xfId="0" applyAlignment="1" applyBorder="1" applyFont="1">
      <alignment shrinkToFit="0" wrapText="1"/>
    </xf>
    <xf borderId="6" fillId="0" fontId="8" numFmtId="0" xfId="0" applyAlignment="1" applyBorder="1" applyFont="1">
      <alignment shrinkToFit="0" wrapText="1"/>
    </xf>
    <xf borderId="6" fillId="0" fontId="8" numFmtId="0" xfId="0" applyAlignment="1" applyBorder="1" applyFont="1">
      <alignment horizontal="right" shrinkToFit="0" wrapText="1"/>
    </xf>
    <xf borderId="6" fillId="0" fontId="5" numFmtId="0" xfId="0" applyAlignment="1" applyBorder="1" applyFont="1">
      <alignment horizontal="right" shrinkToFit="0" wrapText="1"/>
    </xf>
    <xf borderId="6" fillId="0" fontId="0" numFmtId="0" xfId="0" applyAlignment="1" applyBorder="1" applyFont="1">
      <alignment shrinkToFit="0" wrapText="1"/>
    </xf>
    <xf borderId="6" fillId="0" fontId="5" numFmtId="0" xfId="0" applyAlignment="1" applyBorder="1" applyFont="1">
      <alignment shrinkToFit="0" wrapText="1"/>
    </xf>
    <xf borderId="6" fillId="0" fontId="5" numFmtId="9" xfId="0" applyAlignment="1" applyBorder="1" applyFont="1" applyNumberFormat="1">
      <alignment horizontal="right" shrinkToFit="0" wrapText="1"/>
    </xf>
    <xf borderId="6" fillId="8" fontId="9" numFmtId="0" xfId="0" applyAlignment="1" applyBorder="1" applyFill="1" applyFont="1">
      <alignment shrinkToFit="0" wrapText="1"/>
    </xf>
    <xf borderId="0" fillId="0" fontId="5" numFmtId="0" xfId="0" applyFont="1"/>
    <xf borderId="5" fillId="0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0"/>
    <col customWidth="1" min="2" max="2" width="23.57"/>
    <col customWidth="1" min="3" max="9" width="21.57"/>
    <col customWidth="1" min="10" max="26" width="8.71"/>
  </cols>
  <sheetData>
    <row r="1" ht="12.75" customHeight="1">
      <c r="A1" s="1" t="s">
        <v>0</v>
      </c>
    </row>
    <row r="2" ht="12.75" customHeight="1"/>
    <row r="3" ht="12.75" customHeight="1">
      <c r="A3" s="2" t="s">
        <v>1</v>
      </c>
      <c r="B3" s="3"/>
    </row>
    <row r="4" ht="12.75" customHeight="1">
      <c r="A4" s="4" t="s">
        <v>2</v>
      </c>
      <c r="B4" s="4">
        <v>0.5263599980984853</v>
      </c>
    </row>
    <row r="5" ht="12.75" customHeight="1">
      <c r="A5" s="4" t="s">
        <v>3</v>
      </c>
      <c r="B5" s="4">
        <v>0.2770548475982375</v>
      </c>
    </row>
    <row r="6" ht="12.75" customHeight="1">
      <c r="A6" s="4" t="s">
        <v>4</v>
      </c>
      <c r="B6" s="4">
        <v>0.14561027443428068</v>
      </c>
    </row>
    <row r="7" ht="12.75" customHeight="1">
      <c r="A7" s="4" t="s">
        <v>5</v>
      </c>
      <c r="B7" s="4">
        <v>18862.208353278744</v>
      </c>
    </row>
    <row r="8" ht="12.75" customHeight="1">
      <c r="A8" s="5" t="s">
        <v>6</v>
      </c>
      <c r="B8" s="5">
        <v>14.0</v>
      </c>
    </row>
    <row r="9" ht="12.75" customHeight="1"/>
    <row r="10" ht="12.75" customHeight="1">
      <c r="A10" s="1" t="s">
        <v>7</v>
      </c>
    </row>
    <row r="11" ht="12.75" customHeight="1">
      <c r="A11" s="2"/>
      <c r="B11" s="2" t="s">
        <v>8</v>
      </c>
      <c r="C11" s="2" t="s">
        <v>9</v>
      </c>
      <c r="D11" s="2" t="s">
        <v>10</v>
      </c>
      <c r="E11" s="2" t="s">
        <v>11</v>
      </c>
      <c r="F11" s="2" t="s">
        <v>12</v>
      </c>
    </row>
    <row r="12" ht="12.75" customHeight="1">
      <c r="A12" s="4" t="s">
        <v>13</v>
      </c>
      <c r="B12" s="4">
        <v>2.0</v>
      </c>
      <c r="C12" s="4">
        <v>1.4998166278410869E9</v>
      </c>
      <c r="D12" s="4">
        <v>7.499083139205434E8</v>
      </c>
      <c r="E12" s="4">
        <v>2.107769388490876</v>
      </c>
      <c r="F12" s="4">
        <v>0.16791110700588802</v>
      </c>
    </row>
    <row r="13" ht="12.75" customHeight="1">
      <c r="A13" s="4" t="s">
        <v>14</v>
      </c>
      <c r="B13" s="4">
        <v>11.0</v>
      </c>
      <c r="C13" s="4">
        <v>3.913611943587483E9</v>
      </c>
      <c r="D13" s="4">
        <v>3.557829039624984E8</v>
      </c>
      <c r="E13" s="4"/>
      <c r="F13" s="4"/>
    </row>
    <row r="14" ht="12.75" customHeight="1">
      <c r="A14" s="5" t="s">
        <v>15</v>
      </c>
      <c r="B14" s="5">
        <v>13.0</v>
      </c>
      <c r="C14" s="5">
        <v>5.41342857142857E9</v>
      </c>
      <c r="D14" s="5"/>
      <c r="E14" s="5"/>
      <c r="F14" s="5"/>
    </row>
    <row r="15" ht="12.75" customHeight="1"/>
    <row r="16" ht="12.75" customHeight="1">
      <c r="A16" s="2"/>
      <c r="B16" s="2" t="s">
        <v>16</v>
      </c>
      <c r="C16" s="2" t="s">
        <v>5</v>
      </c>
      <c r="D16" s="2" t="s">
        <v>17</v>
      </c>
      <c r="E16" s="2" t="s">
        <v>18</v>
      </c>
      <c r="F16" s="2" t="s">
        <v>19</v>
      </c>
      <c r="G16" s="2" t="s">
        <v>20</v>
      </c>
      <c r="H16" s="2" t="s">
        <v>21</v>
      </c>
      <c r="I16" s="2" t="s">
        <v>22</v>
      </c>
    </row>
    <row r="17" ht="12.75" customHeight="1">
      <c r="A17" s="4" t="s">
        <v>23</v>
      </c>
      <c r="B17" s="4">
        <v>18014.103129131778</v>
      </c>
      <c r="C17" s="4">
        <v>19103.816358495165</v>
      </c>
      <c r="D17" s="4">
        <v>0.9429583487972125</v>
      </c>
      <c r="E17" s="4">
        <v>0.3659518752511306</v>
      </c>
      <c r="F17" s="4">
        <v>-24033.113177031963</v>
      </c>
      <c r="G17" s="4">
        <v>60061.31943529552</v>
      </c>
      <c r="H17" s="4">
        <v>-24033.113177031963</v>
      </c>
      <c r="I17" s="4">
        <v>60061.31943529552</v>
      </c>
    </row>
    <row r="18" ht="12.75" customHeight="1">
      <c r="A18" s="4" t="s">
        <v>24</v>
      </c>
      <c r="B18" s="4">
        <v>2823.9312472454826</v>
      </c>
      <c r="C18" s="4">
        <v>2019.1192245475254</v>
      </c>
      <c r="D18" s="4">
        <v>1.3985955920350923</v>
      </c>
      <c r="E18" s="4">
        <v>0.18949045399326164</v>
      </c>
      <c r="F18" s="4">
        <v>-1620.1202024393574</v>
      </c>
      <c r="G18" s="4">
        <v>7267.982696930323</v>
      </c>
      <c r="H18" s="4">
        <v>-1620.1202024393574</v>
      </c>
      <c r="I18" s="4">
        <v>7267.982696930323</v>
      </c>
    </row>
    <row r="19" ht="12.75" customHeight="1">
      <c r="A19" s="5" t="s">
        <v>25</v>
      </c>
      <c r="B19" s="5">
        <v>5455.046275892464</v>
      </c>
      <c r="C19" s="5">
        <v>5078.766438142246</v>
      </c>
      <c r="D19" s="5">
        <v>1.0740888249800786</v>
      </c>
      <c r="E19" s="5">
        <v>0.3057794078614162</v>
      </c>
      <c r="F19" s="5">
        <v>-5723.243286030089</v>
      </c>
      <c r="G19" s="5">
        <v>16633.335837815015</v>
      </c>
      <c r="H19" s="5">
        <v>-5723.243286030089</v>
      </c>
      <c r="I19" s="5">
        <v>16633.335837815015</v>
      </c>
    </row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3:B3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23.0"/>
    <col customWidth="1" min="3" max="3" width="12.71"/>
    <col customWidth="1" min="4" max="4" width="10.43"/>
    <col customWidth="1" min="5" max="5" width="13.57"/>
    <col customWidth="1" min="6" max="6" width="22.57"/>
    <col customWidth="1" min="7" max="7" width="20.86"/>
    <col customWidth="1" min="8" max="8" width="23.43"/>
    <col customWidth="1" min="9" max="9" width="9.71"/>
    <col customWidth="1" min="10" max="10" width="20.86"/>
  </cols>
  <sheetData>
    <row r="1" ht="15.75" customHeight="1">
      <c r="A1" s="20"/>
      <c r="B1" s="20"/>
      <c r="C1" s="20"/>
      <c r="D1" s="20"/>
      <c r="E1" s="21" t="s">
        <v>58</v>
      </c>
      <c r="F1" s="22"/>
      <c r="G1" s="22"/>
      <c r="H1" s="22"/>
      <c r="I1" s="22"/>
      <c r="J1" s="22"/>
      <c r="K1" s="23"/>
      <c r="L1" s="24"/>
    </row>
    <row r="2" ht="15.75" customHeight="1">
      <c r="A2" s="25" t="s">
        <v>59</v>
      </c>
      <c r="B2" s="26" t="s">
        <v>60</v>
      </c>
      <c r="C2" s="26" t="s">
        <v>34</v>
      </c>
      <c r="D2" s="26" t="s">
        <v>35</v>
      </c>
      <c r="E2" s="27" t="s">
        <v>38</v>
      </c>
      <c r="F2" s="27" t="s">
        <v>39</v>
      </c>
      <c r="G2" s="27" t="s">
        <v>49</v>
      </c>
      <c r="H2" s="27" t="s">
        <v>43</v>
      </c>
      <c r="I2" s="27" t="s">
        <v>44</v>
      </c>
      <c r="J2" s="27" t="s">
        <v>45</v>
      </c>
      <c r="K2" s="28" t="s">
        <v>51</v>
      </c>
      <c r="L2" s="26" t="s">
        <v>61</v>
      </c>
    </row>
    <row r="3" ht="15.75" customHeight="1">
      <c r="A3" s="29" t="s">
        <v>62</v>
      </c>
      <c r="B3" s="30" t="s">
        <v>63</v>
      </c>
      <c r="C3" s="31">
        <v>1.0</v>
      </c>
      <c r="D3" s="30">
        <v>1.0</v>
      </c>
      <c r="E3" s="32">
        <v>1.0</v>
      </c>
      <c r="F3" s="32">
        <v>2.0</v>
      </c>
      <c r="G3" s="33">
        <v>0.0</v>
      </c>
      <c r="H3" s="34">
        <v>0.0</v>
      </c>
      <c r="I3" s="34">
        <v>0.0</v>
      </c>
      <c r="J3" s="35">
        <v>0.0</v>
      </c>
      <c r="K3" s="33">
        <v>1.0</v>
      </c>
      <c r="L3" s="31">
        <v>30000.0</v>
      </c>
    </row>
    <row r="4" ht="15.75" customHeight="1">
      <c r="A4" s="29" t="s">
        <v>64</v>
      </c>
      <c r="B4" s="30" t="s">
        <v>63</v>
      </c>
      <c r="C4" s="31">
        <v>1.0</v>
      </c>
      <c r="D4" s="30">
        <v>0.0</v>
      </c>
      <c r="E4" s="32">
        <v>1.0</v>
      </c>
      <c r="F4" s="32">
        <v>5.0</v>
      </c>
      <c r="G4" s="34">
        <v>1.0</v>
      </c>
      <c r="H4" s="34">
        <v>0.0</v>
      </c>
      <c r="I4" s="34">
        <v>0.0</v>
      </c>
      <c r="J4" s="35">
        <v>0.0</v>
      </c>
      <c r="K4" s="33">
        <v>1.0</v>
      </c>
      <c r="L4" s="31">
        <v>75000.0</v>
      </c>
    </row>
    <row r="5" ht="15.75" customHeight="1">
      <c r="A5" s="29" t="s">
        <v>65</v>
      </c>
      <c r="B5" s="30" t="s">
        <v>63</v>
      </c>
      <c r="C5" s="31">
        <v>1.0</v>
      </c>
      <c r="D5" s="30">
        <v>1.0</v>
      </c>
      <c r="E5" s="32">
        <v>2.0</v>
      </c>
      <c r="F5" s="32">
        <v>4.0</v>
      </c>
      <c r="G5" s="34">
        <v>1.0</v>
      </c>
      <c r="H5" s="34">
        <v>0.0</v>
      </c>
      <c r="I5" s="34">
        <v>0.0</v>
      </c>
      <c r="J5" s="35">
        <v>0.0</v>
      </c>
      <c r="K5" s="33">
        <v>1.0</v>
      </c>
      <c r="L5" s="31">
        <v>60000.0</v>
      </c>
    </row>
    <row r="6" ht="15.75" customHeight="1">
      <c r="A6" s="29" t="s">
        <v>66</v>
      </c>
      <c r="B6" s="30" t="s">
        <v>67</v>
      </c>
      <c r="C6" s="31">
        <v>4.0</v>
      </c>
      <c r="D6" s="30">
        <v>1.0</v>
      </c>
      <c r="E6" s="32">
        <v>4.0</v>
      </c>
      <c r="F6" s="32">
        <v>3.0</v>
      </c>
      <c r="G6" s="33">
        <v>0.0</v>
      </c>
      <c r="H6" s="33">
        <v>1.0</v>
      </c>
      <c r="I6" s="33">
        <v>1.0</v>
      </c>
      <c r="J6" s="35">
        <v>0.0</v>
      </c>
      <c r="K6" s="33">
        <v>1.0</v>
      </c>
      <c r="L6" s="31">
        <v>30000.0</v>
      </c>
    </row>
    <row r="7" ht="15.75" customHeight="1">
      <c r="A7" s="29" t="s">
        <v>68</v>
      </c>
      <c r="B7" s="30" t="s">
        <v>69</v>
      </c>
      <c r="C7" s="31">
        <v>2.0</v>
      </c>
      <c r="D7" s="30">
        <v>1.0</v>
      </c>
      <c r="E7" s="32">
        <v>5.0</v>
      </c>
      <c r="F7" s="32">
        <v>5.0</v>
      </c>
      <c r="G7" s="33">
        <v>0.0</v>
      </c>
      <c r="H7" s="33">
        <v>1.0</v>
      </c>
      <c r="I7" s="33">
        <v>1.0</v>
      </c>
      <c r="J7" s="35">
        <v>0.0</v>
      </c>
      <c r="K7" s="36">
        <v>0.0</v>
      </c>
      <c r="L7" s="31">
        <v>55000.0</v>
      </c>
    </row>
    <row r="8" ht="15.75" customHeight="1">
      <c r="A8" s="29" t="s">
        <v>70</v>
      </c>
      <c r="B8" s="30" t="s">
        <v>69</v>
      </c>
      <c r="C8" s="31">
        <v>2.0</v>
      </c>
      <c r="D8" s="30">
        <v>0.0</v>
      </c>
      <c r="E8" s="32">
        <v>5.0</v>
      </c>
      <c r="F8" s="32">
        <v>5.0</v>
      </c>
      <c r="G8" s="33">
        <v>0.0</v>
      </c>
      <c r="H8" s="33">
        <v>1.0</v>
      </c>
      <c r="I8" s="33">
        <v>1.0</v>
      </c>
      <c r="J8" s="35">
        <v>0.0</v>
      </c>
      <c r="K8" s="33">
        <v>1.0</v>
      </c>
      <c r="L8" s="31">
        <v>40000.0</v>
      </c>
    </row>
    <row r="9" ht="15.75" customHeight="1">
      <c r="A9" s="29" t="s">
        <v>71</v>
      </c>
      <c r="B9" s="30" t="s">
        <v>72</v>
      </c>
      <c r="C9" s="31">
        <v>5.0</v>
      </c>
      <c r="D9" s="30">
        <v>1.0</v>
      </c>
      <c r="E9" s="32">
        <v>6.0</v>
      </c>
      <c r="F9" s="32">
        <v>4.0</v>
      </c>
      <c r="G9" s="33">
        <v>0.0</v>
      </c>
      <c r="H9" s="33">
        <v>1.0</v>
      </c>
      <c r="I9" s="33">
        <v>1.0</v>
      </c>
      <c r="J9" s="35">
        <v>0.0</v>
      </c>
      <c r="K9" s="33">
        <v>1.0</v>
      </c>
      <c r="L9" s="31">
        <v>45000.0</v>
      </c>
    </row>
    <row r="10" ht="15.75" customHeight="1">
      <c r="A10" s="29" t="s">
        <v>73</v>
      </c>
      <c r="B10" s="30" t="s">
        <v>63</v>
      </c>
      <c r="C10" s="31">
        <v>1.0</v>
      </c>
      <c r="D10" s="30">
        <v>1.0</v>
      </c>
      <c r="E10" s="32">
        <v>2.0</v>
      </c>
      <c r="F10" s="32">
        <v>4.0</v>
      </c>
      <c r="G10" s="34">
        <v>1.0</v>
      </c>
      <c r="H10" s="34">
        <v>0.0</v>
      </c>
      <c r="I10" s="34">
        <v>0.0</v>
      </c>
      <c r="J10" s="35">
        <v>0.0</v>
      </c>
      <c r="K10" s="33">
        <v>1.0</v>
      </c>
      <c r="L10" s="31">
        <v>60000.0</v>
      </c>
    </row>
    <row r="11" ht="15.75" customHeight="1">
      <c r="A11" s="29" t="s">
        <v>74</v>
      </c>
      <c r="B11" s="30" t="s">
        <v>75</v>
      </c>
      <c r="C11" s="31">
        <v>3.0</v>
      </c>
      <c r="D11" s="30">
        <v>1.0</v>
      </c>
      <c r="E11" s="32">
        <v>10.0</v>
      </c>
      <c r="F11" s="32">
        <v>3.0</v>
      </c>
      <c r="G11" s="33">
        <v>0.0</v>
      </c>
      <c r="H11" s="33">
        <v>1.0</v>
      </c>
      <c r="I11" s="33">
        <v>1.0</v>
      </c>
      <c r="J11" s="35">
        <v>0.0</v>
      </c>
      <c r="K11" s="36">
        <v>0.0</v>
      </c>
      <c r="L11" s="31">
        <v>100000.0</v>
      </c>
    </row>
    <row r="12" ht="15.75" customHeight="1">
      <c r="A12" s="29" t="s">
        <v>76</v>
      </c>
      <c r="B12" s="30" t="s">
        <v>75</v>
      </c>
      <c r="C12" s="31">
        <v>3.0</v>
      </c>
      <c r="D12" s="30">
        <v>0.0</v>
      </c>
      <c r="E12" s="32">
        <v>7.0</v>
      </c>
      <c r="F12" s="32">
        <v>5.0</v>
      </c>
      <c r="G12" s="33">
        <v>0.0</v>
      </c>
      <c r="H12" s="33">
        <v>1.0</v>
      </c>
      <c r="I12" s="33">
        <v>1.0</v>
      </c>
      <c r="J12" s="35">
        <v>0.0</v>
      </c>
      <c r="K12" s="33">
        <v>1.0</v>
      </c>
      <c r="L12" s="31">
        <v>60000.0</v>
      </c>
    </row>
    <row r="13" ht="15.75" customHeight="1">
      <c r="A13" s="29" t="s">
        <v>77</v>
      </c>
      <c r="B13" s="30" t="s">
        <v>63</v>
      </c>
      <c r="C13" s="31">
        <v>1.0</v>
      </c>
      <c r="D13" s="30">
        <v>0.0</v>
      </c>
      <c r="E13" s="32">
        <v>2.0</v>
      </c>
      <c r="F13" s="32">
        <v>3.0</v>
      </c>
      <c r="G13" s="33">
        <v>0.0</v>
      </c>
      <c r="H13" s="34">
        <v>0.0</v>
      </c>
      <c r="I13" s="34">
        <v>0.0</v>
      </c>
      <c r="J13" s="35">
        <v>0.0</v>
      </c>
      <c r="K13" s="33">
        <v>1.0</v>
      </c>
      <c r="L13" s="31">
        <v>40000.0</v>
      </c>
    </row>
    <row r="14" ht="15.75" customHeight="1">
      <c r="A14" s="29" t="s">
        <v>78</v>
      </c>
      <c r="B14" s="30" t="s">
        <v>63</v>
      </c>
      <c r="C14" s="31">
        <v>1.0</v>
      </c>
      <c r="D14" s="30">
        <v>1.0</v>
      </c>
      <c r="E14" s="32">
        <v>1.0</v>
      </c>
      <c r="F14" s="32">
        <v>2.0</v>
      </c>
      <c r="G14" s="33">
        <v>0.0</v>
      </c>
      <c r="H14" s="34">
        <v>0.0</v>
      </c>
      <c r="I14" s="34">
        <v>0.0</v>
      </c>
      <c r="J14" s="35">
        <v>0.0</v>
      </c>
      <c r="K14" s="33">
        <v>1.0</v>
      </c>
      <c r="L14" s="31">
        <v>30000.0</v>
      </c>
    </row>
    <row r="15" ht="15.75" customHeight="1">
      <c r="A15" s="29" t="s">
        <v>79</v>
      </c>
      <c r="B15" s="30" t="s">
        <v>72</v>
      </c>
      <c r="C15" s="31">
        <v>5.0</v>
      </c>
      <c r="D15" s="30">
        <v>0.0</v>
      </c>
      <c r="E15" s="32">
        <v>6.0</v>
      </c>
      <c r="F15" s="32">
        <v>4.0</v>
      </c>
      <c r="G15" s="33">
        <v>0.0</v>
      </c>
      <c r="H15" s="33">
        <v>1.0</v>
      </c>
      <c r="I15" s="33">
        <v>1.0</v>
      </c>
      <c r="J15" s="35">
        <v>0.0</v>
      </c>
      <c r="K15" s="33">
        <v>1.0</v>
      </c>
      <c r="L15" s="31">
        <v>40000.0</v>
      </c>
    </row>
    <row r="16" ht="15.75" customHeight="1">
      <c r="A16" s="29" t="s">
        <v>80</v>
      </c>
      <c r="B16" s="30" t="s">
        <v>67</v>
      </c>
      <c r="C16" s="31">
        <v>4.0</v>
      </c>
      <c r="D16" s="30">
        <v>0.0</v>
      </c>
      <c r="E16" s="32">
        <v>4.0</v>
      </c>
      <c r="F16" s="32">
        <v>3.0</v>
      </c>
      <c r="G16" s="33">
        <v>0.0</v>
      </c>
      <c r="H16" s="33">
        <v>1.0</v>
      </c>
      <c r="I16" s="33">
        <v>1.0</v>
      </c>
      <c r="J16" s="35">
        <v>0.0</v>
      </c>
      <c r="K16" s="33">
        <v>1.0</v>
      </c>
      <c r="L16" s="31">
        <v>29000.0</v>
      </c>
    </row>
    <row r="17" ht="15.75" customHeight="1">
      <c r="A17" s="37"/>
      <c r="B17" s="37"/>
      <c r="C17" s="37"/>
      <c r="D17" s="37" t="s">
        <v>81</v>
      </c>
      <c r="G17" s="37" t="s">
        <v>82</v>
      </c>
      <c r="H17" s="4" t="s">
        <v>83</v>
      </c>
      <c r="I17" s="4" t="s">
        <v>83</v>
      </c>
    </row>
    <row r="18" ht="15.75" customHeight="1">
      <c r="D18" s="4" t="s">
        <v>84</v>
      </c>
      <c r="G18" s="4" t="s">
        <v>85</v>
      </c>
      <c r="H18" s="4" t="s">
        <v>86</v>
      </c>
      <c r="I18" s="38" t="s">
        <v>86</v>
      </c>
    </row>
    <row r="19" ht="15.75" customHeight="1"/>
    <row r="20" ht="15.75" customHeight="1">
      <c r="A20" s="2" t="s">
        <v>34</v>
      </c>
      <c r="B20" s="2"/>
      <c r="C20" s="2"/>
      <c r="D20" s="2"/>
      <c r="E20" s="2" t="s">
        <v>87</v>
      </c>
      <c r="F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ht="15.75" customHeight="1">
      <c r="A21" s="4"/>
      <c r="B21" s="4"/>
      <c r="C21" s="4"/>
      <c r="D21" s="4"/>
      <c r="E21" s="4"/>
      <c r="F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ht="15.75" customHeight="1">
      <c r="A22" s="4" t="s">
        <v>88</v>
      </c>
      <c r="B22" s="4">
        <v>2.4285714285714284</v>
      </c>
      <c r="C22" s="4"/>
      <c r="D22" s="4"/>
      <c r="E22" s="4" t="s">
        <v>88</v>
      </c>
      <c r="F22" s="4">
        <v>4.0</v>
      </c>
      <c r="I22" s="4"/>
      <c r="J22" s="4"/>
      <c r="K22" s="4"/>
      <c r="L22" s="4"/>
      <c r="M22" s="4"/>
      <c r="N22" s="4"/>
      <c r="O22" s="4"/>
      <c r="P22" s="4"/>
      <c r="Q22" s="4"/>
      <c r="R22" s="4"/>
    </row>
    <row r="23" ht="15.75" customHeight="1">
      <c r="A23" s="4" t="s">
        <v>5</v>
      </c>
      <c r="B23" s="4">
        <v>0.4155531956305283</v>
      </c>
      <c r="C23" s="4"/>
      <c r="D23" s="4"/>
      <c r="E23" s="4" t="s">
        <v>5</v>
      </c>
      <c r="F23" s="4">
        <v>0.7186678763403277</v>
      </c>
      <c r="I23" s="4"/>
      <c r="J23" s="4"/>
      <c r="K23" s="4"/>
      <c r="L23" s="4"/>
      <c r="M23" s="4"/>
      <c r="N23" s="4"/>
      <c r="O23" s="4"/>
      <c r="P23" s="4"/>
      <c r="Q23" s="4"/>
      <c r="R23" s="4"/>
    </row>
    <row r="24" ht="15.75" customHeight="1">
      <c r="A24" s="4" t="s">
        <v>89</v>
      </c>
      <c r="B24" s="4">
        <v>2.0</v>
      </c>
      <c r="C24" s="4"/>
      <c r="D24" s="4"/>
      <c r="E24" s="4" t="s">
        <v>89</v>
      </c>
      <c r="F24" s="4">
        <v>4.0</v>
      </c>
      <c r="I24" s="4"/>
      <c r="J24" s="4"/>
      <c r="K24" s="4"/>
      <c r="L24" s="4"/>
      <c r="M24" s="4"/>
      <c r="N24" s="4"/>
      <c r="O24" s="4"/>
      <c r="P24" s="4"/>
      <c r="Q24" s="4"/>
      <c r="R24" s="4"/>
    </row>
    <row r="25" ht="15.75" customHeight="1">
      <c r="A25" s="4" t="s">
        <v>90</v>
      </c>
      <c r="B25" s="4">
        <v>1.0</v>
      </c>
      <c r="C25" s="4"/>
      <c r="D25" s="4"/>
      <c r="E25" s="4" t="s">
        <v>90</v>
      </c>
      <c r="F25" s="4">
        <v>1.0</v>
      </c>
      <c r="I25" s="4"/>
      <c r="J25" s="4"/>
      <c r="K25" s="4"/>
      <c r="L25" s="4"/>
      <c r="M25" s="4"/>
      <c r="N25" s="4"/>
      <c r="O25" s="4"/>
      <c r="P25" s="4"/>
      <c r="Q25" s="4"/>
      <c r="R25" s="4"/>
    </row>
    <row r="26" ht="15.75" customHeight="1">
      <c r="A26" s="4" t="s">
        <v>91</v>
      </c>
      <c r="B26" s="4">
        <v>1.554857684028483</v>
      </c>
      <c r="C26" s="4"/>
      <c r="D26" s="4"/>
      <c r="E26" s="4" t="s">
        <v>91</v>
      </c>
      <c r="F26" s="4">
        <v>2.6890089681459286</v>
      </c>
      <c r="I26" s="4"/>
      <c r="J26" s="4"/>
      <c r="K26" s="4"/>
      <c r="L26" s="4"/>
      <c r="M26" s="4"/>
      <c r="N26" s="4"/>
      <c r="O26" s="4"/>
      <c r="P26" s="4"/>
      <c r="Q26" s="4"/>
      <c r="R26" s="4"/>
    </row>
    <row r="27" ht="15.75" customHeight="1">
      <c r="A27" s="4" t="s">
        <v>92</v>
      </c>
      <c r="B27" s="4">
        <v>2.417582417582418</v>
      </c>
      <c r="C27" s="4"/>
      <c r="D27" s="4"/>
      <c r="E27" s="4" t="s">
        <v>92</v>
      </c>
      <c r="F27" s="4">
        <v>7.230769230769231</v>
      </c>
      <c r="I27" s="4"/>
      <c r="J27" s="4"/>
      <c r="K27" s="4"/>
      <c r="L27" s="4"/>
      <c r="M27" s="4"/>
      <c r="N27" s="4"/>
      <c r="O27" s="4"/>
      <c r="P27" s="4"/>
      <c r="Q27" s="4"/>
      <c r="R27" s="4"/>
    </row>
    <row r="28" ht="15.75" customHeight="1">
      <c r="A28" s="4" t="s">
        <v>93</v>
      </c>
      <c r="B28" s="4">
        <v>-1.225525920360631</v>
      </c>
      <c r="C28" s="4"/>
      <c r="D28" s="4"/>
      <c r="E28" s="4" t="s">
        <v>93</v>
      </c>
      <c r="F28" s="4">
        <v>0.14284538458372698</v>
      </c>
      <c r="I28" s="4"/>
      <c r="J28" s="4"/>
      <c r="K28" s="4"/>
      <c r="L28" s="4"/>
      <c r="M28" s="4"/>
      <c r="N28" s="4"/>
      <c r="O28" s="4"/>
      <c r="P28" s="4"/>
      <c r="Q28" s="4"/>
      <c r="R28" s="4"/>
    </row>
    <row r="29" ht="15.75" customHeight="1">
      <c r="A29" s="4" t="s">
        <v>94</v>
      </c>
      <c r="B29" s="4">
        <v>0.5846778894487275</v>
      </c>
      <c r="C29" s="4"/>
      <c r="D29" s="4"/>
      <c r="E29" s="4" t="s">
        <v>94</v>
      </c>
      <c r="F29" s="4">
        <v>0.7200311474234116</v>
      </c>
      <c r="I29" s="4"/>
      <c r="J29" s="4"/>
      <c r="K29" s="4"/>
      <c r="L29" s="4"/>
      <c r="M29" s="4"/>
      <c r="N29" s="4"/>
      <c r="O29" s="4"/>
      <c r="P29" s="4"/>
      <c r="Q29" s="4"/>
      <c r="R29" s="4"/>
    </row>
    <row r="30" ht="15.75" customHeight="1">
      <c r="A30" s="4" t="s">
        <v>95</v>
      </c>
      <c r="B30" s="4">
        <v>4.0</v>
      </c>
      <c r="C30" s="4"/>
      <c r="D30" s="4"/>
      <c r="E30" s="4" t="s">
        <v>95</v>
      </c>
      <c r="F30" s="4">
        <v>9.0</v>
      </c>
      <c r="I30" s="4"/>
      <c r="J30" s="4"/>
      <c r="K30" s="4"/>
      <c r="L30" s="4"/>
      <c r="M30" s="4"/>
      <c r="N30" s="4"/>
      <c r="O30" s="4"/>
      <c r="P30" s="4"/>
      <c r="Q30" s="4"/>
      <c r="R30" s="4"/>
    </row>
    <row r="31" ht="15.75" customHeight="1">
      <c r="A31" s="4" t="s">
        <v>96</v>
      </c>
      <c r="B31" s="4">
        <v>1.0</v>
      </c>
      <c r="C31" s="4"/>
      <c r="D31" s="4"/>
      <c r="E31" s="4" t="s">
        <v>96</v>
      </c>
      <c r="F31" s="4">
        <v>1.0</v>
      </c>
      <c r="I31" s="4"/>
      <c r="J31" s="4"/>
      <c r="K31" s="4"/>
      <c r="L31" s="4"/>
      <c r="M31" s="4"/>
      <c r="N31" s="4"/>
      <c r="O31" s="4"/>
      <c r="P31" s="4"/>
      <c r="Q31" s="4"/>
      <c r="R31" s="4"/>
    </row>
    <row r="32" ht="15.75" customHeight="1">
      <c r="A32" s="4" t="s">
        <v>97</v>
      </c>
      <c r="B32" s="4">
        <v>5.0</v>
      </c>
      <c r="C32" s="4"/>
      <c r="D32" s="4"/>
      <c r="E32" s="4" t="s">
        <v>97</v>
      </c>
      <c r="F32" s="4">
        <v>10.0</v>
      </c>
      <c r="I32" s="4"/>
      <c r="J32" s="4"/>
      <c r="K32" s="4"/>
      <c r="L32" s="4"/>
      <c r="M32" s="4"/>
      <c r="N32" s="4"/>
      <c r="O32" s="4"/>
      <c r="P32" s="4"/>
      <c r="Q32" s="4"/>
      <c r="R32" s="4"/>
    </row>
    <row r="33" ht="15.75" customHeight="1">
      <c r="A33" s="4" t="s">
        <v>98</v>
      </c>
      <c r="B33" s="4">
        <v>34.0</v>
      </c>
      <c r="C33" s="4"/>
      <c r="D33" s="4"/>
      <c r="E33" s="4" t="s">
        <v>98</v>
      </c>
      <c r="F33" s="4">
        <v>56.0</v>
      </c>
      <c r="I33" s="4"/>
      <c r="J33" s="4"/>
      <c r="K33" s="4"/>
      <c r="L33" s="4"/>
      <c r="M33" s="4"/>
      <c r="N33" s="4"/>
      <c r="O33" s="4"/>
      <c r="P33" s="4"/>
      <c r="Q33" s="4"/>
      <c r="R33" s="4"/>
    </row>
    <row r="34" ht="15.75" customHeight="1">
      <c r="A34" s="5" t="s">
        <v>99</v>
      </c>
      <c r="B34" s="5">
        <v>14.0</v>
      </c>
      <c r="C34" s="5"/>
      <c r="D34" s="5"/>
      <c r="E34" s="5" t="s">
        <v>99</v>
      </c>
      <c r="F34" s="5">
        <v>14.0</v>
      </c>
      <c r="I34" s="5"/>
      <c r="J34" s="5"/>
      <c r="K34" s="5"/>
      <c r="L34" s="5"/>
      <c r="M34" s="5"/>
      <c r="N34" s="5"/>
      <c r="O34" s="5"/>
      <c r="P34" s="5"/>
      <c r="Q34" s="5"/>
      <c r="R34" s="5"/>
    </row>
    <row r="35" ht="15.75" customHeight="1"/>
    <row r="36" ht="15.75" customHeight="1">
      <c r="A36" s="2" t="s">
        <v>100</v>
      </c>
      <c r="B36" s="2"/>
    </row>
    <row r="37" ht="15.75" customHeight="1">
      <c r="A37" s="4"/>
      <c r="B37" s="4"/>
    </row>
    <row r="38" ht="15.75" customHeight="1">
      <c r="A38" s="4" t="s">
        <v>88</v>
      </c>
      <c r="B38" s="4">
        <v>3.7142857142857144</v>
      </c>
    </row>
    <row r="39" ht="15.75" customHeight="1">
      <c r="A39" s="4" t="s">
        <v>5</v>
      </c>
      <c r="B39" s="4">
        <v>0.2857142857142858</v>
      </c>
    </row>
    <row r="40" ht="15.75" customHeight="1">
      <c r="A40" s="4" t="s">
        <v>89</v>
      </c>
      <c r="B40" s="4">
        <v>4.0</v>
      </c>
    </row>
    <row r="41" ht="15.75" customHeight="1">
      <c r="A41" s="4" t="s">
        <v>90</v>
      </c>
      <c r="B41" s="4">
        <v>5.0</v>
      </c>
    </row>
    <row r="42" ht="15.75" customHeight="1">
      <c r="A42" s="4" t="s">
        <v>91</v>
      </c>
      <c r="B42" s="4">
        <v>1.0690449676496978</v>
      </c>
    </row>
    <row r="43" ht="15.75" customHeight="1">
      <c r="A43" s="4" t="s">
        <v>92</v>
      </c>
      <c r="B43" s="4">
        <v>1.1428571428571432</v>
      </c>
    </row>
    <row r="44" ht="15.75" customHeight="1">
      <c r="A44" s="4" t="s">
        <v>93</v>
      </c>
      <c r="B44" s="4">
        <v>-1.0983391608391586</v>
      </c>
    </row>
    <row r="45" ht="15.75" customHeight="1">
      <c r="A45" s="4" t="s">
        <v>94</v>
      </c>
      <c r="B45" s="4">
        <v>-0.21586484923695878</v>
      </c>
    </row>
    <row r="46" ht="15.75" customHeight="1">
      <c r="A46" s="4" t="s">
        <v>95</v>
      </c>
      <c r="B46" s="4">
        <v>3.0</v>
      </c>
    </row>
    <row r="47" ht="15.75" customHeight="1">
      <c r="A47" s="4" t="s">
        <v>96</v>
      </c>
      <c r="B47" s="4">
        <v>2.0</v>
      </c>
    </row>
    <row r="48" ht="15.75" customHeight="1">
      <c r="A48" s="4" t="s">
        <v>97</v>
      </c>
      <c r="B48" s="4">
        <v>5.0</v>
      </c>
    </row>
    <row r="49" ht="15.75" customHeight="1">
      <c r="A49" s="4" t="s">
        <v>98</v>
      </c>
      <c r="B49" s="4">
        <v>52.0</v>
      </c>
    </row>
    <row r="50" ht="15.75" customHeight="1">
      <c r="A50" s="5" t="s">
        <v>99</v>
      </c>
      <c r="B50" s="5">
        <v>14.0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L$18"/>
  <mergeCells count="1">
    <mergeCell ref="E1:K1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2.75" customHeight="1">
      <c r="A1" s="1" t="s">
        <v>0</v>
      </c>
    </row>
    <row r="2" ht="12.75" customHeight="1"/>
    <row r="3" ht="12.75" customHeight="1">
      <c r="A3" s="2" t="s">
        <v>1</v>
      </c>
      <c r="B3" s="3"/>
    </row>
    <row r="4" ht="12.75" customHeight="1">
      <c r="A4" s="4" t="s">
        <v>2</v>
      </c>
      <c r="B4" s="4">
        <v>0.19168701360877557</v>
      </c>
    </row>
    <row r="5" ht="12.75" customHeight="1">
      <c r="A5" s="4" t="s">
        <v>3</v>
      </c>
      <c r="B5" s="4">
        <v>0.036743911186250915</v>
      </c>
    </row>
    <row r="6" ht="12.75" customHeight="1">
      <c r="A6" s="4" t="s">
        <v>4</v>
      </c>
      <c r="B6" s="4">
        <v>-0.25223291545787385</v>
      </c>
    </row>
    <row r="7" ht="12.75" customHeight="1">
      <c r="A7" s="4" t="s">
        <v>5</v>
      </c>
      <c r="B7" s="4">
        <v>22835.31920684904</v>
      </c>
    </row>
    <row r="8" ht="12.75" customHeight="1">
      <c r="A8" s="5" t="s">
        <v>6</v>
      </c>
      <c r="B8" s="5">
        <v>14.0</v>
      </c>
    </row>
    <row r="9" ht="12.75" customHeight="1"/>
    <row r="10" ht="12.75" customHeight="1">
      <c r="A10" s="1" t="s">
        <v>7</v>
      </c>
    </row>
    <row r="11" ht="12.75" customHeight="1">
      <c r="A11" s="2"/>
      <c r="B11" s="2" t="s">
        <v>8</v>
      </c>
      <c r="C11" s="2" t="s">
        <v>9</v>
      </c>
      <c r="D11" s="2" t="s">
        <v>10</v>
      </c>
      <c r="E11" s="2" t="s">
        <v>11</v>
      </c>
      <c r="F11" s="2" t="s">
        <v>12</v>
      </c>
    </row>
    <row r="12" ht="12.75" customHeight="1">
      <c r="A12" s="4" t="s">
        <v>13</v>
      </c>
      <c r="B12" s="4">
        <v>3.0</v>
      </c>
      <c r="C12" s="4">
        <v>1.9891053864168453E8</v>
      </c>
      <c r="D12" s="4">
        <v>6.630351288056151E7</v>
      </c>
      <c r="E12" s="4">
        <v>0.12715175681370838</v>
      </c>
      <c r="F12" s="4">
        <v>0.9418331000939859</v>
      </c>
    </row>
    <row r="13" ht="12.75" customHeight="1">
      <c r="A13" s="4" t="s">
        <v>14</v>
      </c>
      <c r="B13" s="4">
        <v>10.0</v>
      </c>
      <c r="C13" s="4">
        <v>5.214518032786885E9</v>
      </c>
      <c r="D13" s="4">
        <v>5.2145180327868855E8</v>
      </c>
      <c r="E13" s="4"/>
      <c r="F13" s="4"/>
    </row>
    <row r="14" ht="12.75" customHeight="1">
      <c r="A14" s="5" t="s">
        <v>15</v>
      </c>
      <c r="B14" s="5">
        <v>13.0</v>
      </c>
      <c r="C14" s="5">
        <v>5.41342857142857E9</v>
      </c>
      <c r="D14" s="5"/>
      <c r="E14" s="5"/>
      <c r="F14" s="5"/>
    </row>
    <row r="15" ht="12.75" customHeight="1"/>
    <row r="16" ht="12.75" customHeight="1">
      <c r="A16" s="2"/>
      <c r="B16" s="2" t="s">
        <v>16</v>
      </c>
      <c r="C16" s="2" t="s">
        <v>5</v>
      </c>
      <c r="D16" s="2" t="s">
        <v>17</v>
      </c>
      <c r="E16" s="2" t="s">
        <v>18</v>
      </c>
      <c r="F16" s="2" t="s">
        <v>19</v>
      </c>
      <c r="G16" s="2" t="s">
        <v>20</v>
      </c>
      <c r="H16" s="2" t="s">
        <v>21</v>
      </c>
      <c r="I16" s="2" t="s">
        <v>22</v>
      </c>
    </row>
    <row r="17" ht="12.75" customHeight="1">
      <c r="A17" s="4" t="s">
        <v>23</v>
      </c>
      <c r="B17" s="4">
        <v>59095.08196721312</v>
      </c>
      <c r="C17" s="4">
        <v>26652.79023084623</v>
      </c>
      <c r="D17" s="4">
        <v>2.2172193400907143</v>
      </c>
      <c r="E17" s="4">
        <v>0.05093396891570959</v>
      </c>
      <c r="F17" s="4">
        <v>-291.0354599755883</v>
      </c>
      <c r="G17" s="4">
        <v>118481.19939440183</v>
      </c>
      <c r="H17" s="4">
        <v>-291.0354599755883</v>
      </c>
      <c r="I17" s="4">
        <v>118481.19939440183</v>
      </c>
    </row>
    <row r="18" ht="12.75" customHeight="1">
      <c r="A18" s="4" t="s">
        <v>24</v>
      </c>
      <c r="B18" s="4">
        <v>-1422.9508196721292</v>
      </c>
      <c r="C18" s="4">
        <v>4236.935149035819</v>
      </c>
      <c r="D18" s="4">
        <v>-0.33584437090002284</v>
      </c>
      <c r="E18" s="4">
        <v>0.7439282698364651</v>
      </c>
      <c r="F18" s="4">
        <v>-10863.430638585094</v>
      </c>
      <c r="G18" s="4">
        <v>8017.528999240836</v>
      </c>
      <c r="H18" s="4">
        <v>-10863.430638585094</v>
      </c>
      <c r="I18" s="4">
        <v>8017.528999240836</v>
      </c>
    </row>
    <row r="19" ht="12.75" customHeight="1">
      <c r="A19" s="4" t="s">
        <v>25</v>
      </c>
      <c r="B19" s="4">
        <v>2327.8688524590084</v>
      </c>
      <c r="C19" s="4">
        <v>12744.387554370156</v>
      </c>
      <c r="D19" s="4">
        <v>0.18265835392464685</v>
      </c>
      <c r="E19" s="4">
        <v>0.8587160649291644</v>
      </c>
      <c r="F19" s="4">
        <v>-26068.396202203476</v>
      </c>
      <c r="G19" s="4">
        <v>30724.13390712149</v>
      </c>
      <c r="H19" s="4">
        <v>-26068.396202203476</v>
      </c>
      <c r="I19" s="4">
        <v>30724.13390712149</v>
      </c>
    </row>
    <row r="20" ht="12.75" customHeight="1">
      <c r="A20" s="5" t="s">
        <v>26</v>
      </c>
      <c r="B20" s="5">
        <v>-7967.213114754105</v>
      </c>
      <c r="C20" s="5">
        <v>25151.160532042508</v>
      </c>
      <c r="D20" s="5">
        <v>-0.3167731804901765</v>
      </c>
      <c r="E20" s="5">
        <v>0.7579297274380629</v>
      </c>
      <c r="F20" s="5">
        <v>-64007.491068741794</v>
      </c>
      <c r="G20" s="5">
        <v>48073.06483923358</v>
      </c>
      <c r="H20" s="5">
        <v>-64007.491068741794</v>
      </c>
      <c r="I20" s="5">
        <v>48073.06483923358</v>
      </c>
    </row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3:B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2.75" customHeight="1">
      <c r="A1" s="1" t="s">
        <v>0</v>
      </c>
    </row>
    <row r="2" ht="12.75" customHeight="1"/>
    <row r="3" ht="12.75" customHeight="1">
      <c r="A3" s="2" t="s">
        <v>1</v>
      </c>
      <c r="B3" s="3"/>
    </row>
    <row r="4" ht="12.75" customHeight="1">
      <c r="A4" s="4" t="s">
        <v>2</v>
      </c>
      <c r="B4" s="4">
        <v>0.783759174710586</v>
      </c>
    </row>
    <row r="5" ht="12.75" customHeight="1">
      <c r="A5" s="4" t="s">
        <v>3</v>
      </c>
      <c r="B5" s="4">
        <v>0.6142784439430189</v>
      </c>
    </row>
    <row r="6" ht="12.75" customHeight="1">
      <c r="A6" s="4" t="s">
        <v>4</v>
      </c>
      <c r="B6" s="4">
        <v>0.3732024714074057</v>
      </c>
    </row>
    <row r="7" ht="12.75" customHeight="1">
      <c r="A7" s="4" t="s">
        <v>5</v>
      </c>
      <c r="B7" s="4">
        <v>16155.788792932504</v>
      </c>
    </row>
    <row r="8" ht="12.75" customHeight="1">
      <c r="A8" s="5" t="s">
        <v>6</v>
      </c>
      <c r="B8" s="5">
        <v>14.0</v>
      </c>
    </row>
    <row r="9" ht="12.75" customHeight="1"/>
    <row r="10" ht="12.75" customHeight="1">
      <c r="A10" s="1" t="s">
        <v>7</v>
      </c>
    </row>
    <row r="11" ht="12.75" customHeight="1">
      <c r="A11" s="2"/>
      <c r="B11" s="2" t="s">
        <v>8</v>
      </c>
      <c r="C11" s="2" t="s">
        <v>9</v>
      </c>
      <c r="D11" s="2" t="s">
        <v>10</v>
      </c>
      <c r="E11" s="2" t="s">
        <v>11</v>
      </c>
      <c r="F11" s="2" t="s">
        <v>12</v>
      </c>
    </row>
    <row r="12" ht="12.75" customHeight="1">
      <c r="A12" s="4" t="s">
        <v>13</v>
      </c>
      <c r="B12" s="4">
        <v>5.0</v>
      </c>
      <c r="C12" s="4">
        <v>3.3253524792538214E9</v>
      </c>
      <c r="D12" s="4">
        <v>6.650704958507643E8</v>
      </c>
      <c r="E12" s="4">
        <v>2.54806996102556</v>
      </c>
      <c r="F12" s="4">
        <v>0.11518966438741718</v>
      </c>
    </row>
    <row r="13" ht="12.75" customHeight="1">
      <c r="A13" s="4" t="s">
        <v>14</v>
      </c>
      <c r="B13" s="4">
        <v>8.0</v>
      </c>
      <c r="C13" s="4">
        <v>2.0880760921747482E9</v>
      </c>
      <c r="D13" s="4">
        <v>2.6100951152184352E8</v>
      </c>
      <c r="E13" s="4"/>
      <c r="F13" s="4"/>
    </row>
    <row r="14" ht="12.75" customHeight="1">
      <c r="A14" s="5" t="s">
        <v>15</v>
      </c>
      <c r="B14" s="5">
        <v>13.0</v>
      </c>
      <c r="C14" s="5">
        <v>5.41342857142857E9</v>
      </c>
      <c r="D14" s="5"/>
      <c r="E14" s="5"/>
      <c r="F14" s="5"/>
    </row>
    <row r="15" ht="12.75" customHeight="1"/>
    <row r="16" ht="12.75" customHeight="1">
      <c r="A16" s="2"/>
      <c r="B16" s="2" t="s">
        <v>16</v>
      </c>
      <c r="C16" s="2" t="s">
        <v>5</v>
      </c>
      <c r="D16" s="2" t="s">
        <v>17</v>
      </c>
      <c r="E16" s="2" t="s">
        <v>18</v>
      </c>
      <c r="F16" s="2" t="s">
        <v>19</v>
      </c>
      <c r="G16" s="2" t="s">
        <v>20</v>
      </c>
      <c r="H16" s="2" t="s">
        <v>21</v>
      </c>
      <c r="I16" s="2" t="s">
        <v>22</v>
      </c>
    </row>
    <row r="17" ht="12.75" customHeight="1">
      <c r="A17" s="4" t="s">
        <v>23</v>
      </c>
      <c r="B17" s="4">
        <v>32503.600576092158</v>
      </c>
      <c r="C17" s="4">
        <v>30001.649200690343</v>
      </c>
      <c r="D17" s="4">
        <v>1.0833937947432652</v>
      </c>
      <c r="E17" s="4">
        <v>0.3102028292615099</v>
      </c>
      <c r="F17" s="4">
        <v>-36680.326543644565</v>
      </c>
      <c r="G17" s="4">
        <v>101687.52769582887</v>
      </c>
      <c r="H17" s="4">
        <v>-36680.326543644565</v>
      </c>
      <c r="I17" s="4">
        <v>101687.52769582887</v>
      </c>
    </row>
    <row r="18" ht="12.75" customHeight="1">
      <c r="A18" s="4" t="s">
        <v>24</v>
      </c>
      <c r="B18" s="4">
        <v>-9182.909265482474</v>
      </c>
      <c r="C18" s="4">
        <v>3982.5828789665534</v>
      </c>
      <c r="D18" s="4">
        <v>-2.3057672732890775</v>
      </c>
      <c r="E18" s="4">
        <v>0.050018490917919954</v>
      </c>
      <c r="F18" s="4">
        <v>-18366.761853172662</v>
      </c>
      <c r="G18" s="4">
        <v>0.9433222077150276</v>
      </c>
      <c r="H18" s="4">
        <v>-18366.761853172662</v>
      </c>
      <c r="I18" s="4">
        <v>0.9433222077150276</v>
      </c>
    </row>
    <row r="19" ht="12.75" customHeight="1">
      <c r="A19" s="4" t="s">
        <v>25</v>
      </c>
      <c r="B19" s="4">
        <v>4746.039366298608</v>
      </c>
      <c r="C19" s="4">
        <v>10092.138422048098</v>
      </c>
      <c r="D19" s="4">
        <v>0.4702709344463636</v>
      </c>
      <c r="E19" s="4">
        <v>0.6507153935926444</v>
      </c>
      <c r="F19" s="4">
        <v>-18526.473567997164</v>
      </c>
      <c r="G19" s="4">
        <v>28018.552300594376</v>
      </c>
      <c r="H19" s="4">
        <v>-18526.473567997164</v>
      </c>
      <c r="I19" s="4">
        <v>28018.552300594376</v>
      </c>
    </row>
    <row r="20" ht="12.75" customHeight="1">
      <c r="A20" s="4" t="s">
        <v>26</v>
      </c>
      <c r="B20" s="4">
        <v>-7782.045127220357</v>
      </c>
      <c r="C20" s="4">
        <v>18350.45889594429</v>
      </c>
      <c r="D20" s="4">
        <v>-0.42407904736051577</v>
      </c>
      <c r="E20" s="4">
        <v>0.6826814159460051</v>
      </c>
      <c r="F20" s="4">
        <v>-50098.27922416199</v>
      </c>
      <c r="G20" s="4">
        <v>34534.188969721275</v>
      </c>
      <c r="H20" s="4">
        <v>-50098.27922416199</v>
      </c>
      <c r="I20" s="4">
        <v>34534.188969721275</v>
      </c>
    </row>
    <row r="21" ht="12.75" customHeight="1">
      <c r="A21" s="4" t="s">
        <v>27</v>
      </c>
      <c r="B21" s="4">
        <v>6641.142582813249</v>
      </c>
      <c r="C21" s="4">
        <v>2383.2680248977717</v>
      </c>
      <c r="D21" s="4">
        <v>2.7865697493667816</v>
      </c>
      <c r="E21" s="4">
        <v>0.023683288107171362</v>
      </c>
      <c r="F21" s="4">
        <v>1145.3166620991187</v>
      </c>
      <c r="G21" s="4">
        <v>12136.96850352738</v>
      </c>
      <c r="H21" s="4">
        <v>1145.3166620991187</v>
      </c>
      <c r="I21" s="4">
        <v>12136.96850352738</v>
      </c>
    </row>
    <row r="22" ht="12.75" customHeight="1">
      <c r="A22" s="5" t="s">
        <v>28</v>
      </c>
      <c r="B22" s="5">
        <v>4662.746039366302</v>
      </c>
      <c r="C22" s="5">
        <v>4942.652675158713</v>
      </c>
      <c r="D22" s="5">
        <v>0.9433691472598927</v>
      </c>
      <c r="E22" s="5">
        <v>0.3731053618885163</v>
      </c>
      <c r="F22" s="5">
        <v>-6735.031468427627</v>
      </c>
      <c r="G22" s="5">
        <v>16060.523547160232</v>
      </c>
      <c r="H22" s="5">
        <v>-6735.031468427627</v>
      </c>
      <c r="I22" s="5">
        <v>16060.523547160232</v>
      </c>
    </row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3:B3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2" max="26" width="8.71"/>
  </cols>
  <sheetData>
    <row r="1" ht="12.75" customHeight="1">
      <c r="A1" s="1" t="s">
        <v>0</v>
      </c>
    </row>
    <row r="2" ht="12.75" customHeight="1"/>
    <row r="3" ht="12.75" customHeight="1">
      <c r="A3" s="2" t="s">
        <v>1</v>
      </c>
      <c r="B3" s="3"/>
    </row>
    <row r="4" ht="12.75" customHeight="1">
      <c r="A4" s="4" t="s">
        <v>2</v>
      </c>
      <c r="B4" s="4">
        <v>0.9877291498463076</v>
      </c>
    </row>
    <row r="5" ht="12.75" customHeight="1">
      <c r="A5" s="4" t="s">
        <v>3</v>
      </c>
      <c r="B5" s="4">
        <v>0.97560887345611</v>
      </c>
    </row>
    <row r="6" ht="12.75" customHeight="1">
      <c r="A6" s="4" t="s">
        <v>4</v>
      </c>
      <c r="B6" s="4">
        <v>0.7365830709858848</v>
      </c>
    </row>
    <row r="7" ht="12.75" customHeight="1">
      <c r="A7" s="4" t="s">
        <v>5</v>
      </c>
      <c r="B7" s="4">
        <v>5138.864102543021</v>
      </c>
    </row>
    <row r="8" ht="12.75" customHeight="1">
      <c r="A8" s="5" t="s">
        <v>6</v>
      </c>
      <c r="B8" s="5">
        <v>14.0</v>
      </c>
    </row>
    <row r="9" ht="12.75" customHeight="1"/>
    <row r="10" ht="12.75" customHeight="1">
      <c r="A10" s="1" t="s">
        <v>7</v>
      </c>
    </row>
    <row r="11" ht="12.75" customHeight="1">
      <c r="A11" s="2"/>
      <c r="B11" s="2" t="s">
        <v>8</v>
      </c>
      <c r="C11" s="2" t="s">
        <v>9</v>
      </c>
      <c r="D11" s="2" t="s">
        <v>10</v>
      </c>
      <c r="E11" s="2" t="s">
        <v>11</v>
      </c>
      <c r="F11" s="2" t="s">
        <v>12</v>
      </c>
    </row>
    <row r="12" ht="12.75" customHeight="1">
      <c r="A12" s="4" t="s">
        <v>13</v>
      </c>
      <c r="B12" s="4">
        <v>9.0</v>
      </c>
      <c r="C12" s="4">
        <v>5.281388950106544E9</v>
      </c>
      <c r="D12" s="4">
        <v>5.868209944562826E8</v>
      </c>
      <c r="E12" s="4">
        <v>24.99907270838219</v>
      </c>
      <c r="F12" s="4">
        <v>0.0036245481046563374</v>
      </c>
    </row>
    <row r="13" ht="12.75" customHeight="1">
      <c r="A13" s="4" t="s">
        <v>14</v>
      </c>
      <c r="B13" s="4">
        <v>5.0</v>
      </c>
      <c r="C13" s="4">
        <v>1.3203962132202642E8</v>
      </c>
      <c r="D13" s="4">
        <v>2.6407924264405284E7</v>
      </c>
      <c r="E13" s="4"/>
      <c r="F13" s="4"/>
    </row>
    <row r="14" ht="12.75" customHeight="1">
      <c r="A14" s="5" t="s">
        <v>15</v>
      </c>
      <c r="B14" s="5">
        <v>14.0</v>
      </c>
      <c r="C14" s="5">
        <v>5.41342857142857E9</v>
      </c>
      <c r="D14" s="5"/>
      <c r="E14" s="5"/>
      <c r="F14" s="5"/>
    </row>
    <row r="15" ht="12.75" customHeight="1"/>
    <row r="16" ht="12.75" customHeight="1">
      <c r="A16" s="2"/>
      <c r="B16" s="2" t="s">
        <v>16</v>
      </c>
      <c r="C16" s="2" t="s">
        <v>5</v>
      </c>
      <c r="D16" s="2" t="s">
        <v>17</v>
      </c>
      <c r="E16" s="2" t="s">
        <v>18</v>
      </c>
      <c r="F16" s="2" t="s">
        <v>19</v>
      </c>
      <c r="G16" s="2" t="s">
        <v>20</v>
      </c>
      <c r="H16" s="2" t="s">
        <v>21</v>
      </c>
      <c r="I16" s="2" t="s">
        <v>22</v>
      </c>
    </row>
    <row r="17" ht="12.75" customHeight="1">
      <c r="A17" s="4" t="s">
        <v>23</v>
      </c>
      <c r="B17" s="4">
        <v>10710.879920373463</v>
      </c>
      <c r="C17" s="4">
        <v>11191.922255105072</v>
      </c>
      <c r="D17" s="4">
        <v>0.9570187923247782</v>
      </c>
      <c r="E17" s="4">
        <v>0.38250933105651297</v>
      </c>
      <c r="F17" s="4">
        <v>-18058.872134453457</v>
      </c>
      <c r="G17" s="4">
        <v>39480.631975200384</v>
      </c>
      <c r="H17" s="4">
        <v>-18058.872134453457</v>
      </c>
      <c r="I17" s="4">
        <v>39480.631975200384</v>
      </c>
    </row>
    <row r="18" ht="12.75" customHeight="1">
      <c r="A18" s="4" t="s">
        <v>24</v>
      </c>
      <c r="B18" s="4">
        <v>-4964.950114937074</v>
      </c>
      <c r="C18" s="4">
        <v>1927.325198881278</v>
      </c>
      <c r="D18" s="4">
        <v>-2.5760832255080746</v>
      </c>
      <c r="E18" s="4">
        <v>0.049667416910654176</v>
      </c>
      <c r="F18" s="4">
        <v>-9919.297262545435</v>
      </c>
      <c r="G18" s="4">
        <v>-10.60296732871302</v>
      </c>
      <c r="H18" s="4">
        <v>-9919.297262545435</v>
      </c>
      <c r="I18" s="4">
        <v>-10.60296732871302</v>
      </c>
    </row>
    <row r="19" ht="12.75" customHeight="1">
      <c r="A19" s="4" t="s">
        <v>25</v>
      </c>
      <c r="B19" s="4">
        <v>922.5774344147735</v>
      </c>
      <c r="C19" s="4">
        <v>3387.402487621569</v>
      </c>
      <c r="D19" s="4">
        <v>0.27235542212243935</v>
      </c>
      <c r="E19" s="4">
        <v>0.7962380785445173</v>
      </c>
      <c r="F19" s="4">
        <v>-7785.017870254498</v>
      </c>
      <c r="G19" s="4">
        <v>9630.172739084046</v>
      </c>
      <c r="H19" s="4">
        <v>-7785.017870254498</v>
      </c>
      <c r="I19" s="4">
        <v>9630.172739084046</v>
      </c>
    </row>
    <row r="20" ht="12.75" customHeight="1">
      <c r="A20" s="4" t="s">
        <v>26</v>
      </c>
      <c r="B20" s="4">
        <v>13027.72708960353</v>
      </c>
      <c r="C20" s="4">
        <v>6475.21246530916</v>
      </c>
      <c r="D20" s="4">
        <v>2.011938165643113</v>
      </c>
      <c r="E20" s="4">
        <v>0.10039766718989457</v>
      </c>
      <c r="F20" s="4">
        <v>-3617.336455606037</v>
      </c>
      <c r="G20" s="4">
        <v>29672.790634813096</v>
      </c>
      <c r="H20" s="4">
        <v>-3617.336455606037</v>
      </c>
      <c r="I20" s="4">
        <v>29672.790634813096</v>
      </c>
    </row>
    <row r="21" ht="12.75" customHeight="1">
      <c r="A21" s="4" t="s">
        <v>27</v>
      </c>
      <c r="B21" s="4">
        <v>10251.273787236058</v>
      </c>
      <c r="C21" s="4">
        <v>985.5353429873051</v>
      </c>
      <c r="D21" s="4">
        <v>10.40173126228321</v>
      </c>
      <c r="E21" s="4">
        <v>1.414825553480482E-4</v>
      </c>
      <c r="F21" s="4">
        <v>7717.874536175286</v>
      </c>
      <c r="G21" s="4">
        <v>12784.673038296829</v>
      </c>
      <c r="H21" s="4">
        <v>7717.874536175286</v>
      </c>
      <c r="I21" s="4">
        <v>12784.673038296829</v>
      </c>
    </row>
    <row r="22" ht="12.75" customHeight="1">
      <c r="A22" s="4" t="s">
        <v>28</v>
      </c>
      <c r="B22" s="4">
        <v>118.39704244378379</v>
      </c>
      <c r="C22" s="4">
        <v>2545.911677624881</v>
      </c>
      <c r="D22" s="4">
        <v>0.046504772135001225</v>
      </c>
      <c r="E22" s="4">
        <v>0.9647082185209211</v>
      </c>
      <c r="F22" s="4">
        <v>-6426.077271193113</v>
      </c>
      <c r="G22" s="4">
        <v>6662.871356080681</v>
      </c>
      <c r="H22" s="4">
        <v>-6426.077271193113</v>
      </c>
      <c r="I22" s="4">
        <v>6662.871356080681</v>
      </c>
    </row>
    <row r="23" ht="12.75" customHeight="1">
      <c r="A23" s="4" t="s">
        <v>29</v>
      </c>
      <c r="B23" s="4">
        <v>32355.357015901587</v>
      </c>
      <c r="C23" s="4">
        <v>7051.411001152202</v>
      </c>
      <c r="D23" s="4">
        <v>4.588493992282498</v>
      </c>
      <c r="E23" s="4">
        <v>0.00590168841729372</v>
      </c>
      <c r="F23" s="4">
        <v>14229.127980733654</v>
      </c>
      <c r="G23" s="4">
        <v>50481.58605106952</v>
      </c>
      <c r="H23" s="4">
        <v>14229.127980733654</v>
      </c>
      <c r="I23" s="4">
        <v>50481.58605106952</v>
      </c>
    </row>
    <row r="24" ht="12.75" customHeight="1">
      <c r="A24" s="4" t="s">
        <v>30</v>
      </c>
      <c r="B24" s="4">
        <v>0.0</v>
      </c>
      <c r="C24" s="4">
        <v>0.0</v>
      </c>
      <c r="D24" s="4">
        <v>65535.0</v>
      </c>
      <c r="E24" s="4" t="e">
        <v>#NUM!</v>
      </c>
      <c r="F24" s="4">
        <v>0.0</v>
      </c>
      <c r="G24" s="4">
        <v>0.0</v>
      </c>
      <c r="H24" s="4">
        <v>0.0</v>
      </c>
      <c r="I24" s="4">
        <v>0.0</v>
      </c>
    </row>
    <row r="25" ht="12.75" customHeight="1">
      <c r="A25" s="4" t="s">
        <v>31</v>
      </c>
      <c r="B25" s="4">
        <v>-17647.39199469159</v>
      </c>
      <c r="C25" s="4">
        <v>9918.840433604932</v>
      </c>
      <c r="D25" s="4">
        <v>-1.7791789385886683</v>
      </c>
      <c r="E25" s="4" t="e">
        <v>#NUM!</v>
      </c>
      <c r="F25" s="4">
        <v>-43144.583043891456</v>
      </c>
      <c r="G25" s="4">
        <v>7849.799054508279</v>
      </c>
      <c r="H25" s="4">
        <v>-43144.583043891456</v>
      </c>
      <c r="I25" s="4">
        <v>7849.799054508279</v>
      </c>
    </row>
    <row r="26" ht="12.75" customHeight="1">
      <c r="A26" s="5" t="s">
        <v>32</v>
      </c>
      <c r="B26" s="5">
        <v>0.0</v>
      </c>
      <c r="C26" s="5">
        <v>0.0</v>
      </c>
      <c r="D26" s="5">
        <v>65535.0</v>
      </c>
      <c r="E26" s="5" t="e">
        <v>#NUM!</v>
      </c>
      <c r="F26" s="5">
        <v>0.0</v>
      </c>
      <c r="G26" s="5">
        <v>0.0</v>
      </c>
      <c r="H26" s="5">
        <v>0.0</v>
      </c>
      <c r="I26" s="5">
        <v>0.0</v>
      </c>
    </row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3:B3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2.75" customHeight="1">
      <c r="A1" s="1" t="s">
        <v>0</v>
      </c>
    </row>
    <row r="2" ht="12.75" customHeight="1"/>
    <row r="3" ht="12.75" customHeight="1">
      <c r="A3" s="2" t="s">
        <v>1</v>
      </c>
      <c r="B3" s="3"/>
    </row>
    <row r="4" ht="12.75" customHeight="1">
      <c r="A4" s="4" t="s">
        <v>2</v>
      </c>
      <c r="B4" s="4">
        <v>0.9252564759790194</v>
      </c>
    </row>
    <row r="5" ht="12.75" customHeight="1">
      <c r="A5" s="4" t="s">
        <v>3</v>
      </c>
      <c r="B5" s="4">
        <v>0.8560995463411136</v>
      </c>
    </row>
    <row r="6" ht="12.75" customHeight="1">
      <c r="A6" s="4" t="s">
        <v>4</v>
      </c>
      <c r="B6" s="4">
        <v>0.6411617628043096</v>
      </c>
    </row>
    <row r="7" ht="12.75" customHeight="1">
      <c r="A7" s="4" t="s">
        <v>5</v>
      </c>
      <c r="B7" s="4">
        <v>9867.844415566075</v>
      </c>
    </row>
    <row r="8" ht="12.75" customHeight="1">
      <c r="A8" s="5" t="s">
        <v>6</v>
      </c>
      <c r="B8" s="5">
        <v>14.0</v>
      </c>
    </row>
    <row r="9" ht="12.75" customHeight="1"/>
    <row r="10" ht="12.75" customHeight="1">
      <c r="A10" s="1" t="s">
        <v>7</v>
      </c>
    </row>
    <row r="11" ht="12.75" customHeight="1">
      <c r="A11" s="2"/>
      <c r="B11" s="2" t="s">
        <v>8</v>
      </c>
      <c r="C11" s="2" t="s">
        <v>9</v>
      </c>
      <c r="D11" s="2" t="s">
        <v>10</v>
      </c>
      <c r="E11" s="2" t="s">
        <v>11</v>
      </c>
      <c r="F11" s="2" t="s">
        <v>12</v>
      </c>
    </row>
    <row r="12" ht="12.75" customHeight="1">
      <c r="A12" s="4" t="s">
        <v>13</v>
      </c>
      <c r="B12" s="4">
        <v>6.0</v>
      </c>
      <c r="C12" s="4">
        <v>4.634433744150022E9</v>
      </c>
      <c r="D12" s="4">
        <v>7.724056240250036E8</v>
      </c>
      <c r="E12" s="4">
        <v>9.518797469483822</v>
      </c>
      <c r="F12" s="4">
        <v>0.004458560596749557</v>
      </c>
    </row>
    <row r="13" ht="12.75" customHeight="1">
      <c r="A13" s="4" t="s">
        <v>14</v>
      </c>
      <c r="B13" s="4">
        <v>8.0</v>
      </c>
      <c r="C13" s="4">
        <v>7.789948272785486E8</v>
      </c>
      <c r="D13" s="4">
        <v>9.737435340981857E7</v>
      </c>
      <c r="E13" s="4"/>
      <c r="F13" s="4"/>
    </row>
    <row r="14" ht="12.75" customHeight="1">
      <c r="A14" s="5" t="s">
        <v>15</v>
      </c>
      <c r="B14" s="5">
        <v>14.0</v>
      </c>
      <c r="C14" s="5">
        <v>5.41342857142857E9</v>
      </c>
      <c r="D14" s="5"/>
      <c r="E14" s="5"/>
      <c r="F14" s="5"/>
    </row>
    <row r="15" ht="12.75" customHeight="1"/>
    <row r="16" ht="12.75" customHeight="1">
      <c r="A16" s="2"/>
      <c r="B16" s="2" t="s">
        <v>16</v>
      </c>
      <c r="C16" s="2" t="s">
        <v>5</v>
      </c>
      <c r="D16" s="2" t="s">
        <v>17</v>
      </c>
      <c r="E16" s="2" t="s">
        <v>18</v>
      </c>
      <c r="F16" s="2" t="s">
        <v>19</v>
      </c>
      <c r="G16" s="2" t="s">
        <v>20</v>
      </c>
      <c r="H16" s="2" t="s">
        <v>21</v>
      </c>
      <c r="I16" s="2" t="s">
        <v>22</v>
      </c>
    </row>
    <row r="17" ht="12.75" customHeight="1">
      <c r="A17" s="4" t="s">
        <v>23</v>
      </c>
      <c r="B17" s="4">
        <v>11931.925516124677</v>
      </c>
      <c r="C17" s="4">
        <v>10687.010509637035</v>
      </c>
      <c r="D17" s="4">
        <v>1.1164886106704055</v>
      </c>
      <c r="E17" s="4">
        <v>0.2966217054144836</v>
      </c>
      <c r="F17" s="4">
        <v>-12712.364912068722</v>
      </c>
      <c r="G17" s="4">
        <v>36576.21594431807</v>
      </c>
      <c r="H17" s="4">
        <v>-12712.364912068722</v>
      </c>
      <c r="I17" s="4">
        <v>36576.21594431807</v>
      </c>
    </row>
    <row r="18" ht="12.75" customHeight="1">
      <c r="A18" s="4" t="s">
        <v>24</v>
      </c>
      <c r="B18" s="4">
        <v>10518.283632438268</v>
      </c>
      <c r="C18" s="4">
        <v>1862.455265720973</v>
      </c>
      <c r="D18" s="4">
        <v>5.647536252832653</v>
      </c>
      <c r="E18" s="4">
        <v>4.828013333330518E-4</v>
      </c>
      <c r="F18" s="4">
        <v>6223.454088052928</v>
      </c>
      <c r="G18" s="4">
        <v>14813.113176823608</v>
      </c>
      <c r="H18" s="4">
        <v>6223.454088052928</v>
      </c>
      <c r="I18" s="4">
        <v>14813.113176823608</v>
      </c>
    </row>
    <row r="19" ht="12.75" customHeight="1">
      <c r="A19" s="4" t="s">
        <v>25</v>
      </c>
      <c r="B19" s="4">
        <v>3161.584131696132</v>
      </c>
      <c r="C19" s="4">
        <v>3652.782812600781</v>
      </c>
      <c r="D19" s="4">
        <v>0.8655275426696076</v>
      </c>
      <c r="E19" s="4">
        <v>0.4119517534399798</v>
      </c>
      <c r="F19" s="4">
        <v>-5261.748139163978</v>
      </c>
      <c r="G19" s="4">
        <v>11584.916402556242</v>
      </c>
      <c r="H19" s="4">
        <v>-5261.748139163978</v>
      </c>
      <c r="I19" s="4">
        <v>11584.916402556242</v>
      </c>
    </row>
    <row r="20" ht="12.75" customHeight="1">
      <c r="A20" s="4" t="s">
        <v>26</v>
      </c>
      <c r="B20" s="4">
        <v>21837.4038591283</v>
      </c>
      <c r="C20" s="4">
        <v>10922.619656198824</v>
      </c>
      <c r="D20" s="4">
        <v>1.9992826397406505</v>
      </c>
      <c r="E20" s="4">
        <v>0.08060576688581327</v>
      </c>
      <c r="F20" s="4">
        <v>-3350.2022353285065</v>
      </c>
      <c r="G20" s="4">
        <v>47025.009953585104</v>
      </c>
      <c r="H20" s="4">
        <v>-3350.2022353285065</v>
      </c>
      <c r="I20" s="4">
        <v>47025.009953585104</v>
      </c>
    </row>
    <row r="21" ht="12.75" customHeight="1">
      <c r="A21" s="4" t="s">
        <v>27</v>
      </c>
      <c r="B21" s="4">
        <v>0.0</v>
      </c>
      <c r="C21" s="4">
        <v>0.0</v>
      </c>
      <c r="D21" s="4">
        <v>65535.0</v>
      </c>
      <c r="E21" s="4" t="e">
        <v>#NUM!</v>
      </c>
      <c r="F21" s="4">
        <v>0.0</v>
      </c>
      <c r="G21" s="4">
        <v>0.0</v>
      </c>
      <c r="H21" s="4">
        <v>0.0</v>
      </c>
      <c r="I21" s="4">
        <v>0.0</v>
      </c>
    </row>
    <row r="22" ht="12.75" customHeight="1">
      <c r="A22" s="4" t="s">
        <v>28</v>
      </c>
      <c r="B22" s="4">
        <v>-36498.178383484024</v>
      </c>
      <c r="C22" s="4">
        <v>12665.02779101232</v>
      </c>
      <c r="D22" s="4">
        <v>-2.881807998035724</v>
      </c>
      <c r="E22" s="4" t="e">
        <v>#NUM!</v>
      </c>
      <c r="F22" s="4">
        <v>-65703.78484203413</v>
      </c>
      <c r="G22" s="4">
        <v>-7292.571924933916</v>
      </c>
      <c r="H22" s="4">
        <v>-65703.78484203413</v>
      </c>
      <c r="I22" s="4">
        <v>-7292.571924933916</v>
      </c>
    </row>
    <row r="23" ht="12.75" customHeight="1">
      <c r="A23" s="5" t="s">
        <v>29</v>
      </c>
      <c r="B23" s="5">
        <v>0.0</v>
      </c>
      <c r="C23" s="5">
        <v>0.0</v>
      </c>
      <c r="D23" s="5">
        <v>65535.0</v>
      </c>
      <c r="E23" s="5" t="e">
        <v>#NUM!</v>
      </c>
      <c r="F23" s="5">
        <v>0.0</v>
      </c>
      <c r="G23" s="5">
        <v>0.0</v>
      </c>
      <c r="H23" s="5">
        <v>0.0</v>
      </c>
      <c r="I23" s="5">
        <v>0.0</v>
      </c>
    </row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3:B3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2.75" customHeight="1">
      <c r="A1" s="1" t="s">
        <v>0</v>
      </c>
    </row>
    <row r="2" ht="12.75" customHeight="1"/>
    <row r="3" ht="12.75" customHeight="1">
      <c r="A3" s="2" t="s">
        <v>1</v>
      </c>
      <c r="B3" s="3"/>
    </row>
    <row r="4" ht="12.75" customHeight="1">
      <c r="A4" s="4" t="s">
        <v>2</v>
      </c>
      <c r="B4" s="4">
        <v>0.8407032315701829</v>
      </c>
    </row>
    <row r="5" ht="12.75" customHeight="1">
      <c r="A5" s="4" t="s">
        <v>3</v>
      </c>
      <c r="B5" s="4">
        <v>0.7067819235725487</v>
      </c>
    </row>
    <row r="6" ht="12.75" customHeight="1">
      <c r="A6" s="4" t="s">
        <v>4</v>
      </c>
      <c r="B6" s="4">
        <v>0.5764627784936813</v>
      </c>
    </row>
    <row r="7" ht="12.75" customHeight="1">
      <c r="A7" s="4" t="s">
        <v>5</v>
      </c>
      <c r="B7" s="4">
        <v>13280.37446172062</v>
      </c>
    </row>
    <row r="8" ht="12.75" customHeight="1">
      <c r="A8" s="5" t="s">
        <v>6</v>
      </c>
      <c r="B8" s="5">
        <v>14.0</v>
      </c>
    </row>
    <row r="9" ht="12.75" customHeight="1"/>
    <row r="10" ht="12.75" customHeight="1">
      <c r="A10" s="1" t="s">
        <v>7</v>
      </c>
    </row>
    <row r="11" ht="12.75" customHeight="1">
      <c r="A11" s="2"/>
      <c r="B11" s="2" t="s">
        <v>8</v>
      </c>
      <c r="C11" s="2" t="s">
        <v>9</v>
      </c>
      <c r="D11" s="2" t="s">
        <v>10</v>
      </c>
      <c r="E11" s="2" t="s">
        <v>11</v>
      </c>
      <c r="F11" s="2" t="s">
        <v>12</v>
      </c>
    </row>
    <row r="12" ht="12.75" customHeight="1">
      <c r="A12" s="4" t="s">
        <v>13</v>
      </c>
      <c r="B12" s="4">
        <v>4.0</v>
      </c>
      <c r="C12" s="4">
        <v>3.826113458836879E9</v>
      </c>
      <c r="D12" s="4">
        <v>9.565283647092197E8</v>
      </c>
      <c r="E12" s="4">
        <v>5.423469614881332</v>
      </c>
      <c r="F12" s="4">
        <v>0.01673356586494162</v>
      </c>
    </row>
    <row r="13" ht="12.75" customHeight="1">
      <c r="A13" s="4" t="s">
        <v>14</v>
      </c>
      <c r="B13" s="4">
        <v>9.0</v>
      </c>
      <c r="C13" s="4">
        <v>1.587315112591691E9</v>
      </c>
      <c r="D13" s="4">
        <v>1.7636834584352124E8</v>
      </c>
      <c r="E13" s="4"/>
      <c r="F13" s="4"/>
    </row>
    <row r="14" ht="12.75" customHeight="1">
      <c r="A14" s="5" t="s">
        <v>15</v>
      </c>
      <c r="B14" s="5">
        <v>13.0</v>
      </c>
      <c r="C14" s="5">
        <v>5.41342857142857E9</v>
      </c>
      <c r="D14" s="5"/>
      <c r="E14" s="5"/>
      <c r="F14" s="5"/>
    </row>
    <row r="15" ht="12.75" customHeight="1"/>
    <row r="16" ht="12.75" customHeight="1">
      <c r="A16" s="2"/>
      <c r="B16" s="2" t="s">
        <v>16</v>
      </c>
      <c r="C16" s="2" t="s">
        <v>5</v>
      </c>
      <c r="D16" s="2" t="s">
        <v>17</v>
      </c>
      <c r="E16" s="2" t="s">
        <v>18</v>
      </c>
      <c r="F16" s="2" t="s">
        <v>19</v>
      </c>
      <c r="G16" s="2" t="s">
        <v>20</v>
      </c>
      <c r="H16" s="2" t="s">
        <v>21</v>
      </c>
      <c r="I16" s="2" t="s">
        <v>22</v>
      </c>
    </row>
    <row r="17" ht="12.75" customHeight="1">
      <c r="A17" s="4" t="s">
        <v>23</v>
      </c>
      <c r="B17" s="4">
        <v>21590.473749959965</v>
      </c>
      <c r="C17" s="4">
        <v>17252.1934459876</v>
      </c>
      <c r="D17" s="4">
        <v>1.25146253533236</v>
      </c>
      <c r="E17" s="4">
        <v>0.2423149317015713</v>
      </c>
      <c r="F17" s="4">
        <v>-17436.699227861136</v>
      </c>
      <c r="G17" s="4">
        <v>60617.646727781066</v>
      </c>
      <c r="H17" s="4">
        <v>-17436.699227861136</v>
      </c>
      <c r="I17" s="4">
        <v>60617.646727781066</v>
      </c>
    </row>
    <row r="18" ht="12.75" customHeight="1">
      <c r="A18" s="4" t="s">
        <v>24</v>
      </c>
      <c r="B18" s="4">
        <v>713.4117044107708</v>
      </c>
      <c r="C18" s="4">
        <v>8304.683530408522</v>
      </c>
      <c r="D18" s="4">
        <v>0.08590474300417765</v>
      </c>
      <c r="E18" s="4">
        <v>0.9334228958767599</v>
      </c>
      <c r="F18" s="4">
        <v>-18073.087628675155</v>
      </c>
      <c r="G18" s="4">
        <v>19499.911037496695</v>
      </c>
      <c r="H18" s="4">
        <v>-18073.087628675155</v>
      </c>
      <c r="I18" s="4">
        <v>19499.911037496695</v>
      </c>
    </row>
    <row r="19" ht="12.75" customHeight="1">
      <c r="A19" s="4" t="s">
        <v>25</v>
      </c>
      <c r="B19" s="4">
        <v>6712.242544604247</v>
      </c>
      <c r="C19" s="4">
        <v>1852.5671896988952</v>
      </c>
      <c r="D19" s="4">
        <v>3.623211391158889</v>
      </c>
      <c r="E19" s="4">
        <v>0.005543939937354511</v>
      </c>
      <c r="F19" s="4">
        <v>2521.4444068619496</v>
      </c>
      <c r="G19" s="4">
        <v>10903.040682346546</v>
      </c>
      <c r="H19" s="4">
        <v>2521.4444068619496</v>
      </c>
      <c r="I19" s="4">
        <v>10903.040682346546</v>
      </c>
    </row>
    <row r="20" ht="12.75" customHeight="1">
      <c r="A20" s="4" t="s">
        <v>26</v>
      </c>
      <c r="B20" s="4">
        <v>-2182.052596175406</v>
      </c>
      <c r="C20" s="4">
        <v>4812.450465530404</v>
      </c>
      <c r="D20" s="4">
        <v>-0.45341819345561024</v>
      </c>
      <c r="E20" s="4">
        <v>0.6609821141371358</v>
      </c>
      <c r="F20" s="4">
        <v>-13068.571887386566</v>
      </c>
      <c r="G20" s="4">
        <v>8704.466695035753</v>
      </c>
      <c r="H20" s="4">
        <v>-13068.571887386566</v>
      </c>
      <c r="I20" s="4">
        <v>8704.466695035753</v>
      </c>
    </row>
    <row r="21" ht="12.75" customHeight="1">
      <c r="A21" s="5" t="s">
        <v>27</v>
      </c>
      <c r="B21" s="5">
        <v>41202.408789519206</v>
      </c>
      <c r="C21" s="5">
        <v>12246.172482491616</v>
      </c>
      <c r="D21" s="5">
        <v>3.3645131855219574</v>
      </c>
      <c r="E21" s="5">
        <v>0.008329234811178369</v>
      </c>
      <c r="F21" s="5">
        <v>13499.641991388515</v>
      </c>
      <c r="G21" s="5">
        <v>68905.1755876499</v>
      </c>
      <c r="H21" s="5">
        <v>13499.641991388515</v>
      </c>
      <c r="I21" s="5">
        <v>68905.1755876499</v>
      </c>
    </row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3:B3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2.75" customHeight="1">
      <c r="A1" s="1" t="s">
        <v>0</v>
      </c>
    </row>
    <row r="2" ht="12.75" customHeight="1"/>
    <row r="3" ht="12.75" customHeight="1">
      <c r="A3" s="2" t="s">
        <v>1</v>
      </c>
      <c r="B3" s="3"/>
    </row>
    <row r="4" ht="12.75" customHeight="1">
      <c r="A4" s="4" t="s">
        <v>2</v>
      </c>
      <c r="B4" s="4">
        <v>0.9403094917678398</v>
      </c>
    </row>
    <row r="5" ht="12.75" customHeight="1">
      <c r="A5" s="4" t="s">
        <v>3</v>
      </c>
      <c r="B5" s="4">
        <v>0.8841819403086932</v>
      </c>
    </row>
    <row r="6" ht="12.75" customHeight="1">
      <c r="A6" s="4" t="s">
        <v>4</v>
      </c>
      <c r="B6" s="4">
        <v>0.6420521748590018</v>
      </c>
    </row>
    <row r="7" ht="12.75" customHeight="1">
      <c r="A7" s="4" t="s">
        <v>5</v>
      </c>
      <c r="B7" s="4">
        <v>0.7211098748978932</v>
      </c>
    </row>
    <row r="8" ht="12.75" customHeight="1">
      <c r="A8" s="5" t="s">
        <v>6</v>
      </c>
      <c r="B8" s="5">
        <v>14.0</v>
      </c>
    </row>
    <row r="9" ht="12.75" customHeight="1"/>
    <row r="10" ht="12.75" customHeight="1">
      <c r="A10" s="1" t="s">
        <v>7</v>
      </c>
    </row>
    <row r="11" ht="12.75" customHeight="1">
      <c r="A11" s="2"/>
      <c r="B11" s="2" t="s">
        <v>8</v>
      </c>
      <c r="C11" s="2" t="s">
        <v>9</v>
      </c>
      <c r="D11" s="2" t="s">
        <v>10</v>
      </c>
      <c r="E11" s="2" t="s">
        <v>11</v>
      </c>
      <c r="F11" s="2" t="s">
        <v>12</v>
      </c>
    </row>
    <row r="12" ht="12.75" customHeight="1">
      <c r="A12" s="4" t="s">
        <v>13</v>
      </c>
      <c r="B12" s="4">
        <v>7.0</v>
      </c>
      <c r="C12" s="4">
        <v>27.788575266844646</v>
      </c>
      <c r="D12" s="4">
        <v>3.969796466692092</v>
      </c>
      <c r="E12" s="4">
        <v>8.906604028561837</v>
      </c>
      <c r="F12" s="4">
        <v>0.00824373683899352</v>
      </c>
    </row>
    <row r="13" ht="12.75" customHeight="1">
      <c r="A13" s="4" t="s">
        <v>14</v>
      </c>
      <c r="B13" s="4">
        <v>7.0</v>
      </c>
      <c r="C13" s="4">
        <v>3.639996161726786</v>
      </c>
      <c r="D13" s="4">
        <v>0.5199994516752552</v>
      </c>
      <c r="E13" s="4"/>
      <c r="F13" s="4"/>
    </row>
    <row r="14" ht="12.75" customHeight="1">
      <c r="A14" s="5" t="s">
        <v>15</v>
      </c>
      <c r="B14" s="5">
        <v>14.0</v>
      </c>
      <c r="C14" s="5">
        <v>31.42857142857143</v>
      </c>
      <c r="D14" s="5"/>
      <c r="E14" s="5"/>
      <c r="F14" s="5"/>
    </row>
    <row r="15" ht="12.75" customHeight="1"/>
    <row r="16" ht="12.75" customHeight="1">
      <c r="A16" s="2"/>
      <c r="B16" s="2" t="s">
        <v>16</v>
      </c>
      <c r="C16" s="2" t="s">
        <v>5</v>
      </c>
      <c r="D16" s="2" t="s">
        <v>17</v>
      </c>
      <c r="E16" s="2" t="s">
        <v>18</v>
      </c>
      <c r="F16" s="2" t="s">
        <v>19</v>
      </c>
      <c r="G16" s="2" t="s">
        <v>20</v>
      </c>
      <c r="H16" s="2" t="s">
        <v>21</v>
      </c>
      <c r="I16" s="2" t="s">
        <v>22</v>
      </c>
    </row>
    <row r="17" ht="12.75" customHeight="1">
      <c r="A17" s="4" t="s">
        <v>23</v>
      </c>
      <c r="B17" s="4">
        <v>3.018584893136865</v>
      </c>
      <c r="C17" s="4">
        <v>0.9884902636122609</v>
      </c>
      <c r="D17" s="4">
        <v>3.0537325497835317</v>
      </c>
      <c r="E17" s="4">
        <v>0.018485796544748738</v>
      </c>
      <c r="F17" s="4">
        <v>0.681176843335968</v>
      </c>
      <c r="G17" s="4">
        <v>5.355992942937762</v>
      </c>
      <c r="H17" s="4">
        <v>0.681176843335968</v>
      </c>
      <c r="I17" s="4">
        <v>5.355992942937762</v>
      </c>
    </row>
    <row r="18" ht="12.75" customHeight="1">
      <c r="A18" s="4" t="s">
        <v>24</v>
      </c>
      <c r="B18" s="4">
        <v>-0.4669587149873898</v>
      </c>
      <c r="C18" s="4">
        <v>0.4523617353313006</v>
      </c>
      <c r="D18" s="4">
        <v>-1.0322683784148954</v>
      </c>
      <c r="E18" s="4">
        <v>0.3362866494299349</v>
      </c>
      <c r="F18" s="4">
        <v>-1.5366242448443799</v>
      </c>
      <c r="G18" s="4">
        <v>0.6027068148696004</v>
      </c>
      <c r="H18" s="4">
        <v>-1.5366242448443799</v>
      </c>
      <c r="I18" s="4">
        <v>0.6027068148696004</v>
      </c>
    </row>
    <row r="19" ht="12.75" customHeight="1">
      <c r="A19" s="4" t="s">
        <v>25</v>
      </c>
      <c r="B19" s="4">
        <v>-0.053205894066109226</v>
      </c>
      <c r="C19" s="4">
        <v>0.1374280884221595</v>
      </c>
      <c r="D19" s="4">
        <v>-0.38715443601797256</v>
      </c>
      <c r="E19" s="4">
        <v>0.7101433486876245</v>
      </c>
      <c r="F19" s="4">
        <v>-0.37817168479918517</v>
      </c>
      <c r="G19" s="4">
        <v>0.27175989666696676</v>
      </c>
      <c r="H19" s="4">
        <v>-0.37817168479918517</v>
      </c>
      <c r="I19" s="4">
        <v>0.27175989666696676</v>
      </c>
    </row>
    <row r="20" ht="12.75" customHeight="1">
      <c r="A20" s="4" t="s">
        <v>26</v>
      </c>
      <c r="B20" s="4">
        <v>-0.7012876675959114</v>
      </c>
      <c r="C20" s="4">
        <v>0.30204209513143065</v>
      </c>
      <c r="D20" s="4">
        <v>-2.3218209610509852</v>
      </c>
      <c r="E20" s="4">
        <v>0.05325144548857107</v>
      </c>
      <c r="F20" s="4">
        <v>-1.4155037307455873</v>
      </c>
      <c r="G20" s="4">
        <v>0.01292839555376446</v>
      </c>
      <c r="H20" s="4">
        <v>-1.4155037307455873</v>
      </c>
      <c r="I20" s="4">
        <v>0.01292839555376446</v>
      </c>
    </row>
    <row r="21" ht="12.75" customHeight="1">
      <c r="A21" s="4" t="s">
        <v>27</v>
      </c>
      <c r="B21" s="4">
        <v>1.420310633213861</v>
      </c>
      <c r="C21" s="4">
        <v>0.8446665692841552</v>
      </c>
      <c r="D21" s="4">
        <v>1.6815044952205902</v>
      </c>
      <c r="E21" s="4">
        <v>0.13654866182959474</v>
      </c>
      <c r="F21" s="4">
        <v>-0.5770084210251296</v>
      </c>
      <c r="G21" s="4">
        <v>3.417629687452852</v>
      </c>
      <c r="H21" s="4">
        <v>-0.5770084210251296</v>
      </c>
      <c r="I21" s="4">
        <v>3.417629687452852</v>
      </c>
    </row>
    <row r="22" ht="12.75" customHeight="1">
      <c r="A22" s="4" t="s">
        <v>28</v>
      </c>
      <c r="B22" s="4">
        <v>0.0</v>
      </c>
      <c r="C22" s="4">
        <v>0.0</v>
      </c>
      <c r="D22" s="4">
        <v>65535.0</v>
      </c>
      <c r="E22" s="4" t="e">
        <v>#NUM!</v>
      </c>
      <c r="F22" s="4">
        <v>0.0</v>
      </c>
      <c r="G22" s="4">
        <v>0.0</v>
      </c>
      <c r="H22" s="4">
        <v>0.0</v>
      </c>
      <c r="I22" s="4">
        <v>0.0</v>
      </c>
    </row>
    <row r="23" ht="12.75" customHeight="1">
      <c r="A23" s="4" t="s">
        <v>29</v>
      </c>
      <c r="B23" s="4">
        <v>3.8326297623788674</v>
      </c>
      <c r="C23" s="4">
        <v>0.9284466395278407</v>
      </c>
      <c r="D23" s="4">
        <v>4.12800219119533</v>
      </c>
      <c r="E23" s="4" t="e">
        <v>#NUM!</v>
      </c>
      <c r="F23" s="4">
        <v>1.637202322241511</v>
      </c>
      <c r="G23" s="4">
        <v>6.028057202516224</v>
      </c>
      <c r="H23" s="4">
        <v>1.637202322241511</v>
      </c>
      <c r="I23" s="4">
        <v>6.028057202516224</v>
      </c>
    </row>
    <row r="24" ht="12.75" customHeight="1">
      <c r="A24" s="5" t="s">
        <v>30</v>
      </c>
      <c r="B24" s="5">
        <v>0.0</v>
      </c>
      <c r="C24" s="5">
        <v>0.0</v>
      </c>
      <c r="D24" s="5">
        <v>65535.0</v>
      </c>
      <c r="E24" s="5" t="e">
        <v>#NUM!</v>
      </c>
      <c r="F24" s="5">
        <v>0.0</v>
      </c>
      <c r="G24" s="5">
        <v>0.0</v>
      </c>
      <c r="H24" s="5">
        <v>0.0</v>
      </c>
      <c r="I24" s="5">
        <v>0.0</v>
      </c>
    </row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3:B3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2.75" customHeight="1">
      <c r="A1" s="1" t="s">
        <v>0</v>
      </c>
    </row>
    <row r="2" ht="12.75" customHeight="1"/>
    <row r="3" ht="12.75" customHeight="1">
      <c r="A3" s="2" t="s">
        <v>1</v>
      </c>
      <c r="B3" s="3"/>
    </row>
    <row r="4" ht="12.75" customHeight="1">
      <c r="A4" s="4" t="s">
        <v>2</v>
      </c>
      <c r="B4" s="4">
        <v>0.9811268112808617</v>
      </c>
    </row>
    <row r="5" ht="12.75" customHeight="1">
      <c r="A5" s="4" t="s">
        <v>3</v>
      </c>
      <c r="B5" s="4">
        <v>0.9626098198141515</v>
      </c>
    </row>
    <row r="6" ht="12.75" customHeight="1">
      <c r="A6" s="4" t="s">
        <v>4</v>
      </c>
      <c r="B6" s="4">
        <v>0.702785531516794</v>
      </c>
    </row>
    <row r="7" ht="12.75" customHeight="1">
      <c r="A7" s="4" t="s">
        <v>5</v>
      </c>
      <c r="B7" s="4">
        <v>6362.532038566642</v>
      </c>
    </row>
    <row r="8" ht="12.75" customHeight="1">
      <c r="A8" s="5" t="s">
        <v>6</v>
      </c>
      <c r="B8" s="5">
        <v>14.0</v>
      </c>
    </row>
    <row r="9" ht="12.75" customHeight="1"/>
    <row r="10" ht="12.75" customHeight="1">
      <c r="A10" s="1" t="s">
        <v>7</v>
      </c>
    </row>
    <row r="11" ht="12.75" customHeight="1">
      <c r="A11" s="2"/>
      <c r="B11" s="2" t="s">
        <v>8</v>
      </c>
      <c r="C11" s="2" t="s">
        <v>9</v>
      </c>
      <c r="D11" s="2" t="s">
        <v>10</v>
      </c>
      <c r="E11" s="2" t="s">
        <v>11</v>
      </c>
      <c r="F11" s="2" t="s">
        <v>12</v>
      </c>
    </row>
    <row r="12" ht="12.75" customHeight="1">
      <c r="A12" s="4" t="s">
        <v>13</v>
      </c>
      <c r="B12" s="4">
        <v>9.0</v>
      </c>
      <c r="C12" s="4">
        <v>5.211019501719635E9</v>
      </c>
      <c r="D12" s="4">
        <v>5.790021668577372E8</v>
      </c>
      <c r="E12" s="4">
        <v>16.090618830757872</v>
      </c>
      <c r="F12" s="4">
        <v>0.008393881199504441</v>
      </c>
    </row>
    <row r="13" ht="12.75" customHeight="1">
      <c r="A13" s="4" t="s">
        <v>14</v>
      </c>
      <c r="B13" s="4">
        <v>5.0</v>
      </c>
      <c r="C13" s="4">
        <v>2.0240906970893496E8</v>
      </c>
      <c r="D13" s="4">
        <v>4.048181394178699E7</v>
      </c>
      <c r="E13" s="4"/>
      <c r="F13" s="4"/>
    </row>
    <row r="14" ht="12.75" customHeight="1">
      <c r="A14" s="5" t="s">
        <v>15</v>
      </c>
      <c r="B14" s="5">
        <v>14.0</v>
      </c>
      <c r="C14" s="5">
        <v>5.41342857142857E9</v>
      </c>
      <c r="D14" s="5"/>
      <c r="E14" s="5"/>
      <c r="F14" s="5"/>
    </row>
    <row r="15" ht="12.75" customHeight="1"/>
    <row r="16" ht="12.75" customHeight="1">
      <c r="A16" s="2"/>
      <c r="B16" s="2" t="s">
        <v>16</v>
      </c>
      <c r="C16" s="2" t="s">
        <v>5</v>
      </c>
      <c r="D16" s="2" t="s">
        <v>17</v>
      </c>
      <c r="E16" s="2" t="s">
        <v>18</v>
      </c>
      <c r="F16" s="2" t="s">
        <v>19</v>
      </c>
      <c r="G16" s="2" t="s">
        <v>20</v>
      </c>
      <c r="H16" s="2" t="s">
        <v>21</v>
      </c>
      <c r="I16" s="2" t="s">
        <v>22</v>
      </c>
    </row>
    <row r="17" ht="12.75" customHeight="1">
      <c r="A17" s="4" t="s">
        <v>23</v>
      </c>
      <c r="B17" s="4">
        <v>47366.98387782462</v>
      </c>
      <c r="C17" s="4">
        <v>14457.645795676579</v>
      </c>
      <c r="D17" s="4">
        <v>3.276258427356774</v>
      </c>
      <c r="E17" s="4">
        <v>0.022045477168403962</v>
      </c>
      <c r="F17" s="4">
        <v>10202.422209394666</v>
      </c>
      <c r="G17" s="4">
        <v>84531.54554625458</v>
      </c>
      <c r="H17" s="4">
        <v>10202.422209394666</v>
      </c>
      <c r="I17" s="4">
        <v>84531.54554625458</v>
      </c>
    </row>
    <row r="18" ht="12.75" customHeight="1">
      <c r="A18" s="4" t="s">
        <v>24</v>
      </c>
      <c r="B18" s="4">
        <v>-626.7700055593648</v>
      </c>
      <c r="C18" s="4">
        <v>2877.932452439485</v>
      </c>
      <c r="D18" s="4">
        <v>-0.2177848215402283</v>
      </c>
      <c r="E18" s="4">
        <v>0.8362056663629932</v>
      </c>
      <c r="F18" s="4">
        <v>-8024.730891988579</v>
      </c>
      <c r="G18" s="4">
        <v>6771.190880869849</v>
      </c>
      <c r="H18" s="4">
        <v>-8024.730891988579</v>
      </c>
      <c r="I18" s="4">
        <v>6771.190880869849</v>
      </c>
    </row>
    <row r="19" ht="12.75" customHeight="1">
      <c r="A19" s="4" t="s">
        <v>25</v>
      </c>
      <c r="B19" s="4">
        <v>-5666.86287975407</v>
      </c>
      <c r="C19" s="4">
        <v>4649.783264132202</v>
      </c>
      <c r="D19" s="4">
        <v>-1.2187369943600344</v>
      </c>
      <c r="E19" s="4">
        <v>0.2773029237373847</v>
      </c>
      <c r="F19" s="4">
        <v>-17619.51127817804</v>
      </c>
      <c r="G19" s="4">
        <v>6285.7855186699035</v>
      </c>
      <c r="H19" s="4">
        <v>-17619.51127817804</v>
      </c>
      <c r="I19" s="4">
        <v>6285.7855186699035</v>
      </c>
    </row>
    <row r="20" ht="12.75" customHeight="1">
      <c r="A20" s="4" t="s">
        <v>26</v>
      </c>
      <c r="B20" s="4">
        <v>8150.7897576768355</v>
      </c>
      <c r="C20" s="4">
        <v>1441.4939958565728</v>
      </c>
      <c r="D20" s="4">
        <v>5.654404236927415</v>
      </c>
      <c r="E20" s="4">
        <v>0.002403449466551063</v>
      </c>
      <c r="F20" s="4">
        <v>4445.31147574912</v>
      </c>
      <c r="G20" s="4">
        <v>11856.26803960455</v>
      </c>
      <c r="H20" s="4">
        <v>4445.31147574912</v>
      </c>
      <c r="I20" s="4">
        <v>11856.26803960455</v>
      </c>
    </row>
    <row r="21" ht="12.75" customHeight="1">
      <c r="A21" s="4" t="s">
        <v>27</v>
      </c>
      <c r="B21" s="4">
        <v>693.7767749108959</v>
      </c>
      <c r="C21" s="4">
        <v>3148.145938296235</v>
      </c>
      <c r="D21" s="4">
        <v>0.22037630672432085</v>
      </c>
      <c r="E21" s="4">
        <v>0.8342937654490905</v>
      </c>
      <c r="F21" s="4">
        <v>-7398.789990005648</v>
      </c>
      <c r="G21" s="4">
        <v>8786.34353982744</v>
      </c>
      <c r="H21" s="4">
        <v>-7398.789990005648</v>
      </c>
      <c r="I21" s="4">
        <v>8786.34353982744</v>
      </c>
    </row>
    <row r="22" ht="12.75" customHeight="1">
      <c r="A22" s="4" t="s">
        <v>28</v>
      </c>
      <c r="B22" s="4">
        <v>27562.183197619255</v>
      </c>
      <c r="C22" s="4">
        <v>8186.759130867984</v>
      </c>
      <c r="D22" s="4">
        <v>3.3666781637310774</v>
      </c>
      <c r="E22" s="4">
        <v>0.019961892845260367</v>
      </c>
      <c r="F22" s="4">
        <v>6517.448883080269</v>
      </c>
      <c r="G22" s="4">
        <v>48606.91751215824</v>
      </c>
      <c r="H22" s="4">
        <v>6517.448883080269</v>
      </c>
      <c r="I22" s="4">
        <v>48606.91751215824</v>
      </c>
    </row>
    <row r="23" ht="12.75" customHeight="1">
      <c r="A23" s="4" t="s">
        <v>29</v>
      </c>
      <c r="B23" s="4">
        <v>0.0</v>
      </c>
      <c r="C23" s="4">
        <v>0.0</v>
      </c>
      <c r="D23" s="4">
        <v>65535.0</v>
      </c>
      <c r="E23" s="4" t="e">
        <v>#NUM!</v>
      </c>
      <c r="F23" s="4">
        <v>0.0</v>
      </c>
      <c r="G23" s="4">
        <v>0.0</v>
      </c>
      <c r="H23" s="4">
        <v>0.0</v>
      </c>
      <c r="I23" s="4">
        <v>0.0</v>
      </c>
    </row>
    <row r="24" ht="12.75" customHeight="1">
      <c r="A24" s="4" t="s">
        <v>30</v>
      </c>
      <c r="B24" s="4">
        <v>-26539.226266391997</v>
      </c>
      <c r="C24" s="4">
        <v>12675.634993225452</v>
      </c>
      <c r="D24" s="4">
        <v>-2.093719666160788</v>
      </c>
      <c r="E24" s="4" t="e">
        <v>#NUM!</v>
      </c>
      <c r="F24" s="4">
        <v>-59122.983335133395</v>
      </c>
      <c r="G24" s="4">
        <v>6044.530802349396</v>
      </c>
      <c r="H24" s="4">
        <v>-59122.983335133395</v>
      </c>
      <c r="I24" s="4">
        <v>6044.530802349396</v>
      </c>
    </row>
    <row r="25" ht="12.75" customHeight="1">
      <c r="A25" s="4" t="s">
        <v>31</v>
      </c>
      <c r="B25" s="4">
        <v>0.0</v>
      </c>
      <c r="C25" s="4">
        <v>0.0</v>
      </c>
      <c r="D25" s="4">
        <v>65535.0</v>
      </c>
      <c r="E25" s="4" t="e">
        <v>#NUM!</v>
      </c>
      <c r="F25" s="4">
        <v>0.0</v>
      </c>
      <c r="G25" s="4">
        <v>0.0</v>
      </c>
      <c r="H25" s="4">
        <v>0.0</v>
      </c>
      <c r="I25" s="4">
        <v>0.0</v>
      </c>
    </row>
    <row r="26" ht="12.75" customHeight="1">
      <c r="A26" s="5" t="s">
        <v>32</v>
      </c>
      <c r="B26" s="5">
        <v>-22115.504104123745</v>
      </c>
      <c r="C26" s="5">
        <v>8423.469629977855</v>
      </c>
      <c r="D26" s="5">
        <v>-2.625462555882912</v>
      </c>
      <c r="E26" s="5" t="e">
        <v>#NUM!</v>
      </c>
      <c r="F26" s="5">
        <v>-43768.722127978974</v>
      </c>
      <c r="G26" s="5">
        <v>-462.28608026851725</v>
      </c>
      <c r="H26" s="5">
        <v>-43768.722127978974</v>
      </c>
      <c r="I26" s="5">
        <v>-462.28608026851725</v>
      </c>
    </row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3:B3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7.43"/>
    <col customWidth="1" min="3" max="4" width="23.57"/>
    <col customWidth="1" min="5" max="5" width="39.0"/>
    <col customWidth="1" min="6" max="6" width="22.71"/>
    <col customWidth="1" min="7" max="8" width="39.0"/>
    <col customWidth="1" min="9" max="9" width="8.14"/>
    <col customWidth="1" min="10" max="10" width="18.57"/>
    <col customWidth="1" min="11" max="11" width="8.86"/>
    <col customWidth="1" min="12" max="26" width="8.71"/>
  </cols>
  <sheetData>
    <row r="1" ht="12.75" customHeight="1">
      <c r="A1" s="6"/>
      <c r="B1" s="6" t="s">
        <v>33</v>
      </c>
      <c r="C1" s="7" t="s">
        <v>34</v>
      </c>
      <c r="D1" s="7" t="s">
        <v>35</v>
      </c>
      <c r="E1" s="7" t="s">
        <v>36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2.75" customHeight="1">
      <c r="A2" s="6"/>
      <c r="B2" s="6" t="s">
        <v>37</v>
      </c>
      <c r="C2" s="8" t="s">
        <v>38</v>
      </c>
      <c r="D2" s="8" t="s">
        <v>39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2.75" customHeight="1">
      <c r="A3" s="6"/>
      <c r="B3" s="6" t="s">
        <v>40</v>
      </c>
      <c r="C3" s="7" t="s">
        <v>34</v>
      </c>
      <c r="D3" s="7" t="s">
        <v>35</v>
      </c>
      <c r="E3" s="7" t="s">
        <v>36</v>
      </c>
      <c r="F3" s="8" t="s">
        <v>38</v>
      </c>
      <c r="G3" s="8" t="s">
        <v>39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2.75" customHeight="1">
      <c r="A4" s="9"/>
      <c r="B4" s="9" t="s">
        <v>41</v>
      </c>
      <c r="C4" s="10" t="s">
        <v>34</v>
      </c>
      <c r="D4" s="10" t="s">
        <v>35</v>
      </c>
      <c r="E4" s="10" t="s">
        <v>36</v>
      </c>
      <c r="F4" s="11" t="s">
        <v>38</v>
      </c>
      <c r="G4" s="11" t="s">
        <v>39</v>
      </c>
      <c r="H4" s="11" t="s">
        <v>42</v>
      </c>
      <c r="I4" s="11" t="s">
        <v>43</v>
      </c>
      <c r="J4" s="11" t="s">
        <v>44</v>
      </c>
      <c r="K4" s="11" t="s">
        <v>45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2.75" customHeight="1">
      <c r="A5" s="12"/>
      <c r="B5" s="12" t="s">
        <v>46</v>
      </c>
      <c r="C5" s="13" t="s">
        <v>38</v>
      </c>
      <c r="D5" s="13" t="s">
        <v>39</v>
      </c>
      <c r="E5" s="13" t="s">
        <v>42</v>
      </c>
      <c r="F5" s="13" t="s">
        <v>43</v>
      </c>
      <c r="G5" s="13" t="s">
        <v>44</v>
      </c>
      <c r="H5" s="13" t="s">
        <v>45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12.75" customHeight="1">
      <c r="A6" s="6"/>
      <c r="B6" s="6" t="s">
        <v>47</v>
      </c>
      <c r="C6" s="7" t="s">
        <v>35</v>
      </c>
      <c r="D6" s="7" t="s">
        <v>36</v>
      </c>
      <c r="E6" s="8" t="s">
        <v>38</v>
      </c>
      <c r="F6" s="8" t="s">
        <v>39</v>
      </c>
      <c r="G6" s="8" t="s">
        <v>42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4.25" customHeight="1">
      <c r="A7" s="12"/>
      <c r="B7" s="12" t="s">
        <v>48</v>
      </c>
      <c r="C7" s="14" t="s">
        <v>35</v>
      </c>
      <c r="D7" s="14" t="s">
        <v>38</v>
      </c>
      <c r="E7" s="14" t="s">
        <v>39</v>
      </c>
      <c r="F7" s="14" t="s">
        <v>49</v>
      </c>
      <c r="G7" s="14" t="s">
        <v>43</v>
      </c>
      <c r="H7" s="14" t="s">
        <v>44</v>
      </c>
      <c r="I7" s="14" t="s">
        <v>45</v>
      </c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15.75" customHeight="1">
      <c r="A8" s="4"/>
      <c r="B8" s="4" t="s">
        <v>50</v>
      </c>
      <c r="C8" s="15" t="s">
        <v>34</v>
      </c>
      <c r="D8" s="15" t="s">
        <v>35</v>
      </c>
      <c r="E8" s="15" t="s">
        <v>38</v>
      </c>
      <c r="F8" s="15" t="s">
        <v>39</v>
      </c>
      <c r="G8" s="15" t="s">
        <v>49</v>
      </c>
      <c r="H8" s="15" t="s">
        <v>43</v>
      </c>
      <c r="I8" s="15" t="s">
        <v>44</v>
      </c>
      <c r="J8" s="15" t="s">
        <v>45</v>
      </c>
      <c r="K8" s="16" t="s">
        <v>51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7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75" customHeight="1">
      <c r="A10" s="17" t="s">
        <v>52</v>
      </c>
      <c r="B10" s="17" t="s">
        <v>53</v>
      </c>
      <c r="C10" s="17" t="s">
        <v>54</v>
      </c>
      <c r="D10" s="17" t="s">
        <v>55</v>
      </c>
      <c r="E10" s="17" t="s">
        <v>56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75" customHeight="1">
      <c r="A11" s="4">
        <v>1.0</v>
      </c>
      <c r="B11" s="4" t="s">
        <v>57</v>
      </c>
      <c r="C11" s="4">
        <v>0.2770548475982375</v>
      </c>
      <c r="D11" s="4">
        <f t="shared" ref="D11:D16" si="1">1-C11</f>
        <v>0.7229451524</v>
      </c>
      <c r="E11" s="4">
        <f t="shared" ref="E11:E16" si="2">1/D11</f>
        <v>1.383230798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75" customHeight="1">
      <c r="A12" s="4">
        <v>2.0</v>
      </c>
      <c r="B12" s="4" t="s">
        <v>57</v>
      </c>
      <c r="C12" s="4">
        <v>0.0329739088621803</v>
      </c>
      <c r="D12" s="4">
        <f t="shared" si="1"/>
        <v>0.9670260911</v>
      </c>
      <c r="E12" s="4">
        <f t="shared" si="2"/>
        <v>1.034098262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75" customHeight="1">
      <c r="A13" s="4">
        <v>3.0</v>
      </c>
      <c r="B13" s="4" t="s">
        <v>57</v>
      </c>
      <c r="C13" s="4">
        <v>0.6142784439430189</v>
      </c>
      <c r="D13" s="4">
        <f t="shared" si="1"/>
        <v>0.3857215561</v>
      </c>
      <c r="E13" s="4">
        <f t="shared" si="2"/>
        <v>2.592543726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customHeight="1">
      <c r="A14" s="9">
        <v>4.0</v>
      </c>
      <c r="B14" s="9" t="s">
        <v>57</v>
      </c>
      <c r="C14" s="9">
        <v>0.97560887345611</v>
      </c>
      <c r="D14" s="9">
        <f t="shared" si="1"/>
        <v>0.02439112654</v>
      </c>
      <c r="E14" s="18">
        <f t="shared" si="2"/>
        <v>40.99851633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2.75" customHeight="1">
      <c r="A15" s="12">
        <v>5.0</v>
      </c>
      <c r="B15" s="12" t="s">
        <v>57</v>
      </c>
      <c r="C15" s="12">
        <v>0.8560995463411136</v>
      </c>
      <c r="D15" s="12">
        <f t="shared" si="1"/>
        <v>0.1439004537</v>
      </c>
      <c r="E15" s="19">
        <f t="shared" si="2"/>
        <v>6.949248418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12.75" customHeight="1">
      <c r="A16" s="4">
        <v>6.0</v>
      </c>
      <c r="B16" s="4" t="s">
        <v>57</v>
      </c>
      <c r="C16" s="4">
        <v>0.7067819235725487</v>
      </c>
      <c r="D16" s="4">
        <f t="shared" si="1"/>
        <v>0.2932180764</v>
      </c>
      <c r="E16" s="4">
        <f t="shared" si="2"/>
        <v>3.41043094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75" customHeight="1">
      <c r="A18" s="12">
        <v>7.0</v>
      </c>
      <c r="B18" s="12" t="s">
        <v>34</v>
      </c>
      <c r="C18" s="12">
        <v>0.8841819403086932</v>
      </c>
      <c r="D18" s="12">
        <f t="shared" ref="D18:D19" si="3">1-C18</f>
        <v>0.1158180597</v>
      </c>
      <c r="E18" s="12">
        <f t="shared" ref="E18:E19" si="4">1/D18</f>
        <v>8.634232024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12.75" customHeight="1">
      <c r="A19" s="9">
        <v>8.0</v>
      </c>
      <c r="B19" s="9" t="s">
        <v>57</v>
      </c>
      <c r="C19" s="9">
        <v>0.9626098198141515</v>
      </c>
      <c r="D19" s="9">
        <f t="shared" si="3"/>
        <v>0.03739018019</v>
      </c>
      <c r="E19" s="9">
        <f t="shared" si="4"/>
        <v>26.74499013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2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