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тчет" sheetId="3" r:id="rId1"/>
  </sheets>
  <definedNames>
    <definedName name="FinancingLevel">Отчет!$B$7</definedName>
    <definedName name="Import2">Отчет!#REF!</definedName>
    <definedName name="OnDate">Отчет!$A$3</definedName>
    <definedName name="Organization">Отчет!$B$5</definedName>
    <definedName name="Period">Отчет!$B$6</definedName>
    <definedName name="R_10">Отчет!$F$22</definedName>
    <definedName name="R_112">Отчет!$F$23</definedName>
    <definedName name="R_113">Отчет!$F$20</definedName>
    <definedName name="R_12">Отчет!$F$25</definedName>
    <definedName name="R_3">Отчет!$F$11</definedName>
    <definedName name="R_5">Отчет!$F$15</definedName>
    <definedName name="R_6">Отчет!$F$16</definedName>
    <definedName name="R_7">Отчет!$F$17</definedName>
    <definedName name="R_8">Отчет!$F$18</definedName>
    <definedName name="R_9">Отчет!$F$19</definedName>
    <definedName name="SettlementCode">Отчет!$B$9</definedName>
  </definedNames>
  <calcPr calcId="162913"/>
</workbook>
</file>

<file path=xl/calcChain.xml><?xml version="1.0" encoding="utf-8"?>
<calcChain xmlns="http://schemas.openxmlformats.org/spreadsheetml/2006/main">
  <c r="F21" i="3" l="1"/>
  <c r="F13" i="3"/>
  <c r="F12" i="3" s="1"/>
  <c r="F24" i="3" s="1"/>
</calcChain>
</file>

<file path=xl/sharedStrings.xml><?xml version="1.0" encoding="utf-8"?>
<sst xmlns="http://schemas.openxmlformats.org/spreadsheetml/2006/main" count="105" uniqueCount="68">
  <si>
    <t>Приложение 4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</si>
  <si>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денежных средств по Фонду развития бюджетной организации</t>
  </si>
  <si>
    <t>по состоянию на 01.10.2023</t>
  </si>
  <si>
    <t>Организация:</t>
  </si>
  <si>
    <t>Ўзбекистон Республикаси Давлат активларини бошқариш агентлиги ҳузуридаги БТОСФТМ</t>
  </si>
  <si>
    <t>Периодичность:</t>
  </si>
  <si>
    <t>1 октября</t>
  </si>
  <si>
    <t>Уровень бюджета:</t>
  </si>
  <si>
    <t>Республиканский</t>
  </si>
  <si>
    <t>Единица измерения:</t>
  </si>
  <si>
    <t>тыс. сум</t>
  </si>
  <si>
    <t xml:space="preserve">Л/С: </t>
  </si>
  <si>
    <t>400110860262737041908021001</t>
  </si>
  <si>
    <t>Показатели</t>
  </si>
  <si>
    <t>Сумма</t>
  </si>
  <si>
    <t>1. Остаток денежных средств на начало года</t>
  </si>
  <si>
    <t>2. Поступления доходов в отчетный период - всего</t>
  </si>
  <si>
    <t>2.1 Поступило доходов (поступлений) за отчетный период</t>
  </si>
  <si>
    <t>в том числе:</t>
  </si>
  <si>
    <t>а) от производства и реализации товаров (работ, услуг)</t>
  </si>
  <si>
    <t>б) от предоставления в аренду временно не используемых помещений и другого государственного имущества</t>
  </si>
  <si>
    <t>в) от спонсорской (безвозмездной) помощи бюджетным организациям, оказываемой юридическими и физическими лицами</t>
  </si>
  <si>
    <t>г) другие поступления</t>
  </si>
  <si>
    <t>д) от сэкономленных бюджетных средств в конце последнего рабочего дня отчетного квартала</t>
  </si>
  <si>
    <t>2.2 Поступления за счет остатка прошлого года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</si>
  <si>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</si>
  <si>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</si>
  <si>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</si>
  <si>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денежных средств на конец отчетного периода</t>
  </si>
  <si>
    <t>4.1 Остаток средств на транзитном счете на конец отчетного периода</t>
  </si>
  <si>
    <t>Расшифровка расходов</t>
  </si>
  <si>
    <t>Наименование расходов</t>
  </si>
  <si>
    <t>категория</t>
  </si>
  <si>
    <t>статья и подстатья</t>
  </si>
  <si>
    <t>элемент</t>
  </si>
  <si>
    <t>Кассовые расходы-всего</t>
  </si>
  <si>
    <t>Фактические расходы (по субсчету 261)</t>
  </si>
  <si>
    <t>ВСЕГО</t>
  </si>
  <si>
    <t>X</t>
  </si>
  <si>
    <t>IV-группа "Другие расходы"</t>
  </si>
  <si>
    <t>РАСХОДЫ ПО ТОВАРАМ И УСЛУГАМ</t>
  </si>
  <si>
    <t>42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</si>
  <si>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</si>
  <si>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</si>
  <si>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</si>
  <si>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</si>
  <si>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Товарно-материальных запасов</t>
  </si>
  <si>
    <t>100</t>
  </si>
  <si>
    <t>Товарно-материальных запасов (кроме бумаги)</t>
  </si>
  <si>
    <t>110</t>
  </si>
  <si>
    <t>Другие расходы на приобретение товаров и услуг</t>
  </si>
  <si>
    <t>90</t>
  </si>
  <si>
    <t>Прочие расходы на приобретение товаров и услуг</t>
  </si>
  <si>
    <t>99</t>
  </si>
  <si>
    <t>990</t>
  </si>
  <si>
    <t>РАСХОДЫ ПО ОСНОВНЫМ СРЕДСТВАМ</t>
  </si>
  <si>
    <t>43</t>
  </si>
  <si>
    <t>Приобретение основных средств</t>
  </si>
  <si>
    <t>Машины, оборудования и техника</t>
  </si>
  <si>
    <t>54</t>
  </si>
  <si>
    <t>Транспортные средства</t>
  </si>
  <si>
    <t>Прочие машины и оборудование</t>
  </si>
  <si>
    <t>900</t>
  </si>
  <si>
    <t>Прочая техника</t>
  </si>
  <si>
    <t>Руководитель _______________</t>
  </si>
  <si>
    <t>Главный бухгалтер ____________________</t>
  </si>
  <si>
    <t>М.П</t>
  </si>
  <si>
    <t>____ ______________ 20____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</si>
</sst>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-* #,##0.00_р_._-;\-* #,##0.00_р_._-;_-* &quot; 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.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1"/>
      <color indexed="8"/>
      <name val="Times New Roman"/>
      <family val="1"/>
      <charset val="204"/>
    </font>
    <font>
      <b/>
      <sz val="9.5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18" fillId="0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6" fillId="0" borderId="0"/>
    <xf numFmtId="0" fontId="6" fillId="2" borderId="0"/>
  </cellStyleXfs>
  <cellXfs count="38">
    <xf numFmtId="0" fontId="0" fillId="0" borderId="0" xfId="0" applyNumberFormat="1" applyFont="1" applyFill="1" applyBorder="1" applyProtection="1"/>
    <xf numFmtId="165" fontId="23" fillId="33" borderId="13" xfId="42" applyNumberFormat="1" applyFont="1" applyFill="1" applyBorder="1" applyAlignment="1" applyProtection="1">
      <alignment horizontal="center" vertical="center"/>
    </xf>
    <xf numFmtId="165" fontId="24" fillId="33" borderId="13" xfId="42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 textRotation="90" wrapText="1"/>
    </xf>
    <xf numFmtId="0" fontId="20" fillId="0" borderId="13" xfId="0" applyNumberFormat="1" applyFont="1" applyFill="1" applyBorder="1" applyAlignment="1" applyProtection="1">
      <alignment horizontal="center" vertical="center" wrapText="1"/>
    </xf>
    <xf numFmtId="49" fontId="22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15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19" fillId="0" borderId="13" xfId="0" applyNumberFormat="1" applyFont="1" applyFill="1" applyBorder="1" applyAlignment="1" applyProtection="1">
      <alignment horizontal="center" vertical="center"/>
    </xf>
    <xf numFmtId="0" fontId="21" fillId="33" borderId="13" xfId="36" applyNumberFormat="1" applyFont="1" applyFill="1" applyBorder="1" applyAlignment="1" applyProtection="1">
      <alignment horizontal="left" vertical="center" wrapText="1"/>
    </xf>
    <xf numFmtId="0" fontId="19" fillId="0" borderId="0" xfId="0" applyNumberFormat="1" applyFont="1" applyFill="1" applyBorder="1" applyProtection="1"/>
    <xf numFmtId="0" fontId="28" fillId="33" borderId="13" xfId="36" applyNumberFormat="1" applyFont="1" applyFill="1" applyBorder="1" applyAlignment="1" applyProtection="1">
      <alignment horizontal="left" vertical="center" wrapText="1"/>
    </xf>
    <xf numFmtId="49" fontId="19" fillId="0" borderId="13" xfId="0" applyNumberFormat="1" applyFont="1" applyFill="1" applyBorder="1" applyAlignment="1" applyProtection="1">
      <alignment horizontal="center" vertical="center"/>
    </xf>
    <xf numFmtId="16" fontId="19" fillId="0" borderId="10" xfId="0" applyNumberFormat="1" applyFont="1" applyFill="1" applyBorder="1" applyAlignment="1" applyProtection="1">
      <alignment wrapText="1"/>
    </xf>
    <xf numFmtId="0" fontId="19" fillId="0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>
      <alignment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49" fontId="22" fillId="0" borderId="15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wrapText="1"/>
    </xf>
    <xf numFmtId="0" fontId="19" fillId="0" borderId="11" xfId="0" applyNumberFormat="1" applyFont="1" applyFill="1" applyBorder="1" applyAlignment="1" applyProtection="1">
      <alignment horizontal="left" wrapText="1"/>
    </xf>
    <xf numFmtId="0" fontId="19" fillId="0" borderId="12" xfId="0" applyNumberFormat="1" applyFont="1" applyFill="1" applyBorder="1" applyAlignment="1" applyProtection="1">
      <alignment horizontal="left" wrapText="1"/>
    </xf>
    <xf numFmtId="0" fontId="19" fillId="0" borderId="10" xfId="0" applyNumberFormat="1" applyFont="1" applyFill="1" applyBorder="1" applyAlignment="1" applyProtection="1">
      <alignment wrapText="1"/>
    </xf>
    <xf numFmtId="0" fontId="22" fillId="0" borderId="10" xfId="0" applyNumberFormat="1" applyFont="1" applyFill="1" applyBorder="1" applyAlignment="1" applyProtection="1">
      <alignment wrapText="1"/>
    </xf>
    <xf numFmtId="0" fontId="22" fillId="0" borderId="11" xfId="0" applyNumberFormat="1" applyFont="1" applyFill="1" applyBorder="1" applyAlignment="1" applyProtection="1">
      <alignment wrapText="1"/>
    </xf>
    <xf numFmtId="0" fontId="22" fillId="0" borderId="12" xfId="0" applyNumberFormat="1" applyFont="1" applyFill="1" applyBorder="1" applyAlignment="1" applyProtection="1">
      <alignment wrapText="1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center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Обычный 4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Финансовый" xfId="42" builtinId="3" customBuiltin="1"/>
    <cellStyle name="Хороший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workbookViewId="0">
      <selection activeCell="C1" sqref="C1:F1"/>
    </sheetView>
  </sheetViews>
  <sheetFormatPr defaultColWidth="9.140625" defaultRowHeight="15" x14ac:dyDescent="0.25"/>
  <cols>
    <col min="1" max="1" width="42.42578125" style="9" customWidth="1"/>
    <col min="2" max="2" width="4.7109375" style="9" customWidth="1"/>
    <col min="3" max="3" width="5.7109375" style="9" customWidth="1"/>
    <col min="4" max="4" width="6.140625" style="9" customWidth="1"/>
    <col min="5" max="6" width="21.28515625" style="9" customWidth="1"/>
    <col min="7" max="7" width="9.140625" style="9" customWidth="1"/>
    <col min="8" max="16384" width="9.140625" style="9"/>
  </cols>
  <sheetData>
    <row r="1" spans="1:6" ht="54.75" customHeight="1" x14ac:dyDescent="0.25">
      <c r="C1" s="19" t="s">
        <v>0</v>
      </c>
      <c r="D1" s="19"/>
      <c r="E1" s="19"/>
      <c r="F1" s="19"/>
    </row>
    <row r="2" spans="1:6" ht="36.75" customHeight="1" x14ac:dyDescent="0.25">
      <c r="A2" s="20" t="s">
        <v>1</v>
      </c>
      <c r="B2" s="20"/>
      <c r="C2" s="20"/>
      <c r="D2" s="20"/>
      <c r="E2" s="20"/>
      <c r="F2" s="20"/>
    </row>
    <row r="3" spans="1:6" x14ac:dyDescent="0.25">
      <c r="A3" s="21" t="s">
        <v>2</v>
      </c>
      <c r="B3" s="21"/>
      <c r="C3" s="21"/>
      <c r="D3" s="21"/>
      <c r="E3" s="21"/>
      <c r="F3" s="21"/>
    </row>
    <row r="5" spans="1:6" x14ac:dyDescent="0.25">
      <c r="A5" s="7" t="s">
        <v>3</v>
      </c>
      <c r="B5" s="22" t="s">
        <v>4</v>
      </c>
      <c r="C5" s="22"/>
      <c r="D5" s="22"/>
      <c r="E5" s="22"/>
      <c r="F5" s="22"/>
    </row>
    <row r="6" spans="1:6" x14ac:dyDescent="0.25">
      <c r="A6" s="7" t="s">
        <v>5</v>
      </c>
      <c r="B6" s="23" t="s">
        <v>6</v>
      </c>
      <c r="C6" s="23"/>
      <c r="D6" s="23"/>
      <c r="E6" s="23"/>
      <c r="F6" s="23"/>
    </row>
    <row r="7" spans="1:6" x14ac:dyDescent="0.25">
      <c r="A7" s="7" t="s">
        <v>7</v>
      </c>
      <c r="B7" s="23" t="s">
        <v>8</v>
      </c>
      <c r="C7" s="23"/>
      <c r="D7" s="23"/>
      <c r="E7" s="23"/>
      <c r="F7" s="23"/>
    </row>
    <row r="8" spans="1:6" x14ac:dyDescent="0.25">
      <c r="A8" s="7" t="s">
        <v>9</v>
      </c>
      <c r="B8" s="23" t="s">
        <v>10</v>
      </c>
      <c r="C8" s="23"/>
      <c r="D8" s="23"/>
      <c r="E8" s="23"/>
      <c r="F8" s="23"/>
    </row>
    <row r="9" spans="1:6" x14ac:dyDescent="0.25">
      <c r="A9" s="8" t="s">
        <v>11</v>
      </c>
      <c r="B9" s="24" t="s">
        <v>12</v>
      </c>
      <c r="C9" s="24"/>
      <c r="D9" s="24"/>
      <c r="E9" s="24"/>
      <c r="F9" s="24"/>
    </row>
    <row r="10" spans="1:6" ht="15.75" customHeight="1" x14ac:dyDescent="0.25">
      <c r="A10" s="25" t="s">
        <v>13</v>
      </c>
      <c r="B10" s="26"/>
      <c r="C10" s="26"/>
      <c r="D10" s="26"/>
      <c r="E10" s="27"/>
      <c r="F10" s="11" t="s">
        <v>14</v>
      </c>
    </row>
    <row r="11" spans="1:6" ht="15.75" customHeight="1" x14ac:dyDescent="0.25">
      <c r="A11" s="28" t="s">
        <v>15</v>
      </c>
      <c r="B11" s="29"/>
      <c r="C11" s="29"/>
      <c r="D11" s="29"/>
      <c r="E11" s="30"/>
      <c r="F11" s="1">
        <v>1528273.3</v>
      </c>
    </row>
    <row r="12" spans="1:6" ht="15.75" customHeight="1" x14ac:dyDescent="0.25">
      <c r="A12" s="31" t="s">
        <v>16</v>
      </c>
      <c r="B12" s="17"/>
      <c r="C12" s="17"/>
      <c r="D12" s="17"/>
      <c r="E12" s="18"/>
      <c r="F12" s="1">
        <f>F13+F20</f>
        <v>0</v>
      </c>
    </row>
    <row r="13" spans="1:6" ht="15.75" customHeight="1" x14ac:dyDescent="0.25">
      <c r="A13" s="16" t="s">
        <v>17</v>
      </c>
      <c r="B13" s="17"/>
      <c r="C13" s="17"/>
      <c r="D13" s="17"/>
      <c r="E13" s="18"/>
      <c r="F13" s="1">
        <f>SUM(F15:F19)</f>
        <v>0</v>
      </c>
    </row>
    <row r="14" spans="1:6" ht="15.75" customHeight="1" x14ac:dyDescent="0.25">
      <c r="A14" s="32" t="s">
        <v>18</v>
      </c>
      <c r="B14" s="33"/>
      <c r="C14" s="33"/>
      <c r="D14" s="33"/>
      <c r="E14" s="34"/>
      <c r="F14" s="1"/>
    </row>
    <row r="15" spans="1:6" ht="15.75" customHeight="1" x14ac:dyDescent="0.25">
      <c r="A15" s="32" t="s">
        <v>19</v>
      </c>
      <c r="B15" s="33"/>
      <c r="C15" s="33"/>
      <c r="D15" s="33"/>
      <c r="E15" s="34"/>
      <c r="F15" s="2">
        <v>0</v>
      </c>
    </row>
    <row r="16" spans="1:6" ht="33.75" customHeight="1" x14ac:dyDescent="0.25">
      <c r="A16" s="32" t="s">
        <v>20</v>
      </c>
      <c r="B16" s="33"/>
      <c r="C16" s="33"/>
      <c r="D16" s="33"/>
      <c r="E16" s="34"/>
      <c r="F16" s="2">
        <v>0</v>
      </c>
    </row>
    <row r="17" spans="1:6" ht="33" customHeight="1" x14ac:dyDescent="0.25">
      <c r="A17" s="32" t="s">
        <v>21</v>
      </c>
      <c r="B17" s="33"/>
      <c r="C17" s="33"/>
      <c r="D17" s="33"/>
      <c r="E17" s="34"/>
      <c r="F17" s="2">
        <v>0</v>
      </c>
    </row>
    <row r="18" spans="1:6" x14ac:dyDescent="0.25">
      <c r="A18" s="32" t="s">
        <v>22</v>
      </c>
      <c r="B18" s="33"/>
      <c r="C18" s="33"/>
      <c r="D18" s="33"/>
      <c r="E18" s="34"/>
      <c r="F18" s="2">
        <v>0</v>
      </c>
    </row>
    <row r="19" spans="1:6" ht="31.5" customHeight="1" x14ac:dyDescent="0.25">
      <c r="A19" s="32" t="s">
        <v>23</v>
      </c>
      <c r="B19" s="33"/>
      <c r="C19" s="33"/>
      <c r="D19" s="33"/>
      <c r="E19" s="34"/>
      <c r="F19" s="2">
        <v>0</v>
      </c>
    </row>
    <row r="20" spans="1:6" x14ac:dyDescent="0.25">
      <c r="A20" s="16" t="s">
        <v>24</v>
      </c>
      <c r="B20" s="17"/>
      <c r="C20" s="17"/>
      <c r="D20" s="17"/>
      <c r="E20" s="18"/>
      <c r="F20" s="1">
        <v>0</v>
      </c>
    </row>
    <row r="21" spans="1:6" ht="15.75" customHeight="1" x14ac:dyDescent="0.25">
      <c r="A21" s="31" t="s">
        <v>25</v>
      </c>
      <c r="B21" s="17"/>
      <c r="C21" s="17"/>
      <c r="D21" s="17"/>
      <c r="E21" s="18"/>
      <c r="F21" s="1">
        <f>F22+F23</f>
        <v>0</v>
      </c>
    </row>
    <row r="22" spans="1:6" ht="15.75" customHeight="1" x14ac:dyDescent="0.25">
      <c r="A22" s="31" t="s">
        <v>26</v>
      </c>
      <c r="B22" s="17"/>
      <c r="C22" s="17"/>
      <c r="D22" s="17"/>
      <c r="E22" s="18"/>
      <c r="F22" s="1">
        <v>0</v>
      </c>
    </row>
    <row r="23" spans="1:6" ht="15.75" customHeight="1" x14ac:dyDescent="0.25">
      <c r="A23" s="31" t="s">
        <v>27</v>
      </c>
      <c r="B23" s="17"/>
      <c r="C23" s="17"/>
      <c r="D23" s="17"/>
      <c r="E23" s="18"/>
      <c r="F23" s="1">
        <v>0</v>
      </c>
    </row>
    <row r="24" spans="1:6" ht="15.75" customHeight="1" x14ac:dyDescent="0.25">
      <c r="A24" s="31" t="s">
        <v>28</v>
      </c>
      <c r="B24" s="17"/>
      <c r="C24" s="17"/>
      <c r="D24" s="17"/>
      <c r="E24" s="18"/>
      <c r="F24" s="1">
        <f>F11+F12-F21</f>
        <v>1528273.3</v>
      </c>
    </row>
    <row r="25" spans="1:6" ht="15.75" customHeight="1" x14ac:dyDescent="0.25">
      <c r="A25" s="31" t="s">
        <v>29</v>
      </c>
      <c r="B25" s="17"/>
      <c r="C25" s="17"/>
      <c r="D25" s="17"/>
      <c r="E25" s="18"/>
      <c r="F25" s="1">
        <v>0</v>
      </c>
    </row>
    <row r="26" spans="1:6" x14ac:dyDescent="0.25">
      <c r="A26" s="35" t="s">
        <v>30</v>
      </c>
      <c r="B26" s="35"/>
      <c r="C26" s="35"/>
      <c r="D26" s="35"/>
      <c r="E26" s="35"/>
      <c r="F26" s="35"/>
    </row>
    <row r="27" spans="1:6" ht="63" customHeight="1" x14ac:dyDescent="0.25">
      <c r="A27" s="3" t="s">
        <v>31</v>
      </c>
      <c r="B27" s="4" t="s">
        <v>32</v>
      </c>
      <c r="C27" s="4" t="s">
        <v>33</v>
      </c>
      <c r="D27" s="4" t="s">
        <v>34</v>
      </c>
      <c r="E27" s="5" t="s">
        <v>35</v>
      </c>
      <c r="F27" s="5" t="s">
        <v>36</v>
      </c>
    </row>
    <row r="28" spans="1:6" s="13" customFormat="1" ht="14.25" x14ac:dyDescent="0.2">
      <c r="A28" s="14" t="s">
        <v>37</v>
      </c>
      <c r="B28" s="15" t="s">
        <v>38</v>
      </c>
      <c r="C28" s="15" t="s">
        <v>38</v>
      </c>
      <c r="D28" s="15" t="s">
        <v>38</v>
      </c>
      <c r="E28" s="1">
        <v>0</v>
      </c>
      <c r="F28" s="1">
        <v>64818.6</v>
      </c>
    </row>
    <row r="29" spans="1:6" s="13" customFormat="1" ht="14.25" x14ac:dyDescent="0.2">
      <c r="A29" s="14" t="s">
        <v>39</v>
      </c>
      <c r="B29" s="15" t="s">
        <v>38</v>
      </c>
      <c r="C29" s="15" t="s">
        <v>38</v>
      </c>
      <c r="D29" s="15" t="s">
        <v>38</v>
      </c>
      <c r="E29" s="1">
        <v>0</v>
      </c>
      <c r="F29" s="1">
        <v>64818.6</v>
      </c>
    </row>
    <row r="30" spans="1:6" s="13" customFormat="1" ht="14.25" x14ac:dyDescent="0.2">
      <c r="A30" s="14" t="s">
        <v>40</v>
      </c>
      <c r="B30" s="15" t="s">
        <v>41</v>
      </c>
      <c r="C30" s="15" t="s">
        <v>38</v>
      </c>
      <c r="D30" s="15" t="s">
        <v>38</v>
      </c>
      <c r="E30" s="1">
        <v>0</v>
      </c>
      <c r="F30" s="1">
        <v>0</v>
      </c>
    </row>
    <row r="31" spans="1:6" s="13" customFormat="1" ht="25.5" x14ac:dyDescent="0.2">
      <c r="A31" s="14" t="s">
        <v>42</v>
      </c>
      <c r="B31" s="15" t="s">
        <v>41</v>
      </c>
      <c r="C31" s="15" t="s">
        <v>43</v>
      </c>
      <c r="D31" s="15" t="s">
        <v>38</v>
      </c>
      <c r="E31" s="1">
        <v>0</v>
      </c>
      <c r="F31" s="1">
        <v>0</v>
      </c>
    </row>
    <row r="32" spans="1:6" s="13" customFormat="1" ht="14.25" x14ac:dyDescent="0.2">
      <c r="A32" s="14" t="s">
        <v>44</v>
      </c>
      <c r="B32" s="15" t="s">
        <v>41</v>
      </c>
      <c r="C32" s="15" t="s">
        <v>45</v>
      </c>
      <c r="D32" s="15" t="s">
        <v>38</v>
      </c>
      <c r="E32" s="1">
        <v>0</v>
      </c>
      <c r="F32" s="1">
        <v>0</v>
      </c>
    </row>
    <row r="33" spans="1:6" s="13" customFormat="1" ht="14.25" x14ac:dyDescent="0.2">
      <c r="A33" s="14" t="s">
        <v>46</v>
      </c>
      <c r="B33" s="15" t="s">
        <v>41</v>
      </c>
      <c r="C33" s="15" t="s">
        <v>45</v>
      </c>
      <c r="D33" s="15" t="s">
        <v>47</v>
      </c>
      <c r="E33" s="1">
        <v>0</v>
      </c>
      <c r="F33" s="1">
        <v>0</v>
      </c>
    </row>
    <row r="34" spans="1:6" x14ac:dyDescent="0.25">
      <c r="A34" s="12" t="s">
        <v>48</v>
      </c>
      <c r="B34" s="6" t="s">
        <v>41</v>
      </c>
      <c r="C34" s="6" t="s">
        <v>45</v>
      </c>
      <c r="D34" s="6" t="s">
        <v>49</v>
      </c>
      <c r="E34" s="2">
        <v>0</v>
      </c>
      <c r="F34" s="2">
        <v>0</v>
      </c>
    </row>
    <row r="35" spans="1:6" s="13" customFormat="1" ht="14.25" x14ac:dyDescent="0.2">
      <c r="A35" s="14" t="s">
        <v>50</v>
      </c>
      <c r="B35" s="15" t="s">
        <v>41</v>
      </c>
      <c r="C35" s="15" t="s">
        <v>51</v>
      </c>
      <c r="D35" s="15" t="s">
        <v>38</v>
      </c>
      <c r="E35" s="1">
        <v>0</v>
      </c>
      <c r="F35" s="1">
        <v>0</v>
      </c>
    </row>
    <row r="36" spans="1:6" s="13" customFormat="1" ht="14.25" x14ac:dyDescent="0.2">
      <c r="A36" s="14" t="s">
        <v>52</v>
      </c>
      <c r="B36" s="15" t="s">
        <v>41</v>
      </c>
      <c r="C36" s="15" t="s">
        <v>53</v>
      </c>
      <c r="D36" s="15" t="s">
        <v>38</v>
      </c>
      <c r="E36" s="1">
        <v>0</v>
      </c>
      <c r="F36" s="1">
        <v>0</v>
      </c>
    </row>
    <row r="37" spans="1:6" x14ac:dyDescent="0.25">
      <c r="A37" s="12" t="s">
        <v>52</v>
      </c>
      <c r="B37" s="6" t="s">
        <v>41</v>
      </c>
      <c r="C37" s="6" t="s">
        <v>53</v>
      </c>
      <c r="D37" s="6" t="s">
        <v>54</v>
      </c>
      <c r="E37" s="2">
        <v>0</v>
      </c>
      <c r="F37" s="2">
        <v>0</v>
      </c>
    </row>
    <row r="38" spans="1:6" s="13" customFormat="1" ht="14.25" x14ac:dyDescent="0.2">
      <c r="A38" s="14" t="s">
        <v>55</v>
      </c>
      <c r="B38" s="15" t="s">
        <v>56</v>
      </c>
      <c r="C38" s="15" t="s">
        <v>38</v>
      </c>
      <c r="D38" s="15" t="s">
        <v>38</v>
      </c>
      <c r="E38" s="1">
        <v>0</v>
      </c>
      <c r="F38" s="1">
        <v>64818.6</v>
      </c>
    </row>
    <row r="39" spans="1:6" s="13" customFormat="1" ht="14.25" x14ac:dyDescent="0.2">
      <c r="A39" s="14" t="s">
        <v>57</v>
      </c>
      <c r="B39" s="15" t="s">
        <v>56</v>
      </c>
      <c r="C39" s="15" t="s">
        <v>43</v>
      </c>
      <c r="D39" s="15" t="s">
        <v>38</v>
      </c>
      <c r="E39" s="1">
        <v>0</v>
      </c>
      <c r="F39" s="1">
        <v>64818.6</v>
      </c>
    </row>
    <row r="40" spans="1:6" s="13" customFormat="1" ht="14.25" x14ac:dyDescent="0.2">
      <c r="A40" s="14" t="s">
        <v>58</v>
      </c>
      <c r="B40" s="15" t="s">
        <v>56</v>
      </c>
      <c r="C40" s="15" t="s">
        <v>59</v>
      </c>
      <c r="D40" s="15" t="s">
        <v>38</v>
      </c>
      <c r="E40" s="1">
        <v>0</v>
      </c>
      <c r="F40" s="1">
        <v>64818.6</v>
      </c>
    </row>
    <row r="41" spans="1:6" x14ac:dyDescent="0.25">
      <c r="A41" s="12" t="s">
        <v>60</v>
      </c>
      <c r="B41" s="6" t="s">
        <v>56</v>
      </c>
      <c r="C41" s="6" t="s">
        <v>59</v>
      </c>
      <c r="D41" s="6" t="s">
        <v>47</v>
      </c>
      <c r="E41" s="2">
        <v>0</v>
      </c>
      <c r="F41" s="2">
        <v>64447.3</v>
      </c>
    </row>
    <row r="42" spans="1:6" s="13" customFormat="1" ht="14.25" x14ac:dyDescent="0.2">
      <c r="A42" s="14" t="s">
        <v>61</v>
      </c>
      <c r="B42" s="15" t="s">
        <v>56</v>
      </c>
      <c r="C42" s="15" t="s">
        <v>59</v>
      </c>
      <c r="D42" s="15" t="s">
        <v>62</v>
      </c>
      <c r="E42" s="1">
        <v>0</v>
      </c>
      <c r="F42" s="1">
        <v>371.3</v>
      </c>
    </row>
    <row r="43" spans="1:6" x14ac:dyDescent="0.25">
      <c r="A43" s="12" t="s">
        <v>63</v>
      </c>
      <c r="B43" s="6" t="s">
        <v>56</v>
      </c>
      <c r="C43" s="6" t="s">
        <v>59</v>
      </c>
      <c r="D43" s="6" t="s">
        <v>54</v>
      </c>
      <c r="E43" s="2">
        <v>0</v>
      </c>
      <c r="F43" s="2">
        <v>371.3</v>
      </c>
    </row>
    <row r="44" spans="1:6" x14ac:dyDescent="0.25">
      <c r="E44" s="10"/>
    </row>
    <row r="46" spans="1:6" x14ac:dyDescent="0.25">
      <c r="A46" s="9" t="s">
        <v>64</v>
      </c>
      <c r="E46" s="36" t="s">
        <v>65</v>
      </c>
      <c r="F46" s="36"/>
    </row>
    <row r="48" spans="1:6" x14ac:dyDescent="0.25">
      <c r="A48" s="9" t="s">
        <v>66</v>
      </c>
      <c r="E48" s="37" t="s">
        <v>67</v>
      </c>
      <c r="F48" s="37"/>
    </row>
  </sheetData>
  <mergeCells count="27">
    <mergeCell ref="A26:F26"/>
    <mergeCell ref="E46:F46"/>
    <mergeCell ref="E48:F48"/>
    <mergeCell ref="A18:E18"/>
    <mergeCell ref="A20:E20"/>
    <mergeCell ref="A21:E21"/>
    <mergeCell ref="A22:E22"/>
    <mergeCell ref="A23:E23"/>
    <mergeCell ref="A24:E24"/>
    <mergeCell ref="A25:E25"/>
    <mergeCell ref="A14:E14"/>
    <mergeCell ref="A15:E15"/>
    <mergeCell ref="A16:E16"/>
    <mergeCell ref="A17:E17"/>
    <mergeCell ref="A19:E19"/>
    <mergeCell ref="A13:E13"/>
    <mergeCell ref="C1:F1"/>
    <mergeCell ref="A2:F2"/>
    <mergeCell ref="A3:F3"/>
    <mergeCell ref="B5:F5"/>
    <mergeCell ref="B6:F6"/>
    <mergeCell ref="B7:F7"/>
    <mergeCell ref="B8:F8"/>
    <mergeCell ref="B9:F9"/>
    <mergeCell ref="A10:E10"/>
    <mergeCell ref="A11:E11"/>
    <mergeCell ref="A12:E12"/>
  </mergeCells>
  <pageMargins left="0.70866141732283472" right="0.70866141732283472" top="0.74803149606299213" bottom="0.74803149606299213" header="0.31496062992125984" footer="0.31496062992125984"/>
  <pageSetup paperSize="9" scale="85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Отчет</vt:lpstr>
      <vt:lpstr>FinancingLevel</vt:lpstr>
      <vt:lpstr>OnDate</vt:lpstr>
      <vt:lpstr>Organization</vt:lpstr>
      <vt:lpstr>Period</vt:lpstr>
      <vt:lpstr>R_10</vt:lpstr>
      <vt:lpstr>R_112</vt:lpstr>
      <vt:lpstr>R_113</vt:lpstr>
      <vt:lpstr>R_12</vt:lpstr>
      <vt:lpstr>R_3</vt:lpstr>
      <vt:lpstr>R_5</vt:lpstr>
      <vt:lpstr>R_6</vt:lpstr>
      <vt:lpstr>R_7</vt:lpstr>
      <vt:lpstr>R_8</vt:lpstr>
      <vt:lpstr>R_9</vt:lpstr>
      <vt:lpstr>SettlementCode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2023-10-24T06:58:17Z</dcterms:modified>
</cp:coreProperties>
</file>