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/>
  </bookViews>
  <sheets>
    <sheet name="Шартномалар" sheetId="6" r:id="rId1"/>
  </sheets>
  <definedNames>
    <definedName name="_xlnm._FilterDatabase" localSheetId="0" hidden="1">Шартномалар!$A$3:$N$61</definedName>
    <definedName name="_xlnm.Print_Area" localSheetId="0">Шартномалар!$A$1:$N$50</definedName>
  </definedNames>
  <calcPr calcId="162913"/>
</workbook>
</file>

<file path=xl/calcChain.xml><?xml version="1.0" encoding="utf-8"?>
<calcChain xmlns="http://schemas.openxmlformats.org/spreadsheetml/2006/main">
  <c r="I80" i="6" l="1"/>
  <c r="I72" i="6"/>
</calcChain>
</file>

<file path=xl/sharedStrings.xml><?xml version="1.0" encoding="utf-8"?>
<sst xmlns="http://schemas.openxmlformats.org/spreadsheetml/2006/main" count="551" uniqueCount="148">
  <si>
    <t>№</t>
  </si>
  <si>
    <t xml:space="preserve"> </t>
  </si>
  <si>
    <t>soʻm</t>
  </si>
  <si>
    <t>Hisobot davri 
(oy)</t>
  </si>
  <si>
    <t>Iqtisodiy tasnif boʻyicha xarajat moddasi</t>
  </si>
  <si>
    <t>Xarid qilinishi lozim boʻlgan tovar (xizmat)lar nomi</t>
  </si>
  <si>
    <t>Rejalashtirilgan mablagʻ</t>
  </si>
  <si>
    <t>Xarid qilinshi rejalashtirilgan tovar (xizmat)lar oʻlchov birligi (imkoniyat darajasida)</t>
  </si>
  <si>
    <t>Xarid qilingan tovar (xizmat)lar miqdori</t>
  </si>
  <si>
    <t>Narxi</t>
  </si>
  <si>
    <t>Summasi</t>
  </si>
  <si>
    <t>Maqsadi (markaziy apparat yoki tassarufidagi muassalar ehtiyoji uchun)</t>
  </si>
  <si>
    <t>Amalga oshirilgan xarid turi (birja, tender savdolari, toʻgʻridan-toʻgʻri va x.k.)</t>
  </si>
  <si>
    <t>Tovar (xizmat)lar yetkazib beruvchi nomi</t>
  </si>
  <si>
    <t>Xarid qilingan tovarlar (xizmatlar)ning joylarga yetkazilishi (%)</t>
  </si>
  <si>
    <t>dona</t>
  </si>
  <si>
    <t>mart</t>
  </si>
  <si>
    <t>Markaziy apparat</t>
  </si>
  <si>
    <t>Mablagʻlar manbai (budjet, budjetdan tashqari, jamgʻarma mablagʻlari</t>
  </si>
  <si>
    <t>budjetdan tashqari</t>
  </si>
  <si>
    <t>aprel</t>
  </si>
  <si>
    <t>1-chorak</t>
  </si>
  <si>
    <t>ЯТТ NABIXONOVA MUXLISAXON MUZAFARXON QIZI</t>
  </si>
  <si>
    <t>PAYITAHT XK</t>
  </si>
  <si>
    <t>OQTEPA MATBAA MCHJ</t>
  </si>
  <si>
    <t>may</t>
  </si>
  <si>
    <t>iyun</t>
  </si>
  <si>
    <t>budjetdan tashqari hisobidan</t>
  </si>
  <si>
    <t>2-chorak</t>
  </si>
  <si>
    <t>"UNICON-SOFT" МЧЖ</t>
  </si>
  <si>
    <t>OOO DRIVERS VILLAGE</t>
  </si>
  <si>
    <t>"UNG PETRO" МЧЖ</t>
  </si>
  <si>
    <t>ДСК ЯТИАМ ЭРИ калитларни руйхатга олиш маркази</t>
  </si>
  <si>
    <t>Дирекция по эксплуатац.комплекс зданий ГКК РУз</t>
  </si>
  <si>
    <t>"O`ZBEKTELEKOM" АЖ</t>
  </si>
  <si>
    <t>UNIVERSAL MOBILE SYSTEMS МЧЖ</t>
  </si>
  <si>
    <t>"Uzdigital TV" МЧЖ</t>
  </si>
  <si>
    <t>1 850 000,00</t>
  </si>
  <si>
    <t>1 613 500,00</t>
  </si>
  <si>
    <t>7 425 000,00</t>
  </si>
  <si>
    <t>3 750 600,00</t>
  </si>
  <si>
    <t>3 600 000,00</t>
  </si>
  <si>
    <t>80 095 319,85</t>
  </si>
  <si>
    <t>5 970 000,00</t>
  </si>
  <si>
    <t>3 187 170,00</t>
  </si>
  <si>
    <t>360 000,00</t>
  </si>
  <si>
    <t>1 258 056,00</t>
  </si>
  <si>
    <t>Интернет VPN хизмати</t>
  </si>
  <si>
    <t>усл. Ед</t>
  </si>
  <si>
    <t>to'ridan to'gri</t>
  </si>
  <si>
    <t>Услуга телевидению</t>
  </si>
  <si>
    <t>Услуги по сотовой (мобильной) связи</t>
  </si>
  <si>
    <t>За услуги эл документаоборота "Ijro.gov.uz"</t>
  </si>
  <si>
    <t>За услуги интернет</t>
  </si>
  <si>
    <t>За бензин</t>
  </si>
  <si>
    <t>л</t>
  </si>
  <si>
    <t xml:space="preserve">Возмещению расходов по коммуналному обслуживанию </t>
  </si>
  <si>
    <t>Услуги по тех поддержке инф техн</t>
  </si>
  <si>
    <t>месяц</t>
  </si>
  <si>
    <t>Услуга по замене запчастей автомобиля</t>
  </si>
  <si>
    <t>Прог-ное обесп-е в сфере инф. Техн-й</t>
  </si>
  <si>
    <t>шт</t>
  </si>
  <si>
    <t>Архивный</t>
  </si>
  <si>
    <t>ЧП BULATGROUPS</t>
  </si>
  <si>
    <t>OOO"CONSULTING GLOBAL SERVICE"</t>
  </si>
  <si>
    <t>"REAL PRINT" MChJ</t>
  </si>
  <si>
    <t>ЧП "ERKIN AVTO BIZNES"</t>
  </si>
  <si>
    <t>SOLUTIONS PROFIT SERVICE MCHJ</t>
  </si>
  <si>
    <t>ЧП OMMX UPTRADE</t>
  </si>
  <si>
    <t>MCHJ KELAJAK NUR OMAD GROUP</t>
  </si>
  <si>
    <t>3 840 008,00</t>
  </si>
  <si>
    <t>43 000 000,00</t>
  </si>
  <si>
    <t>66 000,00</t>
  </si>
  <si>
    <t>462 000,00</t>
  </si>
  <si>
    <t>495 000,00</t>
  </si>
  <si>
    <t>20 047 000,00</t>
  </si>
  <si>
    <t>12 995 400,00</t>
  </si>
  <si>
    <t>22 725 000,00</t>
  </si>
  <si>
    <t>2 240 000,01</t>
  </si>
  <si>
    <t>Бензин</t>
  </si>
  <si>
    <t>Услуга ремонт компьютер</t>
  </si>
  <si>
    <t>Ремонт автомашин</t>
  </si>
  <si>
    <t>Перерегистрация автомашин</t>
  </si>
  <si>
    <t>выдаче технического паспорта</t>
  </si>
  <si>
    <t>Перегистрации транспортных Гос номер</t>
  </si>
  <si>
    <t>Разработке технического задания по созданию сайта</t>
  </si>
  <si>
    <t>Фирменный бланк</t>
  </si>
  <si>
    <t>Тонер</t>
  </si>
  <si>
    <t>Аннулирован</t>
  </si>
  <si>
    <t>3-chorak</t>
  </si>
  <si>
    <t>504 000,00</t>
  </si>
  <si>
    <t>740 925,00</t>
  </si>
  <si>
    <t>33 000,00</t>
  </si>
  <si>
    <t>231 000,00</t>
  </si>
  <si>
    <t>7 745 000,00</t>
  </si>
  <si>
    <t>1 200 000,00</t>
  </si>
  <si>
    <t>9 000 000,00</t>
  </si>
  <si>
    <t>1 550 000,00</t>
  </si>
  <si>
    <t>840 000,00</t>
  </si>
  <si>
    <t>ISHONCH SUG`URTA KOMPANIYASI AKSIYADORLIK JAMIYATI QO`SHMA KORXONA</t>
  </si>
  <si>
    <t>"RealSoft" МЧЖ</t>
  </si>
  <si>
    <t>"O`ZR MARKAZIY BANKINING "DAVLAT BELGISI" ДУК</t>
  </si>
  <si>
    <t>ЧП VITAL WORLD</t>
  </si>
  <si>
    <t>Сугурта авто</t>
  </si>
  <si>
    <t>Е-хат ключ</t>
  </si>
  <si>
    <t>Авто ремонт</t>
  </si>
  <si>
    <t>Программирования</t>
  </si>
  <si>
    <t>Сув</t>
  </si>
  <si>
    <t>Замена аккумулятор</t>
  </si>
  <si>
    <t>Упаковка</t>
  </si>
  <si>
    <t>iyul</t>
  </si>
  <si>
    <t>avgust</t>
  </si>
  <si>
    <t>sentabr</t>
  </si>
  <si>
    <t>Перерегистрация авто №</t>
  </si>
  <si>
    <t>Отклонен казн-во</t>
  </si>
  <si>
    <t>yanvar</t>
  </si>
  <si>
    <t>fevral</t>
  </si>
  <si>
    <t>Эл магазин</t>
  </si>
  <si>
    <t>эл. Магазин</t>
  </si>
  <si>
    <t>Нац. Магазин</t>
  </si>
  <si>
    <t>Ўзбекистон Республикаси Молия вазирлиги Казначилиги</t>
  </si>
  <si>
    <t>Единый поставщик</t>
  </si>
  <si>
    <t>Изготовления печать</t>
  </si>
  <si>
    <t>Изготовления обложка</t>
  </si>
  <si>
    <t>4-chorak</t>
  </si>
  <si>
    <r>
      <t xml:space="preserve">Davlat aktivlarini boshqarish agentligining budjet va budjetdan tashqari mablagʻlari hisobiga 2023-yil </t>
    </r>
    <r>
      <rPr>
        <b/>
        <sz val="14"/>
        <color rgb="FFFF0000"/>
        <rFont val="Times New Roman"/>
        <family val="1"/>
        <charset val="204"/>
      </rPr>
      <t>yanvar-dekabr</t>
    </r>
    <r>
      <rPr>
        <b/>
        <sz val="14"/>
        <color theme="1"/>
        <rFont val="Times New Roman"/>
        <family val="1"/>
        <charset val="204"/>
      </rPr>
      <t xml:space="preserve"> oylarida amalga oshirilgan davlat xaridlari toʻgʻrisida 
MAʼLUMOT</t>
    </r>
  </si>
  <si>
    <t>Ўзбекистон Республикаси Марказий Банкининг Давлат Белгиси ДУК</t>
  </si>
  <si>
    <t>xizmat guvoxnomasini ichki varaqi</t>
  </si>
  <si>
    <t>oktabr</t>
  </si>
  <si>
    <t>усл. ед</t>
  </si>
  <si>
    <t>Бензин автомобильный</t>
  </si>
  <si>
    <t>Услуги по обслуживанию зданий и территорий</t>
  </si>
  <si>
    <t>УЧРЕЖДЕНИЕ "O`ZBEKISTON RESPUBLIKASI DAVLAT AKTIVLARINI BOSHQARISH AGENTLIGI HUZURIDAGI BINOLARDAN FOYDALANISH DIREKSIYA</t>
  </si>
  <si>
    <t>noyabr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</si>
  <si>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</si>
  <si>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dekabr</t>
  </si>
  <si>
    <t>ООО Единый интегратор по созданию и поддержке государственных информационных систем UZINFOCOM</t>
  </si>
  <si>
    <t>"O'ZBEKISTON DAVLAT DRAMA TEATRI" DAVLAT MUASSASASI</t>
  </si>
  <si>
    <t>Услуги в области творчества, искусства и развлечений</t>
  </si>
  <si>
    <t>"TEMURIYLAR TARIXI DAVLAT MUZEYI" DAVLAT MUASSASASI</t>
  </si>
  <si>
    <t>"TOSHKENT POLITEXNIKA MUZEYI" JAMOAT FONDI</t>
  </si>
  <si>
    <t>"O`ZBEKISTON DAVLAT TABIAT MUZEYI" DAVLAT MUASSASASI</t>
  </si>
  <si>
    <t>O'ZBEKISTON TARIXI DAVLAT MUZEYI</t>
  </si>
  <si>
    <t>"O'ZBEKISTON DAVLAT YOSH TOMOSHOBINLAR TEATRI" DAVLAT MUASSASASI</t>
  </si>
  <si>
    <t>"INSON" AKSIYADORLIK JAMIYATI SUG'URTA TASHKILOTI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</si>
  <si>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</si>
  <si>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Услуга по разработке и внедрению информационных систем</t>
  </si>
  <si>
    <t>E-Tender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</si>
</sst>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0"/>
      <name val="Arial"/>
      <family val="2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7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" fontId="1" fillId="0" borderId="0" xfId="0" applyNumberFormat="1" applyFont="1" applyFill="1"/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Fill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 wrapTex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zoomScale="70" zoomScaleNormal="70" workbookViewId="0">
      <pane ySplit="3" topLeftCell="A73" activePane="bottomLeft" state="frozen"/>
      <selection pane="bottomLeft" activeCell="J78" sqref="J78"/>
    </sheetView>
  </sheetViews>
  <sheetFormatPr defaultColWidth="9.140625" defaultRowHeight="18.75" x14ac:dyDescent="0.3"/>
  <cols>
    <col min="1" max="1" width="15.28515625" style="1" customWidth="1"/>
    <col min="2" max="2" width="15.140625" style="1" customWidth="1"/>
    <col min="3" max="3" width="22.5703125" style="1" customWidth="1"/>
    <col min="4" max="4" width="27.140625" style="1" customWidth="1"/>
    <col min="5" max="5" width="22.7109375" style="4" customWidth="1"/>
    <col min="6" max="6" width="22.7109375" style="1" customWidth="1"/>
    <col min="7" max="7" width="28.140625" style="1" customWidth="1"/>
    <col min="8" max="8" width="23" style="1" customWidth="1"/>
    <col min="9" max="9" width="21.140625" style="7" customWidth="1"/>
    <col min="10" max="10" width="22" style="4" customWidth="1"/>
    <col min="11" max="11" width="27.42578125" style="1" customWidth="1"/>
    <col min="12" max="12" width="24.85546875" style="1" customWidth="1"/>
    <col min="13" max="13" width="58.140625" style="1" customWidth="1"/>
    <col min="14" max="14" width="25.85546875" style="1" customWidth="1"/>
    <col min="15" max="16384" width="9.140625" style="1"/>
  </cols>
  <sheetData>
    <row r="1" spans="1:14" x14ac:dyDescent="0.3">
      <c r="A1" s="22" t="s">
        <v>125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3">
      <c r="H2" s="1" t="s">
        <v>1</v>
      </c>
      <c r="N2" s="3" t="s">
        <v>2</v>
      </c>
    </row>
    <row r="3" spans="1:14" s="16" customFormat="1" ht="93.75" x14ac:dyDescent="0.3">
      <c r="A3" s="2" t="s">
        <v>0</v>
      </c>
      <c r="B3" s="2" t="s">
        <v>3</v>
      </c>
      <c r="C3" s="2" t="s">
        <v>4</v>
      </c>
      <c r="D3" s="2" t="s">
        <v>5</v>
      </c>
      <c r="E3" s="5" t="s">
        <v>6</v>
      </c>
      <c r="F3" s="2" t="s">
        <v>18</v>
      </c>
      <c r="G3" s="2" t="s">
        <v>7</v>
      </c>
      <c r="H3" s="2" t="s">
        <v>8</v>
      </c>
      <c r="I3" s="5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 s="18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x14ac:dyDescent="0.3">
      <c r="A5" s="19" t="s">
        <v>21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56.25" x14ac:dyDescent="0.3">
      <c r="A6" s="2">
        <v>1</v>
      </c>
      <c r="B6" s="9" t="s">
        <v>16</v>
      </c>
      <c r="C6" s="13">
        <v>44292200</v>
      </c>
      <c r="D6" s="2" t="s">
        <v>52</v>
      </c>
      <c r="E6" s="8" t="s">
        <v>44</v>
      </c>
      <c r="F6" s="2" t="s">
        <v>19</v>
      </c>
      <c r="G6" s="10" t="s">
        <v>48</v>
      </c>
      <c r="H6" s="10">
        <v>189</v>
      </c>
      <c r="I6" s="6">
        <v>50590</v>
      </c>
      <c r="J6" s="15">
        <v>9561510</v>
      </c>
      <c r="K6" s="2" t="s">
        <v>17</v>
      </c>
      <c r="L6" s="11" t="s">
        <v>121</v>
      </c>
      <c r="M6" s="13" t="s">
        <v>29</v>
      </c>
      <c r="N6" s="12">
        <v>1</v>
      </c>
    </row>
    <row r="7" spans="1:14" ht="37.5" x14ac:dyDescent="0.3">
      <c r="A7" s="2">
        <v>2</v>
      </c>
      <c r="B7" s="9" t="s">
        <v>16</v>
      </c>
      <c r="C7" s="13">
        <v>44299990</v>
      </c>
      <c r="D7" s="2" t="s">
        <v>60</v>
      </c>
      <c r="E7" s="8" t="s">
        <v>37</v>
      </c>
      <c r="F7" s="2" t="s">
        <v>19</v>
      </c>
      <c r="G7" s="10" t="s">
        <v>61</v>
      </c>
      <c r="H7" s="10">
        <v>1</v>
      </c>
      <c r="I7" s="6">
        <v>1850000</v>
      </c>
      <c r="J7" s="15">
        <v>1850000</v>
      </c>
      <c r="K7" s="2" t="s">
        <v>17</v>
      </c>
      <c r="L7" s="2" t="s">
        <v>118</v>
      </c>
      <c r="M7" s="13" t="s">
        <v>22</v>
      </c>
      <c r="N7" s="12">
        <v>1</v>
      </c>
    </row>
    <row r="8" spans="1:14" ht="56.25" x14ac:dyDescent="0.3">
      <c r="A8" s="2">
        <v>3</v>
      </c>
      <c r="B8" s="9" t="s">
        <v>116</v>
      </c>
      <c r="C8" s="13">
        <v>44234100</v>
      </c>
      <c r="D8" s="2" t="s">
        <v>59</v>
      </c>
      <c r="E8" s="8" t="s">
        <v>38</v>
      </c>
      <c r="F8" s="2" t="s">
        <v>19</v>
      </c>
      <c r="G8" s="10" t="s">
        <v>48</v>
      </c>
      <c r="H8" s="10">
        <v>1</v>
      </c>
      <c r="I8" s="6">
        <v>1613500</v>
      </c>
      <c r="J8" s="15">
        <v>1613500</v>
      </c>
      <c r="K8" s="2" t="s">
        <v>17</v>
      </c>
      <c r="L8" s="2" t="s">
        <v>49</v>
      </c>
      <c r="M8" s="13" t="s">
        <v>30</v>
      </c>
      <c r="N8" s="12">
        <v>1</v>
      </c>
    </row>
    <row r="9" spans="1:14" x14ac:dyDescent="0.3">
      <c r="A9" s="2">
        <v>4</v>
      </c>
      <c r="B9" s="9" t="s">
        <v>116</v>
      </c>
      <c r="C9" s="13">
        <v>44252500</v>
      </c>
      <c r="D9" s="2" t="s">
        <v>54</v>
      </c>
      <c r="E9" s="8" t="s">
        <v>39</v>
      </c>
      <c r="F9" s="2" t="s">
        <v>19</v>
      </c>
      <c r="G9" s="10" t="s">
        <v>55</v>
      </c>
      <c r="H9" s="10">
        <v>825</v>
      </c>
      <c r="I9" s="6">
        <v>9000</v>
      </c>
      <c r="J9" s="15">
        <v>7425000</v>
      </c>
      <c r="K9" s="2" t="s">
        <v>17</v>
      </c>
      <c r="L9" s="2" t="s">
        <v>49</v>
      </c>
      <c r="M9" s="13" t="s">
        <v>31</v>
      </c>
      <c r="N9" s="12">
        <v>1</v>
      </c>
    </row>
    <row r="10" spans="1:14" x14ac:dyDescent="0.3">
      <c r="A10" s="2">
        <v>5</v>
      </c>
      <c r="B10" s="9" t="s">
        <v>116</v>
      </c>
      <c r="C10" s="13">
        <v>44252500</v>
      </c>
      <c r="D10" s="2" t="s">
        <v>54</v>
      </c>
      <c r="E10" s="8" t="s">
        <v>40</v>
      </c>
      <c r="F10" s="2" t="s">
        <v>19</v>
      </c>
      <c r="G10" s="10" t="s">
        <v>55</v>
      </c>
      <c r="H10" s="10">
        <v>658</v>
      </c>
      <c r="I10" s="6">
        <v>5700</v>
      </c>
      <c r="J10" s="15">
        <v>3750600</v>
      </c>
      <c r="K10" s="2" t="s">
        <v>17</v>
      </c>
      <c r="L10" s="2" t="s">
        <v>49</v>
      </c>
      <c r="M10" s="13" t="s">
        <v>31</v>
      </c>
      <c r="N10" s="12">
        <v>1</v>
      </c>
    </row>
    <row r="11" spans="1:14" ht="37.5" x14ac:dyDescent="0.3">
      <c r="A11" s="2">
        <v>6</v>
      </c>
      <c r="B11" s="9" t="s">
        <v>116</v>
      </c>
      <c r="C11" s="13">
        <v>44299990</v>
      </c>
      <c r="D11" s="2" t="s">
        <v>57</v>
      </c>
      <c r="E11" s="8" t="s">
        <v>41</v>
      </c>
      <c r="F11" s="2" t="s">
        <v>19</v>
      </c>
      <c r="G11" s="10" t="s">
        <v>58</v>
      </c>
      <c r="H11" s="10">
        <v>12</v>
      </c>
      <c r="I11" s="6">
        <v>300000</v>
      </c>
      <c r="J11" s="15">
        <v>3600000</v>
      </c>
      <c r="K11" s="2" t="s">
        <v>17</v>
      </c>
      <c r="L11" s="2" t="s">
        <v>121</v>
      </c>
      <c r="M11" s="13" t="s">
        <v>32</v>
      </c>
      <c r="N11" s="12">
        <v>1</v>
      </c>
    </row>
    <row r="12" spans="1:14" x14ac:dyDescent="0.3">
      <c r="A12" s="2">
        <v>7</v>
      </c>
      <c r="B12" s="9" t="s">
        <v>116</v>
      </c>
      <c r="C12" s="13">
        <v>44252500</v>
      </c>
      <c r="D12" s="2" t="s">
        <v>54</v>
      </c>
      <c r="E12" s="8" t="s">
        <v>39</v>
      </c>
      <c r="F12" s="2" t="s">
        <v>19</v>
      </c>
      <c r="G12" s="10" t="s">
        <v>55</v>
      </c>
      <c r="H12" s="10">
        <v>825</v>
      </c>
      <c r="I12" s="6">
        <v>9000</v>
      </c>
      <c r="J12" s="15">
        <v>7425000</v>
      </c>
      <c r="K12" s="2" t="s">
        <v>17</v>
      </c>
      <c r="L12" s="2" t="s">
        <v>49</v>
      </c>
      <c r="M12" s="13" t="s">
        <v>31</v>
      </c>
      <c r="N12" s="12" t="s">
        <v>62</v>
      </c>
    </row>
    <row r="13" spans="1:14" ht="75" x14ac:dyDescent="0.3">
      <c r="A13" s="2">
        <v>8</v>
      </c>
      <c r="B13" s="9" t="s">
        <v>116</v>
      </c>
      <c r="C13" s="13">
        <v>44299990</v>
      </c>
      <c r="D13" s="2" t="s">
        <v>56</v>
      </c>
      <c r="E13" s="8" t="s">
        <v>42</v>
      </c>
      <c r="F13" s="2" t="s">
        <v>19</v>
      </c>
      <c r="G13" s="10" t="s">
        <v>48</v>
      </c>
      <c r="H13" s="10">
        <v>3</v>
      </c>
      <c r="I13" s="6">
        <v>26698439.899999999</v>
      </c>
      <c r="J13" s="15">
        <v>80095319.849999994</v>
      </c>
      <c r="K13" s="2" t="s">
        <v>17</v>
      </c>
      <c r="L13" s="2" t="s">
        <v>49</v>
      </c>
      <c r="M13" s="13" t="s">
        <v>33</v>
      </c>
      <c r="N13" s="12">
        <v>1</v>
      </c>
    </row>
    <row r="14" spans="1:14" x14ac:dyDescent="0.3">
      <c r="A14" s="2">
        <v>9</v>
      </c>
      <c r="B14" s="9" t="s">
        <v>115</v>
      </c>
      <c r="C14" s="13">
        <v>44252500</v>
      </c>
      <c r="D14" s="2" t="s">
        <v>54</v>
      </c>
      <c r="E14" s="8" t="s">
        <v>39</v>
      </c>
      <c r="F14" s="2" t="s">
        <v>19</v>
      </c>
      <c r="G14" s="10" t="s">
        <v>55</v>
      </c>
      <c r="H14" s="10">
        <v>825</v>
      </c>
      <c r="I14" s="6">
        <v>9000</v>
      </c>
      <c r="J14" s="15">
        <v>7425000</v>
      </c>
      <c r="K14" s="2" t="s">
        <v>17</v>
      </c>
      <c r="L14" s="2" t="s">
        <v>49</v>
      </c>
      <c r="M14" s="13" t="s">
        <v>31</v>
      </c>
      <c r="N14" s="12" t="s">
        <v>62</v>
      </c>
    </row>
    <row r="15" spans="1:14" x14ac:dyDescent="0.3">
      <c r="A15" s="2">
        <v>10</v>
      </c>
      <c r="B15" s="9" t="s">
        <v>115</v>
      </c>
      <c r="C15" s="13">
        <v>44252500</v>
      </c>
      <c r="D15" s="2" t="s">
        <v>54</v>
      </c>
      <c r="E15" s="8" t="s">
        <v>40</v>
      </c>
      <c r="F15" s="2" t="s">
        <v>19</v>
      </c>
      <c r="G15" s="10" t="s">
        <v>55</v>
      </c>
      <c r="H15" s="10">
        <v>658</v>
      </c>
      <c r="I15" s="6">
        <v>5700</v>
      </c>
      <c r="J15" s="15">
        <v>3750600</v>
      </c>
      <c r="K15" s="2" t="s">
        <v>17</v>
      </c>
      <c r="L15" s="2" t="s">
        <v>49</v>
      </c>
      <c r="M15" s="13" t="s">
        <v>31</v>
      </c>
      <c r="N15" s="12" t="s">
        <v>62</v>
      </c>
    </row>
    <row r="16" spans="1:14" x14ac:dyDescent="0.3">
      <c r="A16" s="2">
        <v>11</v>
      </c>
      <c r="B16" s="9" t="s">
        <v>115</v>
      </c>
      <c r="C16" s="13">
        <v>44292200</v>
      </c>
      <c r="D16" s="2" t="s">
        <v>53</v>
      </c>
      <c r="E16" s="8" t="s">
        <v>43</v>
      </c>
      <c r="F16" s="2" t="s">
        <v>19</v>
      </c>
      <c r="G16" s="10" t="s">
        <v>48</v>
      </c>
      <c r="H16" s="10">
        <v>3</v>
      </c>
      <c r="I16" s="6">
        <v>1990000</v>
      </c>
      <c r="J16" s="15">
        <v>5970000</v>
      </c>
      <c r="K16" s="2" t="s">
        <v>17</v>
      </c>
      <c r="L16" s="2" t="s">
        <v>49</v>
      </c>
      <c r="M16" s="13" t="s">
        <v>34</v>
      </c>
      <c r="N16" s="12">
        <v>1</v>
      </c>
    </row>
    <row r="17" spans="1:14" ht="56.25" x14ac:dyDescent="0.3">
      <c r="A17" s="2">
        <v>12</v>
      </c>
      <c r="B17" s="9" t="s">
        <v>115</v>
      </c>
      <c r="C17" s="13">
        <v>44292200</v>
      </c>
      <c r="D17" s="2" t="s">
        <v>52</v>
      </c>
      <c r="E17" s="8" t="s">
        <v>44</v>
      </c>
      <c r="F17" s="2" t="s">
        <v>19</v>
      </c>
      <c r="G17" s="10" t="s">
        <v>48</v>
      </c>
      <c r="H17" s="10">
        <v>63</v>
      </c>
      <c r="I17" s="6">
        <v>50590</v>
      </c>
      <c r="J17" s="15">
        <v>3187170</v>
      </c>
      <c r="K17" s="2" t="s">
        <v>17</v>
      </c>
      <c r="L17" s="11" t="s">
        <v>121</v>
      </c>
      <c r="M17" s="13" t="s">
        <v>29</v>
      </c>
      <c r="N17" s="12">
        <v>1</v>
      </c>
    </row>
    <row r="18" spans="1:14" ht="37.5" x14ac:dyDescent="0.3">
      <c r="A18" s="2">
        <v>13</v>
      </c>
      <c r="B18" s="9" t="s">
        <v>115</v>
      </c>
      <c r="C18" s="13">
        <v>44292100</v>
      </c>
      <c r="D18" s="2" t="s">
        <v>51</v>
      </c>
      <c r="E18" s="8" t="s">
        <v>45</v>
      </c>
      <c r="F18" s="2" t="s">
        <v>19</v>
      </c>
      <c r="G18" s="10" t="s">
        <v>48</v>
      </c>
      <c r="H18" s="10">
        <v>1</v>
      </c>
      <c r="I18" s="6">
        <v>360000</v>
      </c>
      <c r="J18" s="15">
        <v>360000</v>
      </c>
      <c r="K18" s="2" t="s">
        <v>17</v>
      </c>
      <c r="L18" s="2" t="s">
        <v>49</v>
      </c>
      <c r="M18" s="13" t="s">
        <v>35</v>
      </c>
      <c r="N18" s="12">
        <v>1</v>
      </c>
    </row>
    <row r="19" spans="1:14" x14ac:dyDescent="0.3">
      <c r="A19" s="2">
        <v>14</v>
      </c>
      <c r="B19" s="9" t="s">
        <v>115</v>
      </c>
      <c r="C19" s="13">
        <v>44292100</v>
      </c>
      <c r="D19" s="2" t="s">
        <v>50</v>
      </c>
      <c r="E19" s="8" t="s">
        <v>45</v>
      </c>
      <c r="F19" s="2" t="s">
        <v>19</v>
      </c>
      <c r="G19" s="10" t="s">
        <v>48</v>
      </c>
      <c r="H19" s="10">
        <v>12</v>
      </c>
      <c r="I19" s="6">
        <v>30000</v>
      </c>
      <c r="J19" s="15">
        <v>360000</v>
      </c>
      <c r="K19" s="2" t="s">
        <v>17</v>
      </c>
      <c r="L19" s="2" t="s">
        <v>49</v>
      </c>
      <c r="M19" s="13" t="s">
        <v>36</v>
      </c>
      <c r="N19" s="12">
        <v>1</v>
      </c>
    </row>
    <row r="20" spans="1:14" ht="37.5" x14ac:dyDescent="0.3">
      <c r="A20" s="2">
        <v>15</v>
      </c>
      <c r="B20" s="9" t="s">
        <v>115</v>
      </c>
      <c r="C20" s="13">
        <v>44292200</v>
      </c>
      <c r="D20" s="2" t="s">
        <v>47</v>
      </c>
      <c r="E20" s="8" t="s">
        <v>46</v>
      </c>
      <c r="F20" s="2" t="s">
        <v>19</v>
      </c>
      <c r="G20" s="10" t="s">
        <v>48</v>
      </c>
      <c r="H20" s="10">
        <v>12</v>
      </c>
      <c r="I20" s="6">
        <v>104838</v>
      </c>
      <c r="J20" s="15">
        <v>1258056</v>
      </c>
      <c r="K20" s="2" t="s">
        <v>17</v>
      </c>
      <c r="L20" s="2" t="s">
        <v>49</v>
      </c>
      <c r="M20" s="13" t="s">
        <v>34</v>
      </c>
      <c r="N20" s="12">
        <v>1</v>
      </c>
    </row>
    <row r="21" spans="1:14" x14ac:dyDescent="0.3">
      <c r="A21" s="18" t="s">
        <v>27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3">
      <c r="A22" s="19" t="s">
        <v>28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x14ac:dyDescent="0.3">
      <c r="A23" s="2">
        <v>1</v>
      </c>
      <c r="B23" s="9" t="s">
        <v>26</v>
      </c>
      <c r="C23" s="13">
        <v>44234920</v>
      </c>
      <c r="D23" s="2" t="s">
        <v>87</v>
      </c>
      <c r="E23" s="8">
        <v>4800000</v>
      </c>
      <c r="F23" s="2" t="s">
        <v>19</v>
      </c>
      <c r="G23" s="10" t="s">
        <v>61</v>
      </c>
      <c r="H23" s="10">
        <v>8</v>
      </c>
      <c r="I23" s="6">
        <v>482832</v>
      </c>
      <c r="J23" s="15">
        <v>3862656</v>
      </c>
      <c r="K23" s="2" t="s">
        <v>17</v>
      </c>
      <c r="L23" s="11" t="s">
        <v>118</v>
      </c>
      <c r="M23" s="13" t="s">
        <v>63</v>
      </c>
      <c r="N23" s="12">
        <v>1</v>
      </c>
    </row>
    <row r="24" spans="1:14" x14ac:dyDescent="0.3">
      <c r="A24" s="2">
        <v>2</v>
      </c>
      <c r="B24" s="9" t="s">
        <v>26</v>
      </c>
      <c r="C24" s="13">
        <v>44234920</v>
      </c>
      <c r="D24" s="2" t="s">
        <v>87</v>
      </c>
      <c r="E24" s="8">
        <v>0</v>
      </c>
      <c r="F24" s="2" t="s">
        <v>19</v>
      </c>
      <c r="G24" s="10" t="s">
        <v>61</v>
      </c>
      <c r="H24" s="10">
        <v>8</v>
      </c>
      <c r="I24" s="6">
        <v>480001</v>
      </c>
      <c r="J24" s="15">
        <v>0</v>
      </c>
      <c r="K24" s="2" t="s">
        <v>17</v>
      </c>
      <c r="L24" s="2" t="s">
        <v>49</v>
      </c>
      <c r="M24" s="13" t="s">
        <v>64</v>
      </c>
      <c r="N24" s="13" t="s">
        <v>88</v>
      </c>
    </row>
    <row r="25" spans="1:14" x14ac:dyDescent="0.3">
      <c r="A25" s="2">
        <v>3</v>
      </c>
      <c r="B25" s="9" t="s">
        <v>26</v>
      </c>
      <c r="C25" s="13">
        <v>44234920</v>
      </c>
      <c r="D25" s="2" t="s">
        <v>87</v>
      </c>
      <c r="E25" s="8" t="s">
        <v>70</v>
      </c>
      <c r="F25" s="2" t="s">
        <v>19</v>
      </c>
      <c r="G25" s="10" t="s">
        <v>61</v>
      </c>
      <c r="H25" s="10">
        <v>8</v>
      </c>
      <c r="I25" s="6">
        <v>480001</v>
      </c>
      <c r="J25" s="15">
        <v>3840008</v>
      </c>
      <c r="K25" s="2" t="s">
        <v>17</v>
      </c>
      <c r="L25" s="11" t="s">
        <v>118</v>
      </c>
      <c r="M25" s="13" t="s">
        <v>64</v>
      </c>
      <c r="N25" s="13" t="s">
        <v>62</v>
      </c>
    </row>
    <row r="26" spans="1:14" x14ac:dyDescent="0.3">
      <c r="A26" s="2">
        <v>4</v>
      </c>
      <c r="B26" s="9" t="s">
        <v>25</v>
      </c>
      <c r="C26" s="13">
        <v>44299990</v>
      </c>
      <c r="D26" s="2" t="s">
        <v>86</v>
      </c>
      <c r="E26" s="5">
        <v>1500000</v>
      </c>
      <c r="F26" s="2" t="s">
        <v>19</v>
      </c>
      <c r="G26" s="10" t="s">
        <v>48</v>
      </c>
      <c r="H26" s="10">
        <v>600</v>
      </c>
      <c r="I26" s="6">
        <v>845</v>
      </c>
      <c r="J26" s="15">
        <v>507000</v>
      </c>
      <c r="K26" s="2" t="s">
        <v>17</v>
      </c>
      <c r="L26" s="11" t="s">
        <v>119</v>
      </c>
      <c r="M26" s="13" t="s">
        <v>65</v>
      </c>
      <c r="N26" s="12">
        <v>1</v>
      </c>
    </row>
    <row r="27" spans="1:14" x14ac:dyDescent="0.3">
      <c r="A27" s="2">
        <v>5</v>
      </c>
      <c r="B27" s="9" t="s">
        <v>25</v>
      </c>
      <c r="C27" s="13">
        <v>44299990</v>
      </c>
      <c r="D27" s="2" t="s">
        <v>86</v>
      </c>
      <c r="E27" s="5">
        <v>1000000</v>
      </c>
      <c r="F27" s="2" t="s">
        <v>19</v>
      </c>
      <c r="G27" s="10" t="s">
        <v>61</v>
      </c>
      <c r="H27" s="10">
        <v>400</v>
      </c>
      <c r="I27" s="6">
        <v>845</v>
      </c>
      <c r="J27" s="15">
        <v>338000</v>
      </c>
      <c r="K27" s="2" t="s">
        <v>17</v>
      </c>
      <c r="L27" s="11" t="s">
        <v>119</v>
      </c>
      <c r="M27" s="13" t="s">
        <v>24</v>
      </c>
      <c r="N27" s="12">
        <v>1</v>
      </c>
    </row>
    <row r="28" spans="1:14" x14ac:dyDescent="0.3">
      <c r="A28" s="2">
        <v>6</v>
      </c>
      <c r="B28" s="9" t="s">
        <v>25</v>
      </c>
      <c r="C28" s="13">
        <v>44234100</v>
      </c>
      <c r="D28" s="2" t="s">
        <v>81</v>
      </c>
      <c r="E28" s="5">
        <v>14800000</v>
      </c>
      <c r="F28" s="2" t="s">
        <v>19</v>
      </c>
      <c r="G28" s="10" t="s">
        <v>48</v>
      </c>
      <c r="H28" s="10">
        <v>1</v>
      </c>
      <c r="I28" s="6">
        <v>9900000</v>
      </c>
      <c r="J28" s="15">
        <v>9900000</v>
      </c>
      <c r="K28" s="2" t="s">
        <v>17</v>
      </c>
      <c r="L28" s="11" t="s">
        <v>118</v>
      </c>
      <c r="M28" s="13" t="s">
        <v>66</v>
      </c>
      <c r="N28" s="12">
        <v>1</v>
      </c>
    </row>
    <row r="29" spans="1:14" ht="75" x14ac:dyDescent="0.3">
      <c r="A29" s="2">
        <v>7</v>
      </c>
      <c r="B29" s="9" t="s">
        <v>25</v>
      </c>
      <c r="C29" s="13">
        <v>44299990</v>
      </c>
      <c r="D29" s="2" t="s">
        <v>85</v>
      </c>
      <c r="E29" s="8" t="s">
        <v>71</v>
      </c>
      <c r="F29" s="2" t="s">
        <v>19</v>
      </c>
      <c r="G29" s="10" t="s">
        <v>48</v>
      </c>
      <c r="H29" s="10">
        <v>1</v>
      </c>
      <c r="I29" s="6">
        <v>43000000</v>
      </c>
      <c r="J29" s="15">
        <v>43000000</v>
      </c>
      <c r="K29" s="2" t="s">
        <v>17</v>
      </c>
      <c r="L29" s="2" t="s">
        <v>49</v>
      </c>
      <c r="M29" s="13" t="s">
        <v>67</v>
      </c>
      <c r="N29" s="12">
        <v>1</v>
      </c>
    </row>
    <row r="30" spans="1:14" ht="56.25" x14ac:dyDescent="0.3">
      <c r="A30" s="2">
        <v>8</v>
      </c>
      <c r="B30" s="9" t="s">
        <v>25</v>
      </c>
      <c r="C30" s="13">
        <v>44821190</v>
      </c>
      <c r="D30" s="2" t="s">
        <v>84</v>
      </c>
      <c r="E30" s="8" t="s">
        <v>72</v>
      </c>
      <c r="F30" s="2" t="s">
        <v>19</v>
      </c>
      <c r="G30" s="10" t="s">
        <v>48</v>
      </c>
      <c r="H30" s="10">
        <v>2</v>
      </c>
      <c r="I30" s="6">
        <v>33000</v>
      </c>
      <c r="J30" s="15">
        <v>66000</v>
      </c>
      <c r="K30" s="2" t="s">
        <v>17</v>
      </c>
      <c r="L30" s="2" t="s">
        <v>49</v>
      </c>
      <c r="M30" s="13" t="s">
        <v>120</v>
      </c>
      <c r="N30" s="12">
        <v>1</v>
      </c>
    </row>
    <row r="31" spans="1:14" ht="37.5" x14ac:dyDescent="0.3">
      <c r="A31" s="2">
        <v>9</v>
      </c>
      <c r="B31" s="9" t="s">
        <v>25</v>
      </c>
      <c r="C31" s="13">
        <v>44821190</v>
      </c>
      <c r="D31" s="2" t="s">
        <v>83</v>
      </c>
      <c r="E31" s="8" t="s">
        <v>73</v>
      </c>
      <c r="F31" s="2" t="s">
        <v>19</v>
      </c>
      <c r="G31" s="10" t="s">
        <v>48</v>
      </c>
      <c r="H31" s="10">
        <v>2</v>
      </c>
      <c r="I31" s="6">
        <v>231000</v>
      </c>
      <c r="J31" s="15">
        <v>462000</v>
      </c>
      <c r="K31" s="2" t="s">
        <v>17</v>
      </c>
      <c r="L31" s="2" t="s">
        <v>49</v>
      </c>
      <c r="M31" s="13" t="s">
        <v>120</v>
      </c>
      <c r="N31" s="12">
        <v>1</v>
      </c>
    </row>
    <row r="32" spans="1:14" ht="37.5" x14ac:dyDescent="0.3">
      <c r="A32" s="2">
        <v>10</v>
      </c>
      <c r="B32" s="9" t="s">
        <v>25</v>
      </c>
      <c r="C32" s="13">
        <v>44821190</v>
      </c>
      <c r="D32" s="2" t="s">
        <v>82</v>
      </c>
      <c r="E32" s="8" t="s">
        <v>74</v>
      </c>
      <c r="F32" s="2" t="s">
        <v>19</v>
      </c>
      <c r="G32" s="10" t="s">
        <v>48</v>
      </c>
      <c r="H32" s="10">
        <v>2</v>
      </c>
      <c r="I32" s="6">
        <v>247500</v>
      </c>
      <c r="J32" s="15">
        <v>495000</v>
      </c>
      <c r="K32" s="2" t="s">
        <v>17</v>
      </c>
      <c r="L32" s="2" t="s">
        <v>49</v>
      </c>
      <c r="M32" s="13" t="s">
        <v>120</v>
      </c>
      <c r="N32" s="12">
        <v>1</v>
      </c>
    </row>
    <row r="33" spans="1:14" x14ac:dyDescent="0.3">
      <c r="A33" s="2">
        <v>11</v>
      </c>
      <c r="B33" s="9" t="s">
        <v>25</v>
      </c>
      <c r="C33" s="13">
        <v>44234100</v>
      </c>
      <c r="D33" s="2" t="s">
        <v>81</v>
      </c>
      <c r="E33" s="8" t="s">
        <v>75</v>
      </c>
      <c r="F33" s="2" t="s">
        <v>19</v>
      </c>
      <c r="G33" s="10" t="s">
        <v>48</v>
      </c>
      <c r="H33" s="10">
        <v>1</v>
      </c>
      <c r="I33" s="6">
        <v>20047000</v>
      </c>
      <c r="J33" s="15">
        <v>20047000</v>
      </c>
      <c r="K33" s="2" t="s">
        <v>17</v>
      </c>
      <c r="L33" s="2" t="s">
        <v>49</v>
      </c>
      <c r="M33" s="13" t="s">
        <v>30</v>
      </c>
      <c r="N33" s="12">
        <v>1</v>
      </c>
    </row>
    <row r="34" spans="1:14" x14ac:dyDescent="0.3">
      <c r="A34" s="2">
        <v>12</v>
      </c>
      <c r="B34" s="9" t="s">
        <v>25</v>
      </c>
      <c r="C34" s="13">
        <v>44252500</v>
      </c>
      <c r="D34" s="2" t="s">
        <v>79</v>
      </c>
      <c r="E34" s="8" t="s">
        <v>76</v>
      </c>
      <c r="F34" s="2" t="s">
        <v>19</v>
      </c>
      <c r="G34" s="10" t="s">
        <v>55</v>
      </c>
      <c r="H34" s="10">
        <v>2148</v>
      </c>
      <c r="I34" s="6">
        <v>6050</v>
      </c>
      <c r="J34" s="15">
        <v>12995400</v>
      </c>
      <c r="K34" s="2" t="s">
        <v>17</v>
      </c>
      <c r="L34" s="2" t="s">
        <v>49</v>
      </c>
      <c r="M34" s="13" t="s">
        <v>31</v>
      </c>
      <c r="N34" s="12">
        <v>1</v>
      </c>
    </row>
    <row r="35" spans="1:14" x14ac:dyDescent="0.3">
      <c r="A35" s="2">
        <v>13</v>
      </c>
      <c r="B35" s="9" t="s">
        <v>25</v>
      </c>
      <c r="C35" s="13">
        <v>44252500</v>
      </c>
      <c r="D35" s="2" t="s">
        <v>79</v>
      </c>
      <c r="E35" s="8" t="s">
        <v>77</v>
      </c>
      <c r="F35" s="2" t="s">
        <v>19</v>
      </c>
      <c r="G35" s="10" t="s">
        <v>55</v>
      </c>
      <c r="H35" s="10">
        <v>3030</v>
      </c>
      <c r="I35" s="6">
        <v>7500</v>
      </c>
      <c r="J35" s="15">
        <v>22725000</v>
      </c>
      <c r="K35" s="2" t="s">
        <v>17</v>
      </c>
      <c r="L35" s="2" t="s">
        <v>49</v>
      </c>
      <c r="M35" s="13" t="s">
        <v>31</v>
      </c>
      <c r="N35" s="13" t="s">
        <v>62</v>
      </c>
    </row>
    <row r="36" spans="1:14" ht="37.5" x14ac:dyDescent="0.3">
      <c r="A36" s="2">
        <v>14</v>
      </c>
      <c r="B36" s="9" t="s">
        <v>25</v>
      </c>
      <c r="C36" s="13">
        <v>44234920</v>
      </c>
      <c r="D36" s="2" t="s">
        <v>80</v>
      </c>
      <c r="E36" s="5">
        <v>2800000</v>
      </c>
      <c r="F36" s="2" t="s">
        <v>19</v>
      </c>
      <c r="G36" s="10" t="s">
        <v>48</v>
      </c>
      <c r="H36" s="10">
        <v>1</v>
      </c>
      <c r="I36" s="6">
        <v>2190000</v>
      </c>
      <c r="J36" s="15">
        <v>2190000</v>
      </c>
      <c r="K36" s="2" t="s">
        <v>17</v>
      </c>
      <c r="L36" s="2" t="s">
        <v>118</v>
      </c>
      <c r="M36" s="13" t="s">
        <v>68</v>
      </c>
      <c r="N36" s="12">
        <v>1</v>
      </c>
    </row>
    <row r="37" spans="1:14" ht="56.25" x14ac:dyDescent="0.3">
      <c r="A37" s="2">
        <v>15</v>
      </c>
      <c r="B37" s="9" t="s">
        <v>20</v>
      </c>
      <c r="C37" s="13">
        <v>44234100</v>
      </c>
      <c r="D37" s="2" t="s">
        <v>59</v>
      </c>
      <c r="E37" s="5">
        <v>1300000</v>
      </c>
      <c r="F37" s="2" t="s">
        <v>19</v>
      </c>
      <c r="G37" s="10" t="s">
        <v>48</v>
      </c>
      <c r="H37" s="10">
        <v>1</v>
      </c>
      <c r="I37" s="6">
        <v>899999</v>
      </c>
      <c r="J37" s="15">
        <v>899999</v>
      </c>
      <c r="K37" s="2" t="s">
        <v>17</v>
      </c>
      <c r="L37" s="2" t="s">
        <v>118</v>
      </c>
      <c r="M37" s="13" t="s">
        <v>23</v>
      </c>
      <c r="N37" s="12">
        <v>1</v>
      </c>
    </row>
    <row r="38" spans="1:14" ht="37.5" x14ac:dyDescent="0.3">
      <c r="A38" s="2">
        <v>16</v>
      </c>
      <c r="B38" s="9" t="s">
        <v>20</v>
      </c>
      <c r="C38" s="13">
        <v>44234920</v>
      </c>
      <c r="D38" s="2" t="s">
        <v>80</v>
      </c>
      <c r="E38" s="8">
        <v>0</v>
      </c>
      <c r="F38" s="2" t="s">
        <v>19</v>
      </c>
      <c r="G38" s="10" t="s">
        <v>48</v>
      </c>
      <c r="H38" s="10">
        <v>1</v>
      </c>
      <c r="I38" s="6">
        <v>2240000.0099999998</v>
      </c>
      <c r="J38" s="15">
        <v>0</v>
      </c>
      <c r="K38" s="2" t="s">
        <v>17</v>
      </c>
      <c r="L38" s="2" t="s">
        <v>49</v>
      </c>
      <c r="M38" s="13" t="s">
        <v>69</v>
      </c>
      <c r="N38" s="13" t="s">
        <v>88</v>
      </c>
    </row>
    <row r="39" spans="1:14" ht="37.5" x14ac:dyDescent="0.3">
      <c r="A39" s="2">
        <v>17</v>
      </c>
      <c r="B39" s="9" t="s">
        <v>20</v>
      </c>
      <c r="C39" s="13">
        <v>44234920</v>
      </c>
      <c r="D39" s="2" t="s">
        <v>80</v>
      </c>
      <c r="E39" s="8" t="s">
        <v>78</v>
      </c>
      <c r="F39" s="2" t="s">
        <v>19</v>
      </c>
      <c r="G39" s="10" t="s">
        <v>48</v>
      </c>
      <c r="H39" s="10">
        <v>1</v>
      </c>
      <c r="I39" s="6">
        <v>2240000.0099999998</v>
      </c>
      <c r="J39" s="15">
        <v>2240000.0099999998</v>
      </c>
      <c r="K39" s="2" t="s">
        <v>17</v>
      </c>
      <c r="L39" s="2" t="s">
        <v>118</v>
      </c>
      <c r="M39" s="13" t="s">
        <v>69</v>
      </c>
      <c r="N39" s="13" t="s">
        <v>62</v>
      </c>
    </row>
    <row r="40" spans="1:14" x14ac:dyDescent="0.3">
      <c r="A40" s="2">
        <v>18</v>
      </c>
      <c r="B40" s="9" t="s">
        <v>20</v>
      </c>
      <c r="C40" s="13">
        <v>44252500</v>
      </c>
      <c r="D40" s="2" t="s">
        <v>79</v>
      </c>
      <c r="E40" s="8" t="s">
        <v>77</v>
      </c>
      <c r="F40" s="2" t="s">
        <v>19</v>
      </c>
      <c r="G40" s="10" t="s">
        <v>55</v>
      </c>
      <c r="H40" s="10">
        <v>3030</v>
      </c>
      <c r="I40" s="6">
        <v>7500</v>
      </c>
      <c r="J40" s="15">
        <v>22725000</v>
      </c>
      <c r="K40" s="2" t="s">
        <v>17</v>
      </c>
      <c r="L40" s="2" t="s">
        <v>49</v>
      </c>
      <c r="M40" s="13" t="s">
        <v>31</v>
      </c>
      <c r="N40" s="13" t="s">
        <v>62</v>
      </c>
    </row>
    <row r="41" spans="1:14" x14ac:dyDescent="0.3">
      <c r="A41" s="2">
        <v>19</v>
      </c>
      <c r="B41" s="9" t="s">
        <v>20</v>
      </c>
      <c r="C41" s="13">
        <v>44252500</v>
      </c>
      <c r="D41" s="2" t="s">
        <v>79</v>
      </c>
      <c r="E41" s="8" t="s">
        <v>76</v>
      </c>
      <c r="F41" s="2" t="s">
        <v>19</v>
      </c>
      <c r="G41" s="10" t="s">
        <v>55</v>
      </c>
      <c r="H41" s="10">
        <v>2140</v>
      </c>
      <c r="I41" s="6">
        <v>6050</v>
      </c>
      <c r="J41" s="15">
        <v>12995400</v>
      </c>
      <c r="K41" s="2" t="s">
        <v>17</v>
      </c>
      <c r="L41" s="2" t="s">
        <v>49</v>
      </c>
      <c r="M41" s="13" t="s">
        <v>31</v>
      </c>
      <c r="N41" s="13" t="s">
        <v>62</v>
      </c>
    </row>
    <row r="42" spans="1:14" x14ac:dyDescent="0.3">
      <c r="A42" s="2">
        <v>20</v>
      </c>
      <c r="B42" s="9" t="s">
        <v>20</v>
      </c>
      <c r="C42" s="13">
        <v>44299990</v>
      </c>
      <c r="D42" s="2" t="s">
        <v>122</v>
      </c>
      <c r="E42" s="5">
        <v>300000</v>
      </c>
      <c r="F42" s="2" t="s">
        <v>19</v>
      </c>
      <c r="G42" s="10" t="s">
        <v>48</v>
      </c>
      <c r="H42" s="10">
        <v>1</v>
      </c>
      <c r="I42" s="6">
        <v>200000</v>
      </c>
      <c r="J42" s="15">
        <v>200000</v>
      </c>
      <c r="K42" s="2" t="s">
        <v>17</v>
      </c>
      <c r="L42" s="2" t="s">
        <v>119</v>
      </c>
      <c r="M42" s="13" t="s">
        <v>65</v>
      </c>
      <c r="N42" s="12">
        <v>1</v>
      </c>
    </row>
    <row r="43" spans="1:14" x14ac:dyDescent="0.3">
      <c r="A43" s="2">
        <v>21</v>
      </c>
      <c r="B43" s="9" t="s">
        <v>20</v>
      </c>
      <c r="C43" s="13">
        <v>44299990</v>
      </c>
      <c r="D43" s="2" t="s">
        <v>122</v>
      </c>
      <c r="E43" s="5">
        <v>300000</v>
      </c>
      <c r="F43" s="2" t="s">
        <v>19</v>
      </c>
      <c r="G43" s="10" t="s">
        <v>48</v>
      </c>
      <c r="H43" s="10">
        <v>4</v>
      </c>
      <c r="I43" s="6">
        <v>55000</v>
      </c>
      <c r="J43" s="15">
        <v>220000</v>
      </c>
      <c r="K43" s="2" t="s">
        <v>17</v>
      </c>
      <c r="L43" s="2" t="s">
        <v>119</v>
      </c>
      <c r="M43" s="13" t="s">
        <v>65</v>
      </c>
      <c r="N43" s="12">
        <v>1</v>
      </c>
    </row>
    <row r="44" spans="1:14" x14ac:dyDescent="0.3">
      <c r="A44" s="2">
        <v>22</v>
      </c>
      <c r="B44" s="9" t="s">
        <v>20</v>
      </c>
      <c r="C44" s="13">
        <v>44299990</v>
      </c>
      <c r="D44" s="2" t="s">
        <v>122</v>
      </c>
      <c r="E44" s="5">
        <v>1120000</v>
      </c>
      <c r="F44" s="2" t="s">
        <v>19</v>
      </c>
      <c r="G44" s="10" t="s">
        <v>15</v>
      </c>
      <c r="H44" s="10">
        <v>4</v>
      </c>
      <c r="I44" s="6">
        <v>180000</v>
      </c>
      <c r="J44" s="15">
        <v>720000</v>
      </c>
      <c r="K44" s="2" t="s">
        <v>17</v>
      </c>
      <c r="L44" s="2" t="s">
        <v>119</v>
      </c>
      <c r="M44" s="13" t="s">
        <v>65</v>
      </c>
      <c r="N44" s="12">
        <v>1</v>
      </c>
    </row>
    <row r="45" spans="1:14" ht="75" x14ac:dyDescent="0.3">
      <c r="A45" s="2">
        <v>23</v>
      </c>
      <c r="B45" s="9" t="s">
        <v>20</v>
      </c>
      <c r="C45" s="13">
        <v>44299990</v>
      </c>
      <c r="D45" s="2" t="s">
        <v>56</v>
      </c>
      <c r="E45" s="15">
        <v>240285959.55000001</v>
      </c>
      <c r="F45" s="2" t="s">
        <v>19</v>
      </c>
      <c r="G45" s="10" t="s">
        <v>48</v>
      </c>
      <c r="H45" s="10">
        <v>9</v>
      </c>
      <c r="I45" s="6">
        <v>26698439.899999999</v>
      </c>
      <c r="J45" s="15">
        <v>240285959.55000001</v>
      </c>
      <c r="K45" s="2" t="s">
        <v>17</v>
      </c>
      <c r="L45" s="2" t="s">
        <v>49</v>
      </c>
      <c r="M45" s="13" t="s">
        <v>33</v>
      </c>
      <c r="N45" s="12">
        <v>1</v>
      </c>
    </row>
    <row r="46" spans="1:14" x14ac:dyDescent="0.3">
      <c r="A46" s="2">
        <v>24</v>
      </c>
      <c r="B46" s="9" t="s">
        <v>20</v>
      </c>
      <c r="C46" s="13">
        <v>44292200</v>
      </c>
      <c r="D46" s="2" t="s">
        <v>53</v>
      </c>
      <c r="E46" s="15">
        <v>17910000</v>
      </c>
      <c r="F46" s="2" t="s">
        <v>19</v>
      </c>
      <c r="G46" s="10" t="s">
        <v>48</v>
      </c>
      <c r="H46" s="10">
        <v>9</v>
      </c>
      <c r="I46" s="6">
        <v>1990000</v>
      </c>
      <c r="J46" s="15">
        <v>17910000</v>
      </c>
      <c r="K46" s="2" t="s">
        <v>17</v>
      </c>
      <c r="L46" s="2" t="s">
        <v>49</v>
      </c>
      <c r="M46" s="13" t="s">
        <v>34</v>
      </c>
      <c r="N46" s="12"/>
    </row>
    <row r="47" spans="1:14" ht="18.75" customHeight="1" x14ac:dyDescent="0.3">
      <c r="A47" s="18" t="s">
        <v>27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x14ac:dyDescent="0.3">
      <c r="A48" s="19" t="s">
        <v>89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1:14" x14ac:dyDescent="0.3">
      <c r="A49" s="2">
        <v>1</v>
      </c>
      <c r="B49" s="9" t="s">
        <v>112</v>
      </c>
      <c r="C49" s="13">
        <v>44821190</v>
      </c>
      <c r="D49" s="13" t="s">
        <v>103</v>
      </c>
      <c r="E49" s="14" t="s">
        <v>90</v>
      </c>
      <c r="F49" s="2" t="s">
        <v>19</v>
      </c>
      <c r="G49" s="10" t="s">
        <v>48</v>
      </c>
      <c r="H49" s="10">
        <v>3</v>
      </c>
      <c r="I49" s="6">
        <v>168000</v>
      </c>
      <c r="J49" s="15">
        <v>504000</v>
      </c>
      <c r="K49" s="2" t="s">
        <v>17</v>
      </c>
      <c r="L49" s="2" t="s">
        <v>49</v>
      </c>
      <c r="M49" s="13" t="s">
        <v>99</v>
      </c>
      <c r="N49" s="12">
        <v>1</v>
      </c>
    </row>
    <row r="50" spans="1:14" ht="37.5" x14ac:dyDescent="0.3">
      <c r="A50" s="2">
        <v>2</v>
      </c>
      <c r="B50" s="9" t="s">
        <v>112</v>
      </c>
      <c r="C50" s="13">
        <v>44292200</v>
      </c>
      <c r="D50" s="13" t="s">
        <v>104</v>
      </c>
      <c r="E50" s="14" t="s">
        <v>91</v>
      </c>
      <c r="F50" s="2" t="s">
        <v>19</v>
      </c>
      <c r="G50" s="10" t="s">
        <v>48</v>
      </c>
      <c r="H50" s="10">
        <v>1</v>
      </c>
      <c r="I50" s="6">
        <v>740925</v>
      </c>
      <c r="J50" s="15">
        <v>740925</v>
      </c>
      <c r="K50" s="2" t="s">
        <v>17</v>
      </c>
      <c r="L50" s="11" t="s">
        <v>121</v>
      </c>
      <c r="M50" s="13" t="s">
        <v>29</v>
      </c>
      <c r="N50" s="12">
        <v>1</v>
      </c>
    </row>
    <row r="51" spans="1:14" ht="37.5" x14ac:dyDescent="0.3">
      <c r="A51" s="2">
        <v>3</v>
      </c>
      <c r="B51" s="9" t="s">
        <v>112</v>
      </c>
      <c r="C51" s="13">
        <v>44821190</v>
      </c>
      <c r="D51" s="2" t="s">
        <v>82</v>
      </c>
      <c r="E51" s="14" t="s">
        <v>92</v>
      </c>
      <c r="F51" s="2" t="s">
        <v>19</v>
      </c>
      <c r="G51" s="10" t="s">
        <v>48</v>
      </c>
      <c r="H51" s="10">
        <v>1</v>
      </c>
      <c r="I51" s="6">
        <v>33000</v>
      </c>
      <c r="J51" s="15">
        <v>33000</v>
      </c>
      <c r="K51" s="2" t="s">
        <v>17</v>
      </c>
      <c r="L51" s="2" t="s">
        <v>49</v>
      </c>
      <c r="M51" s="13" t="s">
        <v>120</v>
      </c>
      <c r="N51" s="12">
        <v>1</v>
      </c>
    </row>
    <row r="52" spans="1:14" ht="37.5" x14ac:dyDescent="0.3">
      <c r="A52" s="2">
        <v>4</v>
      </c>
      <c r="B52" s="9" t="s">
        <v>112</v>
      </c>
      <c r="C52" s="13">
        <v>44821190</v>
      </c>
      <c r="D52" s="2" t="s">
        <v>83</v>
      </c>
      <c r="E52" s="14" t="s">
        <v>93</v>
      </c>
      <c r="F52" s="2" t="s">
        <v>19</v>
      </c>
      <c r="G52" s="10" t="s">
        <v>48</v>
      </c>
      <c r="H52" s="10">
        <v>1</v>
      </c>
      <c r="I52" s="6">
        <v>231000</v>
      </c>
      <c r="J52" s="15">
        <v>231000</v>
      </c>
      <c r="K52" s="2" t="s">
        <v>17</v>
      </c>
      <c r="L52" s="2" t="s">
        <v>49</v>
      </c>
      <c r="M52" s="13" t="s">
        <v>120</v>
      </c>
      <c r="N52" s="12">
        <v>1</v>
      </c>
    </row>
    <row r="53" spans="1:14" x14ac:dyDescent="0.3">
      <c r="A53" s="2">
        <v>5</v>
      </c>
      <c r="B53" s="9" t="s">
        <v>112</v>
      </c>
      <c r="C53" s="13">
        <v>44252110</v>
      </c>
      <c r="D53" s="13" t="s">
        <v>113</v>
      </c>
      <c r="E53" s="14" t="s">
        <v>74</v>
      </c>
      <c r="F53" s="2" t="s">
        <v>19</v>
      </c>
      <c r="G53" s="10" t="s">
        <v>48</v>
      </c>
      <c r="H53" s="10">
        <v>1</v>
      </c>
      <c r="I53" s="6">
        <v>495000</v>
      </c>
      <c r="J53" s="15">
        <v>495000</v>
      </c>
      <c r="K53" s="2" t="s">
        <v>17</v>
      </c>
      <c r="L53" s="2" t="s">
        <v>49</v>
      </c>
      <c r="M53" s="13" t="s">
        <v>120</v>
      </c>
      <c r="N53" s="12">
        <v>1</v>
      </c>
    </row>
    <row r="54" spans="1:14" x14ac:dyDescent="0.3">
      <c r="A54" s="2">
        <v>6</v>
      </c>
      <c r="B54" s="9" t="s">
        <v>112</v>
      </c>
      <c r="C54" s="13">
        <v>44252500</v>
      </c>
      <c r="D54" s="13" t="s">
        <v>79</v>
      </c>
      <c r="E54" s="14" t="s">
        <v>77</v>
      </c>
      <c r="F54" s="2" t="s">
        <v>19</v>
      </c>
      <c r="G54" s="10" t="s">
        <v>55</v>
      </c>
      <c r="H54" s="10">
        <v>3030</v>
      </c>
      <c r="I54" s="6">
        <v>7500</v>
      </c>
      <c r="J54" s="15">
        <v>22725000</v>
      </c>
      <c r="K54" s="2" t="s">
        <v>17</v>
      </c>
      <c r="L54" s="2" t="s">
        <v>49</v>
      </c>
      <c r="M54" s="13" t="s">
        <v>31</v>
      </c>
      <c r="N54" s="12">
        <v>1</v>
      </c>
    </row>
    <row r="55" spans="1:14" x14ac:dyDescent="0.3">
      <c r="A55" s="2">
        <v>7</v>
      </c>
      <c r="B55" s="9" t="s">
        <v>112</v>
      </c>
      <c r="C55" s="13">
        <v>44234100</v>
      </c>
      <c r="D55" s="13" t="s">
        <v>105</v>
      </c>
      <c r="E55" s="14" t="s">
        <v>94</v>
      </c>
      <c r="F55" s="2" t="s">
        <v>19</v>
      </c>
      <c r="G55" s="10" t="s">
        <v>48</v>
      </c>
      <c r="H55" s="10">
        <v>1</v>
      </c>
      <c r="I55" s="6">
        <v>7745000</v>
      </c>
      <c r="J55" s="15">
        <v>7745000</v>
      </c>
      <c r="K55" s="2" t="s">
        <v>17</v>
      </c>
      <c r="L55" s="2" t="s">
        <v>49</v>
      </c>
      <c r="M55" s="13" t="s">
        <v>30</v>
      </c>
      <c r="N55" s="12" t="s">
        <v>114</v>
      </c>
    </row>
    <row r="56" spans="1:14" x14ac:dyDescent="0.3">
      <c r="A56" s="2">
        <v>8</v>
      </c>
      <c r="B56" s="9" t="s">
        <v>112</v>
      </c>
      <c r="C56" s="13">
        <v>44234100</v>
      </c>
      <c r="D56" s="13" t="s">
        <v>105</v>
      </c>
      <c r="E56" s="14" t="s">
        <v>94</v>
      </c>
      <c r="F56" s="2" t="s">
        <v>19</v>
      </c>
      <c r="G56" s="10" t="s">
        <v>48</v>
      </c>
      <c r="H56" s="10">
        <v>1</v>
      </c>
      <c r="I56" s="6">
        <v>7745000</v>
      </c>
      <c r="J56" s="15">
        <v>7745000</v>
      </c>
      <c r="K56" s="2" t="s">
        <v>17</v>
      </c>
      <c r="L56" s="2" t="s">
        <v>49</v>
      </c>
      <c r="M56" s="13" t="s">
        <v>30</v>
      </c>
      <c r="N56" s="12">
        <v>1</v>
      </c>
    </row>
    <row r="57" spans="1:14" x14ac:dyDescent="0.3">
      <c r="A57" s="2">
        <v>9</v>
      </c>
      <c r="B57" s="9" t="s">
        <v>112</v>
      </c>
      <c r="C57" s="13">
        <v>44234100</v>
      </c>
      <c r="D57" s="13" t="s">
        <v>105</v>
      </c>
      <c r="E57" s="14" t="s">
        <v>95</v>
      </c>
      <c r="F57" s="2" t="s">
        <v>19</v>
      </c>
      <c r="G57" s="10" t="s">
        <v>48</v>
      </c>
      <c r="H57" s="10">
        <v>1</v>
      </c>
      <c r="I57" s="6">
        <v>1200000</v>
      </c>
      <c r="J57" s="15">
        <v>1200000</v>
      </c>
      <c r="K57" s="2" t="s">
        <v>17</v>
      </c>
      <c r="L57" s="11" t="s">
        <v>117</v>
      </c>
      <c r="M57" s="13" t="s">
        <v>66</v>
      </c>
      <c r="N57" s="12">
        <v>1</v>
      </c>
    </row>
    <row r="58" spans="1:14" x14ac:dyDescent="0.3">
      <c r="A58" s="2">
        <v>10</v>
      </c>
      <c r="B58" s="9" t="s">
        <v>111</v>
      </c>
      <c r="C58" s="13">
        <v>44299990</v>
      </c>
      <c r="D58" s="13" t="s">
        <v>106</v>
      </c>
      <c r="E58" s="14" t="s">
        <v>96</v>
      </c>
      <c r="F58" s="2" t="s">
        <v>19</v>
      </c>
      <c r="G58" s="10" t="s">
        <v>48</v>
      </c>
      <c r="H58" s="10">
        <v>30000</v>
      </c>
      <c r="I58" s="6">
        <v>300</v>
      </c>
      <c r="J58" s="15">
        <v>9000000</v>
      </c>
      <c r="K58" s="2" t="s">
        <v>17</v>
      </c>
      <c r="L58" s="11" t="s">
        <v>117</v>
      </c>
      <c r="M58" s="13" t="s">
        <v>100</v>
      </c>
      <c r="N58" s="12">
        <v>1</v>
      </c>
    </row>
    <row r="59" spans="1:14" x14ac:dyDescent="0.3">
      <c r="A59" s="2">
        <v>11</v>
      </c>
      <c r="B59" s="9" t="s">
        <v>110</v>
      </c>
      <c r="C59" s="13">
        <v>44299990</v>
      </c>
      <c r="D59" s="13" t="s">
        <v>123</v>
      </c>
      <c r="E59" s="14" t="s">
        <v>37</v>
      </c>
      <c r="F59" s="2" t="s">
        <v>19</v>
      </c>
      <c r="G59" s="10" t="s">
        <v>109</v>
      </c>
      <c r="H59" s="10">
        <v>5</v>
      </c>
      <c r="I59" s="6">
        <v>370000</v>
      </c>
      <c r="J59" s="15">
        <v>1850000</v>
      </c>
      <c r="K59" s="2" t="s">
        <v>17</v>
      </c>
      <c r="L59" s="11" t="s">
        <v>119</v>
      </c>
      <c r="M59" s="13" t="s">
        <v>101</v>
      </c>
      <c r="N59" s="12">
        <v>1</v>
      </c>
    </row>
    <row r="60" spans="1:14" x14ac:dyDescent="0.3">
      <c r="A60" s="2">
        <v>12</v>
      </c>
      <c r="B60" s="9" t="s">
        <v>110</v>
      </c>
      <c r="C60" s="13">
        <v>44234100</v>
      </c>
      <c r="D60" s="1" t="s">
        <v>108</v>
      </c>
      <c r="E60" s="14" t="s">
        <v>97</v>
      </c>
      <c r="F60" s="2" t="s">
        <v>19</v>
      </c>
      <c r="G60" s="10" t="s">
        <v>48</v>
      </c>
      <c r="H60" s="10">
        <v>1</v>
      </c>
      <c r="I60" s="6">
        <v>1550000</v>
      </c>
      <c r="J60" s="15">
        <v>1550000</v>
      </c>
      <c r="K60" s="2" t="s">
        <v>17</v>
      </c>
      <c r="L60" s="11" t="s">
        <v>118</v>
      </c>
      <c r="M60" s="13" t="s">
        <v>66</v>
      </c>
      <c r="N60" s="12">
        <v>1</v>
      </c>
    </row>
    <row r="61" spans="1:14" x14ac:dyDescent="0.3">
      <c r="A61" s="2">
        <v>13</v>
      </c>
      <c r="B61" s="9" t="s">
        <v>110</v>
      </c>
      <c r="C61" s="13">
        <v>44252300</v>
      </c>
      <c r="D61" s="13" t="s">
        <v>107</v>
      </c>
      <c r="E61" s="14" t="s">
        <v>98</v>
      </c>
      <c r="F61" s="2" t="s">
        <v>19</v>
      </c>
      <c r="G61" s="10" t="s">
        <v>48</v>
      </c>
      <c r="H61" s="10">
        <v>30</v>
      </c>
      <c r="I61" s="6">
        <v>28000</v>
      </c>
      <c r="J61" s="15">
        <v>840000</v>
      </c>
      <c r="K61" s="2" t="s">
        <v>17</v>
      </c>
      <c r="L61" s="11" t="s">
        <v>118</v>
      </c>
      <c r="M61" s="13" t="s">
        <v>102</v>
      </c>
      <c r="N61" s="12">
        <v>1</v>
      </c>
    </row>
    <row r="64" spans="1:14" x14ac:dyDescent="0.3">
      <c r="A64" s="18" t="s">
        <v>27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x14ac:dyDescent="0.3">
      <c r="A65" s="19" t="s">
        <v>124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</row>
    <row r="66" spans="1:14" ht="37.5" x14ac:dyDescent="0.3">
      <c r="A66" s="2">
        <v>1</v>
      </c>
      <c r="B66" s="9" t="s">
        <v>128</v>
      </c>
      <c r="C66" s="13">
        <v>4299990</v>
      </c>
      <c r="D66" s="24" t="s">
        <v>127</v>
      </c>
      <c r="E66" s="8">
        <v>2277856</v>
      </c>
      <c r="F66" s="2" t="s">
        <v>19</v>
      </c>
      <c r="G66" s="10" t="s">
        <v>61</v>
      </c>
      <c r="H66" s="10">
        <v>100</v>
      </c>
      <c r="I66" s="6">
        <v>22778.560000000001</v>
      </c>
      <c r="J66" s="15">
        <v>2277856</v>
      </c>
      <c r="K66" s="2" t="s">
        <v>17</v>
      </c>
      <c r="L66" s="11" t="s">
        <v>121</v>
      </c>
      <c r="M66" s="17" t="s">
        <v>126</v>
      </c>
      <c r="N66" s="12">
        <v>1</v>
      </c>
    </row>
    <row r="67" spans="1:14" x14ac:dyDescent="0.3">
      <c r="A67" s="2">
        <v>2</v>
      </c>
      <c r="B67" s="9" t="s">
        <v>128</v>
      </c>
      <c r="C67" s="13">
        <v>44234100</v>
      </c>
      <c r="D67" s="25" t="s">
        <v>105</v>
      </c>
      <c r="E67" s="8">
        <v>1250000</v>
      </c>
      <c r="F67" s="2" t="s">
        <v>19</v>
      </c>
      <c r="G67" s="10" t="s">
        <v>129</v>
      </c>
      <c r="H67" s="10">
        <v>1</v>
      </c>
      <c r="I67" s="6">
        <v>1250000</v>
      </c>
      <c r="J67" s="15">
        <v>1250000</v>
      </c>
      <c r="K67" s="2" t="s">
        <v>17</v>
      </c>
      <c r="L67" s="11" t="s">
        <v>117</v>
      </c>
      <c r="M67" s="13" t="s">
        <v>66</v>
      </c>
      <c r="N67" s="12">
        <v>1</v>
      </c>
    </row>
    <row r="68" spans="1:14" x14ac:dyDescent="0.3">
      <c r="A68" s="2">
        <v>3</v>
      </c>
      <c r="B68" s="9" t="s">
        <v>128</v>
      </c>
      <c r="C68" s="13">
        <v>44234100</v>
      </c>
      <c r="D68" s="24" t="s">
        <v>105</v>
      </c>
      <c r="E68" s="8">
        <v>12088000</v>
      </c>
      <c r="F68" s="2" t="s">
        <v>19</v>
      </c>
      <c r="G68" s="10" t="s">
        <v>129</v>
      </c>
      <c r="H68" s="10">
        <v>1</v>
      </c>
      <c r="I68" s="6">
        <v>12088000</v>
      </c>
      <c r="J68" s="15">
        <v>12088000</v>
      </c>
      <c r="K68" s="2" t="s">
        <v>17</v>
      </c>
      <c r="L68" s="2" t="s">
        <v>49</v>
      </c>
      <c r="M68" s="13" t="s">
        <v>30</v>
      </c>
      <c r="N68" s="12">
        <v>1</v>
      </c>
    </row>
    <row r="69" spans="1:14" x14ac:dyDescent="0.3">
      <c r="A69" s="2">
        <v>4</v>
      </c>
      <c r="B69" s="9" t="s">
        <v>128</v>
      </c>
      <c r="C69" s="13">
        <v>44252500</v>
      </c>
      <c r="D69" s="24" t="s">
        <v>130</v>
      </c>
      <c r="E69" s="8">
        <v>15300000</v>
      </c>
      <c r="F69" s="2" t="s">
        <v>19</v>
      </c>
      <c r="G69" s="10" t="s">
        <v>55</v>
      </c>
      <c r="H69" s="10">
        <v>1500</v>
      </c>
      <c r="I69" s="6">
        <v>10200</v>
      </c>
      <c r="J69" s="15">
        <v>15300000</v>
      </c>
      <c r="K69" s="2" t="s">
        <v>17</v>
      </c>
      <c r="L69" s="2" t="s">
        <v>49</v>
      </c>
      <c r="M69" s="13" t="s">
        <v>31</v>
      </c>
      <c r="N69" s="12">
        <v>1</v>
      </c>
    </row>
    <row r="70" spans="1:14" x14ac:dyDescent="0.3">
      <c r="A70" s="2">
        <v>5</v>
      </c>
      <c r="B70" s="9" t="s">
        <v>128</v>
      </c>
      <c r="C70" s="13">
        <v>44234100</v>
      </c>
      <c r="D70" s="24" t="s">
        <v>105</v>
      </c>
      <c r="E70" s="8">
        <v>5450000</v>
      </c>
      <c r="F70" s="2" t="s">
        <v>19</v>
      </c>
      <c r="G70" s="10" t="s">
        <v>129</v>
      </c>
      <c r="H70" s="10">
        <v>1</v>
      </c>
      <c r="I70" s="6">
        <v>5450000</v>
      </c>
      <c r="J70" s="15">
        <v>5450000</v>
      </c>
      <c r="K70" s="2" t="s">
        <v>17</v>
      </c>
      <c r="L70" s="11" t="s">
        <v>117</v>
      </c>
      <c r="M70" s="13" t="s">
        <v>66</v>
      </c>
      <c r="N70" s="12">
        <v>1</v>
      </c>
    </row>
    <row r="71" spans="1:14" x14ac:dyDescent="0.3">
      <c r="A71" s="2">
        <v>6</v>
      </c>
      <c r="B71" s="9" t="s">
        <v>133</v>
      </c>
      <c r="C71" s="13">
        <v>44234100</v>
      </c>
      <c r="D71" s="24" t="s">
        <v>105</v>
      </c>
      <c r="E71" s="8">
        <v>2200000</v>
      </c>
      <c r="F71" s="2" t="s">
        <v>19</v>
      </c>
      <c r="G71" s="10" t="s">
        <v>129</v>
      </c>
      <c r="H71" s="10">
        <v>1</v>
      </c>
      <c r="I71" s="6">
        <v>2200000</v>
      </c>
      <c r="J71" s="15">
        <v>2200000</v>
      </c>
      <c r="K71" s="2" t="s">
        <v>17</v>
      </c>
      <c r="L71" s="11" t="s">
        <v>117</v>
      </c>
      <c r="M71" s="13" t="s">
        <v>66</v>
      </c>
      <c r="N71" s="12">
        <v>1</v>
      </c>
    </row>
    <row r="72" spans="1:14" ht="75" x14ac:dyDescent="0.3">
      <c r="A72" s="2">
        <v>7</v>
      </c>
      <c r="B72" s="9" t="s">
        <v>133</v>
      </c>
      <c r="C72" s="13"/>
      <c r="D72" s="24" t="s">
        <v>131</v>
      </c>
      <c r="E72" s="8">
        <v>13006660.640000001</v>
      </c>
      <c r="F72" s="2" t="s">
        <v>19</v>
      </c>
      <c r="G72" s="10" t="s">
        <v>129</v>
      </c>
      <c r="H72" s="10">
        <v>3</v>
      </c>
      <c r="I72" s="6">
        <f>J72/H72</f>
        <v>4335553.5466666669</v>
      </c>
      <c r="J72" s="15">
        <v>13006660.640000001</v>
      </c>
      <c r="K72" s="2" t="s">
        <v>17</v>
      </c>
      <c r="L72" s="2" t="s">
        <v>49</v>
      </c>
      <c r="M72" s="17" t="s">
        <v>132</v>
      </c>
      <c r="N72" s="12">
        <v>1</v>
      </c>
    </row>
    <row r="73" spans="1:14" ht="148.5" x14ac:dyDescent="0.3">
      <c r="A73" s="2">
        <v>8</v>
      </c>
      <c r="B73" s="9" t="s">
        <v>135</v>
      </c>
      <c r="C73" s="13"/>
      <c r="D73" s="26" t="s">
        <v>134</v>
      </c>
      <c r="E73" s="8">
        <v>600000</v>
      </c>
      <c r="F73" s="2" t="s">
        <v>19</v>
      </c>
      <c r="G73" s="10" t="s">
        <v>129</v>
      </c>
      <c r="H73" s="10">
        <v>1</v>
      </c>
      <c r="I73" s="6">
        <v>600000</v>
      </c>
      <c r="J73" s="15">
        <v>600000</v>
      </c>
      <c r="K73" s="2" t="s">
        <v>17</v>
      </c>
      <c r="L73" s="2" t="s">
        <v>49</v>
      </c>
      <c r="M73" s="17" t="s">
        <v>136</v>
      </c>
      <c r="N73" s="12">
        <v>1</v>
      </c>
    </row>
    <row r="74" spans="1:14" ht="49.5" x14ac:dyDescent="0.3">
      <c r="A74" s="2">
        <v>9</v>
      </c>
      <c r="B74" s="9" t="s">
        <v>135</v>
      </c>
      <c r="C74" s="13"/>
      <c r="D74" s="26" t="s">
        <v>138</v>
      </c>
      <c r="E74" s="8">
        <v>250000</v>
      </c>
      <c r="F74" s="2" t="s">
        <v>19</v>
      </c>
      <c r="G74" s="10" t="s">
        <v>61</v>
      </c>
      <c r="H74" s="10">
        <v>10</v>
      </c>
      <c r="I74" s="6">
        <v>25000</v>
      </c>
      <c r="J74" s="15">
        <v>250000</v>
      </c>
      <c r="K74" s="2" t="s">
        <v>17</v>
      </c>
      <c r="L74" s="2" t="s">
        <v>49</v>
      </c>
      <c r="M74" s="17" t="s">
        <v>137</v>
      </c>
      <c r="N74" s="12">
        <v>1</v>
      </c>
    </row>
    <row r="75" spans="1:14" ht="49.5" x14ac:dyDescent="0.3">
      <c r="A75" s="2">
        <v>10</v>
      </c>
      <c r="B75" s="9" t="s">
        <v>135</v>
      </c>
      <c r="C75" s="13"/>
      <c r="D75" s="26" t="s">
        <v>138</v>
      </c>
      <c r="E75" s="8">
        <v>100000</v>
      </c>
      <c r="F75" s="2" t="s">
        <v>19</v>
      </c>
      <c r="G75" s="10" t="s">
        <v>61</v>
      </c>
      <c r="H75" s="10">
        <v>10</v>
      </c>
      <c r="I75" s="6">
        <v>10000</v>
      </c>
      <c r="J75" s="15">
        <v>100000</v>
      </c>
      <c r="K75" s="2" t="s">
        <v>17</v>
      </c>
      <c r="L75" s="2" t="s">
        <v>49</v>
      </c>
      <c r="M75" s="17" t="s">
        <v>139</v>
      </c>
      <c r="N75" s="12">
        <v>1</v>
      </c>
    </row>
    <row r="76" spans="1:14" ht="49.5" x14ac:dyDescent="0.3">
      <c r="A76" s="2">
        <v>11</v>
      </c>
      <c r="B76" s="9" t="s">
        <v>135</v>
      </c>
      <c r="C76" s="13"/>
      <c r="D76" s="26" t="s">
        <v>138</v>
      </c>
      <c r="E76" s="8">
        <v>200000</v>
      </c>
      <c r="F76" s="2" t="s">
        <v>19</v>
      </c>
      <c r="G76" s="10" t="s">
        <v>61</v>
      </c>
      <c r="H76" s="10">
        <v>10</v>
      </c>
      <c r="I76" s="6">
        <v>20000</v>
      </c>
      <c r="J76" s="15">
        <v>200000</v>
      </c>
      <c r="K76" s="2" t="s">
        <v>17</v>
      </c>
      <c r="L76" s="2" t="s">
        <v>49</v>
      </c>
      <c r="M76" s="17" t="s">
        <v>140</v>
      </c>
      <c r="N76" s="12">
        <v>1</v>
      </c>
    </row>
    <row r="77" spans="1:14" ht="49.5" x14ac:dyDescent="0.3">
      <c r="A77" s="2">
        <v>12</v>
      </c>
      <c r="B77" s="9" t="s">
        <v>135</v>
      </c>
      <c r="C77" s="13"/>
      <c r="D77" s="26" t="s">
        <v>138</v>
      </c>
      <c r="E77" s="8">
        <v>200000</v>
      </c>
      <c r="F77" s="2" t="s">
        <v>19</v>
      </c>
      <c r="G77" s="10" t="s">
        <v>61</v>
      </c>
      <c r="H77" s="10">
        <v>10</v>
      </c>
      <c r="I77" s="6">
        <v>20000</v>
      </c>
      <c r="J77" s="15">
        <v>200000</v>
      </c>
      <c r="K77" s="2" t="s">
        <v>17</v>
      </c>
      <c r="L77" s="2" t="s">
        <v>49</v>
      </c>
      <c r="M77" s="17" t="s">
        <v>141</v>
      </c>
      <c r="N77" s="12">
        <v>1</v>
      </c>
    </row>
    <row r="78" spans="1:14" ht="49.5" x14ac:dyDescent="0.3">
      <c r="A78" s="2">
        <v>13</v>
      </c>
      <c r="B78" s="9" t="s">
        <v>135</v>
      </c>
      <c r="C78" s="13"/>
      <c r="D78" s="26" t="s">
        <v>138</v>
      </c>
      <c r="E78" s="8">
        <v>150000</v>
      </c>
      <c r="F78" s="2" t="s">
        <v>19</v>
      </c>
      <c r="G78" s="10" t="s">
        <v>61</v>
      </c>
      <c r="H78" s="10">
        <v>10</v>
      </c>
      <c r="I78" s="6">
        <v>15000</v>
      </c>
      <c r="J78" s="15">
        <v>150000</v>
      </c>
      <c r="K78" s="2" t="s">
        <v>17</v>
      </c>
      <c r="L78" s="2" t="s">
        <v>49</v>
      </c>
      <c r="M78" s="17" t="s">
        <v>142</v>
      </c>
      <c r="N78" s="12">
        <v>1</v>
      </c>
    </row>
    <row r="79" spans="1:14" ht="56.25" x14ac:dyDescent="0.3">
      <c r="A79" s="2">
        <v>14</v>
      </c>
      <c r="B79" s="9" t="s">
        <v>135</v>
      </c>
      <c r="C79" s="13"/>
      <c r="D79" s="26" t="s">
        <v>138</v>
      </c>
      <c r="E79" s="8">
        <v>300000</v>
      </c>
      <c r="F79" s="2" t="s">
        <v>19</v>
      </c>
      <c r="G79" s="10" t="s">
        <v>61</v>
      </c>
      <c r="H79" s="10">
        <v>10</v>
      </c>
      <c r="I79" s="6">
        <v>30000</v>
      </c>
      <c r="J79" s="15">
        <v>300000</v>
      </c>
      <c r="K79" s="2" t="s">
        <v>17</v>
      </c>
      <c r="L79" s="2" t="s">
        <v>49</v>
      </c>
      <c r="M79" s="17" t="s">
        <v>143</v>
      </c>
      <c r="N79" s="12">
        <v>1</v>
      </c>
    </row>
    <row r="80" spans="1:14" ht="132" x14ac:dyDescent="0.3">
      <c r="A80" s="2">
        <v>15</v>
      </c>
      <c r="B80" s="9" t="s">
        <v>135</v>
      </c>
      <c r="C80" s="13"/>
      <c r="D80" s="26" t="s">
        <v>145</v>
      </c>
      <c r="E80" s="8">
        <v>4999995</v>
      </c>
      <c r="F80" s="2" t="s">
        <v>19</v>
      </c>
      <c r="G80" s="10" t="s">
        <v>129</v>
      </c>
      <c r="H80" s="10">
        <v>27</v>
      </c>
      <c r="I80" s="6">
        <f>J80/H80</f>
        <v>185185</v>
      </c>
      <c r="J80" s="15">
        <v>4999995</v>
      </c>
      <c r="K80" s="2" t="s">
        <v>17</v>
      </c>
      <c r="L80" s="2" t="s">
        <v>49</v>
      </c>
      <c r="M80" s="17" t="s">
        <v>144</v>
      </c>
      <c r="N80" s="12">
        <v>1</v>
      </c>
    </row>
    <row r="81" spans="1:14" ht="66" x14ac:dyDescent="0.3">
      <c r="A81" s="2">
        <v>16</v>
      </c>
      <c r="B81" s="9" t="s">
        <v>135</v>
      </c>
      <c r="C81" s="13"/>
      <c r="D81" s="26" t="s">
        <v>146</v>
      </c>
      <c r="E81" s="8">
        <v>1150000000</v>
      </c>
      <c r="F81" s="2" t="s">
        <v>19</v>
      </c>
      <c r="G81" s="10" t="s">
        <v>129</v>
      </c>
      <c r="H81" s="10">
        <v>1</v>
      </c>
      <c r="I81" s="8">
        <v>1150000000</v>
      </c>
      <c r="J81" s="8">
        <v>1150000000</v>
      </c>
      <c r="K81" s="2" t="s">
        <v>17</v>
      </c>
      <c r="L81" s="2" t="s">
        <v>147</v>
      </c>
      <c r="M81" s="17" t="s">
        <v>100</v>
      </c>
      <c r="N81" s="12">
        <v>1</v>
      </c>
    </row>
  </sheetData>
  <autoFilter ref="A3:N61"/>
  <mergeCells count="9">
    <mergeCell ref="A64:N64"/>
    <mergeCell ref="A65:N65"/>
    <mergeCell ref="A47:N47"/>
    <mergeCell ref="A48:N48"/>
    <mergeCell ref="A1:N1"/>
    <mergeCell ref="A4:N4"/>
    <mergeCell ref="A5:N5"/>
    <mergeCell ref="A21:N21"/>
    <mergeCell ref="A22:N22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Шартномалар</vt:lpstr>
      <vt:lpstr>Шартномалар!Область_печати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2024-01-25T13:45:04Z</dcterms:modified>
</cp:coreProperties>
</file>