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apralov/Desktop/Java/kapralov_17/"/>
    </mc:Choice>
  </mc:AlternateContent>
  <xr:revisionPtr revIDLastSave="0" documentId="13_ncr:1_{449FC2FA-D277-2E49-B593-2BB93C5E2DD0}" xr6:coauthVersionLast="47" xr6:coauthVersionMax="47" xr10:uidLastSave="{00000000-0000-0000-0000-000000000000}"/>
  <bookViews>
    <workbookView xWindow="19720" yWindow="10960" windowWidth="28040" windowHeight="17360" xr2:uid="{DB3B5816-8230-4547-868C-ED666C92CF73}"/>
  </bookViews>
  <sheets>
    <sheet name="Лист2" sheetId="2" r:id="rId1"/>
  </sheets>
  <definedNames>
    <definedName name="_xlnm._FilterDatabase" localSheetId="0" hidden="1">Лист2!#REF!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2" l="1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B6" i="2"/>
  <c r="B7" i="2"/>
  <c r="B8" i="2"/>
  <c r="B10" i="2" s="1"/>
  <c r="B12" i="2" s="1"/>
  <c r="B14" i="2" s="1"/>
  <c r="B16" i="2" s="1"/>
  <c r="B18" i="2" s="1"/>
  <c r="B20" i="2" s="1"/>
  <c r="B22" i="2" s="1"/>
  <c r="B9" i="2"/>
  <c r="B11" i="2" s="1"/>
  <c r="B13" i="2" s="1"/>
  <c r="B15" i="2" s="1"/>
  <c r="B17" i="2" s="1"/>
  <c r="B19" i="2" s="1"/>
  <c r="B21" i="2" s="1"/>
  <c r="B23" i="2" s="1"/>
  <c r="A6" i="2"/>
  <c r="A8" i="2" s="1"/>
  <c r="A10" i="2" s="1"/>
  <c r="A12" i="2" s="1"/>
  <c r="A14" i="2" s="1"/>
  <c r="A16" i="2" s="1"/>
  <c r="A18" i="2" s="1"/>
  <c r="A20" i="2" s="1"/>
  <c r="A22" i="2" s="1"/>
  <c r="H4" i="2"/>
</calcChain>
</file>

<file path=xl/sharedStrings.xml><?xml version="1.0" encoding="utf-8"?>
<sst xmlns="http://schemas.openxmlformats.org/spreadsheetml/2006/main" count="16" uniqueCount="14">
  <si>
    <t>n</t>
  </si>
  <si>
    <t>параметр</t>
  </si>
  <si>
    <t>номер последовательности</t>
  </si>
  <si>
    <t>среднее значение</t>
  </si>
  <si>
    <t>сравнения</t>
  </si>
  <si>
    <t>перемещения</t>
  </si>
  <si>
    <t>пузырьковая сортировка</t>
  </si>
  <si>
    <t>естественное слияние</t>
  </si>
  <si>
    <t>*последовательности:</t>
  </si>
  <si>
    <t>упорядочена по алфавиту</t>
  </si>
  <si>
    <t>упорядочена по возрастанию</t>
  </si>
  <si>
    <t>упорядочена по убыванию</t>
  </si>
  <si>
    <t>четные/нечетные</t>
  </si>
  <si>
    <t>случайная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</si>
</sst>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1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2EAC-5C93-6F40-99FB-E65E3EA70E93}">
  <dimension ref="A1:N30"/>
  <sheetViews>
    <sheetView tabSelected="1" workbookViewId="0">
      <selection activeCell="B31" sqref="B31"/>
    </sheetView>
  </sheetViews>
  <sheetFormatPr baseColWidth="10" defaultRowHeight="16" x14ac:dyDescent="0.2"/>
  <cols>
    <col min="1" max="1" width="10.83203125" style="1"/>
    <col min="2" max="2" width="13.33203125" style="1" customWidth="1"/>
    <col min="3" max="7" width="10.83203125" style="1"/>
    <col min="8" max="8" width="10" style="13" customWidth="1"/>
    <col min="9" max="13" width="10.83203125" style="1"/>
    <col min="14" max="14" width="10.83203125" style="13"/>
    <col min="15" max="16384" width="10.83203125" style="1"/>
  </cols>
  <sheetData>
    <row r="1" spans="1:14" ht="19" customHeight="1" x14ac:dyDescent="0.2">
      <c r="C1" s="6" t="s">
        <v>6</v>
      </c>
      <c r="D1" s="7"/>
      <c r="E1" s="7"/>
      <c r="F1" s="7"/>
      <c r="G1" s="7"/>
      <c r="H1" s="8"/>
      <c r="I1" s="6" t="s">
        <v>7</v>
      </c>
      <c r="J1" s="7"/>
      <c r="K1" s="7"/>
      <c r="L1" s="7"/>
      <c r="M1" s="7"/>
      <c r="N1" s="8"/>
    </row>
    <row r="2" spans="1:14" ht="19" customHeight="1" x14ac:dyDescent="0.2">
      <c r="A2" s="2" t="s">
        <v>0</v>
      </c>
      <c r="B2" s="4" t="s">
        <v>1</v>
      </c>
      <c r="C2" s="9" t="s">
        <v>2</v>
      </c>
      <c r="D2" s="2"/>
      <c r="E2" s="2"/>
      <c r="F2" s="2"/>
      <c r="G2" s="2"/>
      <c r="H2" s="11" t="s">
        <v>3</v>
      </c>
      <c r="I2" s="9" t="s">
        <v>2</v>
      </c>
      <c r="J2" s="2"/>
      <c r="K2" s="2"/>
      <c r="L2" s="2"/>
      <c r="M2" s="2"/>
      <c r="N2" s="11" t="s">
        <v>3</v>
      </c>
    </row>
    <row r="3" spans="1:14" ht="19" customHeight="1" thickBot="1" x14ac:dyDescent="0.25">
      <c r="A3" s="19"/>
      <c r="B3" s="20"/>
      <c r="C3" s="21">
        <v>1</v>
      </c>
      <c r="D3" s="22">
        <v>2</v>
      </c>
      <c r="E3" s="22">
        <v>3</v>
      </c>
      <c r="F3" s="22">
        <v>4</v>
      </c>
      <c r="G3" s="22">
        <v>5</v>
      </c>
      <c r="H3" s="23"/>
      <c r="I3" s="21">
        <v>1</v>
      </c>
      <c r="J3" s="22">
        <v>2</v>
      </c>
      <c r="K3" s="22">
        <v>3</v>
      </c>
      <c r="L3" s="22">
        <v>4</v>
      </c>
      <c r="M3" s="22">
        <v>5</v>
      </c>
      <c r="N3" s="23"/>
    </row>
    <row r="4" spans="1:14" ht="19" customHeight="1" x14ac:dyDescent="0.2">
      <c r="A4" s="14">
        <v>10</v>
      </c>
      <c r="B4" s="15" t="s">
        <v>4</v>
      </c>
      <c r="C4" s="16">
        <v>45</v>
      </c>
      <c r="D4" s="17">
        <v>45</v>
      </c>
      <c r="E4" s="17">
        <v>45</v>
      </c>
      <c r="F4" s="17">
        <v>45</v>
      </c>
      <c r="G4" s="17">
        <v>45</v>
      </c>
      <c r="H4" s="18">
        <f>AVERAGE(C4:G4)</f>
        <v>45</v>
      </c>
      <c r="I4" s="16">
        <v>58</v>
      </c>
      <c r="J4" s="17">
        <v>9</v>
      </c>
      <c r="K4" s="17">
        <v>73</v>
      </c>
      <c r="L4" s="17">
        <v>60</v>
      </c>
      <c r="M4" s="17">
        <v>59</v>
      </c>
      <c r="N4" s="18">
        <f>AVERAGE(I4:M4)</f>
        <v>51.8</v>
      </c>
    </row>
    <row r="5" spans="1:14" ht="19" customHeight="1" x14ac:dyDescent="0.2">
      <c r="A5" s="2"/>
      <c r="B5" s="5" t="s">
        <v>5</v>
      </c>
      <c r="C5" s="10">
        <v>29</v>
      </c>
      <c r="D5" s="3">
        <v>10</v>
      </c>
      <c r="E5" s="3">
        <v>45</v>
      </c>
      <c r="F5" s="3">
        <v>20</v>
      </c>
      <c r="G5" s="3">
        <v>33</v>
      </c>
      <c r="H5" s="12">
        <f t="shared" ref="H5:H23" si="0">AVERAGE(C5:G5)</f>
        <v>27.4</v>
      </c>
      <c r="I5" s="10">
        <v>40</v>
      </c>
      <c r="J5" s="3">
        <v>10</v>
      </c>
      <c r="K5" s="3">
        <v>50</v>
      </c>
      <c r="L5" s="3">
        <v>40</v>
      </c>
      <c r="M5" s="3">
        <v>40</v>
      </c>
      <c r="N5" s="12">
        <f t="shared" ref="N5:N23" si="1">AVERAGE(I5:M5)</f>
        <v>36</v>
      </c>
    </row>
    <row r="6" spans="1:14" ht="19" customHeight="1" x14ac:dyDescent="0.2">
      <c r="A6" s="2">
        <f>A4+10</f>
        <v>20</v>
      </c>
      <c r="B6" s="5" t="str">
        <f t="shared" ref="B6:B23" si="2">B4</f>
        <v>сравнения</v>
      </c>
      <c r="C6" s="10">
        <v>190</v>
      </c>
      <c r="D6" s="3">
        <v>190</v>
      </c>
      <c r="E6" s="3">
        <v>190</v>
      </c>
      <c r="F6" s="3">
        <v>190</v>
      </c>
      <c r="G6" s="3">
        <v>190</v>
      </c>
      <c r="H6" s="12">
        <f t="shared" si="0"/>
        <v>190</v>
      </c>
      <c r="I6" s="10">
        <v>153</v>
      </c>
      <c r="J6" s="3">
        <v>19</v>
      </c>
      <c r="K6" s="3">
        <v>181</v>
      </c>
      <c r="L6" s="3">
        <v>158</v>
      </c>
      <c r="M6" s="3">
        <v>190</v>
      </c>
      <c r="N6" s="12">
        <f t="shared" si="1"/>
        <v>140.19999999999999</v>
      </c>
    </row>
    <row r="7" spans="1:14" ht="19" customHeight="1" x14ac:dyDescent="0.2">
      <c r="A7" s="2"/>
      <c r="B7" s="5" t="str">
        <f t="shared" si="2"/>
        <v>перемещения</v>
      </c>
      <c r="C7" s="10">
        <v>87</v>
      </c>
      <c r="D7" s="3">
        <v>53</v>
      </c>
      <c r="E7" s="3">
        <v>190</v>
      </c>
      <c r="F7" s="3">
        <v>90</v>
      </c>
      <c r="G7" s="3">
        <v>128</v>
      </c>
      <c r="H7" s="12">
        <f t="shared" si="0"/>
        <v>109.6</v>
      </c>
      <c r="I7" s="10">
        <v>100</v>
      </c>
      <c r="J7" s="3">
        <v>20</v>
      </c>
      <c r="K7" s="3">
        <v>120</v>
      </c>
      <c r="L7" s="3">
        <v>100</v>
      </c>
      <c r="M7" s="3">
        <v>80</v>
      </c>
      <c r="N7" s="12">
        <f t="shared" si="1"/>
        <v>84</v>
      </c>
    </row>
    <row r="8" spans="1:14" ht="19" customHeight="1" x14ac:dyDescent="0.2">
      <c r="A8" s="2">
        <f>A6+10</f>
        <v>30</v>
      </c>
      <c r="B8" s="5" t="str">
        <f t="shared" si="2"/>
        <v>сравнения</v>
      </c>
      <c r="C8" s="10">
        <v>435</v>
      </c>
      <c r="D8" s="3">
        <v>435</v>
      </c>
      <c r="E8" s="3">
        <v>435</v>
      </c>
      <c r="F8" s="3">
        <v>435</v>
      </c>
      <c r="G8" s="3">
        <v>435</v>
      </c>
      <c r="H8" s="12">
        <f t="shared" si="0"/>
        <v>435</v>
      </c>
      <c r="I8" s="10">
        <v>247</v>
      </c>
      <c r="J8" s="3">
        <v>29</v>
      </c>
      <c r="K8" s="3">
        <v>281</v>
      </c>
      <c r="L8" s="3">
        <v>248</v>
      </c>
      <c r="M8" s="3">
        <v>242</v>
      </c>
      <c r="N8" s="12">
        <f t="shared" si="1"/>
        <v>209.4</v>
      </c>
    </row>
    <row r="9" spans="1:14" ht="19" customHeight="1" x14ac:dyDescent="0.2">
      <c r="A9" s="2"/>
      <c r="B9" s="5" t="str">
        <f t="shared" si="2"/>
        <v>перемещения</v>
      </c>
      <c r="C9" s="10">
        <v>263</v>
      </c>
      <c r="D9" s="3">
        <v>147</v>
      </c>
      <c r="E9" s="3">
        <v>435</v>
      </c>
      <c r="F9" s="3">
        <v>218</v>
      </c>
      <c r="G9" s="3">
        <v>298</v>
      </c>
      <c r="H9" s="12">
        <f t="shared" si="0"/>
        <v>272.2</v>
      </c>
      <c r="I9" s="10">
        <v>150</v>
      </c>
      <c r="J9" s="3">
        <v>30</v>
      </c>
      <c r="K9" s="3">
        <v>180</v>
      </c>
      <c r="L9" s="3">
        <v>150</v>
      </c>
      <c r="M9" s="3">
        <v>150</v>
      </c>
      <c r="N9" s="12">
        <f t="shared" si="1"/>
        <v>132</v>
      </c>
    </row>
    <row r="10" spans="1:14" ht="19" customHeight="1" x14ac:dyDescent="0.2">
      <c r="A10" s="2">
        <f>A8+10</f>
        <v>40</v>
      </c>
      <c r="B10" s="5" t="str">
        <f t="shared" si="2"/>
        <v>сравнения</v>
      </c>
      <c r="C10" s="10">
        <v>780</v>
      </c>
      <c r="D10" s="3">
        <v>780</v>
      </c>
      <c r="E10" s="3">
        <v>780</v>
      </c>
      <c r="F10" s="3">
        <v>780</v>
      </c>
      <c r="G10" s="3">
        <v>780</v>
      </c>
      <c r="H10" s="12">
        <f t="shared" si="0"/>
        <v>780</v>
      </c>
      <c r="I10" s="10">
        <v>399</v>
      </c>
      <c r="J10" s="3">
        <v>39</v>
      </c>
      <c r="K10" s="3">
        <v>431</v>
      </c>
      <c r="L10" s="3">
        <v>392</v>
      </c>
      <c r="M10" s="3">
        <v>387</v>
      </c>
      <c r="N10" s="12">
        <f t="shared" si="1"/>
        <v>329.6</v>
      </c>
    </row>
    <row r="11" spans="1:14" ht="19" customHeight="1" x14ac:dyDescent="0.2">
      <c r="A11" s="2"/>
      <c r="B11" s="5" t="str">
        <f t="shared" si="2"/>
        <v>перемещения</v>
      </c>
      <c r="C11" s="10">
        <v>454</v>
      </c>
      <c r="D11" s="3">
        <v>267</v>
      </c>
      <c r="E11" s="3">
        <v>780</v>
      </c>
      <c r="F11" s="3">
        <v>398</v>
      </c>
      <c r="G11" s="3">
        <v>530</v>
      </c>
      <c r="H11" s="12">
        <f t="shared" si="0"/>
        <v>485.8</v>
      </c>
      <c r="I11" s="10">
        <v>240</v>
      </c>
      <c r="J11" s="3">
        <v>40</v>
      </c>
      <c r="K11" s="3">
        <v>280</v>
      </c>
      <c r="L11" s="3">
        <v>240</v>
      </c>
      <c r="M11" s="3">
        <v>240</v>
      </c>
      <c r="N11" s="12">
        <f t="shared" si="1"/>
        <v>208</v>
      </c>
    </row>
    <row r="12" spans="1:14" ht="19" customHeight="1" x14ac:dyDescent="0.2">
      <c r="A12" s="2">
        <f>A10+10</f>
        <v>50</v>
      </c>
      <c r="B12" s="5" t="str">
        <f t="shared" si="2"/>
        <v>сравнения</v>
      </c>
      <c r="C12" s="10">
        <v>1225</v>
      </c>
      <c r="D12" s="3">
        <v>1225</v>
      </c>
      <c r="E12" s="3">
        <v>1225</v>
      </c>
      <c r="F12" s="3">
        <v>1225</v>
      </c>
      <c r="G12" s="3">
        <v>1225</v>
      </c>
      <c r="H12" s="12">
        <f t="shared" si="0"/>
        <v>1225</v>
      </c>
      <c r="I12" s="10">
        <v>487</v>
      </c>
      <c r="J12" s="3">
        <v>49</v>
      </c>
      <c r="K12" s="3">
        <v>551</v>
      </c>
      <c r="L12" s="3">
        <v>503</v>
      </c>
      <c r="M12" s="3">
        <v>492</v>
      </c>
      <c r="N12" s="12">
        <f t="shared" si="1"/>
        <v>416.4</v>
      </c>
    </row>
    <row r="13" spans="1:14" ht="19" customHeight="1" x14ac:dyDescent="0.2">
      <c r="A13" s="2"/>
      <c r="B13" s="5" t="str">
        <f t="shared" si="2"/>
        <v>перемещения</v>
      </c>
      <c r="C13" s="10">
        <v>640</v>
      </c>
      <c r="D13" s="3">
        <v>391</v>
      </c>
      <c r="E13" s="3">
        <v>1225</v>
      </c>
      <c r="F13" s="3">
        <v>628</v>
      </c>
      <c r="G13" s="3">
        <v>778</v>
      </c>
      <c r="H13" s="12">
        <f t="shared" si="0"/>
        <v>732.4</v>
      </c>
      <c r="I13" s="10">
        <v>300</v>
      </c>
      <c r="J13" s="3">
        <v>50</v>
      </c>
      <c r="K13" s="3">
        <v>350</v>
      </c>
      <c r="L13" s="3">
        <v>300</v>
      </c>
      <c r="M13" s="3">
        <v>300</v>
      </c>
      <c r="N13" s="12">
        <f t="shared" si="1"/>
        <v>260</v>
      </c>
    </row>
    <row r="14" spans="1:14" ht="19" customHeight="1" x14ac:dyDescent="0.2">
      <c r="A14" s="2">
        <f>A12+10</f>
        <v>60</v>
      </c>
      <c r="B14" s="5" t="str">
        <f t="shared" si="2"/>
        <v>сравнения</v>
      </c>
      <c r="C14" s="10">
        <v>1770</v>
      </c>
      <c r="D14" s="3">
        <v>1770</v>
      </c>
      <c r="E14" s="3">
        <v>1770</v>
      </c>
      <c r="F14" s="3">
        <v>1770</v>
      </c>
      <c r="G14" s="3">
        <v>1770</v>
      </c>
      <c r="H14" s="12">
        <f t="shared" si="0"/>
        <v>1770</v>
      </c>
      <c r="I14" s="10">
        <v>599</v>
      </c>
      <c r="J14" s="3">
        <v>59</v>
      </c>
      <c r="K14" s="3">
        <v>668</v>
      </c>
      <c r="L14" s="3">
        <v>609</v>
      </c>
      <c r="M14" s="3">
        <v>613</v>
      </c>
      <c r="N14" s="12">
        <f t="shared" si="1"/>
        <v>509.6</v>
      </c>
    </row>
    <row r="15" spans="1:14" ht="19" customHeight="1" x14ac:dyDescent="0.2">
      <c r="A15" s="2"/>
      <c r="B15" s="5" t="str">
        <f t="shared" si="2"/>
        <v>перемещения</v>
      </c>
      <c r="C15" s="10">
        <v>955</v>
      </c>
      <c r="D15" s="3">
        <v>531</v>
      </c>
      <c r="E15" s="3">
        <v>1770</v>
      </c>
      <c r="F15" s="3">
        <v>920</v>
      </c>
      <c r="G15" s="3">
        <v>1025</v>
      </c>
      <c r="H15" s="12">
        <f t="shared" si="0"/>
        <v>1040.2</v>
      </c>
      <c r="I15" s="10">
        <v>360</v>
      </c>
      <c r="J15" s="3">
        <v>60</v>
      </c>
      <c r="K15" s="3">
        <v>420</v>
      </c>
      <c r="L15" s="3">
        <v>360</v>
      </c>
      <c r="M15" s="3">
        <v>360</v>
      </c>
      <c r="N15" s="12">
        <f t="shared" si="1"/>
        <v>312</v>
      </c>
    </row>
    <row r="16" spans="1:14" ht="19" customHeight="1" x14ac:dyDescent="0.2">
      <c r="A16" s="2">
        <f>A14+10</f>
        <v>70</v>
      </c>
      <c r="B16" s="5" t="str">
        <f t="shared" si="2"/>
        <v>сравнения</v>
      </c>
      <c r="C16" s="10">
        <v>2415</v>
      </c>
      <c r="D16" s="3">
        <v>2415</v>
      </c>
      <c r="E16" s="3">
        <v>2415</v>
      </c>
      <c r="F16" s="3">
        <v>2415</v>
      </c>
      <c r="G16" s="3">
        <v>2415</v>
      </c>
      <c r="H16" s="12">
        <f t="shared" si="0"/>
        <v>2415</v>
      </c>
      <c r="I16" s="10">
        <v>719</v>
      </c>
      <c r="J16" s="3">
        <v>69</v>
      </c>
      <c r="K16" s="3">
        <v>884</v>
      </c>
      <c r="L16" s="3">
        <v>821</v>
      </c>
      <c r="M16" s="3">
        <v>839</v>
      </c>
      <c r="N16" s="12">
        <f t="shared" si="1"/>
        <v>666.4</v>
      </c>
    </row>
    <row r="17" spans="1:14" ht="19" customHeight="1" x14ac:dyDescent="0.2">
      <c r="A17" s="2"/>
      <c r="B17" s="5" t="str">
        <f t="shared" si="2"/>
        <v>перемещения</v>
      </c>
      <c r="C17" s="10">
        <v>1320</v>
      </c>
      <c r="D17" s="3">
        <v>671</v>
      </c>
      <c r="E17" s="3">
        <v>2415</v>
      </c>
      <c r="F17" s="3">
        <v>1266</v>
      </c>
      <c r="G17" s="3">
        <v>1342</v>
      </c>
      <c r="H17" s="12">
        <f t="shared" si="0"/>
        <v>1402.8</v>
      </c>
      <c r="I17" s="10">
        <v>420</v>
      </c>
      <c r="J17" s="3">
        <v>70</v>
      </c>
      <c r="K17" s="3">
        <v>560</v>
      </c>
      <c r="L17" s="3">
        <v>490</v>
      </c>
      <c r="M17" s="3">
        <v>490</v>
      </c>
      <c r="N17" s="12">
        <f t="shared" si="1"/>
        <v>406</v>
      </c>
    </row>
    <row r="18" spans="1:14" ht="19" customHeight="1" x14ac:dyDescent="0.2">
      <c r="A18" s="2">
        <f>A16+10</f>
        <v>80</v>
      </c>
      <c r="B18" s="5" t="str">
        <f t="shared" si="2"/>
        <v>сравнения</v>
      </c>
      <c r="C18" s="10">
        <v>3160</v>
      </c>
      <c r="D18" s="3">
        <v>3160</v>
      </c>
      <c r="E18" s="3">
        <v>3160</v>
      </c>
      <c r="F18" s="3">
        <v>3160</v>
      </c>
      <c r="G18" s="3">
        <v>3160</v>
      </c>
      <c r="H18" s="12">
        <f t="shared" si="0"/>
        <v>3160</v>
      </c>
      <c r="I18" s="10">
        <v>955</v>
      </c>
      <c r="J18" s="3">
        <v>79</v>
      </c>
      <c r="K18" s="3">
        <v>1009</v>
      </c>
      <c r="L18" s="3">
        <v>928</v>
      </c>
      <c r="M18" s="3">
        <v>957</v>
      </c>
      <c r="N18" s="12">
        <f t="shared" si="1"/>
        <v>785.6</v>
      </c>
    </row>
    <row r="19" spans="1:14" ht="19" customHeight="1" x14ac:dyDescent="0.2">
      <c r="A19" s="2"/>
      <c r="B19" s="5" t="str">
        <f t="shared" si="2"/>
        <v>перемещения</v>
      </c>
      <c r="C19" s="10">
        <v>1677</v>
      </c>
      <c r="D19" s="3">
        <v>811</v>
      </c>
      <c r="E19" s="3">
        <v>3160</v>
      </c>
      <c r="F19" s="3">
        <v>1673</v>
      </c>
      <c r="G19" s="3">
        <v>1754</v>
      </c>
      <c r="H19" s="12">
        <f t="shared" si="0"/>
        <v>1815</v>
      </c>
      <c r="I19" s="10">
        <v>560</v>
      </c>
      <c r="J19" s="3">
        <v>80</v>
      </c>
      <c r="K19" s="3">
        <v>640</v>
      </c>
      <c r="L19" s="3">
        <v>560</v>
      </c>
      <c r="M19" s="3">
        <v>560</v>
      </c>
      <c r="N19" s="12">
        <f t="shared" si="1"/>
        <v>480</v>
      </c>
    </row>
    <row r="20" spans="1:14" ht="19" customHeight="1" x14ac:dyDescent="0.2">
      <c r="A20" s="2">
        <f>A18+10</f>
        <v>90</v>
      </c>
      <c r="B20" s="5" t="str">
        <f t="shared" si="2"/>
        <v>сравнения</v>
      </c>
      <c r="C20" s="10">
        <v>4005</v>
      </c>
      <c r="D20" s="3">
        <v>4005</v>
      </c>
      <c r="E20" s="3">
        <v>4005</v>
      </c>
      <c r="F20" s="3">
        <v>4005</v>
      </c>
      <c r="G20" s="3">
        <v>4005</v>
      </c>
      <c r="H20" s="12">
        <f t="shared" si="0"/>
        <v>4005</v>
      </c>
      <c r="I20" s="10">
        <v>1069</v>
      </c>
      <c r="J20" s="3">
        <v>89</v>
      </c>
      <c r="K20" s="3">
        <v>1138</v>
      </c>
      <c r="L20" s="3">
        <v>1040</v>
      </c>
      <c r="M20" s="3">
        <v>1072</v>
      </c>
      <c r="N20" s="12">
        <f t="shared" si="1"/>
        <v>881.6</v>
      </c>
    </row>
    <row r="21" spans="1:14" ht="19" customHeight="1" x14ac:dyDescent="0.2">
      <c r="A21" s="2"/>
      <c r="B21" s="5" t="str">
        <f t="shared" si="2"/>
        <v>перемещения</v>
      </c>
      <c r="C21" s="10">
        <v>2111</v>
      </c>
      <c r="D21" s="3">
        <v>951</v>
      </c>
      <c r="E21" s="3">
        <v>4005</v>
      </c>
      <c r="F21" s="3">
        <v>2148</v>
      </c>
      <c r="G21" s="3">
        <v>2301</v>
      </c>
      <c r="H21" s="12">
        <f t="shared" si="0"/>
        <v>2303.1999999999998</v>
      </c>
      <c r="I21" s="10">
        <v>630</v>
      </c>
      <c r="J21" s="3">
        <v>90</v>
      </c>
      <c r="K21" s="3">
        <v>720</v>
      </c>
      <c r="L21" s="3">
        <v>630</v>
      </c>
      <c r="M21" s="3">
        <v>630</v>
      </c>
      <c r="N21" s="12">
        <f t="shared" si="1"/>
        <v>540</v>
      </c>
    </row>
    <row r="22" spans="1:14" ht="19" customHeight="1" x14ac:dyDescent="0.2">
      <c r="A22" s="2">
        <f t="shared" ref="A22" si="3">A20+10</f>
        <v>100</v>
      </c>
      <c r="B22" s="5" t="str">
        <f t="shared" si="2"/>
        <v>сравнения</v>
      </c>
      <c r="C22" s="10">
        <v>4950</v>
      </c>
      <c r="D22" s="3">
        <v>4950</v>
      </c>
      <c r="E22" s="3">
        <v>4950</v>
      </c>
      <c r="F22" s="3">
        <v>4950</v>
      </c>
      <c r="G22" s="3">
        <v>4950</v>
      </c>
      <c r="H22" s="12">
        <f t="shared" si="0"/>
        <v>4950</v>
      </c>
      <c r="I22" s="10">
        <v>1185</v>
      </c>
      <c r="J22" s="3">
        <v>99</v>
      </c>
      <c r="K22" s="3">
        <v>1272</v>
      </c>
      <c r="L22" s="3">
        <v>1146</v>
      </c>
      <c r="M22" s="3">
        <v>1206</v>
      </c>
      <c r="N22" s="12">
        <f t="shared" si="1"/>
        <v>981.6</v>
      </c>
    </row>
    <row r="23" spans="1:14" ht="19" customHeight="1" x14ac:dyDescent="0.2">
      <c r="A23" s="2"/>
      <c r="B23" s="5" t="str">
        <f t="shared" si="2"/>
        <v>перемещения</v>
      </c>
      <c r="C23" s="10">
        <v>2662</v>
      </c>
      <c r="D23" s="3">
        <v>1097</v>
      </c>
      <c r="E23" s="3">
        <v>4950</v>
      </c>
      <c r="F23" s="3">
        <v>2690</v>
      </c>
      <c r="G23" s="3">
        <v>2888</v>
      </c>
      <c r="H23" s="12">
        <f t="shared" si="0"/>
        <v>2857.4</v>
      </c>
      <c r="I23" s="10">
        <v>700</v>
      </c>
      <c r="J23" s="3">
        <v>100</v>
      </c>
      <c r="K23" s="3">
        <v>800</v>
      </c>
      <c r="L23" s="3">
        <v>700</v>
      </c>
      <c r="M23" s="3">
        <v>700</v>
      </c>
      <c r="N23" s="12">
        <f t="shared" si="1"/>
        <v>600</v>
      </c>
    </row>
    <row r="25" spans="1:14" x14ac:dyDescent="0.2">
      <c r="A25" s="1" t="s">
        <v>8</v>
      </c>
    </row>
    <row r="26" spans="1:14" x14ac:dyDescent="0.2">
      <c r="A26" s="1">
        <v>1</v>
      </c>
      <c r="B26" s="1" t="s">
        <v>9</v>
      </c>
    </row>
    <row r="27" spans="1:14" x14ac:dyDescent="0.2">
      <c r="A27" s="1">
        <v>2</v>
      </c>
      <c r="B27" s="1" t="s">
        <v>10</v>
      </c>
    </row>
    <row r="28" spans="1:14" x14ac:dyDescent="0.2">
      <c r="A28" s="1">
        <v>3</v>
      </c>
      <c r="B28" s="1" t="s">
        <v>11</v>
      </c>
    </row>
    <row r="29" spans="1:14" x14ac:dyDescent="0.2">
      <c r="A29" s="1">
        <v>4</v>
      </c>
      <c r="B29" s="1" t="s">
        <v>12</v>
      </c>
    </row>
    <row r="30" spans="1:14" x14ac:dyDescent="0.2">
      <c r="A30" s="1">
        <v>5</v>
      </c>
      <c r="B30" s="1" t="s">
        <v>13</v>
      </c>
    </row>
  </sheetData>
  <mergeCells count="18">
    <mergeCell ref="C2:G2"/>
    <mergeCell ref="H2:H3"/>
    <mergeCell ref="C1:H1"/>
    <mergeCell ref="I1:N1"/>
    <mergeCell ref="I2:M2"/>
    <mergeCell ref="N2:N3"/>
    <mergeCell ref="A16:A17"/>
    <mergeCell ref="A18:A19"/>
    <mergeCell ref="A20:A21"/>
    <mergeCell ref="A22:A23"/>
    <mergeCell ref="A2:A3"/>
    <mergeCell ref="B2:B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2021-12-06T18:52:10Z</dcterms:created>
  <dcterms:modified xsi:type="dcterms:W3CDTF">2022-01-07T11:14:31Z</dcterms:modified>
</cp:coreProperties>
</file>