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4EvP2wreZl/ml6I+Lfsp9s8vfySLDIAyb0DVBxSNt8="/>
    </ext>
  </extLst>
</workbook>
</file>

<file path=xl/sharedStrings.xml><?xml version="1.0" encoding="utf-8"?>
<sst xmlns="http://schemas.openxmlformats.org/spreadsheetml/2006/main" count="128" uniqueCount="128">
  <si>
    <t>date</t>
  </si>
  <si>
    <t>dd</t>
  </si>
  <si>
    <t>no_dividend_avg</t>
  </si>
  <si>
    <t>below_median_avg</t>
  </si>
  <si>
    <t>above_median_avg</t>
  </si>
  <si>
    <t>imoex prc</t>
  </si>
  <si>
    <t>rgbi prc</t>
  </si>
  <si>
    <t>rgbitr_prc</t>
  </si>
  <si>
    <t>rgbitr_prc_frac</t>
  </si>
  <si>
    <t>depo prc</t>
  </si>
  <si>
    <t>depo_prc_month</t>
  </si>
  <si>
    <t>mcftr_prc</t>
  </si>
  <si>
    <t>mcftrRf</t>
  </si>
  <si>
    <t>mcftr_prc_new</t>
  </si>
  <si>
    <t>RmRf</t>
  </si>
  <si>
    <t>depoRmRf</t>
  </si>
  <si>
    <t>no_dividend_avgRf</t>
  </si>
  <si>
    <t>below_median_avgRf</t>
  </si>
  <si>
    <t>above_median_avgRf</t>
  </si>
  <si>
    <t>moexbc prc</t>
  </si>
  <si>
    <t>moexbcdepoRf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</si>
  <si>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</si>
  <si>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</si>
  <si>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</si>
  <si>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</si>
  <si>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</si>
  <si>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</si>
  <si>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</si>
  <si>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</si>
  <si>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</si>
  <si>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</si>
  <si>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</si>
  <si>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</si>
  <si>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</si>
  <si>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</si>
  <si>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</si>
  <si>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</si>
  <si>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</si>
  <si>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</si>
  <si>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</si>
  <si>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</si>
  <si>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</si>
  <si>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</si>
  <si>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</si>
  <si>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</si>
  <si>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</si>
  <si>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</si>
  <si>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</si>
  <si>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</si>
  <si>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</si>
  <si>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</si>
  <si>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</si>
  <si>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</si>
  <si>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</si>
  <si>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</si>
  <si>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demoPortfolio</t>
  </si>
  <si>
    <t>demoPortfolioRf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</si>
  <si>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</si>
  <si>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</si>
  <si>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</si>
  <si>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</si>
  <si>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</si>
  <si>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</si>
  <si>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</si>
  <si>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</si>
  <si>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</si>
  <si>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</si>
  <si>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</si>
  <si>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</si>
  <si>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</si>
  <si>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</si>
  <si>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</si>
  <si>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</si>
  <si>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meogtr</t>
  </si>
  <si>
    <t>meogtrRf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</si>
  <si>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</si>
  <si>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</si>
  <si>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</si>
  <si>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</si>
  <si>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</si>
  <si>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</si>
  <si>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</si>
  <si>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</si>
  <si>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</si>
  <si>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</si>
  <si>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</si>
  <si>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</si>
  <si>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</si>
  <si>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</si>
  <si>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</si>
  <si>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no_div_dd_bc</t>
  </si>
  <si>
    <t>below_dd_bc</t>
  </si>
  <si>
    <t>above_dd_bc</t>
  </si>
  <si>
    <t>mixed_dd_bc</t>
  </si>
  <si>
    <t>no_div_dd_all</t>
  </si>
  <si>
    <t>below_dd_all</t>
  </si>
  <si>
    <t>above_dd_all</t>
  </si>
  <si>
    <t>mixed_dd_all</t>
  </si>
  <si>
    <t>below_pr_bc</t>
  </si>
  <si>
    <t>above_pr_bc</t>
  </si>
  <si>
    <t>below_pr_all</t>
  </si>
  <si>
    <t>above_pr_all</t>
  </si>
  <si>
    <t>below_ep_bc</t>
  </si>
  <si>
    <t>above_ep_bc</t>
  </si>
  <si>
    <t>below_ep_all</t>
  </si>
  <si>
    <t>above_ep_all</t>
  </si>
  <si>
    <t>SMB</t>
  </si>
  <si>
    <t>SMB_IND</t>
  </si>
  <si>
    <t>WSMB</t>
  </si>
  <si>
    <t>WSMB_NO_DIV</t>
  </si>
  <si>
    <t>WSMB_ALL</t>
  </si>
  <si>
    <t>HML</t>
  </si>
  <si>
    <t>HML_IND</t>
  </si>
  <si>
    <t>WHML</t>
  </si>
  <si>
    <t>WHML_NO_DIV</t>
  </si>
  <si>
    <t>WHML_ALL</t>
  </si>
  <si>
    <t>SOE</t>
  </si>
  <si>
    <t>WSOE</t>
  </si>
  <si>
    <t>WSOE_ALL</t>
  </si>
  <si>
    <t>DY</t>
  </si>
  <si>
    <t>WDY</t>
  </si>
  <si>
    <t>WDY_NO_DIV</t>
  </si>
  <si>
    <t>WDY_ALL</t>
  </si>
  <si>
    <t>PR</t>
  </si>
  <si>
    <t>WPR</t>
  </si>
  <si>
    <t>WPR_NO_DIV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</si>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</sst>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2" fontId="1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readingOrder="0" vertical="top"/>
    </xf>
    <xf borderId="2" fillId="2" fontId="1" numFmtId="0" xfId="0" applyAlignment="1" applyBorder="1" applyFont="1">
      <alignment horizontal="center" readingOrder="0" vertical="top"/>
    </xf>
    <xf borderId="0" fillId="0" fontId="3" numFmtId="164" xfId="0" applyFont="1" applyNumberFormat="1"/>
    <xf borderId="3" fillId="0" fontId="3" numFmtId="0" xfId="0" applyAlignment="1" applyBorder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6" numFmtId="0" xfId="0" applyFill="1" applyFont="1"/>
    <xf borderId="3" fillId="0" fontId="5" numFmtId="0" xfId="0" applyAlignment="1" applyBorder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4" fontId="8" numFmtId="0" xfId="0" applyFill="1" applyFont="1"/>
    <xf borderId="0" fillId="3" fontId="9" numFmtId="0" xfId="0" applyFont="1"/>
    <xf borderId="0" fillId="3" fontId="10" numFmtId="0" xfId="0" applyAlignment="1" applyFont="1">
      <alignment readingOrder="0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0" fillId="3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2" width="19.71"/>
    <col customWidth="1" min="13" max="16" width="21.0"/>
    <col customWidth="1" min="17" max="17" width="20.43"/>
    <col customWidth="1" min="18" max="18" width="23.57"/>
    <col customWidth="1" min="19" max="19" width="26.29"/>
    <col customWidth="1" min="20" max="21" width="18.14"/>
    <col customWidth="1" min="22" max="22" width="19.43"/>
    <col customWidth="1" min="23" max="23" width="18.86"/>
    <col customWidth="1" min="24" max="24" width="20.0"/>
    <col customWidth="1" min="25" max="25" width="22.86"/>
    <col customWidth="1" min="26" max="26" width="17.14"/>
    <col customWidth="1" min="27" max="27" width="19.29"/>
    <col customWidth="1" min="28" max="28" width="21.57"/>
    <col customWidth="1" min="29" max="29" width="23.29"/>
    <col customWidth="1" min="30" max="30" width="16.86"/>
    <col customWidth="1" min="31" max="31" width="19.29"/>
    <col customWidth="1" min="32" max="32" width="19.57"/>
    <col customWidth="1" min="33" max="33" width="20.86"/>
    <col customWidth="1" min="34" max="34" width="21.0"/>
    <col customWidth="1" min="35" max="55" width="8.71"/>
    <col customWidth="1" min="56" max="57" width="14.43"/>
    <col customWidth="1" min="58" max="58" width="16.29"/>
    <col customWidth="1" min="59" max="106" width="24.71"/>
    <col customWidth="1" min="107" max="108" width="13.43"/>
    <col customWidth="1" min="109" max="109" width="19.43"/>
    <col customWidth="1" min="110" max="110" width="20.29"/>
    <col customWidth="1" min="111" max="111" width="15.0"/>
    <col customWidth="1" min="112" max="114" width="12.71"/>
    <col customWidth="1" min="115" max="115" width="25.86"/>
    <col customWidth="1" min="116" max="116" width="13.29"/>
    <col customWidth="1" min="117" max="118" width="8.71"/>
    <col customWidth="1" min="119" max="119" width="14.71"/>
    <col customWidth="1" min="120" max="120" width="14.86"/>
    <col customWidth="1" min="121" max="122" width="15.29"/>
    <col customWidth="1" min="123" max="123" width="18.29"/>
    <col customWidth="1" min="124" max="124" width="12.0"/>
    <col customWidth="1" min="125" max="126" width="12.57"/>
    <col customWidth="1" min="127" max="1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" t="s">
        <v>55</v>
      </c>
      <c r="BE1" s="2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3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3" t="s">
        <v>76</v>
      </c>
      <c r="BZ1" s="2" t="s">
        <v>77</v>
      </c>
      <c r="CA1" s="2" t="s">
        <v>78</v>
      </c>
      <c r="CB1" s="3" t="s">
        <v>79</v>
      </c>
      <c r="CC1" s="2" t="s">
        <v>80</v>
      </c>
      <c r="CD1" s="2" t="s">
        <v>81</v>
      </c>
      <c r="CE1" s="3" t="s">
        <v>82</v>
      </c>
      <c r="CF1" s="2" t="s">
        <v>83</v>
      </c>
      <c r="CG1" s="2" t="s">
        <v>84</v>
      </c>
      <c r="CH1" s="2" t="s">
        <v>85</v>
      </c>
      <c r="CI1" s="3" t="s">
        <v>86</v>
      </c>
      <c r="CJ1" s="2" t="s">
        <v>87</v>
      </c>
      <c r="CK1" s="3" t="s">
        <v>88</v>
      </c>
      <c r="CL1" s="2" t="s">
        <v>89</v>
      </c>
      <c r="CM1" s="4" t="s">
        <v>90</v>
      </c>
      <c r="CN1" s="5" t="s">
        <v>91</v>
      </c>
      <c r="CO1" s="5" t="s">
        <v>92</v>
      </c>
      <c r="CP1" s="5" t="s">
        <v>93</v>
      </c>
      <c r="CQ1" s="4" t="s">
        <v>94</v>
      </c>
      <c r="CR1" s="5" t="s">
        <v>95</v>
      </c>
      <c r="CS1" s="5" t="s">
        <v>96</v>
      </c>
      <c r="CT1" s="5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1" t="s">
        <v>106</v>
      </c>
      <c r="DD1" s="2" t="s">
        <v>107</v>
      </c>
      <c r="DE1" s="3" t="s">
        <v>108</v>
      </c>
      <c r="DF1" s="3" t="s">
        <v>109</v>
      </c>
      <c r="DG1" s="3" t="s">
        <v>110</v>
      </c>
      <c r="DH1" s="6" t="s">
        <v>111</v>
      </c>
      <c r="DI1" s="7" t="s">
        <v>112</v>
      </c>
      <c r="DJ1" s="8" t="s">
        <v>113</v>
      </c>
      <c r="DK1" s="3" t="s">
        <v>114</v>
      </c>
      <c r="DL1" s="8" t="s">
        <v>115</v>
      </c>
      <c r="DM1" s="6" t="s">
        <v>116</v>
      </c>
      <c r="DN1" s="8" t="s">
        <v>117</v>
      </c>
      <c r="DO1" s="8" t="s">
        <v>118</v>
      </c>
      <c r="DP1" s="6" t="s">
        <v>119</v>
      </c>
      <c r="DQ1" s="8" t="s">
        <v>120</v>
      </c>
      <c r="DR1" s="3" t="s">
        <v>121</v>
      </c>
      <c r="DS1" s="8" t="s">
        <v>122</v>
      </c>
      <c r="DT1" s="6" t="s">
        <v>123</v>
      </c>
      <c r="DU1" s="8" t="s">
        <v>124</v>
      </c>
      <c r="DV1" s="8" t="s">
        <v>125</v>
      </c>
      <c r="DW1" s="8" t="s">
        <v>126</v>
      </c>
      <c r="DX1" s="6" t="s">
        <v>127</v>
      </c>
    </row>
    <row r="2">
      <c r="A2" s="9">
        <v>41275.0</v>
      </c>
      <c r="B2" s="10">
        <v>1.0</v>
      </c>
      <c r="C2" s="11">
        <v>8.054313923390944E-4</v>
      </c>
      <c r="D2" s="11">
        <v>5.77904859524429E-4</v>
      </c>
      <c r="E2" s="11">
        <v>6.054952759658669E-4</v>
      </c>
      <c r="F2" s="11">
        <v>0.0488499511771725</v>
      </c>
      <c r="G2" s="11">
        <v>0.00854824688496092</v>
      </c>
      <c r="H2" s="12">
        <v>0.9973533019172587</v>
      </c>
      <c r="I2" s="12">
        <f t="shared" ref="I2:I121" si="1">H2/100</f>
        <v>0.009973533019</v>
      </c>
      <c r="J2" s="10">
        <v>0.09841666666666667</v>
      </c>
      <c r="K2" s="13">
        <f t="shared" ref="K2:K121" si="2">J2/12</f>
        <v>0.008201388889</v>
      </c>
      <c r="L2" s="14">
        <v>0.0</v>
      </c>
      <c r="M2" s="11">
        <f t="shared" ref="M2:M121" si="3">L2-G2</f>
        <v>-0.008548246885</v>
      </c>
      <c r="N2" s="12">
        <v>0.06602640331761855</v>
      </c>
      <c r="O2" s="11">
        <v>0.04030170429</v>
      </c>
      <c r="P2" s="11">
        <f t="shared" ref="P2:P121" si="4">F2-K2</f>
        <v>0.04064856229</v>
      </c>
      <c r="Q2" s="11">
        <v>-0.007742815493</v>
      </c>
      <c r="R2" s="11">
        <v>-0.007970342025</v>
      </c>
      <c r="S2" s="11">
        <v>-0.007942751609</v>
      </c>
      <c r="T2" s="11">
        <v>0.04954138066889335</v>
      </c>
      <c r="U2" s="11">
        <f t="shared" ref="U2:U121" si="5">T2-K2</f>
        <v>0.04133999178</v>
      </c>
      <c r="V2" s="11">
        <v>0.04099313378</v>
      </c>
      <c r="W2" s="11">
        <v>0.05838318565</v>
      </c>
      <c r="X2" s="11">
        <v>0.04983493877</v>
      </c>
      <c r="Y2" s="11">
        <v>-0.01301937736</v>
      </c>
      <c r="Z2" s="11">
        <v>-0.02156762424</v>
      </c>
      <c r="AA2" s="11">
        <v>-0.008006798148</v>
      </c>
      <c r="AB2" s="11">
        <v>0.008548246885</v>
      </c>
      <c r="AC2" s="11">
        <v>0.01448525971</v>
      </c>
      <c r="AD2" s="11">
        <v>0.005937012825</v>
      </c>
      <c r="AE2" s="11">
        <v>0.07873421345</v>
      </c>
      <c r="AF2" s="11">
        <v>0.07018596657</v>
      </c>
      <c r="AG2" s="11">
        <v>0.02021841102</v>
      </c>
      <c r="AH2" s="11">
        <v>0.01167016414</v>
      </c>
      <c r="AI2" s="11">
        <v>0.07715195119</v>
      </c>
      <c r="AJ2" s="11">
        <v>0.06860370431</v>
      </c>
      <c r="AK2" s="11">
        <v>0.04051224323</v>
      </c>
      <c r="AL2" s="11">
        <v>0.03196399635</v>
      </c>
      <c r="AM2" s="11">
        <v>0.03847178056</v>
      </c>
      <c r="AN2" s="11">
        <v>0.02992353368</v>
      </c>
      <c r="AO2" s="11">
        <v>-0.03380831706</v>
      </c>
      <c r="AP2" s="11">
        <v>-0.04235656394</v>
      </c>
      <c r="AQ2" s="11">
        <v>-0.002333333333</v>
      </c>
      <c r="AR2" s="11">
        <v>-0.01088158022</v>
      </c>
      <c r="AS2" s="11">
        <v>-0.01170072854</v>
      </c>
      <c r="AT2" s="11">
        <v>-0.02024897542</v>
      </c>
      <c r="AU2" s="11">
        <v>0.3803748622</v>
      </c>
      <c r="AV2" s="11">
        <v>0.3718266153</v>
      </c>
      <c r="AW2" s="11">
        <v>0.02181158385</v>
      </c>
      <c r="AX2" s="11">
        <v>0.01326333697</v>
      </c>
      <c r="AY2" s="11">
        <v>0.04161224109</v>
      </c>
      <c r="AZ2" s="11">
        <v>0.03306399421</v>
      </c>
      <c r="BC2" s="11">
        <v>0.021747700871</v>
      </c>
      <c r="BD2" s="15">
        <v>0.07498792725535285</v>
      </c>
      <c r="BE2" s="12">
        <f t="shared" ref="BE2:BE121" si="6">BD2-K2</f>
        <v>0.06678653837</v>
      </c>
      <c r="BF2" s="14">
        <v>11.0937410269794</v>
      </c>
      <c r="BG2" s="16">
        <f t="shared" ref="BG2:BG121" si="7">BF2/100</f>
        <v>0.1109374103</v>
      </c>
      <c r="BH2" s="17">
        <v>4.16356702089773</v>
      </c>
      <c r="BI2" s="16">
        <f t="shared" ref="BI2:BI121" si="8">BH2/100</f>
        <v>0.04163567021</v>
      </c>
      <c r="BJ2" s="17">
        <v>2.88936797755129</v>
      </c>
      <c r="BK2" s="16">
        <f t="shared" ref="BK2:BK121" si="9">BJ2/100</f>
        <v>0.02889367978</v>
      </c>
      <c r="BL2" s="16">
        <f t="shared" ref="BL2:BL121" si="10">(BG2+BI2+BK2)/3</f>
        <v>0.06048892008</v>
      </c>
      <c r="BM2" s="18">
        <v>9.84872938244416</v>
      </c>
      <c r="BN2" s="18">
        <f t="shared" ref="BN2:BN121" si="11">BM2/100</f>
        <v>0.09848729382</v>
      </c>
      <c r="BO2" s="19">
        <v>4.3535478480139</v>
      </c>
      <c r="BP2" s="18">
        <f t="shared" ref="BP2:BP121" si="12">BO2/100-G2</f>
        <v>0.0349872316</v>
      </c>
      <c r="BQ2" s="20"/>
      <c r="BR2" s="21">
        <v>0.0</v>
      </c>
      <c r="BS2" s="22">
        <v>0.02713451424320068</v>
      </c>
      <c r="BT2" s="22">
        <f t="shared" ref="BT2:BT121" si="13">BS2-K2</f>
        <v>0.01893312535</v>
      </c>
      <c r="BU2" s="21">
        <f t="shared" ref="BU2:BU121" si="14">BS2-G2</f>
        <v>0.01858626736</v>
      </c>
      <c r="BV2" s="21"/>
      <c r="BW2" s="21"/>
      <c r="BX2" s="22">
        <v>0.07843192649465291</v>
      </c>
      <c r="BY2" s="22">
        <f t="shared" ref="BY2:BY121" si="15">BX2-K2</f>
        <v>0.07023053761</v>
      </c>
      <c r="BZ2" s="21">
        <f t="shared" ref="BZ2:BZ121" si="16">BX2-G2</f>
        <v>0.06988367961</v>
      </c>
      <c r="CA2" s="22">
        <v>0.003455329975417198</v>
      </c>
      <c r="CB2" s="22">
        <f t="shared" ref="CB2:CB121" si="17">CA2-K2</f>
        <v>-0.004746058913</v>
      </c>
      <c r="CC2" s="21">
        <f t="shared" ref="CC2:CC121" si="18">CA2-G2</f>
        <v>-0.00509291691</v>
      </c>
      <c r="CD2" s="22">
        <v>0.09704290967875528</v>
      </c>
      <c r="CE2" s="22">
        <f t="shared" ref="CE2:CE121" si="19">K2</f>
        <v>0.008201388889</v>
      </c>
      <c r="CF2" s="21">
        <f t="shared" ref="CF2:CF121" si="20">CD2-G2</f>
        <v>0.08849466279</v>
      </c>
      <c r="CG2" s="21"/>
      <c r="CH2" s="21"/>
      <c r="CI2" s="21"/>
      <c r="CJ2" s="22">
        <v>0.01992004428944272</v>
      </c>
      <c r="CK2" s="22">
        <f t="shared" ref="CK2:CK121" si="21">CJ2-K2</f>
        <v>0.0117186554</v>
      </c>
      <c r="CL2" s="21">
        <f t="shared" ref="CL2:CL121" si="22">CJ2-G2</f>
        <v>0.0113717974</v>
      </c>
      <c r="CM2" s="23">
        <v>0.02889367977551295</v>
      </c>
      <c r="CN2" s="23">
        <v>0.04163567020897733</v>
      </c>
      <c r="CO2" s="23">
        <v>0.1109374102697946</v>
      </c>
      <c r="CP2" s="24">
        <v>0.03597256334965983</v>
      </c>
      <c r="CQ2" s="23">
        <v>0.03578914344423243</v>
      </c>
      <c r="CR2" s="23">
        <v>0.06698452475405431</v>
      </c>
      <c r="CS2" s="23">
        <v>0.05791284360620323</v>
      </c>
      <c r="CT2" s="24">
        <v>0.04833161634199585</v>
      </c>
      <c r="CU2" s="23">
        <v>0.03794254570860387</v>
      </c>
      <c r="CV2" s="23">
        <v>0.08657863117550399</v>
      </c>
      <c r="CW2" s="24">
        <v>0.03706708118207175</v>
      </c>
      <c r="CX2" s="24">
        <v>0.0259591496614591</v>
      </c>
      <c r="CY2" s="23">
        <v>0.06850382263076915</v>
      </c>
      <c r="CZ2" s="23">
        <v>0.08198077888549166</v>
      </c>
      <c r="DA2" s="24">
        <v>0.06195115517803804</v>
      </c>
      <c r="DB2" s="24">
        <v>0.04268913960906588</v>
      </c>
      <c r="DC2" s="16">
        <v>0.02444254372</v>
      </c>
      <c r="DD2" s="25">
        <v>0.06754576899</v>
      </c>
      <c r="DE2" s="25">
        <v>-0.02789353107</v>
      </c>
      <c r="DF2" s="25">
        <v>-0.02625221137</v>
      </c>
      <c r="DG2" s="25">
        <v>-0.01966404971</v>
      </c>
      <c r="DH2" s="16">
        <v>-0.031616722</v>
      </c>
      <c r="DI2" s="25">
        <v>-0.06039960137</v>
      </c>
      <c r="DJ2" s="25">
        <v>-0.004212281555</v>
      </c>
      <c r="DK2" s="25">
        <v>-0.002104550118</v>
      </c>
      <c r="DL2" s="25">
        <v>-0.007943093494</v>
      </c>
      <c r="DM2" s="16">
        <v>-0.01004239039</v>
      </c>
      <c r="DN2" s="25">
        <v>-0.07578672247</v>
      </c>
      <c r="DO2" s="25"/>
      <c r="DP2" s="16">
        <v>-0.006086517751</v>
      </c>
      <c r="DQ2" s="25">
        <v>-0.006086517751</v>
      </c>
      <c r="DR2" s="25">
        <v>-0.009391313104</v>
      </c>
      <c r="DS2" s="25">
        <v>-0.02677198272</v>
      </c>
      <c r="DT2" s="16">
        <v>-0.009020661733</v>
      </c>
      <c r="DU2" s="25">
        <v>-0.01486314609</v>
      </c>
      <c r="DV2" s="25">
        <v>-0.01676333926</v>
      </c>
      <c r="DW2" s="25">
        <v>0.01738347031</v>
      </c>
      <c r="DX2" s="16">
        <v>0.03667276638</v>
      </c>
    </row>
    <row r="3">
      <c r="A3" s="9">
        <v>41306.0</v>
      </c>
      <c r="B3" s="13">
        <f t="shared" ref="B3:B121" si="23">B2+1</f>
        <v>2</v>
      </c>
      <c r="C3" s="11">
        <v>8.992344981510045E-6</v>
      </c>
      <c r="D3" s="11">
        <v>9.461548586015434E-5</v>
      </c>
      <c r="E3" s="11">
        <v>-2.850134369070199E-4</v>
      </c>
      <c r="F3" s="11">
        <v>-0.03925625177790992</v>
      </c>
      <c r="G3" s="11">
        <v>-0.003304122970837597</v>
      </c>
      <c r="H3" s="12">
        <v>1.418938352881027</v>
      </c>
      <c r="I3" s="12">
        <f t="shared" si="1"/>
        <v>0.01418938353</v>
      </c>
      <c r="J3" s="13">
        <v>0.09880000000000001</v>
      </c>
      <c r="K3" s="13">
        <f t="shared" si="2"/>
        <v>0.008233333333</v>
      </c>
      <c r="L3" s="14">
        <v>-0.007942030592</v>
      </c>
      <c r="M3" s="11">
        <f t="shared" si="3"/>
        <v>-0.004637907621</v>
      </c>
      <c r="N3" s="12">
        <v>0.0222651317391378</v>
      </c>
      <c r="O3" s="11">
        <v>-0.03595212881</v>
      </c>
      <c r="P3" s="11">
        <f t="shared" si="4"/>
        <v>-0.04748958511</v>
      </c>
      <c r="Q3" s="11">
        <v>0.003313115316</v>
      </c>
      <c r="R3" s="11">
        <v>0.003398738457</v>
      </c>
      <c r="S3" s="11">
        <v>0.003019109534</v>
      </c>
      <c r="T3" s="11">
        <v>-0.04568815179018593</v>
      </c>
      <c r="U3" s="11">
        <f t="shared" si="5"/>
        <v>-0.05392148512</v>
      </c>
      <c r="V3" s="11">
        <v>-0.04238402882</v>
      </c>
      <c r="W3" s="11">
        <v>0.1378295337</v>
      </c>
      <c r="X3" s="11">
        <v>0.1411336567</v>
      </c>
      <c r="Y3" s="11">
        <v>-0.08904518194</v>
      </c>
      <c r="Z3" s="11">
        <v>-0.08574105897</v>
      </c>
      <c r="AA3" s="11">
        <v>-0.02981015007</v>
      </c>
      <c r="AB3" s="11">
        <v>-0.003304122971</v>
      </c>
      <c r="AC3" s="11">
        <v>-0.02372967282</v>
      </c>
      <c r="AD3" s="11">
        <v>-0.02042554985</v>
      </c>
      <c r="AE3" s="11">
        <v>-0.08940613952</v>
      </c>
      <c r="AF3" s="11">
        <v>-0.08610201655</v>
      </c>
      <c r="AG3" s="11">
        <v>-0.09743205745</v>
      </c>
      <c r="AH3" s="11">
        <v>-0.09412793448</v>
      </c>
      <c r="AI3" s="11">
        <v>-0.1219024305</v>
      </c>
      <c r="AJ3" s="11">
        <v>-0.1185983075</v>
      </c>
      <c r="AK3" s="11">
        <v>0.05286679279</v>
      </c>
      <c r="AL3" s="11">
        <v>0.05617091576</v>
      </c>
      <c r="AM3" s="11">
        <v>-0.07233267821</v>
      </c>
      <c r="AN3" s="11">
        <v>-0.06902855524</v>
      </c>
      <c r="AO3" s="11">
        <v>-0.01420560147</v>
      </c>
      <c r="AP3" s="11">
        <v>-0.0109014785</v>
      </c>
      <c r="AQ3" s="11">
        <v>0.08920815236</v>
      </c>
      <c r="AR3" s="11">
        <v>0.09251227533</v>
      </c>
      <c r="AS3" s="11">
        <v>0.01485653691</v>
      </c>
      <c r="AT3" s="11">
        <v>0.01816065988</v>
      </c>
      <c r="AU3" s="11">
        <v>-0.1652555911</v>
      </c>
      <c r="AV3" s="11">
        <v>-0.1619514681</v>
      </c>
      <c r="AW3" s="11">
        <v>-0.09419827237</v>
      </c>
      <c r="AX3" s="11">
        <v>-0.0908941494</v>
      </c>
      <c r="AY3" s="11">
        <v>0.001074883554</v>
      </c>
      <c r="AZ3" s="11">
        <v>0.004379006525</v>
      </c>
      <c r="BC3" s="11">
        <v>-0.0214283104756</v>
      </c>
      <c r="BD3" s="12">
        <v>0.02443580194760038</v>
      </c>
      <c r="BE3" s="12">
        <f t="shared" si="6"/>
        <v>0.01620246861</v>
      </c>
      <c r="BF3" s="14">
        <v>0.419010501202114</v>
      </c>
      <c r="BG3" s="16">
        <f t="shared" si="7"/>
        <v>0.004190105012</v>
      </c>
      <c r="BH3" s="17">
        <v>5.81540148428757</v>
      </c>
      <c r="BI3" s="16">
        <f t="shared" si="8"/>
        <v>0.05815401484</v>
      </c>
      <c r="BJ3" s="17">
        <v>7.84636170883807</v>
      </c>
      <c r="BK3" s="16">
        <f t="shared" si="9"/>
        <v>0.07846361709</v>
      </c>
      <c r="BL3" s="16">
        <f t="shared" si="10"/>
        <v>0.04693591231</v>
      </c>
      <c r="BM3" s="18">
        <v>0.576000917900673</v>
      </c>
      <c r="BN3" s="18">
        <f t="shared" si="11"/>
        <v>0.005760009179</v>
      </c>
      <c r="BO3" s="19">
        <v>2.11617670325841</v>
      </c>
      <c r="BP3" s="18">
        <f t="shared" si="12"/>
        <v>0.02446589</v>
      </c>
      <c r="BQ3" s="12">
        <v>-0.03815742927346966</v>
      </c>
      <c r="BR3" s="12">
        <f t="shared" ref="BR3:BR121" si="24">BQ3-G3</f>
        <v>-0.0348533063</v>
      </c>
      <c r="BS3" s="13">
        <v>-0.04607194490328936</v>
      </c>
      <c r="BT3" s="22">
        <f t="shared" si="13"/>
        <v>-0.05430527824</v>
      </c>
      <c r="BU3" s="21">
        <f t="shared" si="14"/>
        <v>-0.04276782193</v>
      </c>
      <c r="BV3" s="21"/>
      <c r="BW3" s="21"/>
      <c r="BX3" s="13">
        <v>-0.02438498492689123</v>
      </c>
      <c r="BY3" s="22">
        <f t="shared" si="15"/>
        <v>-0.03261831826</v>
      </c>
      <c r="BZ3" s="21">
        <f t="shared" si="16"/>
        <v>-0.02108086196</v>
      </c>
      <c r="CA3" s="13">
        <v>-0.07892140067155473</v>
      </c>
      <c r="CB3" s="22">
        <f t="shared" si="17"/>
        <v>-0.087154734</v>
      </c>
      <c r="CC3" s="21">
        <f t="shared" si="18"/>
        <v>-0.0756172777</v>
      </c>
      <c r="CD3" s="13">
        <v>0.03983240807095156</v>
      </c>
      <c r="CE3" s="22">
        <f t="shared" si="19"/>
        <v>0.008233333333</v>
      </c>
      <c r="CF3" s="21">
        <f t="shared" si="20"/>
        <v>0.04313653104</v>
      </c>
      <c r="CG3" s="12"/>
      <c r="CH3" s="12"/>
      <c r="CI3" s="12"/>
      <c r="CJ3" s="13">
        <v>0.008653617659933666</v>
      </c>
      <c r="CK3" s="22">
        <f t="shared" si="21"/>
        <v>0.0004202843266</v>
      </c>
      <c r="CL3" s="21">
        <f t="shared" si="22"/>
        <v>0.01195774063</v>
      </c>
      <c r="CM3" s="23">
        <v>0.07846361708838077</v>
      </c>
      <c r="CN3" s="23">
        <v>0.0581540148428757</v>
      </c>
      <c r="CO3" s="23">
        <v>0.004190105012021142</v>
      </c>
      <c r="CP3" s="23">
        <v>0.06718050472976685</v>
      </c>
      <c r="CQ3" s="23">
        <v>0.02460122397444586</v>
      </c>
      <c r="CR3" s="23">
        <v>0.02925561347647954</v>
      </c>
      <c r="CS3" s="23">
        <v>0.02524996367842123</v>
      </c>
      <c r="CT3" s="23">
        <v>0.02647257645464497</v>
      </c>
      <c r="CU3" s="23">
        <v>0.06862492721431322</v>
      </c>
      <c r="CV3" s="23">
        <v>0.01506442213688916</v>
      </c>
      <c r="CW3" s="23">
        <v>0.02063995322547302</v>
      </c>
      <c r="CX3" s="23">
        <v>0.01127633702505707</v>
      </c>
      <c r="CY3" s="23">
        <v>0.0516006949970177</v>
      </c>
      <c r="CZ3" s="23">
        <v>-7.387432895393158E-4</v>
      </c>
      <c r="DA3" s="23">
        <v>0.01138607675335904</v>
      </c>
      <c r="DB3" s="23">
        <v>-0.0147389269164032</v>
      </c>
      <c r="DC3" s="16">
        <v>-0.04882121848</v>
      </c>
      <c r="DD3" s="25">
        <v>0.02052522718</v>
      </c>
      <c r="DE3" s="25">
        <v>0.04882121848</v>
      </c>
      <c r="DF3" s="25">
        <v>0.05046253818</v>
      </c>
      <c r="DG3" s="25">
        <v>-0.03826899853</v>
      </c>
      <c r="DH3" s="16">
        <v>-0.04890418381</v>
      </c>
      <c r="DI3" s="25">
        <v>-0.007274120191</v>
      </c>
      <c r="DJ3" s="25">
        <v>-0.07923764404</v>
      </c>
      <c r="DK3" s="25">
        <v>-0.07712991261</v>
      </c>
      <c r="DL3" s="25">
        <v>-0.02510038871</v>
      </c>
      <c r="DM3" s="16">
        <v>-0.02692831386</v>
      </c>
      <c r="DN3" s="25">
        <v>-0.00380799445</v>
      </c>
      <c r="DO3" s="25"/>
      <c r="DP3" s="16">
        <v>-0.01557527641</v>
      </c>
      <c r="DQ3" s="25">
        <v>-0.01557527641</v>
      </c>
      <c r="DR3" s="25">
        <v>-0.01888007176</v>
      </c>
      <c r="DS3" s="25">
        <v>0.03047757211</v>
      </c>
      <c r="DT3" s="16">
        <v>-0.02355995814</v>
      </c>
      <c r="DU3" s="25">
        <v>-0.02355995814</v>
      </c>
      <c r="DV3" s="25">
        <v>-0.02546015131</v>
      </c>
      <c r="DW3" s="25">
        <v>-0.01771586242</v>
      </c>
      <c r="DX3" s="16">
        <v>-0.008836800995</v>
      </c>
    </row>
    <row r="4">
      <c r="A4" s="9">
        <v>41334.0</v>
      </c>
      <c r="B4" s="13">
        <f t="shared" si="23"/>
        <v>3</v>
      </c>
      <c r="C4" s="11">
        <v>-7.070641415941673E-4</v>
      </c>
      <c r="D4" s="11">
        <v>-7.374465237427425E-4</v>
      </c>
      <c r="E4" s="11">
        <v>-4.339469941484199E-4</v>
      </c>
      <c r="F4" s="11">
        <v>-0.03194395843988052</v>
      </c>
      <c r="G4" s="11">
        <v>-0.007855289708849855</v>
      </c>
      <c r="H4" s="12">
        <v>0.1827635103198277</v>
      </c>
      <c r="I4" s="12">
        <f t="shared" si="1"/>
        <v>0.001827635103</v>
      </c>
      <c r="J4" s="13">
        <v>0.09875</v>
      </c>
      <c r="K4" s="13">
        <f t="shared" si="2"/>
        <v>0.008229166667</v>
      </c>
      <c r="L4" s="14">
        <v>-0.03018855456</v>
      </c>
      <c r="M4" s="11">
        <f t="shared" si="3"/>
        <v>-0.02233326485</v>
      </c>
      <c r="N4" s="12">
        <v>-0.04385950335399447</v>
      </c>
      <c r="O4" s="11">
        <v>-0.02408866873</v>
      </c>
      <c r="P4" s="11">
        <f t="shared" si="4"/>
        <v>-0.04017312511</v>
      </c>
      <c r="Q4" s="11">
        <v>0.007148225567</v>
      </c>
      <c r="R4" s="11">
        <v>0.007117843185</v>
      </c>
      <c r="S4" s="11">
        <v>0.007421342715</v>
      </c>
      <c r="T4" s="11">
        <v>-0.03475151510359642</v>
      </c>
      <c r="U4" s="11">
        <f t="shared" si="5"/>
        <v>-0.04298068177</v>
      </c>
      <c r="V4" s="11">
        <v>-0.02689622539</v>
      </c>
      <c r="W4" s="11">
        <v>-0.04787513237</v>
      </c>
      <c r="X4" s="11">
        <v>-0.04001984266</v>
      </c>
      <c r="Y4" s="11">
        <v>-0.024352508</v>
      </c>
      <c r="Z4" s="11">
        <v>-0.01649721829</v>
      </c>
      <c r="AA4" s="11">
        <v>-0.0209659288</v>
      </c>
      <c r="AB4" s="11">
        <v>-0.007855289709</v>
      </c>
      <c r="AC4" s="11">
        <v>0.02262081906</v>
      </c>
      <c r="AD4" s="11">
        <v>0.03047610877</v>
      </c>
      <c r="AE4" s="11">
        <v>-0.01868642147</v>
      </c>
      <c r="AF4" s="11">
        <v>-0.01083113176</v>
      </c>
      <c r="AG4" s="11">
        <v>-0.1817327246</v>
      </c>
      <c r="AH4" s="11">
        <v>-0.1738774349</v>
      </c>
      <c r="AI4" s="11">
        <v>-0.1519877265</v>
      </c>
      <c r="AJ4" s="11">
        <v>-0.1441324368</v>
      </c>
      <c r="AK4" s="11">
        <v>0.035934497</v>
      </c>
      <c r="AL4" s="11">
        <v>0.04378978671</v>
      </c>
      <c r="AM4" s="11">
        <v>-0.166081539</v>
      </c>
      <c r="AN4" s="11">
        <v>-0.1582262493</v>
      </c>
      <c r="AO4" s="11">
        <v>-0.03969865326</v>
      </c>
      <c r="AP4" s="11">
        <v>-0.03184336355</v>
      </c>
      <c r="AQ4" s="11">
        <v>-0.02852760736</v>
      </c>
      <c r="AR4" s="11">
        <v>-0.02067231765</v>
      </c>
      <c r="AS4" s="11">
        <v>0.0368052405</v>
      </c>
      <c r="AT4" s="11">
        <v>0.04466053021</v>
      </c>
      <c r="AU4" s="11">
        <v>0.003444646445</v>
      </c>
      <c r="AV4" s="11">
        <v>0.01129993615</v>
      </c>
      <c r="AW4" s="11">
        <v>0.03665910614</v>
      </c>
      <c r="AX4" s="11">
        <v>0.04451439585</v>
      </c>
      <c r="AY4" s="11">
        <v>-0.1105941303</v>
      </c>
      <c r="AZ4" s="11">
        <v>-0.1027388406</v>
      </c>
      <c r="BC4" s="11">
        <v>-0.0235137832039</v>
      </c>
      <c r="BD4" s="12">
        <v>-0.04851937088142558</v>
      </c>
      <c r="BE4" s="12">
        <f t="shared" si="6"/>
        <v>-0.05674853755</v>
      </c>
      <c r="BF4" s="14">
        <v>-5.37720312610664</v>
      </c>
      <c r="BG4" s="16">
        <f t="shared" si="7"/>
        <v>-0.05377203126</v>
      </c>
      <c r="BH4" s="17">
        <v>-4.69837467878064</v>
      </c>
      <c r="BI4" s="16">
        <f t="shared" si="8"/>
        <v>-0.04698374679</v>
      </c>
      <c r="BJ4" s="17">
        <v>-5.57549446343456</v>
      </c>
      <c r="BK4" s="16">
        <f t="shared" si="9"/>
        <v>-0.05575494463</v>
      </c>
      <c r="BL4" s="16">
        <f t="shared" si="10"/>
        <v>-0.05217024089</v>
      </c>
      <c r="BM4" s="18">
        <v>-6.1857116825902</v>
      </c>
      <c r="BN4" s="18">
        <f t="shared" si="11"/>
        <v>-0.06185711683</v>
      </c>
      <c r="BO4" s="19">
        <v>-1.75061016789963</v>
      </c>
      <c r="BP4" s="18">
        <f t="shared" si="12"/>
        <v>-0.00965081197</v>
      </c>
      <c r="BQ4" s="12">
        <v>-0.08614142859982898</v>
      </c>
      <c r="BR4" s="12">
        <f t="shared" si="24"/>
        <v>-0.07828613889</v>
      </c>
      <c r="BS4" s="13">
        <v>-0.01887497144832595</v>
      </c>
      <c r="BT4" s="22">
        <f t="shared" si="13"/>
        <v>-0.02710413811</v>
      </c>
      <c r="BU4" s="21">
        <f t="shared" si="14"/>
        <v>-0.01101968174</v>
      </c>
      <c r="BV4" s="21"/>
      <c r="BW4" s="21"/>
      <c r="BX4" s="13">
        <v>-0.09007801349590117</v>
      </c>
      <c r="BY4" s="22">
        <f t="shared" si="15"/>
        <v>-0.09830718016</v>
      </c>
      <c r="BZ4" s="21">
        <f t="shared" si="16"/>
        <v>-0.08222272379</v>
      </c>
      <c r="CA4" s="13">
        <v>-0.1082075394493094</v>
      </c>
      <c r="CB4" s="22">
        <f t="shared" si="17"/>
        <v>-0.1164367061</v>
      </c>
      <c r="CC4" s="21">
        <f t="shared" si="18"/>
        <v>-0.1003522497</v>
      </c>
      <c r="CD4" s="13">
        <v>-0.02096435319664958</v>
      </c>
      <c r="CE4" s="22">
        <f t="shared" si="19"/>
        <v>0.008229166667</v>
      </c>
      <c r="CF4" s="21">
        <f t="shared" si="20"/>
        <v>-0.01310906349</v>
      </c>
      <c r="CG4" s="12"/>
      <c r="CH4" s="12"/>
      <c r="CI4" s="12"/>
      <c r="CJ4" s="13">
        <v>-0.04691066860598481</v>
      </c>
      <c r="CK4" s="22">
        <f t="shared" si="21"/>
        <v>-0.05513983527</v>
      </c>
      <c r="CL4" s="21">
        <f t="shared" si="22"/>
        <v>-0.0390553789</v>
      </c>
      <c r="CM4" s="23">
        <v>-0.05575494463434566</v>
      </c>
      <c r="CN4" s="23">
        <v>-0.04698374678780644</v>
      </c>
      <c r="CO4" s="23">
        <v>-0.05377203126106649</v>
      </c>
      <c r="CP4" s="23">
        <v>-0.05088205694182386</v>
      </c>
      <c r="CQ4" s="23">
        <v>-0.05113852556547041</v>
      </c>
      <c r="CR4" s="23">
        <v>-0.0246277307170649</v>
      </c>
      <c r="CS4" s="23">
        <v>0.0125899467827808</v>
      </c>
      <c r="CT4" s="23">
        <v>-0.04047954619343112</v>
      </c>
      <c r="CU4" s="23">
        <v>-0.04953608270903118</v>
      </c>
      <c r="CV4" s="23">
        <v>-0.05095520854593955</v>
      </c>
      <c r="CW4" s="23">
        <v>-0.02918581573719425</v>
      </c>
      <c r="CX4" s="23">
        <v>-0.004110499456893057</v>
      </c>
      <c r="CY4" s="23">
        <v>-0.0453968090616941</v>
      </c>
      <c r="CZ4" s="23">
        <v>-0.04572528222270526</v>
      </c>
      <c r="DA4" s="23">
        <v>-0.04349283614437075</v>
      </c>
      <c r="DB4" s="23">
        <v>-0.02124862676811485</v>
      </c>
      <c r="DC4" s="16">
        <v>0.004318637738</v>
      </c>
      <c r="DD4" s="25">
        <v>-0.05228779589</v>
      </c>
      <c r="DE4" s="25">
        <v>-0.004318637738</v>
      </c>
      <c r="DF4" s="25">
        <v>-0.002677318041</v>
      </c>
      <c r="DG4" s="25">
        <v>-0.03595126921</v>
      </c>
      <c r="DH4" s="16">
        <v>-0.03063220182</v>
      </c>
      <c r="DI4" s="25">
        <v>-0.003871224847</v>
      </c>
      <c r="DJ4" s="25">
        <v>-0.02206316519</v>
      </c>
      <c r="DK4" s="25">
        <v>-0.01995543375</v>
      </c>
      <c r="DL4" s="25">
        <v>-0.007646913752</v>
      </c>
      <c r="DM4" s="16">
        <v>0.01121461497</v>
      </c>
      <c r="DN4" s="25">
        <v>-0.002535791038</v>
      </c>
      <c r="DO4" s="25"/>
      <c r="DP4" s="16">
        <v>0.02624229591</v>
      </c>
      <c r="DQ4" s="25">
        <v>0.02624229591</v>
      </c>
      <c r="DR4" s="25">
        <v>0.02293750055</v>
      </c>
      <c r="DS4" s="25">
        <v>0.02965465487</v>
      </c>
      <c r="DT4" s="16">
        <v>0.01985190984</v>
      </c>
      <c r="DU4" s="25">
        <v>0.01985190984</v>
      </c>
      <c r="DV4" s="25">
        <v>0.01795171667</v>
      </c>
      <c r="DW4" s="25">
        <v>3.70892727E-4</v>
      </c>
      <c r="DX4" s="16">
        <v>0.05104458999</v>
      </c>
    </row>
    <row r="5">
      <c r="A5" s="9">
        <v>41365.0</v>
      </c>
      <c r="B5" s="13">
        <f t="shared" si="23"/>
        <v>4</v>
      </c>
      <c r="C5" s="11">
        <v>-0.001211603856985551</v>
      </c>
      <c r="D5" s="11">
        <v>-9.695084146447134E-4</v>
      </c>
      <c r="E5" s="11">
        <v>-7.103523020905549E-4</v>
      </c>
      <c r="F5" s="11">
        <v>-0.0366266500761171</v>
      </c>
      <c r="G5" s="11">
        <v>0.02658531270429298</v>
      </c>
      <c r="H5" s="12">
        <v>-0.2170289057339625</v>
      </c>
      <c r="I5" s="12">
        <f t="shared" si="1"/>
        <v>-0.002170289057</v>
      </c>
      <c r="J5" s="13">
        <v>0.09889999999999999</v>
      </c>
      <c r="K5" s="13">
        <f t="shared" si="2"/>
        <v>0.008241666667</v>
      </c>
      <c r="L5" s="14">
        <v>-0.05589018518</v>
      </c>
      <c r="M5" s="11">
        <f t="shared" si="3"/>
        <v>-0.08247549788</v>
      </c>
      <c r="N5" s="12">
        <v>-0.03058286455828951</v>
      </c>
      <c r="O5" s="11">
        <v>-0.06321196278</v>
      </c>
      <c r="P5" s="11">
        <f t="shared" si="4"/>
        <v>-0.04486831674</v>
      </c>
      <c r="Q5" s="11">
        <v>-0.02779691656</v>
      </c>
      <c r="R5" s="11">
        <v>-0.02755482112</v>
      </c>
      <c r="S5" s="11">
        <v>-0.02729566501</v>
      </c>
      <c r="T5" s="11">
        <v>-0.03833000563149547</v>
      </c>
      <c r="U5" s="11">
        <f t="shared" si="5"/>
        <v>-0.0465716723</v>
      </c>
      <c r="V5" s="11">
        <v>-0.06491531834</v>
      </c>
      <c r="W5" s="11">
        <v>-0.05258846154</v>
      </c>
      <c r="X5" s="11">
        <v>-0.07917377424</v>
      </c>
      <c r="Y5" s="11">
        <v>-0.1041618624</v>
      </c>
      <c r="Z5" s="11">
        <v>-0.1307471751</v>
      </c>
      <c r="AA5" s="11">
        <v>-0.07086316367</v>
      </c>
      <c r="AB5" s="11">
        <v>0.0265853127</v>
      </c>
      <c r="AC5" s="11">
        <v>-0.008473502704</v>
      </c>
      <c r="AD5" s="11">
        <v>-0.03505881541</v>
      </c>
      <c r="AE5" s="11">
        <v>-0.008051500837</v>
      </c>
      <c r="AF5" s="11">
        <v>-0.03463681354</v>
      </c>
      <c r="AG5" s="11">
        <v>-0.06500894922</v>
      </c>
      <c r="AH5" s="11">
        <v>-0.09159426192</v>
      </c>
      <c r="AI5" s="11">
        <v>-0.2493421293</v>
      </c>
      <c r="AJ5" s="11">
        <v>-0.275927442</v>
      </c>
      <c r="AK5" s="11">
        <v>-0.005351579743</v>
      </c>
      <c r="AL5" s="11">
        <v>-0.03193689245</v>
      </c>
      <c r="AM5" s="11">
        <v>0.05495705968</v>
      </c>
      <c r="AN5" s="11">
        <v>0.02837174698</v>
      </c>
      <c r="AO5" s="11">
        <v>-0.07013067656</v>
      </c>
      <c r="AP5" s="11">
        <v>-0.09671598926</v>
      </c>
      <c r="AQ5" s="11">
        <v>-0.01389327439</v>
      </c>
      <c r="AR5" s="11">
        <v>-0.04047858709</v>
      </c>
      <c r="AS5" s="11">
        <v>0.004789076898</v>
      </c>
      <c r="AT5" s="11">
        <v>-0.02179623581</v>
      </c>
      <c r="AU5" s="11">
        <v>-0.07790597883</v>
      </c>
      <c r="AV5" s="11">
        <v>-0.1044912915</v>
      </c>
      <c r="AW5" s="11">
        <v>-0.03374834444</v>
      </c>
      <c r="AX5" s="11">
        <v>-0.06033365714</v>
      </c>
      <c r="AY5" s="11">
        <v>-0.008249496982</v>
      </c>
      <c r="AZ5" s="11">
        <v>-0.03483480969</v>
      </c>
      <c r="BC5" s="11">
        <v>-0.07527800561299999</v>
      </c>
      <c r="BD5" s="12">
        <v>-0.03447796072124253</v>
      </c>
      <c r="BE5" s="12">
        <f t="shared" si="6"/>
        <v>-0.04271962739</v>
      </c>
      <c r="BF5" s="14">
        <v>-4.50472815754004</v>
      </c>
      <c r="BG5" s="16">
        <f t="shared" si="7"/>
        <v>-0.04504728158</v>
      </c>
      <c r="BH5" s="17">
        <v>-8.06107162726332</v>
      </c>
      <c r="BI5" s="16">
        <f t="shared" si="8"/>
        <v>-0.08061071627</v>
      </c>
      <c r="BJ5" s="17">
        <v>-9.8256512416663</v>
      </c>
      <c r="BK5" s="16">
        <f t="shared" si="9"/>
        <v>-0.09825651242</v>
      </c>
      <c r="BL5" s="16">
        <f t="shared" si="10"/>
        <v>-0.07463817009</v>
      </c>
      <c r="BM5" s="18">
        <v>-4.89486584563375</v>
      </c>
      <c r="BN5" s="18">
        <f t="shared" si="11"/>
        <v>-0.04894865846</v>
      </c>
      <c r="BO5" s="19">
        <v>-5.6114221894753</v>
      </c>
      <c r="BP5" s="18">
        <f t="shared" si="12"/>
        <v>-0.0826995346</v>
      </c>
      <c r="BQ5" s="12">
        <v>-0.05946528019491815</v>
      </c>
      <c r="BR5" s="12">
        <f t="shared" si="24"/>
        <v>-0.0860505929</v>
      </c>
      <c r="BS5" s="13">
        <v>-0.05216778508709841</v>
      </c>
      <c r="BT5" s="22">
        <f t="shared" si="13"/>
        <v>-0.06040945175</v>
      </c>
      <c r="BU5" s="21">
        <f t="shared" si="14"/>
        <v>-0.07875309779</v>
      </c>
      <c r="BV5" s="21"/>
      <c r="BW5" s="21"/>
      <c r="BX5" s="13">
        <v>-0.03411298963081333</v>
      </c>
      <c r="BY5" s="22">
        <f t="shared" si="15"/>
        <v>-0.0423546563</v>
      </c>
      <c r="BZ5" s="21">
        <f t="shared" si="16"/>
        <v>-0.06069830234</v>
      </c>
      <c r="CA5" s="13">
        <v>-0.04923728919607739</v>
      </c>
      <c r="CB5" s="22">
        <f t="shared" si="17"/>
        <v>-0.05747895586</v>
      </c>
      <c r="CC5" s="21">
        <f t="shared" si="18"/>
        <v>-0.0758226019</v>
      </c>
      <c r="CD5" s="13">
        <v>-0.005273201908362557</v>
      </c>
      <c r="CE5" s="22">
        <f t="shared" si="19"/>
        <v>0.008241666667</v>
      </c>
      <c r="CF5" s="21">
        <f t="shared" si="20"/>
        <v>-0.03185851461</v>
      </c>
      <c r="CG5" s="12"/>
      <c r="CH5" s="12"/>
      <c r="CI5" s="12"/>
      <c r="CJ5" s="13">
        <v>-0.02089673018603055</v>
      </c>
      <c r="CK5" s="22">
        <f t="shared" si="21"/>
        <v>-0.02913839685</v>
      </c>
      <c r="CL5" s="21">
        <f t="shared" si="22"/>
        <v>-0.04748204289</v>
      </c>
      <c r="CM5" s="23">
        <v>-0.09825651241666304</v>
      </c>
      <c r="CN5" s="23">
        <v>-0.08061071627263326</v>
      </c>
      <c r="CO5" s="23">
        <v>-0.04504728157540044</v>
      </c>
      <c r="CP5" s="23">
        <v>-0.08845329233664648</v>
      </c>
      <c r="CQ5" s="23">
        <v>-0.06602917154237041</v>
      </c>
      <c r="CR5" s="23">
        <v>-0.08475241051071787</v>
      </c>
      <c r="CS5" s="23">
        <v>-0.05145895413268395</v>
      </c>
      <c r="CT5" s="23">
        <v>-0.07355707174613899</v>
      </c>
      <c r="CU5" s="23">
        <v>-0.09542545084386733</v>
      </c>
      <c r="CV5" s="23">
        <v>-0.04812312966412961</v>
      </c>
      <c r="CW5" s="23">
        <v>-0.05905310131256666</v>
      </c>
      <c r="CX5" s="23">
        <v>-0.02244978724133123</v>
      </c>
      <c r="CY5" s="23">
        <v>-0.07141763525637666</v>
      </c>
      <c r="CZ5" s="23">
        <v>-0.009855870161136277</v>
      </c>
      <c r="DA5" s="23">
        <v>-0.05299889291219517</v>
      </c>
      <c r="DB5" s="23">
        <v>-0.05806234230597971</v>
      </c>
      <c r="DC5" s="16">
        <v>0.05314104169</v>
      </c>
      <c r="DD5" s="25">
        <v>-0.04652421125</v>
      </c>
      <c r="DE5" s="25">
        <v>-0.04708131996</v>
      </c>
      <c r="DF5" s="25">
        <v>-0.04572588092</v>
      </c>
      <c r="DG5" s="25">
        <v>0.005003018103</v>
      </c>
      <c r="DH5" s="16">
        <v>-0.04693949438</v>
      </c>
      <c r="DI5" s="25">
        <v>-0.04547815087</v>
      </c>
      <c r="DJ5" s="25">
        <v>-0.07559560805</v>
      </c>
      <c r="DK5" s="25">
        <v>-0.07384948274</v>
      </c>
      <c r="DL5" s="25">
        <v>-0.07092586363</v>
      </c>
      <c r="DM5" s="16">
        <v>0.02274818764</v>
      </c>
      <c r="DN5" s="25">
        <v>-0.004791915138</v>
      </c>
      <c r="DO5" s="25"/>
      <c r="DP5" s="16">
        <v>0.06103104804</v>
      </c>
      <c r="DQ5" s="25">
        <v>0.06103104804</v>
      </c>
      <c r="DR5" s="25">
        <v>0.05772625269</v>
      </c>
      <c r="DS5" s="25">
        <v>0.0358085976</v>
      </c>
      <c r="DT5" s="16">
        <v>0.05228079866</v>
      </c>
      <c r="DU5" s="25">
        <v>0.05228079866</v>
      </c>
      <c r="DV5" s="25">
        <v>0.05038060549</v>
      </c>
      <c r="DW5" s="25">
        <v>-9.708312677E-4</v>
      </c>
      <c r="DX5" s="16">
        <v>0.1062916435</v>
      </c>
    </row>
    <row r="6">
      <c r="A6" s="9">
        <v>41395.0</v>
      </c>
      <c r="B6" s="13">
        <f t="shared" si="23"/>
        <v>5</v>
      </c>
      <c r="C6" s="11">
        <v>1.724133606253215E-4</v>
      </c>
      <c r="D6" s="11">
        <v>3.273387466504086E-4</v>
      </c>
      <c r="E6" s="11">
        <v>-1.0519259076711E-4</v>
      </c>
      <c r="F6" s="11">
        <v>-0.02576702167575839</v>
      </c>
      <c r="G6" s="11">
        <v>-0.03665180782565636</v>
      </c>
      <c r="H6" s="12">
        <v>3.325557937208434</v>
      </c>
      <c r="I6" s="12">
        <f t="shared" si="1"/>
        <v>0.03325557937</v>
      </c>
      <c r="J6" s="13">
        <v>0.09556666666666666</v>
      </c>
      <c r="K6" s="13">
        <f t="shared" si="2"/>
        <v>0.007963888889</v>
      </c>
      <c r="L6" s="14">
        <v>0.01102701699</v>
      </c>
      <c r="M6" s="11">
        <f t="shared" si="3"/>
        <v>0.04767882482</v>
      </c>
      <c r="N6" s="12">
        <v>-0.03634049266735984</v>
      </c>
      <c r="O6" s="11">
        <v>0.01088478615</v>
      </c>
      <c r="P6" s="11">
        <f t="shared" si="4"/>
        <v>-0.03373091056</v>
      </c>
      <c r="Q6" s="11">
        <v>0.03682422119</v>
      </c>
      <c r="R6" s="11">
        <v>0.03697914657</v>
      </c>
      <c r="S6" s="11">
        <v>0.03654661523</v>
      </c>
      <c r="T6" s="11">
        <v>-0.02593761811725737</v>
      </c>
      <c r="U6" s="11">
        <f t="shared" si="5"/>
        <v>-0.03390150701</v>
      </c>
      <c r="V6" s="11">
        <v>0.01071418971</v>
      </c>
      <c r="W6" s="11">
        <v>6.643765903E-4</v>
      </c>
      <c r="X6" s="11">
        <v>0.03731618442</v>
      </c>
      <c r="Y6" s="11">
        <v>-0.01586126607</v>
      </c>
      <c r="Z6" s="11">
        <v>0.02079054176</v>
      </c>
      <c r="AA6" s="11">
        <v>-0.00284398048</v>
      </c>
      <c r="AB6" s="11">
        <v>-0.03665180783</v>
      </c>
      <c r="AC6" s="11">
        <v>-0.04337249063</v>
      </c>
      <c r="AD6" s="11">
        <v>-0.006720682804</v>
      </c>
      <c r="AE6" s="11">
        <v>-0.089745853</v>
      </c>
      <c r="AF6" s="11">
        <v>-0.05309404517</v>
      </c>
      <c r="AG6" s="11">
        <v>0.004761688355</v>
      </c>
      <c r="AH6" s="11">
        <v>0.04141349618</v>
      </c>
      <c r="AI6" s="11">
        <v>0.001690415891</v>
      </c>
      <c r="AJ6" s="11">
        <v>0.03834222372</v>
      </c>
      <c r="AK6" s="11">
        <v>-0.06466311728</v>
      </c>
      <c r="AL6" s="11">
        <v>-0.02801130945</v>
      </c>
      <c r="AM6" s="11">
        <v>-0.1348370382</v>
      </c>
      <c r="AN6" s="11">
        <v>-0.09818523037</v>
      </c>
      <c r="AO6" s="11">
        <v>0.099929378</v>
      </c>
      <c r="AP6" s="11">
        <v>0.1365811858</v>
      </c>
      <c r="AQ6" s="11">
        <v>0.02945885367</v>
      </c>
      <c r="AR6" s="11">
        <v>0.0661106615</v>
      </c>
      <c r="AS6" s="11">
        <v>-0.0303394598</v>
      </c>
      <c r="AT6" s="11">
        <v>0.006312348026</v>
      </c>
      <c r="AU6" s="11">
        <v>-0.02502585315</v>
      </c>
      <c r="AV6" s="11">
        <v>0.01162595468</v>
      </c>
      <c r="AW6" s="11">
        <v>-0.09090466039</v>
      </c>
      <c r="AX6" s="11">
        <v>-0.05425285256</v>
      </c>
      <c r="AY6" s="11">
        <v>-0.06674781903</v>
      </c>
      <c r="AZ6" s="11">
        <v>-0.0300960112</v>
      </c>
      <c r="BC6" s="11">
        <v>0.002420342668599999</v>
      </c>
      <c r="BD6" s="12">
        <v>-0.06250372813313261</v>
      </c>
      <c r="BE6" s="12">
        <f t="shared" si="6"/>
        <v>-0.07046761702</v>
      </c>
      <c r="BF6" s="14">
        <v>-4.85773935735135</v>
      </c>
      <c r="BG6" s="16">
        <f t="shared" si="7"/>
        <v>-0.04857739357</v>
      </c>
      <c r="BH6" s="17">
        <v>-5.28071876028895</v>
      </c>
      <c r="BI6" s="16">
        <f t="shared" si="8"/>
        <v>-0.0528071876</v>
      </c>
      <c r="BJ6" s="17">
        <v>-4.66340166100952</v>
      </c>
      <c r="BK6" s="16">
        <f t="shared" si="9"/>
        <v>-0.04663401661</v>
      </c>
      <c r="BL6" s="16">
        <f t="shared" si="10"/>
        <v>-0.0493395326</v>
      </c>
      <c r="BM6" s="18">
        <v>-4.69713507665263</v>
      </c>
      <c r="BN6" s="18">
        <f t="shared" si="11"/>
        <v>-0.04697135077</v>
      </c>
      <c r="BO6" s="19">
        <v>-9.71953247477276</v>
      </c>
      <c r="BP6" s="18">
        <f t="shared" si="12"/>
        <v>-0.06054351692</v>
      </c>
      <c r="BQ6" s="12">
        <v>-0.02441337357897055</v>
      </c>
      <c r="BR6" s="12">
        <f t="shared" si="24"/>
        <v>0.01223843425</v>
      </c>
      <c r="BS6" s="13">
        <v>-0.02263365607065926</v>
      </c>
      <c r="BT6" s="22">
        <f t="shared" si="13"/>
        <v>-0.03059754496</v>
      </c>
      <c r="BU6" s="21">
        <f t="shared" si="14"/>
        <v>0.01401815175</v>
      </c>
      <c r="BV6" s="21"/>
      <c r="BW6" s="21"/>
      <c r="BX6" s="13">
        <v>0.02310414845314313</v>
      </c>
      <c r="BY6" s="22">
        <f t="shared" si="15"/>
        <v>0.01514025956</v>
      </c>
      <c r="BZ6" s="21">
        <f t="shared" si="16"/>
        <v>0.05975595628</v>
      </c>
      <c r="CA6" s="13">
        <v>-0.06504543001671537</v>
      </c>
      <c r="CB6" s="22">
        <f t="shared" si="17"/>
        <v>-0.07300931891</v>
      </c>
      <c r="CC6" s="21">
        <f t="shared" si="18"/>
        <v>-0.02839362219</v>
      </c>
      <c r="CD6" s="13">
        <v>0.02663428177390537</v>
      </c>
      <c r="CE6" s="22">
        <f t="shared" si="19"/>
        <v>0.007963888889</v>
      </c>
      <c r="CF6" s="21">
        <f t="shared" si="20"/>
        <v>0.0632860896</v>
      </c>
      <c r="CG6" s="12"/>
      <c r="CH6" s="12"/>
      <c r="CI6" s="12"/>
      <c r="CJ6" s="13">
        <v>-0.00152542935919997</v>
      </c>
      <c r="CK6" s="22">
        <f t="shared" si="21"/>
        <v>-0.009489318248</v>
      </c>
      <c r="CL6" s="21">
        <f t="shared" si="22"/>
        <v>0.03512637847</v>
      </c>
      <c r="CM6" s="23">
        <v>-0.04663401661009523</v>
      </c>
      <c r="CN6" s="23">
        <v>-0.05280718760288959</v>
      </c>
      <c r="CO6" s="23">
        <v>-0.04857739357351359</v>
      </c>
      <c r="CP6" s="23">
        <v>-0.05006355605053654</v>
      </c>
      <c r="CQ6" s="23">
        <v>-0.09070545632622316</v>
      </c>
      <c r="CR6" s="23">
        <v>-0.09743620206769661</v>
      </c>
      <c r="CS6" s="23">
        <v>-0.05321168631274414</v>
      </c>
      <c r="CT6" s="23">
        <v>-0.0934116324490836</v>
      </c>
      <c r="CU6" s="23">
        <v>-0.04970053826902339</v>
      </c>
      <c r="CV6" s="23">
        <v>-0.05347889054962235</v>
      </c>
      <c r="CW6" s="23">
        <v>-0.09384357581777707</v>
      </c>
      <c r="CX6" s="23">
        <v>-0.0233862976576252</v>
      </c>
      <c r="CY6" s="23">
        <v>-0.0371736432456824</v>
      </c>
      <c r="CZ6" s="23">
        <v>-0.06004823959499023</v>
      </c>
      <c r="DA6" s="23">
        <v>0.02993545763426047</v>
      </c>
      <c r="DB6" s="23">
        <v>-0.02055757561143944</v>
      </c>
      <c r="DC6" s="16">
        <v>0.009024365892</v>
      </c>
      <c r="DD6" s="25">
        <v>-0.01093683033</v>
      </c>
      <c r="DE6" s="25">
        <v>-0.005633532334</v>
      </c>
      <c r="DF6" s="25">
        <v>-0.00427809329</v>
      </c>
      <c r="DG6" s="25">
        <v>-0.03127188783</v>
      </c>
      <c r="DH6" s="16">
        <v>-0.01855175449</v>
      </c>
      <c r="DI6" s="25">
        <v>-0.02597266785</v>
      </c>
      <c r="DJ6" s="25">
        <v>-0.03642273969</v>
      </c>
      <c r="DK6" s="25">
        <v>-0.03467661438</v>
      </c>
      <c r="DL6" s="25">
        <v>-0.07050872087</v>
      </c>
      <c r="DM6" s="16">
        <v>0.001009179315</v>
      </c>
      <c r="DN6" s="25">
        <v>0.05579157773</v>
      </c>
      <c r="DO6" s="25"/>
      <c r="DP6" s="16">
        <v>0.05409953664</v>
      </c>
      <c r="DQ6" s="25">
        <v>0.05409953664</v>
      </c>
      <c r="DR6" s="25">
        <v>0.05079474129</v>
      </c>
      <c r="DS6" s="25">
        <v>0.06960232994</v>
      </c>
      <c r="DT6" s="16">
        <v>0.02318051519</v>
      </c>
      <c r="DU6" s="25">
        <v>0.02318051519</v>
      </c>
      <c r="DV6" s="25">
        <v>0.02128032202</v>
      </c>
      <c r="DW6" s="25">
        <v>0.004389417931</v>
      </c>
      <c r="DX6" s="16">
        <v>0.07818715366</v>
      </c>
    </row>
    <row r="7">
      <c r="A7" s="9">
        <v>41426.0</v>
      </c>
      <c r="B7" s="13">
        <f t="shared" si="23"/>
        <v>6</v>
      </c>
      <c r="C7" s="11">
        <v>-1.621150517827004E-4</v>
      </c>
      <c r="D7" s="11">
        <v>-3.385415918396579E-4</v>
      </c>
      <c r="E7" s="11">
        <v>-7.526732789463549E-4</v>
      </c>
      <c r="F7" s="11">
        <v>-0.01459816171296946</v>
      </c>
      <c r="G7" s="11">
        <v>-0.01968417186926186</v>
      </c>
      <c r="H7" s="12">
        <v>-3.383263674913828</v>
      </c>
      <c r="I7" s="12">
        <f t="shared" si="1"/>
        <v>-0.03383263675</v>
      </c>
      <c r="J7" s="13">
        <v>0.09338333333333333</v>
      </c>
      <c r="K7" s="13">
        <f t="shared" si="2"/>
        <v>0.007781944444</v>
      </c>
      <c r="L7" s="14">
        <v>-0.05878357693</v>
      </c>
      <c r="M7" s="11">
        <f t="shared" si="3"/>
        <v>-0.03909940506</v>
      </c>
      <c r="N7" s="12">
        <v>-0.02845218383533943</v>
      </c>
      <c r="O7" s="11">
        <v>0.005086010156</v>
      </c>
      <c r="P7" s="11">
        <f t="shared" si="4"/>
        <v>-0.02238010616</v>
      </c>
      <c r="Q7" s="11">
        <v>0.01952205682</v>
      </c>
      <c r="R7" s="11">
        <v>0.01934563028</v>
      </c>
      <c r="S7" s="11">
        <v>0.01893149859</v>
      </c>
      <c r="T7" s="11">
        <v>-0.017001619930612</v>
      </c>
      <c r="U7" s="11">
        <f t="shared" si="5"/>
        <v>-0.02478356438</v>
      </c>
      <c r="V7" s="11">
        <v>0.002682551939</v>
      </c>
      <c r="W7" s="11">
        <v>4.829168791E-5</v>
      </c>
      <c r="X7" s="11">
        <v>0.01973246356</v>
      </c>
      <c r="Y7" s="11">
        <v>0.07464138085</v>
      </c>
      <c r="Z7" s="11">
        <v>0.09432555272</v>
      </c>
      <c r="AA7" s="11">
        <v>-0.1126862075</v>
      </c>
      <c r="AB7" s="11">
        <v>-0.01968417187</v>
      </c>
      <c r="AC7" s="11">
        <v>0.01113902352</v>
      </c>
      <c r="AD7" s="11">
        <v>0.03082319539</v>
      </c>
      <c r="AE7" s="11">
        <v>0.03274727028</v>
      </c>
      <c r="AF7" s="11">
        <v>0.05243144215</v>
      </c>
      <c r="AG7" s="11">
        <v>-0.2061257995</v>
      </c>
      <c r="AH7" s="11">
        <v>-0.1864416276</v>
      </c>
      <c r="AI7" s="11">
        <v>-0.1583783183</v>
      </c>
      <c r="AJ7" s="11">
        <v>-0.1386941464</v>
      </c>
      <c r="AK7" s="11">
        <v>0.02736795164</v>
      </c>
      <c r="AL7" s="11">
        <v>0.04705212351</v>
      </c>
      <c r="AM7" s="11">
        <v>-0.03081694164</v>
      </c>
      <c r="AN7" s="11">
        <v>-0.01113276977</v>
      </c>
      <c r="AO7" s="11">
        <v>0.101424384</v>
      </c>
      <c r="AP7" s="11">
        <v>0.1211085559</v>
      </c>
      <c r="AQ7" s="11">
        <v>0.05754276827</v>
      </c>
      <c r="AR7" s="11">
        <v>0.07722694014</v>
      </c>
      <c r="AS7" s="11">
        <v>-0.02871666779</v>
      </c>
      <c r="AT7" s="11">
        <v>-0.009032495921</v>
      </c>
      <c r="AU7" s="11">
        <v>-0.1222952906</v>
      </c>
      <c r="AV7" s="11">
        <v>-0.1026111187</v>
      </c>
      <c r="AW7" s="11">
        <v>0.09235707454</v>
      </c>
      <c r="AX7" s="11">
        <v>0.1120412464</v>
      </c>
      <c r="AY7" s="11">
        <v>0.02195652174</v>
      </c>
      <c r="AZ7" s="11">
        <v>0.04164069361</v>
      </c>
      <c r="BC7" s="11">
        <v>0.036077695497</v>
      </c>
      <c r="BD7" s="12">
        <v>-0.0220159824547722</v>
      </c>
      <c r="BE7" s="12">
        <f t="shared" si="6"/>
        <v>-0.0297979269</v>
      </c>
      <c r="BF7" s="14">
        <v>-6.55281150356277</v>
      </c>
      <c r="BG7" s="16">
        <f t="shared" si="7"/>
        <v>-0.06552811504</v>
      </c>
      <c r="BH7" s="17">
        <v>-0.0370080659170056</v>
      </c>
      <c r="BI7" s="16">
        <f t="shared" si="8"/>
        <v>-0.0003700806592</v>
      </c>
      <c r="BJ7" s="17">
        <v>-1.93194697679561</v>
      </c>
      <c r="BK7" s="16">
        <f t="shared" si="9"/>
        <v>-0.01931946977</v>
      </c>
      <c r="BL7" s="16">
        <f t="shared" si="10"/>
        <v>-0.02840588849</v>
      </c>
      <c r="BM7" s="18">
        <v>-5.91916117087854</v>
      </c>
      <c r="BN7" s="18">
        <f t="shared" si="11"/>
        <v>-0.05919161171</v>
      </c>
      <c r="BO7" s="19">
        <v>-1.87643115204543</v>
      </c>
      <c r="BP7" s="18">
        <f t="shared" si="12"/>
        <v>0.0009198603488</v>
      </c>
      <c r="BQ7" s="12">
        <v>-0.01517342753502937</v>
      </c>
      <c r="BR7" s="12">
        <f t="shared" si="24"/>
        <v>0.004510744334</v>
      </c>
      <c r="BS7" s="13">
        <v>0.02630256267447328</v>
      </c>
      <c r="BT7" s="22">
        <f t="shared" si="13"/>
        <v>0.01852061823</v>
      </c>
      <c r="BU7" s="21">
        <f t="shared" si="14"/>
        <v>0.04598673454</v>
      </c>
      <c r="BV7" s="21"/>
      <c r="BW7" s="21"/>
      <c r="BX7" s="13">
        <v>0.001382830391947421</v>
      </c>
      <c r="BY7" s="22">
        <f t="shared" si="15"/>
        <v>-0.006399114052</v>
      </c>
      <c r="BZ7" s="21">
        <f t="shared" si="16"/>
        <v>0.02106700226</v>
      </c>
      <c r="CA7" s="13">
        <v>-0.05975402028089183</v>
      </c>
      <c r="CB7" s="22">
        <f t="shared" si="17"/>
        <v>-0.06753596473</v>
      </c>
      <c r="CC7" s="21">
        <f t="shared" si="18"/>
        <v>-0.04006984841</v>
      </c>
      <c r="CD7" s="13">
        <v>0.01961790221723891</v>
      </c>
      <c r="CE7" s="22">
        <f t="shared" si="19"/>
        <v>0.007781944444</v>
      </c>
      <c r="CF7" s="21">
        <f t="shared" si="20"/>
        <v>0.03930207409</v>
      </c>
      <c r="CG7" s="12"/>
      <c r="CH7" s="12"/>
      <c r="CI7" s="12"/>
      <c r="CJ7" s="13">
        <v>-0.03322611511164753</v>
      </c>
      <c r="CK7" s="22">
        <f t="shared" si="21"/>
        <v>-0.04100805956</v>
      </c>
      <c r="CL7" s="21">
        <f t="shared" si="22"/>
        <v>-0.01354194324</v>
      </c>
      <c r="CM7" s="23">
        <v>-0.01931946976795615</v>
      </c>
      <c r="CN7" s="23">
        <v>-3.700806591700551E-4</v>
      </c>
      <c r="CO7" s="23">
        <v>-0.06552811503562779</v>
      </c>
      <c r="CP7" s="23">
        <v>-0.008792031374186096</v>
      </c>
      <c r="CQ7" s="23">
        <v>-0.01830859786877536</v>
      </c>
      <c r="CR7" s="23">
        <v>-0.003188557994047961</v>
      </c>
      <c r="CS7" s="23">
        <v>-0.03353300357329576</v>
      </c>
      <c r="CT7" s="23">
        <v>-0.01222940657893649</v>
      </c>
      <c r="CU7" s="23">
        <v>-0.003429981596992222</v>
      </c>
      <c r="CV7" s="23">
        <v>-0.04184107374482481</v>
      </c>
      <c r="CW7" s="23">
        <v>-0.01524198621466589</v>
      </c>
      <c r="CX7" s="23">
        <v>-0.01038026209216514</v>
      </c>
      <c r="CY7" s="23">
        <v>-0.008935421037692822</v>
      </c>
      <c r="CZ7" s="23">
        <v>-0.02294338053467109</v>
      </c>
      <c r="DA7" s="23">
        <v>-0.04396617859094926</v>
      </c>
      <c r="DB7" s="23">
        <v>-0.0254409875294663</v>
      </c>
      <c r="DC7" s="16">
        <v>-0.02872022815</v>
      </c>
      <c r="DD7" s="25">
        <v>-0.002554307219</v>
      </c>
      <c r="DE7" s="25">
        <v>0.02872022815</v>
      </c>
      <c r="DF7" s="25">
        <v>0.03007566719</v>
      </c>
      <c r="DG7" s="25">
        <v>-0.008138633162</v>
      </c>
      <c r="DH7" s="16">
        <v>-0.04425861517</v>
      </c>
      <c r="DI7" s="25">
        <v>-0.04873585072</v>
      </c>
      <c r="DJ7" s="25">
        <v>-0.03278791382</v>
      </c>
      <c r="DK7" s="25">
        <v>-0.03104178851</v>
      </c>
      <c r="DL7" s="25">
        <v>0.003090905296</v>
      </c>
      <c r="DM7" s="16">
        <v>0.005830350737</v>
      </c>
      <c r="DN7" s="25">
        <v>-0.008834816382</v>
      </c>
      <c r="DO7" s="25"/>
      <c r="DP7" s="16">
        <v>0.01170099217</v>
      </c>
      <c r="DQ7" s="25">
        <v>0.01170099217</v>
      </c>
      <c r="DR7" s="25">
        <v>0.008396196813</v>
      </c>
      <c r="DS7" s="25">
        <v>-0.004600208603</v>
      </c>
      <c r="DT7" s="16">
        <v>0.05186259751</v>
      </c>
      <c r="DU7" s="25">
        <v>0.05186259751</v>
      </c>
      <c r="DV7" s="25">
        <v>0.04996240434</v>
      </c>
      <c r="DW7" s="25">
        <v>0.05788119884</v>
      </c>
      <c r="DX7" s="16">
        <v>-0.006432379819</v>
      </c>
    </row>
    <row r="8">
      <c r="A8" s="9">
        <v>41456.0</v>
      </c>
      <c r="B8" s="13">
        <f t="shared" si="23"/>
        <v>7</v>
      </c>
      <c r="C8" s="11">
        <v>6.293540737854529E-5</v>
      </c>
      <c r="D8" s="11">
        <v>5.130716948892964E-4</v>
      </c>
      <c r="E8" s="11">
        <v>5.818482075564301E-4</v>
      </c>
      <c r="F8" s="11">
        <v>0.03407092283871749</v>
      </c>
      <c r="G8" s="11">
        <v>0.007717089982767655</v>
      </c>
      <c r="H8" s="12">
        <v>-0.877802336596134</v>
      </c>
      <c r="I8" s="12">
        <f t="shared" si="1"/>
        <v>-0.008778023366</v>
      </c>
      <c r="J8" s="13">
        <v>0.09200000000000001</v>
      </c>
      <c r="K8" s="13">
        <f t="shared" si="2"/>
        <v>0.007666666667</v>
      </c>
      <c r="L8" s="14">
        <v>0.05433830273</v>
      </c>
      <c r="M8" s="11">
        <f t="shared" si="3"/>
        <v>0.04662121275</v>
      </c>
      <c r="N8" s="12">
        <v>-3.000031915233459E-4</v>
      </c>
      <c r="O8" s="11">
        <v>0.02635383286</v>
      </c>
      <c r="P8" s="11">
        <f t="shared" si="4"/>
        <v>0.02640425617</v>
      </c>
      <c r="Q8" s="11">
        <v>-0.007654154575</v>
      </c>
      <c r="R8" s="11">
        <v>-0.007204018288</v>
      </c>
      <c r="S8" s="11">
        <v>-0.007135241775</v>
      </c>
      <c r="T8" s="11">
        <v>0.03354164350050026</v>
      </c>
      <c r="U8" s="11">
        <f t="shared" si="5"/>
        <v>0.02587497683</v>
      </c>
      <c r="V8" s="11">
        <v>0.02582455352</v>
      </c>
      <c r="W8" s="11">
        <v>-0.03779493813</v>
      </c>
      <c r="X8" s="11">
        <v>-0.04551202811</v>
      </c>
      <c r="Y8" s="11">
        <v>0.02698458764</v>
      </c>
      <c r="Z8" s="11">
        <v>0.01926749766</v>
      </c>
      <c r="AA8" s="11">
        <v>0.1820238633</v>
      </c>
      <c r="AB8" s="11">
        <v>0.007717089983</v>
      </c>
      <c r="AC8" s="11">
        <v>0.03606397362</v>
      </c>
      <c r="AD8" s="11">
        <v>0.02834688364</v>
      </c>
      <c r="AE8" s="11">
        <v>-0.05813553445</v>
      </c>
      <c r="AF8" s="11">
        <v>-0.06585262443</v>
      </c>
      <c r="AG8" s="11">
        <v>0.1755848642</v>
      </c>
      <c r="AH8" s="11">
        <v>0.1678677742</v>
      </c>
      <c r="AI8" s="11">
        <v>0.09121399392</v>
      </c>
      <c r="AJ8" s="11">
        <v>0.08349690394</v>
      </c>
      <c r="AK8" s="11">
        <v>0.0496811838</v>
      </c>
      <c r="AL8" s="11">
        <v>0.04196409382</v>
      </c>
      <c r="AM8" s="11">
        <v>0.1058317876</v>
      </c>
      <c r="AN8" s="11">
        <v>0.09811469762</v>
      </c>
      <c r="AO8" s="11">
        <v>0.01020023473</v>
      </c>
      <c r="AP8" s="11">
        <v>0.002483144747</v>
      </c>
      <c r="AQ8" s="11">
        <v>-0.01764705882</v>
      </c>
      <c r="AR8" s="11">
        <v>-0.0253641488</v>
      </c>
      <c r="AS8" s="11">
        <v>-0.1879692077</v>
      </c>
      <c r="AT8" s="11">
        <v>-0.1956862977</v>
      </c>
      <c r="AU8" s="11">
        <v>0.0349244713</v>
      </c>
      <c r="AV8" s="11">
        <v>0.02720738132</v>
      </c>
      <c r="AW8" s="11">
        <v>0.03461089315</v>
      </c>
      <c r="AX8" s="11">
        <v>0.02689380317</v>
      </c>
      <c r="AY8" s="11">
        <v>-0.008508827909</v>
      </c>
      <c r="AZ8" s="11">
        <v>-0.01622591789</v>
      </c>
      <c r="BC8" s="11">
        <v>0.008257884653</v>
      </c>
      <c r="BD8" s="12">
        <v>0.009960862501290978</v>
      </c>
      <c r="BE8" s="12">
        <f t="shared" si="6"/>
        <v>0.002294195835</v>
      </c>
      <c r="BF8" s="14">
        <v>-1.5911382005265</v>
      </c>
      <c r="BG8" s="16">
        <f t="shared" si="7"/>
        <v>-0.01591138201</v>
      </c>
      <c r="BH8" s="17">
        <v>0.707398926429393</v>
      </c>
      <c r="BI8" s="16">
        <f t="shared" si="8"/>
        <v>0.007073989264</v>
      </c>
      <c r="BJ8" s="17">
        <v>0.555526588606072</v>
      </c>
      <c r="BK8" s="16">
        <f t="shared" si="9"/>
        <v>0.005555265886</v>
      </c>
      <c r="BL8" s="16">
        <f t="shared" si="10"/>
        <v>-0.001094042285</v>
      </c>
      <c r="BM8" s="18">
        <v>-0.800668363625605</v>
      </c>
      <c r="BN8" s="18">
        <f t="shared" si="11"/>
        <v>-0.008006683636</v>
      </c>
      <c r="BO8" s="19">
        <v>1.06410418811063</v>
      </c>
      <c r="BP8" s="18">
        <f t="shared" si="12"/>
        <v>0.002923951898</v>
      </c>
      <c r="BQ8" s="12">
        <v>0.0230024795974868</v>
      </c>
      <c r="BR8" s="12">
        <f t="shared" si="24"/>
        <v>0.01528538961</v>
      </c>
      <c r="BS8" s="13">
        <v>0.0556083162642329</v>
      </c>
      <c r="BT8" s="22">
        <f t="shared" si="13"/>
        <v>0.0479416496</v>
      </c>
      <c r="BU8" s="21">
        <f t="shared" si="14"/>
        <v>0.04789122628</v>
      </c>
      <c r="BV8" s="21"/>
      <c r="BW8" s="21"/>
      <c r="BX8" s="13">
        <v>0.03360317107131472</v>
      </c>
      <c r="BY8" s="22">
        <f t="shared" si="15"/>
        <v>0.0259365044</v>
      </c>
      <c r="BZ8" s="21">
        <f t="shared" si="16"/>
        <v>0.02588608109</v>
      </c>
      <c r="CA8" s="13">
        <v>0.03171584993986221</v>
      </c>
      <c r="CB8" s="22">
        <f t="shared" si="17"/>
        <v>0.02404918327</v>
      </c>
      <c r="CC8" s="21">
        <f t="shared" si="18"/>
        <v>0.02399875996</v>
      </c>
      <c r="CD8" s="13">
        <v>-0.004756511891279569</v>
      </c>
      <c r="CE8" s="22">
        <f t="shared" si="19"/>
        <v>0.007666666667</v>
      </c>
      <c r="CF8" s="21">
        <f t="shared" si="20"/>
        <v>-0.01247360187</v>
      </c>
      <c r="CG8" s="12"/>
      <c r="CH8" s="12"/>
      <c r="CI8" s="12"/>
      <c r="CJ8" s="13">
        <v>-0.1821545577182502</v>
      </c>
      <c r="CK8" s="22">
        <f t="shared" si="21"/>
        <v>-0.1898212244</v>
      </c>
      <c r="CL8" s="21">
        <f t="shared" si="22"/>
        <v>-0.1898716477</v>
      </c>
      <c r="CM8" s="23">
        <v>0.005555265886060724</v>
      </c>
      <c r="CN8" s="23">
        <v>0.007073989264293943</v>
      </c>
      <c r="CO8" s="23">
        <v>-0.01591138200526507</v>
      </c>
      <c r="CP8" s="23">
        <v>0.00639900109619029</v>
      </c>
      <c r="CQ8" s="23">
        <v>-0.01006133568646235</v>
      </c>
      <c r="CR8" s="23">
        <v>0.01241555247711852</v>
      </c>
      <c r="CS8" s="23">
        <v>0.01769834249911152</v>
      </c>
      <c r="CT8" s="23">
        <v>-0.001024236321723643</v>
      </c>
      <c r="CU8" s="23">
        <v>0.009626204340560312</v>
      </c>
      <c r="CV8" s="23">
        <v>-0.01359080906331151</v>
      </c>
      <c r="CW8" s="23">
        <v>0.002791260655147119</v>
      </c>
      <c r="CX8" s="23">
        <v>0.006383217580425355</v>
      </c>
      <c r="CY8" s="23">
        <v>0.005298861627278839</v>
      </c>
      <c r="CZ8" s="23">
        <v>-0.004884869934153777</v>
      </c>
      <c r="DA8" s="23">
        <v>0.0416326471057331</v>
      </c>
      <c r="DB8" s="23">
        <v>0.05562282416814397</v>
      </c>
      <c r="DC8" s="16">
        <v>0.0244836063</v>
      </c>
      <c r="DD8" s="25">
        <v>-0.02396102618</v>
      </c>
      <c r="DE8" s="25">
        <v>-0.0244836063</v>
      </c>
      <c r="DF8" s="25">
        <v>-0.02316295909</v>
      </c>
      <c r="DG8" s="25">
        <v>0.02975395148</v>
      </c>
      <c r="DH8" s="16">
        <v>-0.0176121269</v>
      </c>
      <c r="DI8" s="25">
        <v>0.1090621723</v>
      </c>
      <c r="DJ8" s="25">
        <v>0.009036912048</v>
      </c>
      <c r="DK8" s="25">
        <v>0.009772886657</v>
      </c>
      <c r="DL8" s="25">
        <v>-0.0257376303</v>
      </c>
      <c r="DM8" s="16">
        <v>-0.003816114204</v>
      </c>
      <c r="DN8" s="25">
        <v>7.901491905E-4</v>
      </c>
      <c r="DO8" s="25"/>
      <c r="DP8" s="16">
        <v>0.01043895288</v>
      </c>
      <c r="DQ8" s="25">
        <v>0.01043895288</v>
      </c>
      <c r="DR8" s="25">
        <v>0.007134157525</v>
      </c>
      <c r="DS8" s="25">
        <v>0.007646582088</v>
      </c>
      <c r="DT8" s="16">
        <v>0.00286109417</v>
      </c>
      <c r="DU8" s="25">
        <v>0.00286109417</v>
      </c>
      <c r="DV8" s="25">
        <v>9.609009992E-4</v>
      </c>
      <c r="DW8" s="25">
        <v>0.01895249348</v>
      </c>
      <c r="DX8" s="16">
        <v>0.01579786518</v>
      </c>
    </row>
    <row r="9">
      <c r="A9" s="9">
        <v>41487.0</v>
      </c>
      <c r="B9" s="13">
        <f t="shared" si="23"/>
        <v>8</v>
      </c>
      <c r="C9" s="11">
        <v>2.627720271286468E-5</v>
      </c>
      <c r="D9" s="11">
        <v>-5.22933295119744E-5</v>
      </c>
      <c r="E9" s="11">
        <v>4.455089520636007E-4</v>
      </c>
      <c r="F9" s="11">
        <v>-0.008097165991902688</v>
      </c>
      <c r="G9" s="11">
        <v>-0.01115241635687736</v>
      </c>
      <c r="H9" s="12">
        <v>1.659658511722717</v>
      </c>
      <c r="I9" s="12">
        <f t="shared" si="1"/>
        <v>0.01659658512</v>
      </c>
      <c r="J9" s="13">
        <v>0.09040000000000001</v>
      </c>
      <c r="K9" s="13">
        <f t="shared" si="2"/>
        <v>0.007533333333</v>
      </c>
      <c r="L9" s="14">
        <v>0.009721615153</v>
      </c>
      <c r="M9" s="11">
        <f t="shared" si="3"/>
        <v>0.02087403151</v>
      </c>
      <c r="N9" s="12">
        <v>0.05150748956058671</v>
      </c>
      <c r="O9" s="11">
        <v>0.003055250365</v>
      </c>
      <c r="P9" s="11">
        <f t="shared" si="4"/>
        <v>-0.01563049933</v>
      </c>
      <c r="Q9" s="11">
        <v>0.01117869356</v>
      </c>
      <c r="R9" s="11">
        <v>0.01110012303</v>
      </c>
      <c r="S9" s="11">
        <v>0.01159792531</v>
      </c>
      <c r="T9" s="11">
        <v>-0.009313970202181054</v>
      </c>
      <c r="U9" s="11">
        <f t="shared" si="5"/>
        <v>-0.01684730354</v>
      </c>
      <c r="V9" s="11">
        <v>0.001838446155</v>
      </c>
      <c r="W9" s="11">
        <v>0.0254006288</v>
      </c>
      <c r="X9" s="11">
        <v>0.03655304516</v>
      </c>
      <c r="Y9" s="11">
        <v>0.04802058412</v>
      </c>
      <c r="Z9" s="11">
        <v>0.05917300048</v>
      </c>
      <c r="AA9" s="11">
        <v>0.02877831338</v>
      </c>
      <c r="AB9" s="11">
        <v>-0.01115241636</v>
      </c>
      <c r="AC9" s="11">
        <v>-0.008540668463</v>
      </c>
      <c r="AD9" s="11">
        <v>0.002611747894</v>
      </c>
      <c r="AE9" s="11">
        <v>-0.00667440946</v>
      </c>
      <c r="AF9" s="11">
        <v>0.004478006897</v>
      </c>
      <c r="AG9" s="11">
        <v>0.1152771873</v>
      </c>
      <c r="AH9" s="11">
        <v>0.1264296037</v>
      </c>
      <c r="AI9" s="11">
        <v>-0.04758152429</v>
      </c>
      <c r="AJ9" s="11">
        <v>-0.03642910793</v>
      </c>
      <c r="AK9" s="11">
        <v>0.05622842689</v>
      </c>
      <c r="AL9" s="11">
        <v>0.06738084325</v>
      </c>
      <c r="AM9" s="11">
        <v>0.1186196591</v>
      </c>
      <c r="AN9" s="11">
        <v>0.1297720755</v>
      </c>
      <c r="AO9" s="11">
        <v>0.01701063992</v>
      </c>
      <c r="AP9" s="11">
        <v>0.02816305628</v>
      </c>
      <c r="AQ9" s="11">
        <v>-0.01047904192</v>
      </c>
      <c r="AR9" s="11">
        <v>6.733744369E-4</v>
      </c>
      <c r="AS9" s="11">
        <v>-0.04784893279</v>
      </c>
      <c r="AT9" s="11">
        <v>-0.03669651643</v>
      </c>
      <c r="AU9" s="11">
        <v>0.05663241476</v>
      </c>
      <c r="AV9" s="11">
        <v>0.06778483112</v>
      </c>
      <c r="AW9" s="11">
        <v>0.03401831023</v>
      </c>
      <c r="AX9" s="11">
        <v>0.04517072659</v>
      </c>
      <c r="AY9" s="11">
        <v>-0.04526925552</v>
      </c>
      <c r="AZ9" s="11">
        <v>-0.03411683916</v>
      </c>
      <c r="BC9" s="11">
        <v>0.0161832063101</v>
      </c>
      <c r="BD9" s="12">
        <v>0.04769786607833861</v>
      </c>
      <c r="BE9" s="12">
        <f t="shared" si="6"/>
        <v>0.04016453275</v>
      </c>
      <c r="BF9" s="14">
        <v>8.98838251446858</v>
      </c>
      <c r="BG9" s="16">
        <f t="shared" si="7"/>
        <v>0.08988382514</v>
      </c>
      <c r="BH9" s="17">
        <v>3.279523632284</v>
      </c>
      <c r="BI9" s="16">
        <f t="shared" si="8"/>
        <v>0.03279523632</v>
      </c>
      <c r="BJ9" s="17">
        <v>2.86869937287013</v>
      </c>
      <c r="BK9" s="16">
        <f t="shared" si="9"/>
        <v>0.02868699373</v>
      </c>
      <c r="BL9" s="16">
        <f t="shared" si="10"/>
        <v>0.05045535173</v>
      </c>
      <c r="BM9" s="18">
        <v>7.40805234760612</v>
      </c>
      <c r="BN9" s="18">
        <f t="shared" si="11"/>
        <v>0.07408052348</v>
      </c>
      <c r="BO9" s="19">
        <v>2.12394294275751</v>
      </c>
      <c r="BP9" s="18">
        <f t="shared" si="12"/>
        <v>0.03239184578</v>
      </c>
      <c r="BQ9" s="12">
        <v>-0.02328536634152656</v>
      </c>
      <c r="BR9" s="12">
        <f t="shared" si="24"/>
        <v>-0.01213294998</v>
      </c>
      <c r="BS9" s="13">
        <v>0.01837257999799391</v>
      </c>
      <c r="BT9" s="22">
        <f t="shared" si="13"/>
        <v>0.01083924666</v>
      </c>
      <c r="BU9" s="21">
        <f t="shared" si="14"/>
        <v>0.02952499635</v>
      </c>
      <c r="BV9" s="21"/>
      <c r="BW9" s="21"/>
      <c r="BX9" s="13">
        <v>-0.01227945582458556</v>
      </c>
      <c r="BY9" s="22">
        <f t="shared" si="15"/>
        <v>-0.01981278916</v>
      </c>
      <c r="BZ9" s="21">
        <f t="shared" si="16"/>
        <v>-0.001127039468</v>
      </c>
      <c r="CA9" s="13">
        <v>0.01686757478425749</v>
      </c>
      <c r="CB9" s="22">
        <f t="shared" si="17"/>
        <v>0.009334241451</v>
      </c>
      <c r="CC9" s="21">
        <f t="shared" si="18"/>
        <v>0.02801999114</v>
      </c>
      <c r="CD9" s="13">
        <v>-0.01351079021705526</v>
      </c>
      <c r="CE9" s="22">
        <f t="shared" si="19"/>
        <v>0.007533333333</v>
      </c>
      <c r="CF9" s="21">
        <f t="shared" si="20"/>
        <v>-0.00235837386</v>
      </c>
      <c r="CG9" s="12"/>
      <c r="CH9" s="12"/>
      <c r="CI9" s="12"/>
      <c r="CJ9" s="13">
        <v>0.01323948213528303</v>
      </c>
      <c r="CK9" s="22">
        <f t="shared" si="21"/>
        <v>0.005706148802</v>
      </c>
      <c r="CL9" s="21">
        <f t="shared" si="22"/>
        <v>0.02439189849</v>
      </c>
      <c r="CM9" s="23">
        <v>0.02868699372870139</v>
      </c>
      <c r="CN9" s="23">
        <v>0.03279523632284</v>
      </c>
      <c r="CO9" s="23">
        <v>0.08988382514468585</v>
      </c>
      <c r="CP9" s="23">
        <v>0.03096935072544506</v>
      </c>
      <c r="CQ9" s="23">
        <v>0.02713904463238821</v>
      </c>
      <c r="CR9" s="23">
        <v>0.04932132253237091</v>
      </c>
      <c r="CS9" s="23">
        <v>0.0287258978637204</v>
      </c>
      <c r="CT9" s="23">
        <v>0.03605769244784515</v>
      </c>
      <c r="CU9" s="23">
        <v>0.06135580739939609</v>
      </c>
      <c r="CV9" s="23">
        <v>0.0726563775794163</v>
      </c>
      <c r="CW9" s="23">
        <v>0.03045720574603803</v>
      </c>
      <c r="CX9" s="23">
        <v>0.01074374980924503</v>
      </c>
      <c r="CY9" s="23">
        <v>0.03770688781699257</v>
      </c>
      <c r="CZ9" s="23">
        <v>0.1018723830189709</v>
      </c>
      <c r="DA9" s="23">
        <v>0.01427933343448806</v>
      </c>
      <c r="DB9" s="23">
        <v>0.02419654911531494</v>
      </c>
      <c r="DC9" s="16">
        <v>0.007109936248</v>
      </c>
      <c r="DD9" s="25">
        <v>-0.05872092106</v>
      </c>
      <c r="DE9" s="25">
        <v>-0.007109936248</v>
      </c>
      <c r="DF9" s="25">
        <v>-0.005789289044</v>
      </c>
      <c r="DG9" s="25">
        <v>-0.02095139239</v>
      </c>
      <c r="DH9" s="16">
        <v>0.01483683885</v>
      </c>
      <c r="DI9" s="25">
        <v>0.01589910679</v>
      </c>
      <c r="DJ9" s="25">
        <v>-0.03790305083</v>
      </c>
      <c r="DK9" s="25">
        <v>-0.03716707622</v>
      </c>
      <c r="DL9" s="25">
        <v>-0.02125372994</v>
      </c>
      <c r="DM9" s="16">
        <v>-0.0115221206</v>
      </c>
      <c r="DN9" s="25">
        <v>-0.004892743366</v>
      </c>
      <c r="DO9" s="25"/>
      <c r="DP9" s="16">
        <v>-0.01324544633</v>
      </c>
      <c r="DQ9" s="25">
        <v>-0.01324544633</v>
      </c>
      <c r="DR9" s="25">
        <v>-0.01655024168</v>
      </c>
      <c r="DS9" s="25">
        <v>-0.03611626558</v>
      </c>
      <c r="DT9" s="16">
        <v>-0.01887377626</v>
      </c>
      <c r="DU9" s="25">
        <v>-0.01887377626</v>
      </c>
      <c r="DV9" s="25">
        <v>-0.02077396943</v>
      </c>
      <c r="DW9" s="25">
        <v>-0.005037143879</v>
      </c>
      <c r="DX9" s="16">
        <v>0.01543269746</v>
      </c>
    </row>
    <row r="10">
      <c r="A10" s="9">
        <v>41518.0</v>
      </c>
      <c r="B10" s="13">
        <f t="shared" si="23"/>
        <v>9</v>
      </c>
      <c r="C10" s="11">
        <v>-1.323840826383156E-4</v>
      </c>
      <c r="D10" s="11">
        <v>-1.549461041727841E-4</v>
      </c>
      <c r="E10" s="11">
        <v>5.458572693707107E-4</v>
      </c>
      <c r="F10" s="11">
        <v>0.07193785952442</v>
      </c>
      <c r="G10" s="11">
        <v>0.0139849624060151</v>
      </c>
      <c r="H10" s="12">
        <v>-0.7238429480149189</v>
      </c>
      <c r="I10" s="12">
        <f t="shared" si="1"/>
        <v>-0.00723842948</v>
      </c>
      <c r="J10" s="13">
        <v>0.08839999999999999</v>
      </c>
      <c r="K10" s="13">
        <f t="shared" si="2"/>
        <v>0.007366666667</v>
      </c>
      <c r="L10" s="14">
        <v>0.06661393115</v>
      </c>
      <c r="M10" s="11">
        <f t="shared" si="3"/>
        <v>0.05262896874</v>
      </c>
      <c r="N10" s="12">
        <v>0.004232322312293091</v>
      </c>
      <c r="O10" s="11">
        <v>0.05795289712</v>
      </c>
      <c r="P10" s="11">
        <f t="shared" si="4"/>
        <v>0.06457119286</v>
      </c>
      <c r="Q10" s="11">
        <v>-0.01411734649</v>
      </c>
      <c r="R10" s="11">
        <v>-0.01413990851</v>
      </c>
      <c r="S10" s="11">
        <v>-0.01343910514</v>
      </c>
      <c r="T10" s="11">
        <v>0.07773181567907295</v>
      </c>
      <c r="U10" s="11">
        <f t="shared" si="5"/>
        <v>0.07036514901</v>
      </c>
      <c r="V10" s="11">
        <v>0.06374685327</v>
      </c>
      <c r="W10" s="11">
        <v>-0.07024706128</v>
      </c>
      <c r="X10" s="11">
        <v>-0.08423202369</v>
      </c>
      <c r="Y10" s="11">
        <v>0.06812858147</v>
      </c>
      <c r="Z10" s="11">
        <v>0.05414361906</v>
      </c>
      <c r="AA10" s="11">
        <v>0.09607048779</v>
      </c>
      <c r="AB10" s="11">
        <v>0.01398496241</v>
      </c>
      <c r="AC10" s="11">
        <v>0.0722941138</v>
      </c>
      <c r="AD10" s="11">
        <v>0.05830915139</v>
      </c>
      <c r="AE10" s="11">
        <v>0.08231790093</v>
      </c>
      <c r="AF10" s="11">
        <v>0.06833293852</v>
      </c>
      <c r="AG10" s="11">
        <v>0.02364465015</v>
      </c>
      <c r="AH10" s="11">
        <v>0.009659687744</v>
      </c>
      <c r="AI10" s="11">
        <v>-0.06788700497</v>
      </c>
      <c r="AJ10" s="11">
        <v>-0.08187196738</v>
      </c>
      <c r="AK10" s="11">
        <v>0.1250447396</v>
      </c>
      <c r="AL10" s="11">
        <v>0.1110597772</v>
      </c>
      <c r="AM10" s="11">
        <v>-0.02432941322</v>
      </c>
      <c r="AN10" s="11">
        <v>-0.03831437563</v>
      </c>
      <c r="AO10" s="11">
        <v>0.06965019176</v>
      </c>
      <c r="AP10" s="11">
        <v>0.05566522935</v>
      </c>
      <c r="AQ10" s="11">
        <v>0.08925869894</v>
      </c>
      <c r="AR10" s="11">
        <v>0.07527373653</v>
      </c>
      <c r="AS10" s="11">
        <v>0.05728441549</v>
      </c>
      <c r="AT10" s="11">
        <v>0.04329945308</v>
      </c>
      <c r="AU10" s="11">
        <v>-0.01315062438</v>
      </c>
      <c r="AV10" s="11">
        <v>-0.02713558679</v>
      </c>
      <c r="AW10" s="11">
        <v>0.02353374293</v>
      </c>
      <c r="AX10" s="11">
        <v>0.009548780524</v>
      </c>
      <c r="AY10" s="11">
        <v>-0.04112359551</v>
      </c>
      <c r="AZ10" s="11">
        <v>-0.05510855792</v>
      </c>
      <c r="BC10" s="11">
        <v>0.0149831909464</v>
      </c>
      <c r="BD10" s="12">
        <v>-9.003570993423348E-4</v>
      </c>
      <c r="BE10" s="12">
        <f t="shared" si="6"/>
        <v>-0.008267023766</v>
      </c>
      <c r="BF10" s="14">
        <v>2.77326228891639</v>
      </c>
      <c r="BG10" s="16">
        <f t="shared" si="7"/>
        <v>0.02773262289</v>
      </c>
      <c r="BH10" s="17">
        <v>-1.40495067483145</v>
      </c>
      <c r="BI10" s="16">
        <f t="shared" si="8"/>
        <v>-0.01404950675</v>
      </c>
      <c r="BJ10" s="17">
        <v>-5.27854702111044</v>
      </c>
      <c r="BK10" s="16">
        <f t="shared" si="9"/>
        <v>-0.05278547021</v>
      </c>
      <c r="BL10" s="16">
        <f t="shared" si="10"/>
        <v>-0.01303411802</v>
      </c>
      <c r="BM10" s="18">
        <v>3.97913807477046</v>
      </c>
      <c r="BN10" s="18">
        <f t="shared" si="11"/>
        <v>0.03979138075</v>
      </c>
      <c r="BO10" s="19">
        <v>0.982007513550538</v>
      </c>
      <c r="BP10" s="18">
        <f t="shared" si="12"/>
        <v>-0.004164887271</v>
      </c>
      <c r="BQ10" s="12">
        <v>0.01746777496687146</v>
      </c>
      <c r="BR10" s="12">
        <f t="shared" si="24"/>
        <v>0.003482812561</v>
      </c>
      <c r="BS10" s="13">
        <v>0.07122255432189584</v>
      </c>
      <c r="BT10" s="22">
        <f t="shared" si="13"/>
        <v>0.06385588766</v>
      </c>
      <c r="BU10" s="21">
        <f t="shared" si="14"/>
        <v>0.05723759192</v>
      </c>
      <c r="BV10" s="21"/>
      <c r="BW10" s="21"/>
      <c r="BX10" s="13">
        <v>0.0545862664782264</v>
      </c>
      <c r="BY10" s="22">
        <f t="shared" si="15"/>
        <v>0.04721959981</v>
      </c>
      <c r="BZ10" s="21">
        <f t="shared" si="16"/>
        <v>0.04060130407</v>
      </c>
      <c r="CA10" s="13">
        <v>0.03009300002378512</v>
      </c>
      <c r="CB10" s="22">
        <f t="shared" si="17"/>
        <v>0.02272633336</v>
      </c>
      <c r="CC10" s="21">
        <f t="shared" si="18"/>
        <v>0.01610803762</v>
      </c>
      <c r="CD10" s="13">
        <v>0.01439321495429158</v>
      </c>
      <c r="CE10" s="22">
        <f t="shared" si="19"/>
        <v>0.007366666667</v>
      </c>
      <c r="CF10" s="21">
        <f t="shared" si="20"/>
        <v>0.0004082525483</v>
      </c>
      <c r="CG10" s="12"/>
      <c r="CH10" s="12"/>
      <c r="CI10" s="12"/>
      <c r="CJ10" s="13">
        <v>0.0346845006129588</v>
      </c>
      <c r="CK10" s="22">
        <f t="shared" si="21"/>
        <v>0.02731783395</v>
      </c>
      <c r="CL10" s="21">
        <f t="shared" si="22"/>
        <v>0.02069953821</v>
      </c>
      <c r="CM10" s="23">
        <v>-0.05278547021110449</v>
      </c>
      <c r="CN10" s="23">
        <v>-0.0140495067483146</v>
      </c>
      <c r="CO10" s="23">
        <v>0.02773262288916398</v>
      </c>
      <c r="CP10" s="23">
        <v>-0.03126549050955454</v>
      </c>
      <c r="CQ10" s="23">
        <v>-0.01257915485899555</v>
      </c>
      <c r="CR10" s="23">
        <v>-0.007041236265405331</v>
      </c>
      <c r="CS10" s="23">
        <v>0.003832408532201617</v>
      </c>
      <c r="CT10" s="23">
        <v>-0.01035256903270671</v>
      </c>
      <c r="CU10" s="23">
        <v>3.936459649818562E-4</v>
      </c>
      <c r="CV10" s="23">
        <v>0.00270407529944436</v>
      </c>
      <c r="CW10" s="23">
        <v>0.01028721821402858</v>
      </c>
      <c r="CX10" s="23">
        <v>0.003626947185106317</v>
      </c>
      <c r="CY10" s="23">
        <v>-0.01952626562551909</v>
      </c>
      <c r="CZ10" s="23">
        <v>0.02412991453926497</v>
      </c>
      <c r="DA10" s="23">
        <v>0.02657567398041807</v>
      </c>
      <c r="DB10" s="23">
        <v>0.06967662301000166</v>
      </c>
      <c r="DC10" s="16">
        <v>-0.009067430563</v>
      </c>
      <c r="DD10" s="25">
        <v>-0.07333584292</v>
      </c>
      <c r="DE10" s="25">
        <v>0.009067430563</v>
      </c>
      <c r="DF10" s="25">
        <v>0.01038807777</v>
      </c>
      <c r="DG10" s="25">
        <v>-0.002396466811</v>
      </c>
      <c r="DH10" s="16">
        <v>0.01040892225</v>
      </c>
      <c r="DI10" s="25">
        <v>-2.158125122E-4</v>
      </c>
      <c r="DJ10" s="25">
        <v>-0.02830012536</v>
      </c>
      <c r="DK10" s="25">
        <v>-0.02756415075</v>
      </c>
      <c r="DL10" s="25">
        <v>-0.0306394106</v>
      </c>
      <c r="DM10" s="16">
        <v>0.01307470426</v>
      </c>
      <c r="DN10" s="25">
        <v>0.02489405921</v>
      </c>
      <c r="DO10" s="25"/>
      <c r="DP10" s="16">
        <v>0.04952209621</v>
      </c>
      <c r="DQ10" s="25">
        <v>0.04952209621</v>
      </c>
      <c r="DR10" s="25">
        <v>0.04621730085</v>
      </c>
      <c r="DS10" s="25">
        <v>0.006159102247</v>
      </c>
      <c r="DT10" s="16">
        <v>0.01816646073</v>
      </c>
      <c r="DU10" s="25">
        <v>0.01816646073</v>
      </c>
      <c r="DV10" s="25">
        <v>0.01626626756</v>
      </c>
      <c r="DW10" s="25">
        <v>-0.04350392038</v>
      </c>
      <c r="DX10" s="16">
        <v>-0.005521350132</v>
      </c>
    </row>
    <row r="11">
      <c r="A11" s="9">
        <v>41548.0</v>
      </c>
      <c r="B11" s="13">
        <f t="shared" si="23"/>
        <v>10</v>
      </c>
      <c r="C11" s="11">
        <v>-1.7572344552622E-4</v>
      </c>
      <c r="D11" s="11">
        <v>1.454010299255035E-4</v>
      </c>
      <c r="E11" s="11">
        <v>3.084664817740563E-4</v>
      </c>
      <c r="F11" s="11">
        <v>0.0323963303755761</v>
      </c>
      <c r="G11" s="11">
        <v>0.007711701023283446</v>
      </c>
      <c r="H11" s="12">
        <v>1.906445300170456</v>
      </c>
      <c r="I11" s="12">
        <f t="shared" si="1"/>
        <v>0.019064453</v>
      </c>
      <c r="J11" s="13">
        <v>0.08695</v>
      </c>
      <c r="K11" s="13">
        <f t="shared" si="2"/>
        <v>0.007245833333</v>
      </c>
      <c r="L11" s="14">
        <v>0.03958011746</v>
      </c>
      <c r="M11" s="11">
        <f t="shared" si="3"/>
        <v>0.03186841644</v>
      </c>
      <c r="N11" s="12">
        <v>0.0762053911550229</v>
      </c>
      <c r="O11" s="11">
        <v>0.02468462935</v>
      </c>
      <c r="P11" s="11">
        <f t="shared" si="4"/>
        <v>0.02515049704</v>
      </c>
      <c r="Q11" s="11">
        <v>-0.007887424469</v>
      </c>
      <c r="R11" s="11">
        <v>-0.007566299993</v>
      </c>
      <c r="S11" s="11">
        <v>-0.007403234542</v>
      </c>
      <c r="T11" s="11">
        <v>0.03569287261067555</v>
      </c>
      <c r="U11" s="11">
        <f t="shared" si="5"/>
        <v>0.02844703928</v>
      </c>
      <c r="V11" s="11">
        <v>0.02798117159</v>
      </c>
      <c r="W11" s="11">
        <v>0.1020705036</v>
      </c>
      <c r="X11" s="11">
        <v>0.09435880258</v>
      </c>
      <c r="Y11" s="11">
        <v>-0.03924792714</v>
      </c>
      <c r="Z11" s="11">
        <v>-0.04695962816</v>
      </c>
      <c r="AA11" s="11">
        <v>0.04655471246</v>
      </c>
      <c r="AB11" s="11">
        <v>0.007711701023</v>
      </c>
      <c r="AC11" s="11">
        <v>0.02765173469</v>
      </c>
      <c r="AD11" s="11">
        <v>0.01994003367</v>
      </c>
      <c r="AE11" s="11">
        <v>0.04533869106</v>
      </c>
      <c r="AF11" s="11">
        <v>0.03762699004</v>
      </c>
      <c r="AG11" s="11">
        <v>-0.01021042436</v>
      </c>
      <c r="AH11" s="11">
        <v>-0.01792212538</v>
      </c>
      <c r="AI11" s="11">
        <v>-0.005023205416</v>
      </c>
      <c r="AJ11" s="11">
        <v>-0.01273490644</v>
      </c>
      <c r="AK11" s="11">
        <v>0.05607065145</v>
      </c>
      <c r="AL11" s="11">
        <v>0.04835895043</v>
      </c>
      <c r="AM11" s="11">
        <v>0.05481183787</v>
      </c>
      <c r="AN11" s="11">
        <v>0.04710013685</v>
      </c>
      <c r="AO11" s="11">
        <v>0.0663113763</v>
      </c>
      <c r="AP11" s="11">
        <v>0.05859967528</v>
      </c>
      <c r="AQ11" s="11">
        <v>0.006111111111</v>
      </c>
      <c r="AR11" s="11">
        <v>-0.001600589912</v>
      </c>
      <c r="AS11" s="11">
        <v>0.004419629603</v>
      </c>
      <c r="AT11" s="11">
        <v>-0.00329207142</v>
      </c>
      <c r="AU11" s="11">
        <v>-0.04680851064</v>
      </c>
      <c r="AV11" s="11">
        <v>-0.05452021166</v>
      </c>
      <c r="AW11" s="11">
        <v>0.03929692098</v>
      </c>
      <c r="AX11" s="11">
        <v>0.03158521996</v>
      </c>
      <c r="AY11" s="11">
        <v>0.03937192407</v>
      </c>
      <c r="AZ11" s="11">
        <v>0.03166022305</v>
      </c>
      <c r="BC11" s="11">
        <v>0.0270147061433</v>
      </c>
      <c r="BD11" s="12">
        <v>0.05154059617083501</v>
      </c>
      <c r="BE11" s="12">
        <f t="shared" si="6"/>
        <v>0.04429476284</v>
      </c>
      <c r="BF11" s="14">
        <v>4.94524387620659</v>
      </c>
      <c r="BG11" s="16">
        <f t="shared" si="7"/>
        <v>0.04945243876</v>
      </c>
      <c r="BH11" s="17">
        <v>0.445743430816539</v>
      </c>
      <c r="BI11" s="16">
        <f t="shared" si="8"/>
        <v>0.004457434308</v>
      </c>
      <c r="BJ11" s="17">
        <v>1.38182236120551</v>
      </c>
      <c r="BK11" s="16">
        <f t="shared" si="9"/>
        <v>0.01381822361</v>
      </c>
      <c r="BL11" s="16">
        <f t="shared" si="10"/>
        <v>0.02257603223</v>
      </c>
      <c r="BM11" s="18">
        <v>5.6115842385149</v>
      </c>
      <c r="BN11" s="18">
        <f t="shared" si="11"/>
        <v>0.05611584239</v>
      </c>
      <c r="BO11" s="19">
        <v>-1.59028857012118</v>
      </c>
      <c r="BP11" s="18">
        <f t="shared" si="12"/>
        <v>-0.02361458672</v>
      </c>
      <c r="BQ11" s="12">
        <v>0.004605730523324691</v>
      </c>
      <c r="BR11" s="12">
        <f t="shared" si="24"/>
        <v>-0.0031059705</v>
      </c>
      <c r="BS11" s="13">
        <v>0.0216374957974983</v>
      </c>
      <c r="BT11" s="22">
        <f t="shared" si="13"/>
        <v>0.01439166246</v>
      </c>
      <c r="BU11" s="21">
        <f t="shared" si="14"/>
        <v>0.01392579477</v>
      </c>
      <c r="BV11" s="21"/>
      <c r="BW11" s="21"/>
      <c r="BX11" s="13">
        <v>0.03919880856757518</v>
      </c>
      <c r="BY11" s="22">
        <f t="shared" si="15"/>
        <v>0.03195297523</v>
      </c>
      <c r="BZ11" s="21">
        <f t="shared" si="16"/>
        <v>0.03148710754</v>
      </c>
      <c r="CA11" s="13">
        <v>0.00583723174826023</v>
      </c>
      <c r="CB11" s="22">
        <f t="shared" si="17"/>
        <v>-0.001408601585</v>
      </c>
      <c r="CC11" s="21">
        <f t="shared" si="18"/>
        <v>-0.001874469275</v>
      </c>
      <c r="CD11" s="13">
        <v>0.0422423221819066</v>
      </c>
      <c r="CE11" s="22">
        <f t="shared" si="19"/>
        <v>0.007245833333</v>
      </c>
      <c r="CF11" s="21">
        <f t="shared" si="20"/>
        <v>0.03453062116</v>
      </c>
      <c r="CG11" s="12"/>
      <c r="CH11" s="12"/>
      <c r="CI11" s="12"/>
      <c r="CJ11" s="13">
        <v>-0.008629298193225665</v>
      </c>
      <c r="CK11" s="22">
        <f t="shared" si="21"/>
        <v>-0.01587513153</v>
      </c>
      <c r="CL11" s="21">
        <f t="shared" si="22"/>
        <v>-0.01634099922</v>
      </c>
      <c r="CM11" s="23">
        <v>0.01381822361205517</v>
      </c>
      <c r="CN11" s="23">
        <v>0.004457434308165397</v>
      </c>
      <c r="CO11" s="23">
        <v>0.04945243876206593</v>
      </c>
      <c r="CP11" s="23">
        <v>0.00861778510989419</v>
      </c>
      <c r="CQ11" s="23">
        <v>-0.029752295978752</v>
      </c>
      <c r="CR11" s="23">
        <v>-0.03287769896251035</v>
      </c>
      <c r="CS11" s="23">
        <v>0.02832072354212777</v>
      </c>
      <c r="CT11" s="23">
        <v>-0.03100890130211875</v>
      </c>
      <c r="CU11" s="23">
        <v>-0.007803707234787707</v>
      </c>
      <c r="CV11" s="23">
        <v>0.03977479377414785</v>
      </c>
      <c r="CW11" s="23">
        <v>-0.02052893109790076</v>
      </c>
      <c r="CX11" s="23">
        <v>0.007341179567933859</v>
      </c>
      <c r="CY11" s="23">
        <v>0.04011948312407894</v>
      </c>
      <c r="CZ11" s="23">
        <v>0.0791988153608029</v>
      </c>
      <c r="DA11" s="23">
        <v>0.03338290720254754</v>
      </c>
      <c r="DB11" s="23">
        <v>0.04079645388201797</v>
      </c>
      <c r="DC11" s="16">
        <v>0.08329270099</v>
      </c>
      <c r="DD11" s="25">
        <v>-0.03916355784</v>
      </c>
      <c r="DE11" s="25">
        <v>-0.08329270099</v>
      </c>
      <c r="DF11" s="25">
        <v>-0.08174851792</v>
      </c>
      <c r="DG11" s="25">
        <v>-0.06182635037</v>
      </c>
      <c r="DH11" s="16">
        <v>-0.02378179784</v>
      </c>
      <c r="DI11" s="25">
        <v>-0.014598337</v>
      </c>
      <c r="DJ11" s="25">
        <v>0.00695398593</v>
      </c>
      <c r="DK11" s="25">
        <v>0.007831523378</v>
      </c>
      <c r="DL11" s="25">
        <v>-0.1440290875</v>
      </c>
      <c r="DM11" s="16">
        <v>-0.008914173645</v>
      </c>
      <c r="DN11" s="25">
        <v>0.02542409801</v>
      </c>
      <c r="DO11" s="25"/>
      <c r="DP11" s="16">
        <v>0.06660450387</v>
      </c>
      <c r="DQ11" s="25">
        <v>0.06660450387</v>
      </c>
      <c r="DR11" s="25">
        <v>0.06329970851</v>
      </c>
      <c r="DS11" s="25">
        <v>0.06071599579</v>
      </c>
      <c r="DT11" s="16">
        <v>0.01795600376</v>
      </c>
      <c r="DU11" s="25">
        <v>0.01795600376</v>
      </c>
      <c r="DV11" s="25">
        <v>0.01605581059</v>
      </c>
      <c r="DW11" s="25">
        <v>0.01736985377</v>
      </c>
      <c r="DX11" s="16">
        <v>0.08595346971</v>
      </c>
    </row>
    <row r="12">
      <c r="A12" s="9">
        <v>41579.0</v>
      </c>
      <c r="B12" s="13">
        <f t="shared" si="23"/>
        <v>11</v>
      </c>
      <c r="C12" s="11">
        <v>-6.668735908643429E-4</v>
      </c>
      <c r="D12" s="11">
        <v>-1.975863516294196E-4</v>
      </c>
      <c r="E12" s="11">
        <v>-3.25011804698515E-4</v>
      </c>
      <c r="F12" s="11">
        <v>-0.02043424424417806</v>
      </c>
      <c r="G12" s="11">
        <v>-0.02700515084621058</v>
      </c>
      <c r="H12" s="12">
        <v>1.093353156166743</v>
      </c>
      <c r="I12" s="12">
        <f t="shared" si="1"/>
        <v>0.01093353156</v>
      </c>
      <c r="J12" s="13">
        <v>0.08408333333333333</v>
      </c>
      <c r="K12" s="13">
        <f t="shared" si="2"/>
        <v>0.007006944444</v>
      </c>
      <c r="L12" s="14">
        <v>-0.003544096499</v>
      </c>
      <c r="M12" s="11">
        <f t="shared" si="3"/>
        <v>0.02346105435</v>
      </c>
      <c r="N12" s="12">
        <v>0.0328904121133804</v>
      </c>
      <c r="O12" s="11">
        <v>0.006570906602</v>
      </c>
      <c r="P12" s="11">
        <f t="shared" si="4"/>
        <v>-0.02744118869</v>
      </c>
      <c r="Q12" s="11">
        <v>0.02633827726</v>
      </c>
      <c r="R12" s="11">
        <v>0.02680756449</v>
      </c>
      <c r="S12" s="11">
        <v>0.02668013904</v>
      </c>
      <c r="T12" s="11">
        <v>-0.02081233386910364</v>
      </c>
      <c r="U12" s="11">
        <f t="shared" si="5"/>
        <v>-0.02781927831</v>
      </c>
      <c r="V12" s="11">
        <v>0.006192816977</v>
      </c>
      <c r="W12" s="11">
        <v>0.05321124744</v>
      </c>
      <c r="X12" s="11">
        <v>0.08021639829</v>
      </c>
      <c r="Y12" s="11">
        <v>-0.0634901692</v>
      </c>
      <c r="Z12" s="11">
        <v>-0.03648501835</v>
      </c>
      <c r="AA12" s="11">
        <v>-0.04534013518</v>
      </c>
      <c r="AB12" s="11">
        <v>-0.02700515085</v>
      </c>
      <c r="AC12" s="11">
        <v>-0.02381229942</v>
      </c>
      <c r="AD12" s="11">
        <v>0.003192851426</v>
      </c>
      <c r="AE12" s="11">
        <v>0.03378271433</v>
      </c>
      <c r="AF12" s="11">
        <v>0.06078786518</v>
      </c>
      <c r="AG12" s="11">
        <v>0.07456547385</v>
      </c>
      <c r="AH12" s="11">
        <v>0.1015706247</v>
      </c>
      <c r="AI12" s="11">
        <v>-0.1881618663</v>
      </c>
      <c r="AJ12" s="11">
        <v>-0.1611567155</v>
      </c>
      <c r="AK12" s="11">
        <v>-0.07582563338</v>
      </c>
      <c r="AL12" s="11">
        <v>-0.04882048253</v>
      </c>
      <c r="AM12" s="11">
        <v>-0.02128932913</v>
      </c>
      <c r="AN12" s="11">
        <v>0.005715821716</v>
      </c>
      <c r="AO12" s="11">
        <v>-0.02742597994</v>
      </c>
      <c r="AP12" s="11">
        <v>-4.208290938E-4</v>
      </c>
      <c r="AQ12" s="11">
        <v>-0.03616786306</v>
      </c>
      <c r="AR12" s="11">
        <v>-0.009162712214</v>
      </c>
      <c r="AS12" s="11">
        <v>-0.002694293613</v>
      </c>
      <c r="AT12" s="11">
        <v>0.02431085723</v>
      </c>
      <c r="AU12" s="11">
        <v>-0.04840225564</v>
      </c>
      <c r="AV12" s="11">
        <v>-0.02139710479</v>
      </c>
      <c r="AW12" s="11">
        <v>-0.07561513689</v>
      </c>
      <c r="AX12" s="11">
        <v>-0.04860998604</v>
      </c>
      <c r="AY12" s="11">
        <v>0.04351747463</v>
      </c>
      <c r="AZ12" s="11">
        <v>0.07052262548</v>
      </c>
      <c r="BC12" s="11">
        <v>-0.01077784419878</v>
      </c>
      <c r="BD12" s="12">
        <v>0.03257676556338347</v>
      </c>
      <c r="BE12" s="12">
        <f t="shared" si="6"/>
        <v>0.02556982112</v>
      </c>
      <c r="BF12" s="14">
        <v>3.16970915883143</v>
      </c>
      <c r="BG12" s="16">
        <f t="shared" si="7"/>
        <v>0.03169709159</v>
      </c>
      <c r="BH12" s="17">
        <v>0.82539101004013</v>
      </c>
      <c r="BI12" s="16">
        <f t="shared" si="8"/>
        <v>0.0082539101</v>
      </c>
      <c r="BJ12" s="17">
        <v>-2.1446405832118</v>
      </c>
      <c r="BK12" s="16">
        <f t="shared" si="9"/>
        <v>-0.02144640583</v>
      </c>
      <c r="BL12" s="16">
        <f t="shared" si="10"/>
        <v>0.006168198619</v>
      </c>
      <c r="BM12" s="18">
        <v>2.10409897327496</v>
      </c>
      <c r="BN12" s="18">
        <f t="shared" si="11"/>
        <v>0.02104098973</v>
      </c>
      <c r="BO12" s="19">
        <v>-2.02648571483305</v>
      </c>
      <c r="BP12" s="18">
        <f t="shared" si="12"/>
        <v>0.006740293698</v>
      </c>
      <c r="BQ12" s="12">
        <v>-0.00234534290327526</v>
      </c>
      <c r="BR12" s="12">
        <f t="shared" si="24"/>
        <v>0.02465980794</v>
      </c>
      <c r="BS12" s="13">
        <v>-0.03641252527866301</v>
      </c>
      <c r="BT12" s="22">
        <f t="shared" si="13"/>
        <v>-0.04341946972</v>
      </c>
      <c r="BU12" s="21">
        <f t="shared" si="14"/>
        <v>-0.009407374432</v>
      </c>
      <c r="BV12" s="21"/>
      <c r="BW12" s="21"/>
      <c r="BX12" s="13">
        <v>0.05365259590486104</v>
      </c>
      <c r="BY12" s="22">
        <f t="shared" si="15"/>
        <v>0.04664565146</v>
      </c>
      <c r="BZ12" s="21">
        <f t="shared" si="16"/>
        <v>0.08065774675</v>
      </c>
      <c r="CA12" s="13">
        <v>-0.002162484791441877</v>
      </c>
      <c r="CB12" s="22">
        <f t="shared" si="17"/>
        <v>-0.009169429236</v>
      </c>
      <c r="CC12" s="21">
        <f t="shared" si="18"/>
        <v>0.02484266605</v>
      </c>
      <c r="CD12" s="13">
        <v>0.02774751724850177</v>
      </c>
      <c r="CE12" s="22">
        <f t="shared" si="19"/>
        <v>0.007006944444</v>
      </c>
      <c r="CF12" s="21">
        <f t="shared" si="20"/>
        <v>0.05475266809</v>
      </c>
      <c r="CG12" s="12"/>
      <c r="CH12" s="12"/>
      <c r="CI12" s="12"/>
      <c r="CJ12" s="13">
        <v>-0.007655023538347128</v>
      </c>
      <c r="CK12" s="22">
        <f t="shared" si="21"/>
        <v>-0.01466196798</v>
      </c>
      <c r="CL12" s="21">
        <f t="shared" si="22"/>
        <v>0.01935012731</v>
      </c>
      <c r="CM12" s="23">
        <v>-0.02144640583211807</v>
      </c>
      <c r="CN12" s="23">
        <v>0.008253910100401303</v>
      </c>
      <c r="CO12" s="23">
        <v>0.03169709158831439</v>
      </c>
      <c r="CP12" s="23">
        <v>-0.004946230314051754</v>
      </c>
      <c r="CQ12" s="23">
        <v>-0.01876275551072279</v>
      </c>
      <c r="CR12" s="23">
        <v>-0.01309922314401054</v>
      </c>
      <c r="CS12" s="23">
        <v>-0.006182534381327352</v>
      </c>
      <c r="CT12" s="23">
        <v>-0.01648566517771476</v>
      </c>
      <c r="CU12" s="23">
        <v>-0.01316191835205276</v>
      </c>
      <c r="CV12" s="23">
        <v>0.03165950390841829</v>
      </c>
      <c r="CW12" s="23">
        <v>-0.01944016691738531</v>
      </c>
      <c r="CX12" s="23">
        <v>8.124936749647169E-4</v>
      </c>
      <c r="CY12" s="23">
        <v>0.04380390670858211</v>
      </c>
      <c r="CZ12" s="23">
        <v>0.02336199655975811</v>
      </c>
      <c r="DA12" s="23">
        <v>0.002513879818079479</v>
      </c>
      <c r="DB12" s="23">
        <v>-0.016064771115998</v>
      </c>
      <c r="DC12" s="16">
        <v>0.07054424867</v>
      </c>
      <c r="DD12" s="25">
        <v>-0.05593697747</v>
      </c>
      <c r="DE12" s="25">
        <v>-0.07054424867</v>
      </c>
      <c r="DF12" s="25">
        <v>-0.06900006559</v>
      </c>
      <c r="DG12" s="25">
        <v>-0.06052213102</v>
      </c>
      <c r="DH12" s="16">
        <v>-0.04747828649</v>
      </c>
      <c r="DI12" s="25">
        <v>-0.02269878363</v>
      </c>
      <c r="DJ12" s="25">
        <v>-0.0664468611</v>
      </c>
      <c r="DK12" s="25">
        <v>-0.06556932366</v>
      </c>
      <c r="DL12" s="25">
        <v>-0.07308685387</v>
      </c>
      <c r="DM12" s="16">
        <v>-9.811776559E-4</v>
      </c>
      <c r="DN12" s="25">
        <v>-0.002281175606</v>
      </c>
      <c r="DO12" s="25"/>
      <c r="DP12" s="16">
        <v>0.01244481431</v>
      </c>
      <c r="DQ12" s="25">
        <v>0.01244481431</v>
      </c>
      <c r="DR12" s="25">
        <v>0.009140018958</v>
      </c>
      <c r="DS12" s="25">
        <v>0.04660572251</v>
      </c>
      <c r="DT12" s="16">
        <v>0.005919706565</v>
      </c>
      <c r="DU12" s="25">
        <v>0.005919706565</v>
      </c>
      <c r="DV12" s="25">
        <v>0.004019513394</v>
      </c>
      <c r="DW12" s="25">
        <v>0.02735047362</v>
      </c>
      <c r="DX12" s="16">
        <v>0.05980522627</v>
      </c>
    </row>
    <row r="13">
      <c r="A13" s="9">
        <v>41609.0</v>
      </c>
      <c r="B13" s="13">
        <f t="shared" si="23"/>
        <v>12</v>
      </c>
      <c r="C13" s="11">
        <v>-7.169547633241375E-5</v>
      </c>
      <c r="D13" s="11">
        <v>4.599387102582783E-4</v>
      </c>
      <c r="E13" s="11">
        <v>1.677972350675345E-5</v>
      </c>
      <c r="F13" s="11">
        <v>0.01671680129786735</v>
      </c>
      <c r="G13" s="11">
        <v>0.007865083566513054</v>
      </c>
      <c r="H13" s="12">
        <v>-1.822972517540367</v>
      </c>
      <c r="I13" s="12">
        <f t="shared" si="1"/>
        <v>-0.01822972518</v>
      </c>
      <c r="J13" s="13">
        <v>0.08410000000000001</v>
      </c>
      <c r="K13" s="13">
        <f t="shared" si="2"/>
        <v>0.007008333333</v>
      </c>
      <c r="L13" s="14">
        <v>-0.01227349151</v>
      </c>
      <c r="M13" s="11">
        <f t="shared" si="3"/>
        <v>-0.02013857508</v>
      </c>
      <c r="N13" s="12">
        <v>-0.02654496597566358</v>
      </c>
      <c r="O13" s="11">
        <v>0.008851717731</v>
      </c>
      <c r="P13" s="11">
        <f t="shared" si="4"/>
        <v>0.009708467965</v>
      </c>
      <c r="Q13" s="11">
        <v>-0.007936779043</v>
      </c>
      <c r="R13" s="11">
        <v>-0.007405144856</v>
      </c>
      <c r="S13" s="11">
        <v>-0.007848303843</v>
      </c>
      <c r="T13" s="11">
        <v>0.01120514142802209</v>
      </c>
      <c r="U13" s="11">
        <f t="shared" si="5"/>
        <v>0.004196808095</v>
      </c>
      <c r="V13" s="11">
        <v>0.003340057862</v>
      </c>
      <c r="W13" s="11">
        <v>0.006787989099</v>
      </c>
      <c r="X13" s="11">
        <v>-0.001077094468</v>
      </c>
      <c r="Y13" s="11">
        <v>0.05254368125</v>
      </c>
      <c r="Z13" s="11">
        <v>0.04467859768</v>
      </c>
      <c r="AA13" s="11">
        <v>-0.02720122399</v>
      </c>
      <c r="AB13" s="11">
        <v>0.007865083567</v>
      </c>
      <c r="AC13" s="11">
        <v>0.003018729648</v>
      </c>
      <c r="AD13" s="11">
        <v>-0.004846353919</v>
      </c>
      <c r="AE13" s="11">
        <v>0.0934287057</v>
      </c>
      <c r="AF13" s="11">
        <v>0.08556362213</v>
      </c>
      <c r="AG13" s="11">
        <v>0.05657058822</v>
      </c>
      <c r="AH13" s="11">
        <v>0.04870550465</v>
      </c>
      <c r="AI13" s="11">
        <v>0.1303633379</v>
      </c>
      <c r="AJ13" s="11">
        <v>0.1224982543</v>
      </c>
      <c r="AK13" s="11">
        <v>0.05212139162</v>
      </c>
      <c r="AL13" s="11">
        <v>0.04425630805</v>
      </c>
      <c r="AM13" s="11">
        <v>0.02733133368</v>
      </c>
      <c r="AN13" s="11">
        <v>0.01946625011</v>
      </c>
      <c r="AO13" s="11">
        <v>0.001776842897</v>
      </c>
      <c r="AP13" s="11">
        <v>-0.00608824067</v>
      </c>
      <c r="AQ13" s="11">
        <v>0.0217702664</v>
      </c>
      <c r="AR13" s="11">
        <v>0.01390518283</v>
      </c>
      <c r="AS13" s="11">
        <v>-0.01062086434</v>
      </c>
      <c r="AT13" s="11">
        <v>-0.01848594791</v>
      </c>
      <c r="AU13" s="11">
        <v>-0.03888888889</v>
      </c>
      <c r="AV13" s="11">
        <v>-0.04675397246</v>
      </c>
      <c r="AW13" s="11">
        <v>0.02876856862</v>
      </c>
      <c r="AX13" s="11">
        <v>0.02090348505</v>
      </c>
      <c r="AY13" s="11">
        <v>0.07303370787</v>
      </c>
      <c r="AZ13" s="11">
        <v>0.0651686243</v>
      </c>
      <c r="BC13" s="11">
        <v>0.037892228602</v>
      </c>
      <c r="BD13" s="12">
        <v>-0.03934851811247023</v>
      </c>
      <c r="BE13" s="12">
        <f t="shared" si="6"/>
        <v>-0.04635685145</v>
      </c>
      <c r="BF13" s="14">
        <v>-4.88114172326891</v>
      </c>
      <c r="BG13" s="16">
        <f t="shared" si="7"/>
        <v>-0.04881141723</v>
      </c>
      <c r="BH13" s="17">
        <v>-2.23105550933306</v>
      </c>
      <c r="BI13" s="16">
        <f t="shared" si="8"/>
        <v>-0.02231055509</v>
      </c>
      <c r="BJ13" s="17">
        <v>-5.88763483585454</v>
      </c>
      <c r="BK13" s="16">
        <f t="shared" si="9"/>
        <v>-0.05887634836</v>
      </c>
      <c r="BL13" s="16">
        <f t="shared" si="10"/>
        <v>-0.04333277356</v>
      </c>
      <c r="BM13" s="18">
        <v>-4.59235694336179</v>
      </c>
      <c r="BN13" s="18">
        <f t="shared" si="11"/>
        <v>-0.04592356943</v>
      </c>
      <c r="BO13" s="19">
        <v>6.27813217335051</v>
      </c>
      <c r="BP13" s="18">
        <f t="shared" si="12"/>
        <v>0.05491623817</v>
      </c>
      <c r="BQ13" s="12">
        <v>0.05851151801535726</v>
      </c>
      <c r="BR13" s="12">
        <f t="shared" si="24"/>
        <v>0.05064643445</v>
      </c>
      <c r="BS13" s="13">
        <v>0.01904019661929235</v>
      </c>
      <c r="BT13" s="22">
        <f t="shared" si="13"/>
        <v>0.01203186329</v>
      </c>
      <c r="BU13" s="21">
        <f t="shared" si="14"/>
        <v>0.01117511305</v>
      </c>
      <c r="BV13" s="21"/>
      <c r="BW13" s="21"/>
      <c r="BX13" s="13">
        <v>0.04342910736732319</v>
      </c>
      <c r="BY13" s="22">
        <f t="shared" si="15"/>
        <v>0.03642077403</v>
      </c>
      <c r="BZ13" s="21">
        <f t="shared" si="16"/>
        <v>0.0355640238</v>
      </c>
      <c r="CA13" s="13">
        <v>0.04217011604258869</v>
      </c>
      <c r="CB13" s="22">
        <f t="shared" si="17"/>
        <v>0.03516178271</v>
      </c>
      <c r="CC13" s="21">
        <f t="shared" si="18"/>
        <v>0.03430503248</v>
      </c>
      <c r="CD13" s="13">
        <v>0.01230956239870329</v>
      </c>
      <c r="CE13" s="22">
        <f t="shared" si="19"/>
        <v>0.007008333333</v>
      </c>
      <c r="CF13" s="21">
        <f t="shared" si="20"/>
        <v>0.004444478832</v>
      </c>
      <c r="CG13" s="12"/>
      <c r="CH13" s="12"/>
      <c r="CI13" s="12"/>
      <c r="CJ13" s="13">
        <v>0.0555406869720747</v>
      </c>
      <c r="CK13" s="22">
        <f t="shared" si="21"/>
        <v>0.04853235364</v>
      </c>
      <c r="CL13" s="21">
        <f t="shared" si="22"/>
        <v>0.04767560341</v>
      </c>
      <c r="CM13" s="23">
        <v>-0.0588763483585454</v>
      </c>
      <c r="CN13" s="23">
        <v>-0.02231055509333067</v>
      </c>
      <c r="CO13" s="23">
        <v>-0.04881141723268917</v>
      </c>
      <c r="CP13" s="23">
        <v>-0.03856201876675942</v>
      </c>
      <c r="CQ13" s="23">
        <v>-0.07311797954212995</v>
      </c>
      <c r="CR13" s="23">
        <v>-0.05084166008331832</v>
      </c>
      <c r="CS13" s="23">
        <v>-0.01684180194672127</v>
      </c>
      <c r="CT13" s="23">
        <v>-0.06416152120302011</v>
      </c>
      <c r="CU13" s="23">
        <v>-0.03472067617774927</v>
      </c>
      <c r="CV13" s="23">
        <v>-0.04477201831911096</v>
      </c>
      <c r="CW13" s="23">
        <v>-0.05575230219308543</v>
      </c>
      <c r="CX13" s="23">
        <v>-0.01152968566353802</v>
      </c>
      <c r="CY13" s="23">
        <v>0.006246586941051962</v>
      </c>
      <c r="CZ13" s="23">
        <v>-0.05008022579622756</v>
      </c>
      <c r="DA13" s="23">
        <v>0.01871148619051108</v>
      </c>
      <c r="DB13" s="23">
        <v>-0.01640050581468899</v>
      </c>
      <c r="DC13" s="16">
        <v>0.06046927993</v>
      </c>
      <c r="DD13" s="25">
        <v>0.09791273586</v>
      </c>
      <c r="DE13" s="25">
        <v>-0.06046927993</v>
      </c>
      <c r="DF13" s="25">
        <v>-0.05892509685</v>
      </c>
      <c r="DG13" s="25">
        <v>-0.03605402156</v>
      </c>
      <c r="DH13" s="16">
        <v>-0.05541236706</v>
      </c>
      <c r="DI13" s="25">
        <v>-0.01311880832</v>
      </c>
      <c r="DJ13" s="25">
        <v>-0.1016710605</v>
      </c>
      <c r="DK13" s="25">
        <v>-0.100793523</v>
      </c>
      <c r="DL13" s="25">
        <v>-0.1211836699</v>
      </c>
      <c r="DM13" s="16">
        <v>0.009462726678</v>
      </c>
      <c r="DN13" s="25">
        <v>0.02412674807</v>
      </c>
      <c r="DO13" s="25"/>
      <c r="DP13" s="16">
        <v>0.09910541224</v>
      </c>
      <c r="DQ13" s="25">
        <v>0.09910541224</v>
      </c>
      <c r="DR13" s="25">
        <v>0.09580061689</v>
      </c>
      <c r="DS13" s="25">
        <v>0.09308336113</v>
      </c>
      <c r="DT13" s="16">
        <v>0.06818183095</v>
      </c>
      <c r="DU13" s="25">
        <v>0.06818183095</v>
      </c>
      <c r="DV13" s="25">
        <v>0.06628163778</v>
      </c>
      <c r="DW13" s="25">
        <v>0.01599516295</v>
      </c>
      <c r="DX13" s="16">
        <v>0.08950521645</v>
      </c>
    </row>
    <row r="14">
      <c r="A14" s="9">
        <v>41640.0</v>
      </c>
      <c r="B14" s="13">
        <f t="shared" si="23"/>
        <v>13</v>
      </c>
      <c r="C14" s="11">
        <v>4.905243943303227E-4</v>
      </c>
      <c r="D14" s="11">
        <v>4.472041549971677E-4</v>
      </c>
      <c r="E14" s="11">
        <v>-1.270171239032824E-5</v>
      </c>
      <c r="F14" s="11">
        <v>-0.03299691505770963</v>
      </c>
      <c r="G14" s="11">
        <v>-0.02311097771441439</v>
      </c>
      <c r="H14" s="12">
        <v>1.429284733491443</v>
      </c>
      <c r="I14" s="12">
        <f t="shared" si="1"/>
        <v>0.01429284733</v>
      </c>
      <c r="J14" s="13">
        <v>0.08310000000000001</v>
      </c>
      <c r="K14" s="13">
        <f t="shared" si="2"/>
        <v>0.006925</v>
      </c>
      <c r="L14" s="14">
        <v>0.002182855345</v>
      </c>
      <c r="M14" s="11">
        <f t="shared" si="3"/>
        <v>0.02529383306</v>
      </c>
      <c r="N14" s="12">
        <v>-0.004677048932995809</v>
      </c>
      <c r="O14" s="11">
        <v>-0.009885937343</v>
      </c>
      <c r="P14" s="11">
        <f t="shared" si="4"/>
        <v>-0.03992191506</v>
      </c>
      <c r="Q14" s="11">
        <v>0.02360150211</v>
      </c>
      <c r="R14" s="11">
        <v>0.02355818187</v>
      </c>
      <c r="S14" s="11">
        <v>0.023098276</v>
      </c>
      <c r="T14" s="11">
        <v>-0.03418624532028414</v>
      </c>
      <c r="U14" s="11">
        <f t="shared" si="5"/>
        <v>-0.04111124532</v>
      </c>
      <c r="V14" s="11">
        <v>-0.01107526761</v>
      </c>
      <c r="W14" s="11">
        <v>-0.02799329197</v>
      </c>
      <c r="X14" s="11">
        <v>-0.004882314256</v>
      </c>
      <c r="Y14" s="11">
        <v>-0.03061528838</v>
      </c>
      <c r="Z14" s="11">
        <v>-0.007504310666</v>
      </c>
      <c r="AA14" s="11">
        <v>0.05034604146</v>
      </c>
      <c r="AB14" s="11">
        <v>-0.02311097771</v>
      </c>
      <c r="AC14" s="11">
        <v>-0.02152580107</v>
      </c>
      <c r="AD14" s="11">
        <v>0.001585176644</v>
      </c>
      <c r="AE14" s="11">
        <v>0.01242636837</v>
      </c>
      <c r="AF14" s="11">
        <v>0.03553734608</v>
      </c>
      <c r="AG14" s="11">
        <v>-0.1298908782</v>
      </c>
      <c r="AH14" s="11">
        <v>-0.1067799005</v>
      </c>
      <c r="AI14" s="11">
        <v>-0.06873614191</v>
      </c>
      <c r="AJ14" s="11">
        <v>-0.0456251642</v>
      </c>
      <c r="AK14" s="11">
        <v>-0.118465884</v>
      </c>
      <c r="AL14" s="11">
        <v>-0.09535490629</v>
      </c>
      <c r="AM14" s="11">
        <v>-0.05914341981</v>
      </c>
      <c r="AN14" s="11">
        <v>-0.0360324421</v>
      </c>
      <c r="AO14" s="11">
        <v>-0.01197210037</v>
      </c>
      <c r="AP14" s="11">
        <v>0.01113887734</v>
      </c>
      <c r="AQ14" s="11">
        <v>0.02326885338</v>
      </c>
      <c r="AR14" s="11">
        <v>0.04637983109</v>
      </c>
      <c r="AS14" s="11">
        <v>0.1297563603</v>
      </c>
      <c r="AT14" s="11">
        <v>0.152867338</v>
      </c>
      <c r="AU14" s="11">
        <v>-0.09441233141</v>
      </c>
      <c r="AV14" s="11">
        <v>-0.0713013537</v>
      </c>
      <c r="AW14" s="11">
        <v>-0.05747554458</v>
      </c>
      <c r="AX14" s="11">
        <v>-0.03436456687</v>
      </c>
      <c r="AY14" s="11">
        <v>-0.08497784938</v>
      </c>
      <c r="AZ14" s="11">
        <v>-0.06186687167</v>
      </c>
      <c r="BC14" s="11">
        <v>-0.0224447711598</v>
      </c>
      <c r="BD14" s="12">
        <v>0.01422514000522791</v>
      </c>
      <c r="BE14" s="12">
        <f t="shared" si="6"/>
        <v>0.007300140005</v>
      </c>
      <c r="BF14" s="14">
        <v>2.82300903262588</v>
      </c>
      <c r="BG14" s="16">
        <f t="shared" si="7"/>
        <v>0.02823009033</v>
      </c>
      <c r="BH14" s="17">
        <v>10.9350237217022</v>
      </c>
      <c r="BI14" s="16">
        <f t="shared" si="8"/>
        <v>0.1093502372</v>
      </c>
      <c r="BJ14" s="17">
        <v>3.28704074810251</v>
      </c>
      <c r="BK14" s="16">
        <f t="shared" si="9"/>
        <v>0.03287040748</v>
      </c>
      <c r="BL14" s="16">
        <f t="shared" si="10"/>
        <v>0.05681691167</v>
      </c>
      <c r="BM14" s="18">
        <v>3.11577135122989</v>
      </c>
      <c r="BN14" s="18">
        <f t="shared" si="11"/>
        <v>0.03115771351</v>
      </c>
      <c r="BO14" s="19">
        <v>-1.06501645475077</v>
      </c>
      <c r="BP14" s="18">
        <f t="shared" si="12"/>
        <v>0.01246081317</v>
      </c>
      <c r="BQ14" s="12">
        <v>-0.04312355613093311</v>
      </c>
      <c r="BR14" s="12">
        <f t="shared" si="24"/>
        <v>-0.02001257842</v>
      </c>
      <c r="BS14" s="13">
        <v>-0.01953516616348805</v>
      </c>
      <c r="BT14" s="22">
        <f t="shared" si="13"/>
        <v>-0.02646016616</v>
      </c>
      <c r="BU14" s="21">
        <f t="shared" si="14"/>
        <v>0.003575811551</v>
      </c>
      <c r="BV14" s="23">
        <v>-2.538139404320638</v>
      </c>
      <c r="BW14" s="21">
        <f t="shared" ref="BW14:BW121" si="25">BV14-G14</f>
        <v>-2.515028427</v>
      </c>
      <c r="BX14" s="13">
        <v>-0.06881845154288113</v>
      </c>
      <c r="BY14" s="22">
        <f t="shared" si="15"/>
        <v>-0.07574345154</v>
      </c>
      <c r="BZ14" s="21">
        <f t="shared" si="16"/>
        <v>-0.04570747383</v>
      </c>
      <c r="CA14" s="13">
        <v>-1.236208548380802E-4</v>
      </c>
      <c r="CB14" s="22">
        <f t="shared" si="17"/>
        <v>-0.007048620855</v>
      </c>
      <c r="CC14" s="21">
        <f t="shared" si="18"/>
        <v>0.02298735686</v>
      </c>
      <c r="CD14" s="13">
        <v>-0.096247968683707</v>
      </c>
      <c r="CE14" s="22">
        <f t="shared" si="19"/>
        <v>0.006925</v>
      </c>
      <c r="CF14" s="21">
        <f t="shared" si="20"/>
        <v>-0.07313699097</v>
      </c>
      <c r="CG14" s="13">
        <v>-0.01513719445696604</v>
      </c>
      <c r="CH14" s="12">
        <f t="shared" ref="CH14:CH121" si="26">CG14-G14</f>
        <v>0.007973783257</v>
      </c>
      <c r="CI14" s="12">
        <f t="shared" ref="CI14:CI121" si="27">CG14-K14</f>
        <v>-0.02206219446</v>
      </c>
      <c r="CJ14" s="13">
        <v>0.0317821307648305</v>
      </c>
      <c r="CK14" s="22">
        <f t="shared" si="21"/>
        <v>0.02485713076</v>
      </c>
      <c r="CL14" s="21">
        <f t="shared" si="22"/>
        <v>0.05489310848</v>
      </c>
      <c r="CM14" s="23">
        <v>0.03287040748102509</v>
      </c>
      <c r="CN14" s="23">
        <v>0.1093502372170222</v>
      </c>
      <c r="CO14" s="23">
        <v>0.02823009032625883</v>
      </c>
      <c r="CP14" s="23">
        <v>0.07960808120857885</v>
      </c>
      <c r="CQ14" s="23">
        <v>0.06272329716231238</v>
      </c>
      <c r="CR14" s="23">
        <v>0.09376723521313539</v>
      </c>
      <c r="CS14" s="23">
        <v>0.04017846877132081</v>
      </c>
      <c r="CT14" s="23">
        <v>0.074364773931371</v>
      </c>
      <c r="CU14" s="23">
        <v>0.0759623477028189</v>
      </c>
      <c r="CV14" s="23">
        <v>0.01718841178932465</v>
      </c>
      <c r="CW14" s="23">
        <v>0.06541571152117041</v>
      </c>
      <c r="CX14" s="23">
        <v>0.02486393865193462</v>
      </c>
      <c r="CY14" s="23">
        <v>0.03975903709471018</v>
      </c>
      <c r="CZ14" s="23">
        <v>-0.001535406539543989</v>
      </c>
      <c r="DA14" s="23">
        <v>0.01013073635069531</v>
      </c>
      <c r="DB14" s="23">
        <v>0.02170930274681598</v>
      </c>
      <c r="DC14" s="16">
        <v>-0.004814599026</v>
      </c>
      <c r="DD14" s="25">
        <v>-0.06356109718</v>
      </c>
      <c r="DE14" s="25">
        <v>0.004814599026</v>
      </c>
      <c r="DF14" s="25">
        <v>0.005250774188</v>
      </c>
      <c r="DG14" s="25">
        <v>0.03930438303</v>
      </c>
      <c r="DH14" s="16">
        <v>0.0113030653</v>
      </c>
      <c r="DI14" s="25">
        <v>0.09685462214</v>
      </c>
      <c r="DJ14" s="25">
        <v>-0.002012779502</v>
      </c>
      <c r="DK14" s="25">
        <v>1.34550013E-4</v>
      </c>
      <c r="DL14" s="25">
        <v>0.02655569517</v>
      </c>
      <c r="DM14" s="16">
        <v>0.009035246998</v>
      </c>
      <c r="DN14" s="25">
        <v>-0.01985436107</v>
      </c>
      <c r="DO14" s="25"/>
      <c r="DP14" s="16">
        <v>-0.03360831894</v>
      </c>
      <c r="DQ14" s="25">
        <v>-0.03360831894</v>
      </c>
      <c r="DR14" s="25">
        <v>-0.03963712807</v>
      </c>
      <c r="DS14" s="25">
        <v>8.17207222E-4</v>
      </c>
      <c r="DT14" s="16">
        <v>-0.1092899906</v>
      </c>
      <c r="DU14" s="25">
        <v>-0.1092899906</v>
      </c>
      <c r="DV14" s="25">
        <v>-0.1108995622</v>
      </c>
      <c r="DW14" s="25">
        <v>-0.02279142171</v>
      </c>
      <c r="DX14" s="16">
        <v>-0.0795680985</v>
      </c>
    </row>
    <row r="15">
      <c r="A15" s="9">
        <v>41671.0</v>
      </c>
      <c r="B15" s="13">
        <f t="shared" si="23"/>
        <v>14</v>
      </c>
      <c r="C15" s="11">
        <v>-2.116848429950286E-4</v>
      </c>
      <c r="D15" s="11">
        <v>-4.933711871186711E-4</v>
      </c>
      <c r="E15" s="11">
        <v>-1.3229874301759E-4</v>
      </c>
      <c r="F15" s="11">
        <v>-0.006696689470246486</v>
      </c>
      <c r="G15" s="11">
        <v>-0.002457946078807893</v>
      </c>
      <c r="H15" s="12">
        <v>-1.713740692880439</v>
      </c>
      <c r="I15" s="12">
        <f t="shared" si="1"/>
        <v>-0.01713740693</v>
      </c>
      <c r="J15" s="13">
        <v>0.08336666666666666</v>
      </c>
      <c r="K15" s="13">
        <f t="shared" si="2"/>
        <v>0.006947222222</v>
      </c>
      <c r="L15" s="14">
        <v>5.244730144E-4</v>
      </c>
      <c r="M15" s="11">
        <f t="shared" si="3"/>
        <v>0.002982419093</v>
      </c>
      <c r="N15" s="12">
        <v>-0.01545008477335763</v>
      </c>
      <c r="O15" s="11">
        <v>-0.004238743391</v>
      </c>
      <c r="P15" s="11">
        <f t="shared" si="4"/>
        <v>-0.01364391169</v>
      </c>
      <c r="Q15" s="11">
        <v>0.002246261236</v>
      </c>
      <c r="R15" s="11">
        <v>0.001964574892</v>
      </c>
      <c r="S15" s="11">
        <v>0.002325647336</v>
      </c>
      <c r="T15" s="11">
        <v>-0.00895208968571537</v>
      </c>
      <c r="U15" s="11">
        <f t="shared" si="5"/>
        <v>-0.01589931191</v>
      </c>
      <c r="V15" s="11">
        <v>-0.006494143607</v>
      </c>
      <c r="W15" s="11">
        <v>-0.05169520958</v>
      </c>
      <c r="X15" s="11">
        <v>-0.0492372635</v>
      </c>
      <c r="Y15" s="11">
        <v>-0.008668888198</v>
      </c>
      <c r="Z15" s="11">
        <v>-0.006210942119</v>
      </c>
      <c r="AA15" s="11">
        <v>-0.03691029948</v>
      </c>
      <c r="AB15" s="11">
        <v>-0.002457946079</v>
      </c>
      <c r="AC15" s="11">
        <v>-0.009741099936</v>
      </c>
      <c r="AD15" s="11">
        <v>-0.007283153857</v>
      </c>
      <c r="AE15" s="11">
        <v>0.1276542356</v>
      </c>
      <c r="AF15" s="11">
        <v>0.1301121817</v>
      </c>
      <c r="AG15" s="11">
        <v>0.03287336158</v>
      </c>
      <c r="AH15" s="11">
        <v>0.03533130766</v>
      </c>
      <c r="AI15" s="11">
        <v>-0.1642857143</v>
      </c>
      <c r="AJ15" s="11">
        <v>-0.1618277682</v>
      </c>
      <c r="AK15" s="11">
        <v>-0.03588216751</v>
      </c>
      <c r="AL15" s="11">
        <v>-0.03342422143</v>
      </c>
      <c r="AM15" s="11">
        <v>-0.06779886827</v>
      </c>
      <c r="AN15" s="11">
        <v>-0.06534092219</v>
      </c>
      <c r="AO15" s="11">
        <v>0.04679654684</v>
      </c>
      <c r="AP15" s="11">
        <v>0.04925449292</v>
      </c>
      <c r="AQ15" s="11">
        <v>0.06109589041</v>
      </c>
      <c r="AR15" s="11">
        <v>0.06355383649</v>
      </c>
      <c r="AS15" s="11">
        <v>0.1352162717</v>
      </c>
      <c r="AT15" s="11">
        <v>0.1376742178</v>
      </c>
      <c r="AU15" s="11">
        <v>0.02113475177</v>
      </c>
      <c r="AV15" s="11">
        <v>0.02359269785</v>
      </c>
      <c r="AW15" s="11">
        <v>0.08397272744</v>
      </c>
      <c r="AX15" s="11">
        <v>0.08643067352</v>
      </c>
      <c r="AY15" s="11">
        <v>-0.07284330986</v>
      </c>
      <c r="AZ15" s="11">
        <v>-0.07038536378</v>
      </c>
      <c r="BC15" s="11">
        <v>-0.006502931082500001</v>
      </c>
      <c r="BD15" s="12">
        <v>-0.01226399222685261</v>
      </c>
      <c r="BE15" s="12">
        <f t="shared" si="6"/>
        <v>-0.01921121445</v>
      </c>
      <c r="BF15" s="14">
        <v>-3.23888002758914</v>
      </c>
      <c r="BG15" s="16">
        <f t="shared" si="7"/>
        <v>-0.03238880028</v>
      </c>
      <c r="BH15" s="17">
        <v>-2.19598602122337</v>
      </c>
      <c r="BI15" s="16">
        <f t="shared" si="8"/>
        <v>-0.02195986021</v>
      </c>
      <c r="BJ15" s="17">
        <v>-3.23104360824881</v>
      </c>
      <c r="BK15" s="16">
        <f t="shared" si="9"/>
        <v>-0.03231043608</v>
      </c>
      <c r="BL15" s="16">
        <f t="shared" si="10"/>
        <v>-0.02888636552</v>
      </c>
      <c r="BM15" s="18">
        <v>-2.66926932383882</v>
      </c>
      <c r="BN15" s="18">
        <f t="shared" si="11"/>
        <v>-0.02669269324</v>
      </c>
      <c r="BO15" s="19">
        <v>-6.09910464417617</v>
      </c>
      <c r="BP15" s="18">
        <f t="shared" si="12"/>
        <v>-0.05853310036</v>
      </c>
      <c r="BQ15" s="12">
        <v>-0.004980230700148081</v>
      </c>
      <c r="BR15" s="12">
        <f t="shared" si="24"/>
        <v>-0.002522284621</v>
      </c>
      <c r="BS15" s="13">
        <v>0.01024849982763354</v>
      </c>
      <c r="BT15" s="22">
        <f t="shared" si="13"/>
        <v>0.003301277605</v>
      </c>
      <c r="BU15" s="21">
        <f t="shared" si="14"/>
        <v>0.01270644591</v>
      </c>
      <c r="BV15" s="23">
        <v>-0.9645763593561285</v>
      </c>
      <c r="BW15" s="21">
        <f t="shared" si="25"/>
        <v>-0.9621184133</v>
      </c>
      <c r="BX15" s="13">
        <v>-0.02369355982168253</v>
      </c>
      <c r="BY15" s="22">
        <f t="shared" si="15"/>
        <v>-0.03064078204</v>
      </c>
      <c r="BZ15" s="21">
        <f t="shared" si="16"/>
        <v>-0.02123561374</v>
      </c>
      <c r="CA15" s="13">
        <v>0.04014200493661435</v>
      </c>
      <c r="CB15" s="22">
        <f t="shared" si="17"/>
        <v>0.03319478271</v>
      </c>
      <c r="CC15" s="21">
        <f t="shared" si="18"/>
        <v>0.04259995102</v>
      </c>
      <c r="CD15" s="13">
        <v>-0.018921873090053</v>
      </c>
      <c r="CE15" s="22">
        <f t="shared" si="19"/>
        <v>0.006947222222</v>
      </c>
      <c r="CF15" s="21">
        <f t="shared" si="20"/>
        <v>-0.01646392701</v>
      </c>
      <c r="CG15" s="13">
        <v>-0.1010261331758452</v>
      </c>
      <c r="CH15" s="12">
        <f t="shared" si="26"/>
        <v>-0.0985681871</v>
      </c>
      <c r="CI15" s="12">
        <f t="shared" si="27"/>
        <v>-0.1079733554</v>
      </c>
      <c r="CJ15" s="13">
        <v>0.007643470534203889</v>
      </c>
      <c r="CK15" s="22">
        <f t="shared" si="21"/>
        <v>0.000696248312</v>
      </c>
      <c r="CL15" s="21">
        <f t="shared" si="22"/>
        <v>0.01010141661</v>
      </c>
      <c r="CM15" s="23">
        <v>-0.03231043608248817</v>
      </c>
      <c r="CN15" s="23">
        <v>-0.02195986021223375</v>
      </c>
      <c r="CO15" s="23">
        <v>-0.03238880027589142</v>
      </c>
      <c r="CP15" s="23">
        <v>-0.02598508416177714</v>
      </c>
      <c r="CQ15" s="23">
        <v>-0.01198075595572894</v>
      </c>
      <c r="CR15" s="23">
        <v>-0.01285664317910307</v>
      </c>
      <c r="CS15" s="23">
        <v>-0.04182911062440736</v>
      </c>
      <c r="CT15" s="23">
        <v>-0.01230921366449421</v>
      </c>
      <c r="CU15" s="23">
        <v>-0.02216797581135409</v>
      </c>
      <c r="CV15" s="23">
        <v>-0.02099634496411272</v>
      </c>
      <c r="CW15" s="23">
        <v>-0.02712436816164551</v>
      </c>
      <c r="CX15" s="23">
        <v>-0.006567470342671923</v>
      </c>
      <c r="CY15" s="23">
        <v>-0.02186349258661604</v>
      </c>
      <c r="CZ15" s="23">
        <v>0.0129543722860958</v>
      </c>
      <c r="DA15" s="23">
        <v>-0.007359922175518748</v>
      </c>
      <c r="DB15" s="23">
        <v>0.006796810473816236</v>
      </c>
      <c r="DC15" s="16">
        <v>0.01661385182</v>
      </c>
      <c r="DD15" s="25">
        <v>-0.01899140424</v>
      </c>
      <c r="DE15" s="25">
        <v>-0.01661385182</v>
      </c>
      <c r="DF15" s="25">
        <v>-0.01617767665</v>
      </c>
      <c r="DG15" s="25">
        <v>0.01281462296</v>
      </c>
      <c r="DH15" s="16">
        <v>0.01455038516</v>
      </c>
      <c r="DI15" s="25">
        <v>-0.0159701557</v>
      </c>
      <c r="DJ15" s="25">
        <v>0.03038685491</v>
      </c>
      <c r="DK15" s="25">
        <v>0.03253418443</v>
      </c>
      <c r="DL15" s="25">
        <v>0.02117001391</v>
      </c>
      <c r="DM15" s="16">
        <v>-7.824375075E-4</v>
      </c>
      <c r="DN15" s="25">
        <v>-0.03403308559</v>
      </c>
      <c r="DO15" s="25"/>
      <c r="DP15" s="16">
        <v>-0.01342314049</v>
      </c>
      <c r="DQ15" s="25">
        <v>-0.01342314049</v>
      </c>
      <c r="DR15" s="25">
        <v>-0.01945194961</v>
      </c>
      <c r="DS15" s="25">
        <v>-0.002374478134</v>
      </c>
      <c r="DT15" s="16">
        <v>-0.001608399749</v>
      </c>
      <c r="DU15" s="25">
        <v>-0.001608399749</v>
      </c>
      <c r="DV15" s="25">
        <v>-0.003217971314</v>
      </c>
      <c r="DW15" s="25">
        <v>0.06720755765</v>
      </c>
      <c r="DX15" s="16">
        <v>0.0120515473</v>
      </c>
    </row>
    <row r="16">
      <c r="A16" s="9">
        <v>41699.0</v>
      </c>
      <c r="B16" s="13">
        <f t="shared" si="23"/>
        <v>15</v>
      </c>
      <c r="C16" s="11">
        <v>-0.001626549816115763</v>
      </c>
      <c r="D16" s="11">
        <v>-0.001465302583689355</v>
      </c>
      <c r="E16" s="11">
        <v>-8.832447694048047E-4</v>
      </c>
      <c r="F16" s="11">
        <v>-0.05220424860352602</v>
      </c>
      <c r="G16" s="11">
        <v>-0.0234080234080235</v>
      </c>
      <c r="H16" s="12">
        <v>-0.9578963844107058</v>
      </c>
      <c r="I16" s="12">
        <f t="shared" si="1"/>
        <v>-0.009578963844</v>
      </c>
      <c r="J16" s="13">
        <v>0.08385</v>
      </c>
      <c r="K16" s="13">
        <f t="shared" si="2"/>
        <v>0.0069875</v>
      </c>
      <c r="L16" s="14">
        <v>-0.1063144534</v>
      </c>
      <c r="M16" s="11">
        <f t="shared" si="3"/>
        <v>-0.08290642999</v>
      </c>
      <c r="N16" s="12">
        <v>-0.1033129953811941</v>
      </c>
      <c r="O16" s="11">
        <v>-0.0287962252</v>
      </c>
      <c r="P16" s="11">
        <f t="shared" si="4"/>
        <v>-0.0591917486</v>
      </c>
      <c r="Q16" s="11">
        <v>0.02178147359</v>
      </c>
      <c r="R16" s="11">
        <v>0.02194272082</v>
      </c>
      <c r="S16" s="11">
        <v>0.02252477864</v>
      </c>
      <c r="T16" s="11">
        <v>-0.04865208910789443</v>
      </c>
      <c r="U16" s="11">
        <f t="shared" si="5"/>
        <v>-0.05563958911</v>
      </c>
      <c r="V16" s="11">
        <v>-0.0252440657</v>
      </c>
      <c r="W16" s="11">
        <v>-0.09882606635</v>
      </c>
      <c r="X16" s="11">
        <v>-0.07541804294</v>
      </c>
      <c r="Y16" s="11">
        <v>-0.04299764409</v>
      </c>
      <c r="Z16" s="11">
        <v>-0.01958962068</v>
      </c>
      <c r="AA16" s="11">
        <v>-0.02243261651</v>
      </c>
      <c r="AB16" s="11">
        <v>-0.02340802341</v>
      </c>
      <c r="AC16" s="11">
        <v>0.001802522438</v>
      </c>
      <c r="AD16" s="11">
        <v>0.02521054585</v>
      </c>
      <c r="AE16" s="11">
        <v>-0.003936817556</v>
      </c>
      <c r="AF16" s="11">
        <v>0.01947120585</v>
      </c>
      <c r="AG16" s="11">
        <v>-0.1220183153</v>
      </c>
      <c r="AH16" s="11">
        <v>-0.09861029189</v>
      </c>
      <c r="AI16" s="11">
        <v>0.09686609687</v>
      </c>
      <c r="AJ16" s="11">
        <v>0.1202741203</v>
      </c>
      <c r="AK16" s="11">
        <v>-0.01416997226</v>
      </c>
      <c r="AL16" s="11">
        <v>0.009238051148</v>
      </c>
      <c r="AM16" s="11">
        <v>-0.08367157231</v>
      </c>
      <c r="AN16" s="11">
        <v>-0.0602635489</v>
      </c>
      <c r="AO16" s="11">
        <v>-0.1442099835</v>
      </c>
      <c r="AP16" s="11">
        <v>-0.1208019601</v>
      </c>
      <c r="AQ16" s="11">
        <v>-0.06893880713</v>
      </c>
      <c r="AR16" s="11">
        <v>-0.04553078372</v>
      </c>
      <c r="AS16" s="11">
        <v>-0.01712094861</v>
      </c>
      <c r="AT16" s="11">
        <v>0.006287074798</v>
      </c>
      <c r="AU16" s="11">
        <v>-0.1965550771</v>
      </c>
      <c r="AV16" s="11">
        <v>-0.1731470537</v>
      </c>
      <c r="AW16" s="11">
        <v>-0.04932374924</v>
      </c>
      <c r="AX16" s="11">
        <v>-0.02591572583</v>
      </c>
      <c r="AY16" s="11">
        <v>-0.06005221932</v>
      </c>
      <c r="AZ16" s="11">
        <v>-0.03664419591</v>
      </c>
      <c r="BC16" s="11">
        <v>-0.0127583645722</v>
      </c>
      <c r="BD16" s="12">
        <v>-0.03387692787599328</v>
      </c>
      <c r="BE16" s="12">
        <f t="shared" si="6"/>
        <v>-0.04086442788</v>
      </c>
      <c r="BF16" s="14">
        <v>-1.554023250801</v>
      </c>
      <c r="BG16" s="16">
        <f t="shared" si="7"/>
        <v>-0.01554023251</v>
      </c>
      <c r="BH16" s="17">
        <v>-9.64700379509893</v>
      </c>
      <c r="BI16" s="16">
        <f t="shared" si="8"/>
        <v>-0.09647003795</v>
      </c>
      <c r="BJ16" s="17">
        <v>-6.44515402274205</v>
      </c>
      <c r="BK16" s="16">
        <f t="shared" si="9"/>
        <v>-0.06445154023</v>
      </c>
      <c r="BL16" s="16">
        <f t="shared" si="10"/>
        <v>-0.05882060356</v>
      </c>
      <c r="BM16" s="18">
        <v>0.0561783764410448</v>
      </c>
      <c r="BN16" s="18">
        <f t="shared" si="11"/>
        <v>0.0005617837644</v>
      </c>
      <c r="BO16" s="19">
        <v>0.65186590303195</v>
      </c>
      <c r="BP16" s="18">
        <f t="shared" si="12"/>
        <v>0.02992668244</v>
      </c>
      <c r="BQ16" s="12">
        <v>-0.08934264816204052</v>
      </c>
      <c r="BR16" s="12">
        <f t="shared" si="24"/>
        <v>-0.06593462475</v>
      </c>
      <c r="BS16" s="13">
        <v>-0.05130103353942428</v>
      </c>
      <c r="BT16" s="22">
        <f t="shared" si="13"/>
        <v>-0.05828853354</v>
      </c>
      <c r="BU16" s="21">
        <f t="shared" si="14"/>
        <v>-0.02789301013</v>
      </c>
      <c r="BV16" s="23">
        <v>-5.681201052909602</v>
      </c>
      <c r="BW16" s="21">
        <f t="shared" si="25"/>
        <v>-5.65779303</v>
      </c>
      <c r="BX16" s="13">
        <v>-0.09149482157032884</v>
      </c>
      <c r="BY16" s="22">
        <f t="shared" si="15"/>
        <v>-0.09848232157</v>
      </c>
      <c r="BZ16" s="21">
        <f t="shared" si="16"/>
        <v>-0.06808679816</v>
      </c>
      <c r="CA16" s="13">
        <v>-0.0724225469303198</v>
      </c>
      <c r="CB16" s="22">
        <f t="shared" si="17"/>
        <v>-0.07941004693</v>
      </c>
      <c r="CC16" s="21">
        <f t="shared" si="18"/>
        <v>-0.04901452352</v>
      </c>
      <c r="CD16" s="13">
        <v>-0.03306981968154443</v>
      </c>
      <c r="CE16" s="22">
        <f t="shared" si="19"/>
        <v>0.0069875</v>
      </c>
      <c r="CF16" s="21">
        <f t="shared" si="20"/>
        <v>-0.009661796274</v>
      </c>
      <c r="CG16" s="13">
        <v>-0.1801847669882981</v>
      </c>
      <c r="CH16" s="12">
        <f t="shared" si="26"/>
        <v>-0.1567767436</v>
      </c>
      <c r="CI16" s="12">
        <f t="shared" si="27"/>
        <v>-0.187172267</v>
      </c>
      <c r="CJ16" s="13">
        <v>-0.02364424775602703</v>
      </c>
      <c r="CK16" s="22">
        <f t="shared" si="21"/>
        <v>-0.03063174776</v>
      </c>
      <c r="CL16" s="21">
        <f t="shared" si="22"/>
        <v>-0.000236224348</v>
      </c>
      <c r="CM16" s="23">
        <v>-0.0644515402274206</v>
      </c>
      <c r="CN16" s="23">
        <v>-0.0964700379509894</v>
      </c>
      <c r="CO16" s="23">
        <v>-0.01554023250801004</v>
      </c>
      <c r="CP16" s="23">
        <v>-0.08401839994737928</v>
      </c>
      <c r="CQ16" s="23">
        <v>-0.05141060242439257</v>
      </c>
      <c r="CR16" s="23">
        <v>-0.08674808346218525</v>
      </c>
      <c r="CS16" s="23">
        <v>-0.01</v>
      </c>
      <c r="CT16" s="23">
        <v>-0.0646621578135648</v>
      </c>
      <c r="CU16" s="23">
        <v>-0.08413731502777519</v>
      </c>
      <c r="CV16" s="23">
        <v>0.007055423546686086</v>
      </c>
      <c r="CW16" s="23">
        <v>-0.01</v>
      </c>
      <c r="CX16" s="23">
        <v>-0.0154063336344518</v>
      </c>
      <c r="CY16" s="23">
        <v>-0.03266238631574963</v>
      </c>
      <c r="CZ16" s="23">
        <v>-0.05293612826073409</v>
      </c>
      <c r="DA16" s="23">
        <v>-0.1041734898834219</v>
      </c>
      <c r="DB16" s="23">
        <v>-0.08203291997119981</v>
      </c>
      <c r="DC16" s="16">
        <v>0.005649704176</v>
      </c>
      <c r="DD16" s="25">
        <v>-0.04203234441</v>
      </c>
      <c r="DE16" s="25">
        <v>-0.005649704176</v>
      </c>
      <c r="DF16" s="25">
        <v>-0.005213529014</v>
      </c>
      <c r="DG16" s="25">
        <v>-0.02275543766</v>
      </c>
      <c r="DH16" s="16">
        <v>-0.03997160302</v>
      </c>
      <c r="DI16" s="25">
        <v>0.04881456914</v>
      </c>
      <c r="DJ16" s="25">
        <v>-0.09415674351</v>
      </c>
      <c r="DK16" s="25">
        <v>-0.092009414</v>
      </c>
      <c r="DL16" s="25">
        <v>-0.02540771977</v>
      </c>
      <c r="DM16" s="16">
        <v>-0.03435270736</v>
      </c>
      <c r="DN16" s="25">
        <v>0.05044161362</v>
      </c>
      <c r="DO16" s="25"/>
      <c r="DP16" s="16">
        <v>0.05814082598</v>
      </c>
      <c r="DQ16" s="25">
        <v>0.05814082598</v>
      </c>
      <c r="DR16" s="25">
        <v>0.05211201685</v>
      </c>
      <c r="DS16" s="25">
        <v>0.05444438621</v>
      </c>
      <c r="DT16" s="16">
        <v>0.06171671213</v>
      </c>
      <c r="DU16" s="25">
        <v>0.06171671213</v>
      </c>
      <c r="DV16" s="25">
        <v>0.06010714056</v>
      </c>
      <c r="DW16" s="25">
        <v>-0.02799698151</v>
      </c>
      <c r="DX16" s="16">
        <v>0.03565565806</v>
      </c>
    </row>
    <row r="17">
      <c r="A17" s="9">
        <v>41730.0</v>
      </c>
      <c r="B17" s="13">
        <f t="shared" si="23"/>
        <v>16</v>
      </c>
      <c r="C17" s="11">
        <v>6.042302843894004E-4</v>
      </c>
      <c r="D17" s="11">
        <v>1.781514918703919E-4</v>
      </c>
      <c r="E17" s="11">
        <v>7.496780391760885E-4</v>
      </c>
      <c r="F17" s="11">
        <v>-0.04621373120376249</v>
      </c>
      <c r="G17" s="11">
        <v>-0.01955373334384614</v>
      </c>
      <c r="H17" s="12">
        <v>0.06637377919658238</v>
      </c>
      <c r="I17" s="12">
        <f t="shared" si="1"/>
        <v>0.000663737792</v>
      </c>
      <c r="J17" s="13">
        <v>0.08621666666666668</v>
      </c>
      <c r="K17" s="13">
        <f t="shared" si="2"/>
        <v>0.007184722222</v>
      </c>
      <c r="L17" s="14">
        <v>0.01682933553</v>
      </c>
      <c r="M17" s="11">
        <f t="shared" si="3"/>
        <v>0.03638306887</v>
      </c>
      <c r="N17" s="12">
        <v>0.06743952382163654</v>
      </c>
      <c r="O17" s="11">
        <v>-0.02665999786</v>
      </c>
      <c r="P17" s="11">
        <f t="shared" si="4"/>
        <v>-0.05339845343</v>
      </c>
      <c r="Q17" s="11">
        <v>0.02015796363</v>
      </c>
      <c r="R17" s="11">
        <v>0.01973188484</v>
      </c>
      <c r="S17" s="11">
        <v>0.02030341138</v>
      </c>
      <c r="T17" s="11">
        <v>-0.05142288617342239</v>
      </c>
      <c r="U17" s="11">
        <f t="shared" si="5"/>
        <v>-0.0586076084</v>
      </c>
      <c r="V17" s="11">
        <v>-0.03186915283</v>
      </c>
      <c r="W17" s="11">
        <v>-0.01672690058</v>
      </c>
      <c r="X17" s="11">
        <v>0.002826832764</v>
      </c>
      <c r="Y17" s="11">
        <v>-0.05516558981</v>
      </c>
      <c r="Z17" s="11">
        <v>-0.03561185647</v>
      </c>
      <c r="AA17" s="11">
        <v>-0.04552005342</v>
      </c>
      <c r="AB17" s="11">
        <v>-0.01955373334</v>
      </c>
      <c r="AC17" s="11">
        <v>-0.03743451063</v>
      </c>
      <c r="AD17" s="11">
        <v>-0.01788077729</v>
      </c>
      <c r="AE17" s="11">
        <v>0.1082802427</v>
      </c>
      <c r="AF17" s="11">
        <v>0.127833976</v>
      </c>
      <c r="AG17" s="11">
        <v>-0.08325609764</v>
      </c>
      <c r="AH17" s="11">
        <v>-0.0637023643</v>
      </c>
      <c r="AI17" s="11">
        <v>-0.2844155844</v>
      </c>
      <c r="AJ17" s="11">
        <v>-0.2648618511</v>
      </c>
      <c r="AK17" s="11">
        <v>-0.04146849652</v>
      </c>
      <c r="AL17" s="11">
        <v>-0.02191476318</v>
      </c>
      <c r="AM17" s="11">
        <v>-0.06540461875</v>
      </c>
      <c r="AN17" s="11">
        <v>-0.04585088541</v>
      </c>
      <c r="AO17" s="11">
        <v>-0.02538803987</v>
      </c>
      <c r="AP17" s="11">
        <v>-0.005834306526</v>
      </c>
      <c r="AQ17" s="11">
        <v>0.02079866889</v>
      </c>
      <c r="AR17" s="11">
        <v>0.04035240223</v>
      </c>
      <c r="AS17" s="11">
        <v>0.05756754154</v>
      </c>
      <c r="AT17" s="11">
        <v>0.07712127488</v>
      </c>
      <c r="AU17" s="11">
        <v>-0.081604426</v>
      </c>
      <c r="AV17" s="11">
        <v>-0.06205069266</v>
      </c>
      <c r="AW17" s="11">
        <v>0.02061171409</v>
      </c>
      <c r="AX17" s="11">
        <v>0.04016544743</v>
      </c>
      <c r="AY17" s="11">
        <v>-0.02398989899</v>
      </c>
      <c r="AZ17" s="11">
        <v>-0.004436165646</v>
      </c>
      <c r="BC17" s="11">
        <v>-0.0199267197358</v>
      </c>
      <c r="BD17" s="12">
        <v>-0.0063280353864755</v>
      </c>
      <c r="BE17" s="12">
        <f t="shared" si="6"/>
        <v>-0.01351275761</v>
      </c>
      <c r="BF17" s="14">
        <v>-1.07028181856294</v>
      </c>
      <c r="BG17" s="16">
        <f t="shared" si="7"/>
        <v>-0.01070281819</v>
      </c>
      <c r="BH17" s="17">
        <v>-1.76469033731009</v>
      </c>
      <c r="BI17" s="16">
        <f t="shared" si="8"/>
        <v>-0.01764690337</v>
      </c>
      <c r="BJ17" s="17">
        <v>-4.46895611418145</v>
      </c>
      <c r="BK17" s="16">
        <f t="shared" si="9"/>
        <v>-0.04468956114</v>
      </c>
      <c r="BL17" s="16">
        <f t="shared" si="10"/>
        <v>-0.02434642757</v>
      </c>
      <c r="BM17" s="18">
        <v>-0.259792427681352</v>
      </c>
      <c r="BN17" s="18">
        <f t="shared" si="11"/>
        <v>-0.002597924277</v>
      </c>
      <c r="BO17" s="19">
        <v>-1.7434119802644</v>
      </c>
      <c r="BP17" s="18">
        <f t="shared" si="12"/>
        <v>0.002119613541</v>
      </c>
      <c r="BQ17" s="12">
        <v>-0.01350238125884928</v>
      </c>
      <c r="BR17" s="12">
        <f t="shared" si="24"/>
        <v>0.006051352085</v>
      </c>
      <c r="BS17" s="13">
        <v>-0.01944754345215227</v>
      </c>
      <c r="BT17" s="22">
        <f t="shared" si="13"/>
        <v>-0.02663226567</v>
      </c>
      <c r="BU17" s="21">
        <f t="shared" si="14"/>
        <v>0.0001061898917</v>
      </c>
      <c r="BV17" s="23">
        <v>3.364408939454488</v>
      </c>
      <c r="BW17" s="21">
        <f t="shared" si="25"/>
        <v>3.383962673</v>
      </c>
      <c r="BX17" s="13">
        <v>-0.05258535241669082</v>
      </c>
      <c r="BY17" s="22">
        <f t="shared" si="15"/>
        <v>-0.05977007464</v>
      </c>
      <c r="BZ17" s="21">
        <f t="shared" si="16"/>
        <v>-0.03303161907</v>
      </c>
      <c r="CA17" s="13">
        <v>0.003153289214743893</v>
      </c>
      <c r="CB17" s="22">
        <f t="shared" si="17"/>
        <v>-0.004031433007</v>
      </c>
      <c r="CC17" s="21">
        <f t="shared" si="18"/>
        <v>0.02270702256</v>
      </c>
      <c r="CD17" s="13">
        <v>0.004321324259921822</v>
      </c>
      <c r="CE17" s="22">
        <f t="shared" si="19"/>
        <v>0.007184722222</v>
      </c>
      <c r="CF17" s="21">
        <f t="shared" si="20"/>
        <v>0.0238750576</v>
      </c>
      <c r="CG17" s="13">
        <v>-0.04350264942453907</v>
      </c>
      <c r="CH17" s="12">
        <f t="shared" si="26"/>
        <v>-0.02394891608</v>
      </c>
      <c r="CI17" s="12">
        <f t="shared" si="27"/>
        <v>-0.05068737165</v>
      </c>
      <c r="CJ17" s="13">
        <v>0.03148188763387805</v>
      </c>
      <c r="CK17" s="22">
        <f t="shared" si="21"/>
        <v>0.02429716541</v>
      </c>
      <c r="CL17" s="21">
        <f t="shared" si="22"/>
        <v>0.05103562098</v>
      </c>
      <c r="CM17" s="23">
        <v>-0.04468956114181453</v>
      </c>
      <c r="CN17" s="23">
        <v>-0.01764690337310096</v>
      </c>
      <c r="CO17" s="23">
        <v>-0.01070281818562941</v>
      </c>
      <c r="CP17" s="23">
        <v>-0.02816349250537846</v>
      </c>
      <c r="CQ17" s="23">
        <v>0.01525451853584694</v>
      </c>
      <c r="CR17" s="23">
        <v>-0.003482804881036913</v>
      </c>
      <c r="CS17" s="23">
        <v>-0.01624055738296935</v>
      </c>
      <c r="CT17" s="23">
        <v>0.008228022254515507</v>
      </c>
      <c r="CU17" s="23">
        <v>-0.03446089188423267</v>
      </c>
      <c r="CV17" s="23">
        <v>-0.002268074583006156</v>
      </c>
      <c r="CW17" s="23">
        <v>0.005994447283846043</v>
      </c>
      <c r="CX17" s="23">
        <v>-0.005465428889320757</v>
      </c>
      <c r="CY17" s="23">
        <v>-0.02595450548771428</v>
      </c>
      <c r="CZ17" s="23">
        <v>0.006730742454841381</v>
      </c>
      <c r="DA17" s="23">
        <v>0.004612644631030774</v>
      </c>
      <c r="DB17" s="23">
        <v>0.03863103210860947</v>
      </c>
      <c r="DC17" s="16">
        <v>0.002682953028</v>
      </c>
      <c r="DD17" s="25">
        <v>0.04555854296</v>
      </c>
      <c r="DE17" s="25">
        <v>-0.004238506938</v>
      </c>
      <c r="DF17" s="25">
        <v>-0.002752946897</v>
      </c>
      <c r="DG17" s="25">
        <v>0.05809296729</v>
      </c>
      <c r="DH17" s="16">
        <v>-0.009615036848</v>
      </c>
      <c r="DI17" s="25">
        <v>0.02862783443</v>
      </c>
      <c r="DJ17" s="25">
        <v>0.01833527003</v>
      </c>
      <c r="DK17" s="25">
        <v>0.01998935373</v>
      </c>
      <c r="DL17" s="25">
        <v>0.02375274052</v>
      </c>
      <c r="DM17" s="16">
        <v>0.047063034</v>
      </c>
      <c r="DN17" s="25">
        <v>-0.01822321374</v>
      </c>
      <c r="DO17" s="25"/>
      <c r="DP17" s="16">
        <v>0.02570280193</v>
      </c>
      <c r="DQ17" s="25">
        <v>0.02570280193</v>
      </c>
      <c r="DR17" s="25">
        <v>0.01967399281</v>
      </c>
      <c r="DS17" s="25">
        <v>-0.02668298598</v>
      </c>
      <c r="DT17" s="16">
        <v>-0.001606493082</v>
      </c>
      <c r="DU17" s="25">
        <v>-0.001606493082</v>
      </c>
      <c r="DV17" s="25">
        <v>-0.003216064647</v>
      </c>
      <c r="DW17" s="25">
        <v>-0.01565940206</v>
      </c>
      <c r="DX17" s="16">
        <v>0.006706537165</v>
      </c>
    </row>
    <row r="18">
      <c r="A18" s="9">
        <v>41760.0</v>
      </c>
      <c r="B18" s="13">
        <f t="shared" si="23"/>
        <v>17</v>
      </c>
      <c r="C18" s="11">
        <v>2.746129775773566E-4</v>
      </c>
      <c r="D18" s="11">
        <v>4.402863052919304E-4</v>
      </c>
      <c r="E18" s="11">
        <v>4.847810187247706E-4</v>
      </c>
      <c r="F18" s="11">
        <v>0.09649236988997023</v>
      </c>
      <c r="G18" s="11">
        <v>0.02436670687575404</v>
      </c>
      <c r="H18" s="12">
        <v>-1.58875552747948</v>
      </c>
      <c r="I18" s="12">
        <f t="shared" si="1"/>
        <v>-0.01588755527</v>
      </c>
      <c r="J18" s="13">
        <v>0.08691666666666664</v>
      </c>
      <c r="K18" s="13">
        <f t="shared" si="2"/>
        <v>0.007243055556</v>
      </c>
      <c r="L18" s="14">
        <v>0.04304938352</v>
      </c>
      <c r="M18" s="11">
        <f t="shared" si="3"/>
        <v>0.01868267664</v>
      </c>
      <c r="N18" s="12">
        <v>-0.05084685178455461</v>
      </c>
      <c r="O18" s="11">
        <v>0.07212566301</v>
      </c>
      <c r="P18" s="11">
        <f t="shared" si="4"/>
        <v>0.08924931433</v>
      </c>
      <c r="Q18" s="11">
        <v>-0.0240920939</v>
      </c>
      <c r="R18" s="11">
        <v>-0.02392642057</v>
      </c>
      <c r="S18" s="11">
        <v>-0.02388192586</v>
      </c>
      <c r="T18" s="11">
        <v>0.09506924489280522</v>
      </c>
      <c r="U18" s="11">
        <f t="shared" si="5"/>
        <v>0.08782618934</v>
      </c>
      <c r="V18" s="11">
        <v>0.07070253802</v>
      </c>
      <c r="W18" s="11">
        <v>-0.1422591715</v>
      </c>
      <c r="X18" s="11">
        <v>-0.1666258784</v>
      </c>
      <c r="Y18" s="11">
        <v>0.01079964884</v>
      </c>
      <c r="Z18" s="11">
        <v>-0.01356705804</v>
      </c>
      <c r="AA18" s="11">
        <v>0.1045594298</v>
      </c>
      <c r="AB18" s="11">
        <v>0.02436670688</v>
      </c>
      <c r="AC18" s="11">
        <v>0.05008362779</v>
      </c>
      <c r="AD18" s="11">
        <v>0.02571692091</v>
      </c>
      <c r="AE18" s="11">
        <v>0.05675507208</v>
      </c>
      <c r="AF18" s="11">
        <v>0.0323883652</v>
      </c>
      <c r="AG18" s="11">
        <v>0.165991285</v>
      </c>
      <c r="AH18" s="11">
        <v>0.1416245781</v>
      </c>
      <c r="AI18" s="11">
        <v>0.04537205082</v>
      </c>
      <c r="AJ18" s="11">
        <v>0.02100534394</v>
      </c>
      <c r="AK18" s="11">
        <v>0.09750029162</v>
      </c>
      <c r="AL18" s="11">
        <v>0.07313358474</v>
      </c>
      <c r="AM18" s="11">
        <v>0.1475160544</v>
      </c>
      <c r="AN18" s="11">
        <v>0.1231493475</v>
      </c>
      <c r="AO18" s="11">
        <v>0.08573508813</v>
      </c>
      <c r="AP18" s="11">
        <v>0.06136838125</v>
      </c>
      <c r="AQ18" s="11">
        <v>0.1219777234</v>
      </c>
      <c r="AR18" s="11">
        <v>0.09761101652</v>
      </c>
      <c r="AS18" s="11">
        <v>-0.02559246127</v>
      </c>
      <c r="AT18" s="11">
        <v>-0.04995916815</v>
      </c>
      <c r="AU18" s="11">
        <v>-0.02428463855</v>
      </c>
      <c r="AV18" s="11">
        <v>-0.04865134543</v>
      </c>
      <c r="AW18" s="11">
        <v>-0.002680780627</v>
      </c>
      <c r="AX18" s="11">
        <v>-0.0270474875</v>
      </c>
      <c r="AY18" s="11">
        <v>0.2393272962</v>
      </c>
      <c r="AZ18" s="11">
        <v>0.2149605893</v>
      </c>
      <c r="BC18" s="11">
        <v>0.024569946828</v>
      </c>
      <c r="BD18" s="12">
        <v>-0.03448528075153199</v>
      </c>
      <c r="BE18" s="12">
        <f t="shared" si="6"/>
        <v>-0.04172833631</v>
      </c>
      <c r="BF18" s="14">
        <v>-0.0302061630688137</v>
      </c>
      <c r="BG18" s="16">
        <f t="shared" si="7"/>
        <v>-0.0003020616307</v>
      </c>
      <c r="BH18" s="17">
        <v>-8.27108458280623</v>
      </c>
      <c r="BI18" s="16">
        <f t="shared" si="8"/>
        <v>-0.08271084583</v>
      </c>
      <c r="BJ18" s="17">
        <v>-4.72740555994423</v>
      </c>
      <c r="BK18" s="16">
        <f t="shared" si="9"/>
        <v>-0.0472740556</v>
      </c>
      <c r="BL18" s="16">
        <f t="shared" si="10"/>
        <v>-0.04342898769</v>
      </c>
      <c r="BM18" s="18">
        <v>1.01781154728489</v>
      </c>
      <c r="BN18" s="18">
        <f t="shared" si="11"/>
        <v>0.01017811547</v>
      </c>
      <c r="BO18" s="19">
        <v>8.36736634812752</v>
      </c>
      <c r="BP18" s="18">
        <f t="shared" si="12"/>
        <v>0.05930695661</v>
      </c>
      <c r="BQ18" s="12">
        <v>0.1209013452329695</v>
      </c>
      <c r="BR18" s="12">
        <f t="shared" si="24"/>
        <v>0.09653463836</v>
      </c>
      <c r="BS18" s="13">
        <v>0.04534602495632334</v>
      </c>
      <c r="BT18" s="22">
        <f t="shared" si="13"/>
        <v>0.0381029694</v>
      </c>
      <c r="BU18" s="21">
        <f t="shared" si="14"/>
        <v>0.02097931808</v>
      </c>
      <c r="BV18" s="23">
        <v>-2.106721051990745</v>
      </c>
      <c r="BW18" s="21">
        <f t="shared" si="25"/>
        <v>-2.131087759</v>
      </c>
      <c r="BX18" s="13">
        <v>0.1982321637524458</v>
      </c>
      <c r="BY18" s="22">
        <f t="shared" si="15"/>
        <v>0.1909891082</v>
      </c>
      <c r="BZ18" s="21">
        <f t="shared" si="16"/>
        <v>0.1738654569</v>
      </c>
      <c r="CA18" s="13">
        <v>0.07487533703482363</v>
      </c>
      <c r="CB18" s="22">
        <f t="shared" si="17"/>
        <v>0.06763228148</v>
      </c>
      <c r="CC18" s="21">
        <f t="shared" si="18"/>
        <v>0.05050863016</v>
      </c>
      <c r="CD18" s="13">
        <v>0.08477160569581899</v>
      </c>
      <c r="CE18" s="22">
        <f t="shared" si="19"/>
        <v>0.007243055556</v>
      </c>
      <c r="CF18" s="21">
        <f t="shared" si="20"/>
        <v>0.06040489882</v>
      </c>
      <c r="CG18" s="13">
        <v>0.02795057074039176</v>
      </c>
      <c r="CH18" s="12">
        <f t="shared" si="26"/>
        <v>0.003583863865</v>
      </c>
      <c r="CI18" s="12">
        <f t="shared" si="27"/>
        <v>0.02070751518</v>
      </c>
      <c r="CJ18" s="13">
        <v>-0.02610013023486579</v>
      </c>
      <c r="CK18" s="22">
        <f t="shared" si="21"/>
        <v>-0.03334318579</v>
      </c>
      <c r="CL18" s="21">
        <f t="shared" si="22"/>
        <v>-0.05046683711</v>
      </c>
      <c r="CM18" s="23">
        <v>-0.04727405559944235</v>
      </c>
      <c r="CN18" s="23">
        <v>-0.08271084582806236</v>
      </c>
      <c r="CO18" s="23">
        <v>-3.020616306881374E-4</v>
      </c>
      <c r="CP18" s="23">
        <v>-0.06892987185026568</v>
      </c>
      <c r="CQ18" s="23">
        <v>-0.03485551872059414</v>
      </c>
      <c r="CR18" s="23">
        <v>-0.04526203368294082</v>
      </c>
      <c r="CS18" s="23">
        <v>0.01040162247969922</v>
      </c>
      <c r="CT18" s="23">
        <v>-0.03875796183147409</v>
      </c>
      <c r="CU18" s="23">
        <v>-0.04865136155830885</v>
      </c>
      <c r="CV18" s="23">
        <v>-0.02149186217505327</v>
      </c>
      <c r="CW18" s="23">
        <v>-0.03220198098499723</v>
      </c>
      <c r="CX18" s="23">
        <v>-0.001495690910284391</v>
      </c>
      <c r="CY18" s="23">
        <v>-0.04013153265984989</v>
      </c>
      <c r="CZ18" s="23">
        <v>-0.04238230440749922</v>
      </c>
      <c r="DA18" s="23">
        <v>0.0423880550306495</v>
      </c>
      <c r="DB18" s="23">
        <v>0.04820850625080999</v>
      </c>
      <c r="DC18" s="16">
        <v>0.01298073353</v>
      </c>
      <c r="DD18" s="25">
        <v>0.02713252192</v>
      </c>
      <c r="DE18" s="25">
        <v>-0.01536774062</v>
      </c>
      <c r="DF18" s="25">
        <v>-0.01388218058</v>
      </c>
      <c r="DG18" s="25">
        <v>-0.0274557466</v>
      </c>
      <c r="DH18" s="16">
        <v>0.003825393645</v>
      </c>
      <c r="DI18" s="25">
        <v>-0.05554158667</v>
      </c>
      <c r="DJ18" s="25">
        <v>-0.01022633141</v>
      </c>
      <c r="DK18" s="25">
        <v>-0.008572247713</v>
      </c>
      <c r="DL18" s="25">
        <v>-0.03444085141</v>
      </c>
      <c r="DM18" s="16">
        <v>-0.05106834508</v>
      </c>
      <c r="DN18" s="25">
        <v>0.06137599774</v>
      </c>
      <c r="DO18" s="25"/>
      <c r="DP18" s="16">
        <v>0.05115041066</v>
      </c>
      <c r="DQ18" s="25">
        <v>0.05115041066</v>
      </c>
      <c r="DR18" s="25">
        <v>0.04512160153</v>
      </c>
      <c r="DS18" s="25">
        <v>0.04364338765</v>
      </c>
      <c r="DT18" s="16">
        <v>0.005102598276</v>
      </c>
      <c r="DU18" s="25">
        <v>0.005102598276</v>
      </c>
      <c r="DV18" s="25">
        <v>0.003493026711</v>
      </c>
      <c r="DW18" s="25">
        <v>0.0462467079</v>
      </c>
      <c r="DX18" s="16">
        <v>-0.008621671932</v>
      </c>
    </row>
    <row r="19">
      <c r="A19" s="9">
        <v>41791.0</v>
      </c>
      <c r="B19" s="13">
        <f t="shared" si="23"/>
        <v>18</v>
      </c>
      <c r="C19" s="11">
        <v>8.047285961228777E-4</v>
      </c>
      <c r="D19" s="11">
        <v>7.103308969562337E-4</v>
      </c>
      <c r="E19" s="11">
        <v>6.473786846074567E-4</v>
      </c>
      <c r="F19" s="11">
        <v>0.03097002157776041</v>
      </c>
      <c r="G19" s="11">
        <v>0.008792589103469917</v>
      </c>
      <c r="H19" s="12">
        <v>2.917482427704865</v>
      </c>
      <c r="I19" s="12">
        <f t="shared" si="1"/>
        <v>0.02917482428</v>
      </c>
      <c r="J19" s="13">
        <v>0.08865</v>
      </c>
      <c r="K19" s="13">
        <f t="shared" si="2"/>
        <v>0.0073875</v>
      </c>
      <c r="L19" s="14">
        <v>0.07062837094</v>
      </c>
      <c r="M19" s="11">
        <f t="shared" si="3"/>
        <v>0.06183578184</v>
      </c>
      <c r="N19" s="12">
        <v>0.1223371536887561</v>
      </c>
      <c r="O19" s="11">
        <v>0.02217743247</v>
      </c>
      <c r="P19" s="11">
        <f t="shared" si="4"/>
        <v>0.02358252158</v>
      </c>
      <c r="Q19" s="11">
        <v>-0.007987860507</v>
      </c>
      <c r="R19" s="11">
        <v>-0.008082258207</v>
      </c>
      <c r="S19" s="11">
        <v>-0.008145210419</v>
      </c>
      <c r="T19" s="11">
        <v>0.03240721984157902</v>
      </c>
      <c r="U19" s="11">
        <f t="shared" si="5"/>
        <v>0.02501971984</v>
      </c>
      <c r="V19" s="11">
        <v>0.02361463074</v>
      </c>
      <c r="W19" s="11">
        <v>0.1779222222</v>
      </c>
      <c r="X19" s="11">
        <v>0.1691296331</v>
      </c>
      <c r="Y19" s="11">
        <v>0.09871417122</v>
      </c>
      <c r="Z19" s="11">
        <v>0.08992158212</v>
      </c>
      <c r="AA19" s="11">
        <v>0.05538284679</v>
      </c>
      <c r="AB19" s="11">
        <v>0.008792589103</v>
      </c>
      <c r="AC19" s="11">
        <v>0.03788364102</v>
      </c>
      <c r="AD19" s="11">
        <v>0.02909105192</v>
      </c>
      <c r="AE19" s="11">
        <v>0.02513908108</v>
      </c>
      <c r="AF19" s="11">
        <v>0.01634649198</v>
      </c>
      <c r="AG19" s="11">
        <v>-0.06984640079</v>
      </c>
      <c r="AH19" s="11">
        <v>-0.07863898989</v>
      </c>
      <c r="AI19" s="11">
        <v>0.02256944444</v>
      </c>
      <c r="AJ19" s="11">
        <v>0.01377685534</v>
      </c>
      <c r="AK19" s="11">
        <v>0.07371891164</v>
      </c>
      <c r="AL19" s="11">
        <v>0.06492632254</v>
      </c>
      <c r="AM19" s="11">
        <v>0.01037698922</v>
      </c>
      <c r="AN19" s="11">
        <v>0.001584400117</v>
      </c>
      <c r="AO19" s="11">
        <v>0.1370975226</v>
      </c>
      <c r="AP19" s="11">
        <v>0.1283049335</v>
      </c>
      <c r="AQ19" s="11">
        <v>0.01210653753</v>
      </c>
      <c r="AR19" s="11">
        <v>0.003313948427</v>
      </c>
      <c r="AS19" s="11">
        <v>0.05121651808</v>
      </c>
      <c r="AT19" s="11">
        <v>0.04242392898</v>
      </c>
      <c r="AU19" s="11">
        <v>-0.07003665831</v>
      </c>
      <c r="AV19" s="11">
        <v>-0.07882924741</v>
      </c>
      <c r="AW19" s="11">
        <v>0.1015340545</v>
      </c>
      <c r="AX19" s="11">
        <v>0.0927414654</v>
      </c>
      <c r="AY19" s="11">
        <v>-0.1419624217</v>
      </c>
      <c r="AZ19" s="11">
        <v>-0.1507550108</v>
      </c>
      <c r="BC19" s="11">
        <v>0.04622759142030001</v>
      </c>
      <c r="BD19" s="12">
        <v>0.1043759949619727</v>
      </c>
      <c r="BE19" s="12">
        <f t="shared" si="6"/>
        <v>0.09698849496</v>
      </c>
      <c r="BF19" s="14">
        <v>10.453812624403</v>
      </c>
      <c r="BG19" s="16">
        <f t="shared" si="7"/>
        <v>0.1045381262</v>
      </c>
      <c r="BH19" s="17">
        <v>15.4572550003693</v>
      </c>
      <c r="BI19" s="16">
        <f t="shared" si="8"/>
        <v>0.15457255</v>
      </c>
      <c r="BJ19" s="17">
        <v>14.5347766203417</v>
      </c>
      <c r="BK19" s="16">
        <f t="shared" si="9"/>
        <v>0.1453477662</v>
      </c>
      <c r="BL19" s="16">
        <f t="shared" si="10"/>
        <v>0.1348194808</v>
      </c>
      <c r="BM19" s="18">
        <v>8.78706434768448</v>
      </c>
      <c r="BN19" s="18">
        <f t="shared" si="11"/>
        <v>0.08787064348</v>
      </c>
      <c r="BO19" s="19">
        <v>1.0222294815778</v>
      </c>
      <c r="BP19" s="18">
        <f t="shared" si="12"/>
        <v>0.001429705712</v>
      </c>
      <c r="BQ19" s="12">
        <v>0.02319950644301394</v>
      </c>
      <c r="BR19" s="12">
        <f t="shared" si="24"/>
        <v>0.01440691734</v>
      </c>
      <c r="BS19" s="13">
        <v>0.06260761473701115</v>
      </c>
      <c r="BT19" s="22">
        <f t="shared" si="13"/>
        <v>0.05522011474</v>
      </c>
      <c r="BU19" s="21">
        <f t="shared" si="14"/>
        <v>0.05381502563</v>
      </c>
      <c r="BV19" s="23">
        <v>7.511839278107213</v>
      </c>
      <c r="BW19" s="21">
        <f t="shared" si="25"/>
        <v>7.503046689</v>
      </c>
      <c r="BX19" s="13">
        <v>-0.01446133467518185</v>
      </c>
      <c r="BY19" s="22">
        <f t="shared" si="15"/>
        <v>-0.02184883468</v>
      </c>
      <c r="BZ19" s="21">
        <f t="shared" si="16"/>
        <v>-0.02325392378</v>
      </c>
      <c r="CA19" s="13">
        <v>0.00829361256011163</v>
      </c>
      <c r="CB19" s="22">
        <f t="shared" si="17"/>
        <v>0.0009061125601</v>
      </c>
      <c r="CC19" s="21">
        <f t="shared" si="18"/>
        <v>-0.0004989765434</v>
      </c>
      <c r="CD19" s="13">
        <v>0.05743690305594207</v>
      </c>
      <c r="CE19" s="22">
        <f t="shared" si="19"/>
        <v>0.0073875</v>
      </c>
      <c r="CF19" s="21">
        <f t="shared" si="20"/>
        <v>0.04864431395</v>
      </c>
      <c r="CG19" s="13">
        <v>0.01065618027893511</v>
      </c>
      <c r="CH19" s="12">
        <f t="shared" si="26"/>
        <v>0.001863591175</v>
      </c>
      <c r="CI19" s="12">
        <f t="shared" si="27"/>
        <v>0.003268680279</v>
      </c>
      <c r="CJ19" s="13">
        <v>0.01402142634051096</v>
      </c>
      <c r="CK19" s="22">
        <f t="shared" si="21"/>
        <v>0.006633926341</v>
      </c>
      <c r="CL19" s="21">
        <f t="shared" si="22"/>
        <v>0.005228837237</v>
      </c>
      <c r="CM19" s="23">
        <v>0.1453477662034176</v>
      </c>
      <c r="CN19" s="23">
        <v>0.1545725500036933</v>
      </c>
      <c r="CO19" s="23">
        <v>0.1045381262440306</v>
      </c>
      <c r="CP19" s="23">
        <v>0.1509851340813639</v>
      </c>
      <c r="CQ19" s="23">
        <v>0.09820114542351767</v>
      </c>
      <c r="CR19" s="23">
        <v>0.1007116583080143</v>
      </c>
      <c r="CS19" s="23">
        <v>0.07702404713170703</v>
      </c>
      <c r="CT19" s="23">
        <v>0.09914258775520393</v>
      </c>
      <c r="CU19" s="23">
        <v>0.1383427461686016</v>
      </c>
      <c r="CV19" s="23">
        <v>0.06368568015950153</v>
      </c>
      <c r="CW19" s="23">
        <v>0.09752041210102971</v>
      </c>
      <c r="CX19" s="23">
        <v>0.03150596974370348</v>
      </c>
      <c r="CY19" s="23">
        <v>0.1153844511090169</v>
      </c>
      <c r="CZ19" s="23">
        <v>0.1100326308617545</v>
      </c>
      <c r="DA19" s="23">
        <v>0.04895073736159801</v>
      </c>
      <c r="DB19" s="23">
        <v>0.05704705022416433</v>
      </c>
      <c r="DC19" s="16">
        <v>-0.007505409451</v>
      </c>
      <c r="DD19" s="25">
        <v>-0.04705911738</v>
      </c>
      <c r="DE19" s="25">
        <v>0.007505409451</v>
      </c>
      <c r="DF19" s="25">
        <v>0.008990969492</v>
      </c>
      <c r="DG19" s="25">
        <v>0.02935060663</v>
      </c>
      <c r="DH19" s="16">
        <v>0.03096728654</v>
      </c>
      <c r="DI19" s="25">
        <v>0.03600326624</v>
      </c>
      <c r="DJ19" s="25">
        <v>0.1235451174</v>
      </c>
      <c r="DK19" s="25">
        <v>0.1251992011</v>
      </c>
      <c r="DL19" s="25">
        <v>0.1053877659</v>
      </c>
      <c r="DM19" s="16">
        <v>-0.01437783562</v>
      </c>
      <c r="DN19" s="25">
        <v>-0.01994299886</v>
      </c>
      <c r="DO19" s="25"/>
      <c r="DP19" s="16">
        <v>-0.04675125441</v>
      </c>
      <c r="DQ19" s="25">
        <v>-0.04675125441</v>
      </c>
      <c r="DR19" s="25">
        <v>-0.05278006353</v>
      </c>
      <c r="DS19" s="25">
        <v>-0.006086310446</v>
      </c>
      <c r="DT19" s="16">
        <v>-0.07651242644</v>
      </c>
      <c r="DU19" s="25">
        <v>-0.07651242644</v>
      </c>
      <c r="DV19" s="25">
        <v>-0.078121998</v>
      </c>
      <c r="DW19" s="25">
        <v>-0.003122890953</v>
      </c>
      <c r="DX19" s="16">
        <v>-0.08426592543</v>
      </c>
    </row>
    <row r="20">
      <c r="A20" s="9">
        <v>41821.0</v>
      </c>
      <c r="B20" s="13">
        <f t="shared" si="23"/>
        <v>19</v>
      </c>
      <c r="C20" s="11">
        <v>-4.62234266596025E-4</v>
      </c>
      <c r="D20" s="11">
        <v>-3.299979694263284E-4</v>
      </c>
      <c r="E20" s="11">
        <v>-3.564156450391875E-7</v>
      </c>
      <c r="F20" s="11">
        <v>-0.06554545577696813</v>
      </c>
      <c r="G20" s="11">
        <v>-0.03696498054474706</v>
      </c>
      <c r="H20" s="12">
        <v>1.300442836649407</v>
      </c>
      <c r="I20" s="12">
        <f t="shared" si="1"/>
        <v>0.01300442837</v>
      </c>
      <c r="J20" s="13">
        <v>0.09005</v>
      </c>
      <c r="K20" s="13">
        <f t="shared" si="2"/>
        <v>0.007504166667</v>
      </c>
      <c r="L20" s="14">
        <v>-0.003897124525</v>
      </c>
      <c r="M20" s="11">
        <f t="shared" si="3"/>
        <v>0.03306785602</v>
      </c>
      <c r="N20" s="12">
        <v>0.02361125868924518</v>
      </c>
      <c r="O20" s="11">
        <v>-0.02858047523</v>
      </c>
      <c r="P20" s="11">
        <f t="shared" si="4"/>
        <v>-0.07304962244</v>
      </c>
      <c r="Q20" s="11">
        <v>0.03650274628</v>
      </c>
      <c r="R20" s="11">
        <v>0.03663498258</v>
      </c>
      <c r="S20" s="11">
        <v>0.03696462413</v>
      </c>
      <c r="T20" s="11">
        <v>-0.0686169843462755</v>
      </c>
      <c r="U20" s="11">
        <f t="shared" si="5"/>
        <v>-0.07612115101</v>
      </c>
      <c r="V20" s="11">
        <v>-0.0316520038</v>
      </c>
      <c r="W20" s="11">
        <v>-0.002957385559</v>
      </c>
      <c r="X20" s="11">
        <v>0.03400759499</v>
      </c>
      <c r="Y20" s="11">
        <v>-0.109878561</v>
      </c>
      <c r="Z20" s="11">
        <v>-0.07291358046</v>
      </c>
      <c r="AA20" s="11">
        <v>-0.1097082255</v>
      </c>
      <c r="AB20" s="11">
        <v>-0.03696498054</v>
      </c>
      <c r="AC20" s="11">
        <v>-0.01390889017</v>
      </c>
      <c r="AD20" s="11">
        <v>0.02305609037</v>
      </c>
      <c r="AE20" s="11">
        <v>0.06672531017</v>
      </c>
      <c r="AF20" s="11">
        <v>0.1036902907</v>
      </c>
      <c r="AG20" s="11">
        <v>0.2121758592</v>
      </c>
      <c r="AH20" s="11">
        <v>0.2491408397</v>
      </c>
      <c r="AI20" s="11">
        <v>-0.1069609508</v>
      </c>
      <c r="AJ20" s="11">
        <v>-0.06999597026</v>
      </c>
      <c r="AK20" s="11">
        <v>-0.0817640147</v>
      </c>
      <c r="AL20" s="11">
        <v>-0.04479903416</v>
      </c>
      <c r="AM20" s="11">
        <v>0.004824597064</v>
      </c>
      <c r="AN20" s="11">
        <v>0.04178957761</v>
      </c>
      <c r="AO20" s="11">
        <v>-0.1277995173</v>
      </c>
      <c r="AP20" s="11">
        <v>-0.09083453676</v>
      </c>
      <c r="AQ20" s="11">
        <v>0.05502392344</v>
      </c>
      <c r="AR20" s="11">
        <v>0.09198890398</v>
      </c>
      <c r="AS20" s="11">
        <v>0.04903805508</v>
      </c>
      <c r="AT20" s="11">
        <v>0.08600303562</v>
      </c>
      <c r="AU20" s="11">
        <v>2.074688797E-4</v>
      </c>
      <c r="AV20" s="11">
        <v>0.03717244942</v>
      </c>
      <c r="AW20" s="11">
        <v>-0.0368106133</v>
      </c>
      <c r="AX20" s="11">
        <v>1.543672447E-4</v>
      </c>
      <c r="AY20" s="11">
        <v>-0.03163017032</v>
      </c>
      <c r="AZ20" s="11">
        <v>0.005334810225</v>
      </c>
      <c r="BC20" s="11">
        <v>-0.01492649486503</v>
      </c>
      <c r="BD20" s="12">
        <v>0.03859259818030816</v>
      </c>
      <c r="BE20" s="12">
        <f t="shared" si="6"/>
        <v>0.03108843151</v>
      </c>
      <c r="BF20" s="14">
        <v>4.40209863491765</v>
      </c>
      <c r="BG20" s="16">
        <f t="shared" si="7"/>
        <v>0.04402098635</v>
      </c>
      <c r="BH20" s="17">
        <v>0.452149887059897</v>
      </c>
      <c r="BI20" s="16">
        <f t="shared" si="8"/>
        <v>0.004521498871</v>
      </c>
      <c r="BJ20" s="17">
        <v>-2.39128601069496</v>
      </c>
      <c r="BK20" s="16">
        <f t="shared" si="9"/>
        <v>-0.02391286011</v>
      </c>
      <c r="BL20" s="16">
        <f t="shared" si="10"/>
        <v>0.008209875038</v>
      </c>
      <c r="BM20" s="18">
        <v>4.5648739746899</v>
      </c>
      <c r="BN20" s="18">
        <f t="shared" si="11"/>
        <v>0.04564873975</v>
      </c>
      <c r="BO20" s="19">
        <v>-1.29229103140443</v>
      </c>
      <c r="BP20" s="18">
        <f t="shared" si="12"/>
        <v>0.02404207023</v>
      </c>
      <c r="BQ20" s="12">
        <v>-0.04745164960182024</v>
      </c>
      <c r="BR20" s="12">
        <f t="shared" si="24"/>
        <v>-0.01048666906</v>
      </c>
      <c r="BS20" s="13">
        <v>-0.07766944100839013</v>
      </c>
      <c r="BT20" s="22">
        <f t="shared" si="13"/>
        <v>-0.08517360768</v>
      </c>
      <c r="BU20" s="21">
        <f t="shared" si="14"/>
        <v>-0.04070446046</v>
      </c>
      <c r="BV20" s="23">
        <v>4.325002819899515</v>
      </c>
      <c r="BW20" s="21">
        <f t="shared" si="25"/>
        <v>4.3619678</v>
      </c>
      <c r="BX20" s="13">
        <v>-0.1146517381810549</v>
      </c>
      <c r="BY20" s="22">
        <f t="shared" si="15"/>
        <v>-0.1221559048</v>
      </c>
      <c r="BZ20" s="21">
        <f t="shared" si="16"/>
        <v>-0.07768675764</v>
      </c>
      <c r="CA20" s="13">
        <v>0.04395576640553611</v>
      </c>
      <c r="CB20" s="22">
        <f t="shared" si="17"/>
        <v>0.03645159974</v>
      </c>
      <c r="CC20" s="21">
        <f t="shared" si="18"/>
        <v>0.08092074695</v>
      </c>
      <c r="CD20" s="13">
        <v>-0.02745843707853513</v>
      </c>
      <c r="CE20" s="22">
        <f t="shared" si="19"/>
        <v>0.007504166667</v>
      </c>
      <c r="CF20" s="21">
        <f t="shared" si="20"/>
        <v>0.009506543466</v>
      </c>
      <c r="CG20" s="13">
        <v>-0.07403860692505415</v>
      </c>
      <c r="CH20" s="12">
        <f t="shared" si="26"/>
        <v>-0.03707362638</v>
      </c>
      <c r="CI20" s="12">
        <f t="shared" si="27"/>
        <v>-0.08154277359</v>
      </c>
      <c r="CJ20" s="13">
        <v>-0.04378672567694863</v>
      </c>
      <c r="CK20" s="22">
        <f t="shared" si="21"/>
        <v>-0.05129089234</v>
      </c>
      <c r="CL20" s="21">
        <f t="shared" si="22"/>
        <v>-0.006821745132</v>
      </c>
      <c r="CM20" s="23">
        <v>-0.02391286010694964</v>
      </c>
      <c r="CN20" s="23">
        <v>0.004521498870598979</v>
      </c>
      <c r="CO20" s="23">
        <v>0.04402098634917653</v>
      </c>
      <c r="CP20" s="23">
        <v>-0.006536307398447714</v>
      </c>
      <c r="CQ20" s="23">
        <v>0.01108084067077238</v>
      </c>
      <c r="CR20" s="23">
        <v>-0.004898529752223494</v>
      </c>
      <c r="CS20" s="23">
        <v>0.008088652132689458</v>
      </c>
      <c r="CT20" s="23">
        <v>0.005088576762148928</v>
      </c>
      <c r="CU20" s="23">
        <v>0.003006747564345518</v>
      </c>
      <c r="CV20" s="23">
        <v>0.01994836835128</v>
      </c>
      <c r="CW20" s="23">
        <v>0.005870978003518784</v>
      </c>
      <c r="CX20" s="23">
        <v>0.001664640585929227</v>
      </c>
      <c r="CY20" s="23">
        <v>0.004762789382847988</v>
      </c>
      <c r="CZ20" s="23">
        <v>0.03725251370731519</v>
      </c>
      <c r="DA20" s="23">
        <v>-0.03241656769742313</v>
      </c>
      <c r="DB20" s="23">
        <v>-0.0235326405837939</v>
      </c>
      <c r="DC20" s="16">
        <v>0.01760595955</v>
      </c>
      <c r="DD20" s="25">
        <v>-0.01025577723</v>
      </c>
      <c r="DE20" s="25">
        <v>-0.01760595955</v>
      </c>
      <c r="DF20" s="25">
        <v>-0.01589624319</v>
      </c>
      <c r="DG20" s="25">
        <v>-0.004251763233</v>
      </c>
      <c r="DH20" s="16">
        <v>-0.01571855556</v>
      </c>
      <c r="DI20" s="25">
        <v>0.003995175183</v>
      </c>
      <c r="DJ20" s="25">
        <v>-0.0463965817</v>
      </c>
      <c r="DK20" s="25">
        <v>-0.04482539583</v>
      </c>
      <c r="DL20" s="25">
        <v>-0.008794790103</v>
      </c>
      <c r="DM20" s="16">
        <v>0.003369349259</v>
      </c>
      <c r="DN20" s="25">
        <v>0.01421223245</v>
      </c>
      <c r="DO20" s="25"/>
      <c r="DP20" s="16">
        <v>0.01790550531</v>
      </c>
      <c r="DQ20" s="25">
        <v>0.01790550531</v>
      </c>
      <c r="DR20" s="25">
        <v>0.01187669618</v>
      </c>
      <c r="DS20" s="25">
        <v>0.007930395114</v>
      </c>
      <c r="DT20" s="16">
        <v>0.0602079481</v>
      </c>
      <c r="DU20" s="25">
        <v>0.0602079481</v>
      </c>
      <c r="DV20" s="25">
        <v>0.05859837654</v>
      </c>
      <c r="DW20" s="25">
        <v>0.02642974222</v>
      </c>
      <c r="DX20" s="16">
        <v>0.05474110209</v>
      </c>
    </row>
    <row r="21" ht="15.75" customHeight="1">
      <c r="A21" s="9">
        <v>41852.0</v>
      </c>
      <c r="B21" s="13">
        <f t="shared" si="23"/>
        <v>20</v>
      </c>
      <c r="C21" s="11">
        <v>-4.728352746987242E-4</v>
      </c>
      <c r="D21" s="11">
        <v>-2.566136474125728E-4</v>
      </c>
      <c r="E21" s="11">
        <v>-2.651002408588035E-4</v>
      </c>
      <c r="F21" s="11">
        <v>0.01529417733997307</v>
      </c>
      <c r="G21" s="11">
        <v>-0.01034343434343432</v>
      </c>
      <c r="H21" s="12">
        <v>-3.426407659391062</v>
      </c>
      <c r="I21" s="12">
        <f t="shared" si="1"/>
        <v>-0.03426407659</v>
      </c>
      <c r="J21" s="13">
        <v>0.09165000000000001</v>
      </c>
      <c r="K21" s="13">
        <f t="shared" si="2"/>
        <v>0.0076375</v>
      </c>
      <c r="L21" s="14">
        <v>-0.02175700597</v>
      </c>
      <c r="M21" s="11">
        <f t="shared" si="3"/>
        <v>-0.01141357163</v>
      </c>
      <c r="N21" s="12">
        <v>-0.04940038790395274</v>
      </c>
      <c r="O21" s="11">
        <v>0.02563761168</v>
      </c>
      <c r="P21" s="11">
        <f t="shared" si="4"/>
        <v>0.00765667734</v>
      </c>
      <c r="Q21" s="11">
        <v>0.009870599069</v>
      </c>
      <c r="R21" s="11">
        <v>0.0100868207</v>
      </c>
      <c r="S21" s="11">
        <v>0.0100783341</v>
      </c>
      <c r="T21" s="11">
        <v>0.01172609298767968</v>
      </c>
      <c r="U21" s="11">
        <f t="shared" si="5"/>
        <v>0.004088592988</v>
      </c>
      <c r="V21" s="11">
        <v>0.02206952733</v>
      </c>
      <c r="W21" s="11">
        <v>-0.1363041445</v>
      </c>
      <c r="X21" s="11">
        <v>-0.1259607102</v>
      </c>
      <c r="Y21" s="11">
        <v>0.009069740886</v>
      </c>
      <c r="Z21" s="11">
        <v>0.01941317523</v>
      </c>
      <c r="AA21" s="11">
        <v>0.003769055382</v>
      </c>
      <c r="AB21" s="11">
        <v>-0.01034343434</v>
      </c>
      <c r="AC21" s="11">
        <v>0.03036862846</v>
      </c>
      <c r="AD21" s="11">
        <v>0.0407120628</v>
      </c>
      <c r="AE21" s="11">
        <v>0.04020939219</v>
      </c>
      <c r="AF21" s="11">
        <v>0.05055282653</v>
      </c>
      <c r="AG21" s="11">
        <v>0.03089013442</v>
      </c>
      <c r="AH21" s="11">
        <v>0.04123356876</v>
      </c>
      <c r="AI21" s="11">
        <v>0.02661596958</v>
      </c>
      <c r="AJ21" s="11">
        <v>0.03695940392</v>
      </c>
      <c r="AK21" s="11">
        <v>0.02625821152</v>
      </c>
      <c r="AL21" s="11">
        <v>0.03660164586</v>
      </c>
      <c r="AM21" s="11">
        <v>0.1235550407</v>
      </c>
      <c r="AN21" s="11">
        <v>0.133898475</v>
      </c>
      <c r="AO21" s="11">
        <v>0.008802332763</v>
      </c>
      <c r="AP21" s="11">
        <v>0.01914576711</v>
      </c>
      <c r="AQ21" s="11">
        <v>-0.03628117914</v>
      </c>
      <c r="AR21" s="11">
        <v>-0.0259377448</v>
      </c>
      <c r="AS21" s="11">
        <v>-0.04693536905</v>
      </c>
      <c r="AT21" s="11">
        <v>-0.03659193471</v>
      </c>
      <c r="AU21" s="11">
        <v>0.0329807094</v>
      </c>
      <c r="AV21" s="11">
        <v>0.04332414374</v>
      </c>
      <c r="AW21" s="11">
        <v>0.07458703114</v>
      </c>
      <c r="AX21" s="11">
        <v>0.08493046548</v>
      </c>
      <c r="AY21" s="11">
        <v>-0.0351758794</v>
      </c>
      <c r="AZ21" s="11">
        <v>-0.02483244506</v>
      </c>
      <c r="BC21" s="11">
        <v>0.012717875733</v>
      </c>
      <c r="BD21" s="12">
        <v>-0.07043099348607072</v>
      </c>
      <c r="BE21" s="12">
        <f t="shared" si="6"/>
        <v>-0.07806849349</v>
      </c>
      <c r="BF21" s="14">
        <v>-2.28809996183788</v>
      </c>
      <c r="BG21" s="16">
        <f t="shared" si="7"/>
        <v>-0.02288099962</v>
      </c>
      <c r="BH21" s="17">
        <v>-7.30419582537069</v>
      </c>
      <c r="BI21" s="16">
        <f t="shared" si="8"/>
        <v>-0.07304195825</v>
      </c>
      <c r="BJ21" s="17">
        <v>-4.80193702192384</v>
      </c>
      <c r="BK21" s="16">
        <f t="shared" si="9"/>
        <v>-0.04801937022</v>
      </c>
      <c r="BL21" s="16">
        <f t="shared" si="10"/>
        <v>-0.04798077603</v>
      </c>
      <c r="BM21" s="18">
        <v>-5.60978880268005</v>
      </c>
      <c r="BN21" s="18">
        <f t="shared" si="11"/>
        <v>-0.05609788803</v>
      </c>
      <c r="BO21" s="19">
        <v>0.274707927399887</v>
      </c>
      <c r="BP21" s="18">
        <f t="shared" si="12"/>
        <v>0.01309051362</v>
      </c>
      <c r="BQ21" s="12">
        <v>0.03138697464438844</v>
      </c>
      <c r="BR21" s="12">
        <f t="shared" si="24"/>
        <v>0.04173040899</v>
      </c>
      <c r="BS21" s="13">
        <v>0.02637080550658588</v>
      </c>
      <c r="BT21" s="22">
        <f t="shared" si="13"/>
        <v>0.01873330551</v>
      </c>
      <c r="BU21" s="21">
        <f t="shared" si="14"/>
        <v>0.03671423985</v>
      </c>
      <c r="BV21" s="23">
        <v>-5.080244295294567</v>
      </c>
      <c r="BW21" s="21">
        <f t="shared" si="25"/>
        <v>-5.069900861</v>
      </c>
      <c r="BX21" s="13">
        <v>0.002254357132111195</v>
      </c>
      <c r="BY21" s="22">
        <f t="shared" si="15"/>
        <v>-0.005383142868</v>
      </c>
      <c r="BZ21" s="21">
        <f t="shared" si="16"/>
        <v>0.01259779148</v>
      </c>
      <c r="CA21" s="13">
        <v>0.04255259093786679</v>
      </c>
      <c r="CB21" s="22">
        <f t="shared" si="17"/>
        <v>0.03491509094</v>
      </c>
      <c r="CC21" s="21">
        <f t="shared" si="18"/>
        <v>0.05289602528</v>
      </c>
      <c r="CD21" s="13">
        <v>-0.01774793860226642</v>
      </c>
      <c r="CE21" s="22">
        <f t="shared" si="19"/>
        <v>0.0076375</v>
      </c>
      <c r="CF21" s="21">
        <f t="shared" si="20"/>
        <v>-0.007404504259</v>
      </c>
      <c r="CG21" s="13">
        <v>-0.06074461136512088</v>
      </c>
      <c r="CH21" s="12">
        <f t="shared" si="26"/>
        <v>-0.05040117702</v>
      </c>
      <c r="CI21" s="12">
        <f t="shared" si="27"/>
        <v>-0.06838211137</v>
      </c>
      <c r="CJ21" s="13">
        <v>-0.02538446503264147</v>
      </c>
      <c r="CK21" s="22">
        <f t="shared" si="21"/>
        <v>-0.03302196503</v>
      </c>
      <c r="CL21" s="21">
        <f t="shared" si="22"/>
        <v>-0.01504103069</v>
      </c>
      <c r="CM21" s="23">
        <v>-0.04801937021923843</v>
      </c>
      <c r="CN21" s="23">
        <v>-0.07304195825370696</v>
      </c>
      <c r="CO21" s="23">
        <v>-0.02288099961837885</v>
      </c>
      <c r="CP21" s="23">
        <v>-0.06331095179585806</v>
      </c>
      <c r="CQ21" s="23">
        <v>-0.02893063506089583</v>
      </c>
      <c r="CR21" s="23">
        <v>-0.006741252711743844</v>
      </c>
      <c r="CS21" s="23">
        <v>-0.007533607454772047</v>
      </c>
      <c r="CT21" s="23">
        <v>-0.02060961667996384</v>
      </c>
      <c r="CU21" s="23">
        <v>-0.06330103569423291</v>
      </c>
      <c r="CV21" s="23">
        <v>-0.02175886957483522</v>
      </c>
      <c r="CW21" s="23">
        <v>-0.02109413623082201</v>
      </c>
      <c r="CX21" s="23">
        <v>-0.005741094259198894</v>
      </c>
      <c r="CY21" s="23">
        <v>-0.06228844965061629</v>
      </c>
      <c r="CZ21" s="23">
        <v>-0.07660312991186516</v>
      </c>
      <c r="DA21" s="23">
        <v>-0.02061544750581436</v>
      </c>
      <c r="DB21" s="23">
        <v>-0.02890125100551972</v>
      </c>
      <c r="DC21" s="16">
        <v>0.03405658371</v>
      </c>
      <c r="DD21" s="25">
        <v>0.05234741521</v>
      </c>
      <c r="DE21" s="25">
        <v>-0.03405658371</v>
      </c>
      <c r="DF21" s="25">
        <v>-0.03234686734</v>
      </c>
      <c r="DG21" s="25">
        <v>0.04904792072</v>
      </c>
      <c r="DH21" s="16">
        <v>0.003374459843</v>
      </c>
      <c r="DI21" s="25">
        <v>-0.002186260623</v>
      </c>
      <c r="DJ21" s="25">
        <v>-0.006736832376</v>
      </c>
      <c r="DK21" s="25">
        <v>-0.005165646509</v>
      </c>
      <c r="DL21" s="25">
        <v>0.04677408521</v>
      </c>
      <c r="DM21" s="16">
        <v>-0.01244494301</v>
      </c>
      <c r="DN21" s="25">
        <v>0.02415305407</v>
      </c>
      <c r="DO21" s="25"/>
      <c r="DP21" s="16">
        <v>0.05711607889</v>
      </c>
      <c r="DQ21" s="25">
        <v>0.05711607889</v>
      </c>
      <c r="DR21" s="25">
        <v>0.05108726977</v>
      </c>
      <c r="DS21" s="25">
        <v>0.03193551055</v>
      </c>
      <c r="DT21" s="16">
        <v>0.005076826874</v>
      </c>
      <c r="DU21" s="25">
        <v>0.005076826874</v>
      </c>
      <c r="DV21" s="25">
        <v>0.003467255309</v>
      </c>
      <c r="DW21" s="25">
        <v>0.02624476708</v>
      </c>
      <c r="DX21" s="16">
        <v>-0.004061785171</v>
      </c>
    </row>
    <row r="22" ht="15.75" customHeight="1">
      <c r="A22" s="9">
        <v>41883.0</v>
      </c>
      <c r="B22" s="13">
        <f t="shared" si="23"/>
        <v>21</v>
      </c>
      <c r="C22" s="11">
        <v>-3.057078050010656E-5</v>
      </c>
      <c r="D22" s="11">
        <v>4.05424452196862E-4</v>
      </c>
      <c r="E22" s="11">
        <v>2.894257485828478E-4</v>
      </c>
      <c r="F22" s="11">
        <v>0.007396249045127146</v>
      </c>
      <c r="G22" s="11">
        <v>0.01592226667755381</v>
      </c>
      <c r="H22" s="12">
        <v>-0.5833598979917087</v>
      </c>
      <c r="I22" s="12">
        <f t="shared" si="1"/>
        <v>-0.00583359898</v>
      </c>
      <c r="J22" s="13">
        <v>0.09346333333333331</v>
      </c>
      <c r="K22" s="13">
        <f t="shared" si="2"/>
        <v>0.007788611111</v>
      </c>
      <c r="L22" s="14">
        <v>0.02685967078</v>
      </c>
      <c r="M22" s="11">
        <f t="shared" si="3"/>
        <v>0.0109374041</v>
      </c>
      <c r="N22" s="12">
        <v>0.01277637606110593</v>
      </c>
      <c r="O22" s="11">
        <v>-0.008526017632</v>
      </c>
      <c r="P22" s="11">
        <f t="shared" si="4"/>
        <v>-0.000392362066</v>
      </c>
      <c r="Q22" s="11">
        <v>-0.01595283746</v>
      </c>
      <c r="R22" s="11">
        <v>-0.01551684223</v>
      </c>
      <c r="S22" s="11">
        <v>-0.01563284093</v>
      </c>
      <c r="T22" s="11">
        <v>0.0122234063228126</v>
      </c>
      <c r="U22" s="11">
        <f t="shared" si="5"/>
        <v>0.004434795212</v>
      </c>
      <c r="V22" s="11">
        <v>-0.003698860355</v>
      </c>
      <c r="W22" s="11">
        <v>0.009344346872</v>
      </c>
      <c r="X22" s="11">
        <v>-0.006577919806</v>
      </c>
      <c r="Y22" s="11">
        <v>0.02216549865</v>
      </c>
      <c r="Z22" s="11">
        <v>0.006243231972</v>
      </c>
      <c r="AA22" s="11">
        <v>0.04924068146</v>
      </c>
      <c r="AB22" s="11">
        <v>0.01592226668</v>
      </c>
      <c r="AC22" s="11">
        <v>-0.01613392471</v>
      </c>
      <c r="AD22" s="11">
        <v>-0.03205619139</v>
      </c>
      <c r="AE22" s="11">
        <v>0.02857820486</v>
      </c>
      <c r="AF22" s="11">
        <v>0.01265593818</v>
      </c>
      <c r="AG22" s="11">
        <v>0.07736097788</v>
      </c>
      <c r="AH22" s="11">
        <v>0.0614387112</v>
      </c>
      <c r="AI22" s="11">
        <v>0.04444444444</v>
      </c>
      <c r="AJ22" s="11">
        <v>0.02852217776</v>
      </c>
      <c r="AK22" s="11">
        <v>-0.02326370791</v>
      </c>
      <c r="AL22" s="11">
        <v>-0.03918597459</v>
      </c>
      <c r="AM22" s="11">
        <v>0.08415444386</v>
      </c>
      <c r="AN22" s="11">
        <v>0.06823217718</v>
      </c>
      <c r="AO22" s="11">
        <v>0.112750431</v>
      </c>
      <c r="AP22" s="11">
        <v>0.09682816432</v>
      </c>
      <c r="AQ22" s="11">
        <v>-0.1647058824</v>
      </c>
      <c r="AR22" s="11">
        <v>-0.1806281491</v>
      </c>
      <c r="AS22" s="11">
        <v>0.0512632153</v>
      </c>
      <c r="AT22" s="11">
        <v>0.03534094862</v>
      </c>
      <c r="AU22" s="11">
        <v>-0.008232931727</v>
      </c>
      <c r="AV22" s="11">
        <v>-0.0241551984</v>
      </c>
      <c r="AW22" s="11">
        <v>0.02120557374</v>
      </c>
      <c r="AX22" s="11">
        <v>0.005283307062</v>
      </c>
      <c r="AY22" s="11">
        <v>-0.009375</v>
      </c>
      <c r="AZ22" s="11">
        <v>-0.02529726668</v>
      </c>
      <c r="BC22" s="11">
        <v>0.0062337733508</v>
      </c>
      <c r="BD22" s="12">
        <v>0.0217237977903484</v>
      </c>
      <c r="BE22" s="12">
        <f t="shared" si="6"/>
        <v>0.01393518668</v>
      </c>
      <c r="BF22" s="14">
        <v>1.56304428996142</v>
      </c>
      <c r="BG22" s="16">
        <f t="shared" si="7"/>
        <v>0.0156304429</v>
      </c>
      <c r="BH22" s="17">
        <v>5.90349546978127</v>
      </c>
      <c r="BI22" s="16">
        <f t="shared" si="8"/>
        <v>0.0590349547</v>
      </c>
      <c r="BJ22" s="17">
        <v>-1.02993166648991</v>
      </c>
      <c r="BK22" s="16">
        <f t="shared" si="9"/>
        <v>-0.01029931666</v>
      </c>
      <c r="BL22" s="16">
        <f t="shared" si="10"/>
        <v>0.02145536031</v>
      </c>
      <c r="BM22" s="18">
        <v>-0.232282413737592</v>
      </c>
      <c r="BN22" s="18">
        <f t="shared" si="11"/>
        <v>-0.002322824137</v>
      </c>
      <c r="BO22" s="19">
        <v>-0.32162092994826</v>
      </c>
      <c r="BP22" s="18">
        <f t="shared" si="12"/>
        <v>-0.01913847598</v>
      </c>
      <c r="BQ22" s="12">
        <v>0.01463691420498625</v>
      </c>
      <c r="BR22" s="12">
        <f t="shared" si="24"/>
        <v>-0.001285352473</v>
      </c>
      <c r="BS22" s="13">
        <v>0.01796251404245264</v>
      </c>
      <c r="BT22" s="22">
        <f t="shared" si="13"/>
        <v>0.01017390293</v>
      </c>
      <c r="BU22" s="21">
        <f t="shared" si="14"/>
        <v>0.002040247365</v>
      </c>
      <c r="BV22" s="23">
        <v>2.548293446577832</v>
      </c>
      <c r="BW22" s="21">
        <f t="shared" si="25"/>
        <v>2.53237118</v>
      </c>
      <c r="BX22" s="13">
        <v>-0.1754011303289781</v>
      </c>
      <c r="BY22" s="22">
        <f t="shared" si="15"/>
        <v>-0.1831897414</v>
      </c>
      <c r="BZ22" s="21">
        <f t="shared" si="16"/>
        <v>-0.191323397</v>
      </c>
      <c r="CA22" s="13">
        <v>0.01382313809214408</v>
      </c>
      <c r="CB22" s="22">
        <f t="shared" si="17"/>
        <v>0.006034526981</v>
      </c>
      <c r="CC22" s="21">
        <f t="shared" si="18"/>
        <v>-0.002099128585</v>
      </c>
      <c r="CD22" s="13">
        <v>0.0490676368424714</v>
      </c>
      <c r="CE22" s="22">
        <f t="shared" si="19"/>
        <v>0.007788611111</v>
      </c>
      <c r="CF22" s="21">
        <f t="shared" si="20"/>
        <v>0.03314537016</v>
      </c>
      <c r="CG22" s="13">
        <v>-0.08359990727862776</v>
      </c>
      <c r="CH22" s="12">
        <f t="shared" si="26"/>
        <v>-0.09952217396</v>
      </c>
      <c r="CI22" s="12">
        <f t="shared" si="27"/>
        <v>-0.09138851839</v>
      </c>
      <c r="CJ22" s="13">
        <v>0.05121684734738685</v>
      </c>
      <c r="CK22" s="22">
        <f t="shared" si="21"/>
        <v>0.04342823624</v>
      </c>
      <c r="CL22" s="21">
        <f t="shared" si="22"/>
        <v>0.03529458067</v>
      </c>
      <c r="CM22" s="23">
        <v>-0.01029931666489917</v>
      </c>
      <c r="CN22" s="23">
        <v>0.0590349546978127</v>
      </c>
      <c r="CO22" s="23">
        <v>0.01563044289961425</v>
      </c>
      <c r="CP22" s="23">
        <v>0.032071626945647</v>
      </c>
      <c r="CQ22" s="23">
        <v>0.002628401838581357</v>
      </c>
      <c r="CR22" s="23">
        <v>0.02457044117316236</v>
      </c>
      <c r="CS22" s="23">
        <v>0.006695016755958627</v>
      </c>
      <c r="CT22" s="23">
        <v>0.0108566665890492</v>
      </c>
      <c r="CU22" s="23">
        <v>0.02286899062280493</v>
      </c>
      <c r="CV22" s="23">
        <v>0.02184564813305594</v>
      </c>
      <c r="CW22" s="23">
        <v>0.009187834280255526</v>
      </c>
      <c r="CX22" s="23">
        <v>0.006640442283974915</v>
      </c>
      <c r="CY22" s="23">
        <v>0.01953878322047231</v>
      </c>
      <c r="CZ22" s="23">
        <v>0.02790880763137002</v>
      </c>
      <c r="DA22" s="23">
        <v>0.02954852228930433</v>
      </c>
      <c r="DB22" s="23">
        <v>0.03417910772774378</v>
      </c>
      <c r="DC22" s="16">
        <v>0.0132461237</v>
      </c>
      <c r="DD22" s="25">
        <v>-0.005214075015</v>
      </c>
      <c r="DE22" s="25">
        <v>-0.0132461237</v>
      </c>
      <c r="DF22" s="25">
        <v>-0.01153640733</v>
      </c>
      <c r="DG22" s="25">
        <v>-0.03603443485</v>
      </c>
      <c r="DH22" s="16">
        <v>0.03178423734</v>
      </c>
      <c r="DI22" s="25">
        <v>0.02888705092</v>
      </c>
      <c r="DJ22" s="25">
        <v>0.05372977832</v>
      </c>
      <c r="DK22" s="25">
        <v>0.05530096419</v>
      </c>
      <c r="DL22" s="25">
        <v>-0.03729296536</v>
      </c>
      <c r="DM22" s="16">
        <v>0.003939994674</v>
      </c>
      <c r="DN22" s="25">
        <v>-0.02570773599</v>
      </c>
      <c r="DO22" s="25"/>
      <c r="DP22" s="16">
        <v>-0.04075902586</v>
      </c>
      <c r="DQ22" s="25">
        <v>-0.04075902586</v>
      </c>
      <c r="DR22" s="25">
        <v>-0.04678783499</v>
      </c>
      <c r="DS22" s="25">
        <v>0.012868921</v>
      </c>
      <c r="DT22" s="16">
        <v>0.004555057442</v>
      </c>
      <c r="DU22" s="25">
        <v>0.004555057442</v>
      </c>
      <c r="DV22" s="25">
        <v>0.002945485877</v>
      </c>
      <c r="DW22" s="25">
        <v>-0.0253163775</v>
      </c>
      <c r="DX22" s="16">
        <v>-0.04330655605</v>
      </c>
    </row>
    <row r="23" ht="15.75" customHeight="1">
      <c r="A23" s="9">
        <v>41913.0</v>
      </c>
      <c r="B23" s="13">
        <f t="shared" si="23"/>
        <v>22</v>
      </c>
      <c r="C23" s="11">
        <v>-2.995179939459558E-4</v>
      </c>
      <c r="D23" s="11">
        <v>-1.86078953261866E-4</v>
      </c>
      <c r="E23" s="11">
        <v>-3.19732261295788E-4</v>
      </c>
      <c r="F23" s="11">
        <v>0.05485199175094091</v>
      </c>
      <c r="G23" s="11">
        <v>-0.02571933772705359</v>
      </c>
      <c r="H23" s="12">
        <v>2.619681277455355</v>
      </c>
      <c r="I23" s="12">
        <f t="shared" si="1"/>
        <v>0.02619681277</v>
      </c>
      <c r="J23" s="13">
        <v>0.09607999999999998</v>
      </c>
      <c r="K23" s="13">
        <f t="shared" si="2"/>
        <v>0.008006666667</v>
      </c>
      <c r="L23" s="14">
        <v>-0.03089900384</v>
      </c>
      <c r="M23" s="11">
        <f t="shared" si="3"/>
        <v>-0.005179666113</v>
      </c>
      <c r="N23" s="12">
        <v>0.005686203295955039</v>
      </c>
      <c r="O23" s="11">
        <v>0.08057132948</v>
      </c>
      <c r="P23" s="11">
        <f t="shared" si="4"/>
        <v>0.04684532508</v>
      </c>
      <c r="Q23" s="11">
        <v>0.02541981973</v>
      </c>
      <c r="R23" s="11">
        <v>0.02553325877</v>
      </c>
      <c r="S23" s="11">
        <v>0.02539960547</v>
      </c>
      <c r="T23" s="11">
        <v>0.05929241536022212</v>
      </c>
      <c r="U23" s="11">
        <f t="shared" si="5"/>
        <v>0.05128574869</v>
      </c>
      <c r="V23" s="11">
        <v>0.08501175309</v>
      </c>
      <c r="W23" s="11">
        <v>0.02369006938</v>
      </c>
      <c r="X23" s="11">
        <v>0.04940940711</v>
      </c>
      <c r="Y23" s="11">
        <v>0.02966855023</v>
      </c>
      <c r="Z23" s="11">
        <v>0.05538788796</v>
      </c>
      <c r="AA23" s="11">
        <v>0.03025371708</v>
      </c>
      <c r="AB23" s="11">
        <v>-0.02571933773</v>
      </c>
      <c r="AC23" s="11">
        <v>0.05543997663</v>
      </c>
      <c r="AD23" s="11">
        <v>0.08115931436</v>
      </c>
      <c r="AE23" s="11">
        <v>0.1131246076</v>
      </c>
      <c r="AF23" s="11">
        <v>0.1388439453</v>
      </c>
      <c r="AG23" s="11">
        <v>0.1444116076</v>
      </c>
      <c r="AH23" s="11">
        <v>0.1701309453</v>
      </c>
      <c r="AI23" s="11">
        <v>-0.04964539007</v>
      </c>
      <c r="AJ23" s="11">
        <v>-0.02392605234</v>
      </c>
      <c r="AK23" s="11">
        <v>-0.06468610096</v>
      </c>
      <c r="AL23" s="11">
        <v>-0.03896676323</v>
      </c>
      <c r="AM23" s="11">
        <v>-0.04213713486</v>
      </c>
      <c r="AN23" s="11">
        <v>-0.01641779713</v>
      </c>
      <c r="AO23" s="11">
        <v>0.08337736412</v>
      </c>
      <c r="AP23" s="11">
        <v>0.1090967018</v>
      </c>
      <c r="AQ23" s="11">
        <v>0.08450704225</v>
      </c>
      <c r="AR23" s="11">
        <v>0.11022638</v>
      </c>
      <c r="AS23" s="11">
        <v>0.03940853211</v>
      </c>
      <c r="AT23" s="11">
        <v>0.06512786984</v>
      </c>
      <c r="AU23" s="11">
        <v>-0.03219275157</v>
      </c>
      <c r="AV23" s="11">
        <v>-0.006473413843</v>
      </c>
      <c r="AW23" s="11">
        <v>0.1234893003</v>
      </c>
      <c r="AX23" s="11">
        <v>0.149208638</v>
      </c>
      <c r="AY23" s="11">
        <v>0.04968454259</v>
      </c>
      <c r="AZ23" s="11">
        <v>0.07540388032</v>
      </c>
      <c r="BC23" s="11">
        <v>0.056989762155</v>
      </c>
      <c r="BD23" s="12">
        <v>0.01659343503583211</v>
      </c>
      <c r="BE23" s="12">
        <f t="shared" si="6"/>
        <v>0.008586768369</v>
      </c>
      <c r="BF23" s="14">
        <v>-3.68692572175421</v>
      </c>
      <c r="BG23" s="16">
        <f t="shared" si="7"/>
        <v>-0.03686925722</v>
      </c>
      <c r="BH23" s="17">
        <v>0.182168148374696</v>
      </c>
      <c r="BI23" s="16">
        <f t="shared" si="8"/>
        <v>0.001821681484</v>
      </c>
      <c r="BJ23" s="17">
        <v>-3.13736142298636</v>
      </c>
      <c r="BK23" s="16">
        <f t="shared" si="9"/>
        <v>-0.03137361423</v>
      </c>
      <c r="BL23" s="16">
        <f t="shared" si="10"/>
        <v>-0.02214039665</v>
      </c>
      <c r="BM23" s="18">
        <v>-6.14631236814977</v>
      </c>
      <c r="BN23" s="18">
        <f t="shared" si="11"/>
        <v>-0.06146312368</v>
      </c>
      <c r="BO23" s="19">
        <v>2.57414940064276</v>
      </c>
      <c r="BP23" s="18">
        <f t="shared" si="12"/>
        <v>0.05146083173</v>
      </c>
      <c r="BQ23" s="12">
        <v>0.02296253181314989</v>
      </c>
      <c r="BR23" s="12">
        <f t="shared" si="24"/>
        <v>0.04868186954</v>
      </c>
      <c r="BS23" s="13">
        <v>0.06640316435109894</v>
      </c>
      <c r="BT23" s="22">
        <f t="shared" si="13"/>
        <v>0.05839649768</v>
      </c>
      <c r="BU23" s="21">
        <f t="shared" si="14"/>
        <v>0.09212250208</v>
      </c>
      <c r="BV23" s="23">
        <v>1.087120597190072</v>
      </c>
      <c r="BW23" s="21">
        <f t="shared" si="25"/>
        <v>1.112839935</v>
      </c>
      <c r="BX23" s="13">
        <v>0.03787109870591232</v>
      </c>
      <c r="BY23" s="22">
        <f t="shared" si="15"/>
        <v>0.02986443204</v>
      </c>
      <c r="BZ23" s="21">
        <f t="shared" si="16"/>
        <v>0.06359043643</v>
      </c>
      <c r="CA23" s="13">
        <v>0.07067593447426046</v>
      </c>
      <c r="CB23" s="22">
        <f t="shared" si="17"/>
        <v>0.06266926781</v>
      </c>
      <c r="CC23" s="21">
        <f t="shared" si="18"/>
        <v>0.0963952722</v>
      </c>
      <c r="CD23" s="13">
        <v>0.03275991750576246</v>
      </c>
      <c r="CE23" s="22">
        <f t="shared" si="19"/>
        <v>0.008006666667</v>
      </c>
      <c r="CF23" s="21">
        <f t="shared" si="20"/>
        <v>0.05847925523</v>
      </c>
      <c r="CG23" s="13">
        <v>-0.07244488851227437</v>
      </c>
      <c r="CH23" s="12">
        <f t="shared" si="26"/>
        <v>-0.04672555079</v>
      </c>
      <c r="CI23" s="12">
        <f t="shared" si="27"/>
        <v>-0.08045155518</v>
      </c>
      <c r="CJ23" s="13">
        <v>0.05055294911280894</v>
      </c>
      <c r="CK23" s="22">
        <f t="shared" si="21"/>
        <v>0.04254628245</v>
      </c>
      <c r="CL23" s="21">
        <f t="shared" si="22"/>
        <v>0.07627228684</v>
      </c>
      <c r="CM23" s="23">
        <v>-0.03137361422986368</v>
      </c>
      <c r="CN23" s="23">
        <v>0.001821681483746966</v>
      </c>
      <c r="CO23" s="23">
        <v>-0.0368692572175421</v>
      </c>
      <c r="CP23" s="23">
        <v>-0.01108760018265718</v>
      </c>
      <c r="CQ23" s="23">
        <v>0.01266289399966567</v>
      </c>
      <c r="CR23" s="23">
        <v>-0.008180252240884167</v>
      </c>
      <c r="CS23" s="23">
        <v>-0.03792544030208946</v>
      </c>
      <c r="CT23" s="23">
        <v>0.004846714159459476</v>
      </c>
      <c r="CU23" s="23">
        <v>-0.05551660055516176</v>
      </c>
      <c r="CV23" s="23">
        <v>0.02353226182826906</v>
      </c>
      <c r="CW23" s="23">
        <v>-0.007437249388354386</v>
      </c>
      <c r="CX23" s="23">
        <v>-2.430002699352257E-5</v>
      </c>
      <c r="CY23" s="23">
        <v>0.03070987176112185</v>
      </c>
      <c r="CZ23" s="23">
        <v>0.005857416447405397</v>
      </c>
      <c r="DA23" s="23">
        <v>0.007006193938608522</v>
      </c>
      <c r="DB23" s="23">
        <v>-0.0162002955945806</v>
      </c>
      <c r="DC23" s="16">
        <v>0.06549564168</v>
      </c>
      <c r="DD23" s="25">
        <v>-0.08771753363</v>
      </c>
      <c r="DE23" s="25">
        <v>-0.06549564168</v>
      </c>
      <c r="DF23" s="25">
        <v>-0.06409602036</v>
      </c>
      <c r="DG23" s="25">
        <v>0.02568105923</v>
      </c>
      <c r="DH23" s="16">
        <v>-0.07246233917</v>
      </c>
      <c r="DI23" s="25">
        <v>-0.04606118432</v>
      </c>
      <c r="DJ23" s="25">
        <v>-0.1620835703</v>
      </c>
      <c r="DK23" s="25">
        <v>-0.1594287225</v>
      </c>
      <c r="DL23" s="25">
        <v>-0.008068672926</v>
      </c>
      <c r="DM23" s="16">
        <v>0.009420171026</v>
      </c>
      <c r="DN23" s="25">
        <v>7.289306232E-4</v>
      </c>
      <c r="DO23" s="25"/>
      <c r="DP23" s="16">
        <v>-0.05390198313</v>
      </c>
      <c r="DQ23" s="25">
        <v>-0.05390198313</v>
      </c>
      <c r="DR23" s="25">
        <v>-0.05993079225</v>
      </c>
      <c r="DS23" s="25">
        <v>9.240891761E-4</v>
      </c>
      <c r="DT23" s="16">
        <v>0.08446492774</v>
      </c>
      <c r="DU23" s="25">
        <v>0.08446492774</v>
      </c>
      <c r="DV23" s="25">
        <v>0.08285535618</v>
      </c>
      <c r="DW23" s="25">
        <v>0.0203152426</v>
      </c>
      <c r="DX23" s="16">
        <v>0.08546586107</v>
      </c>
    </row>
    <row r="24" ht="15.75" customHeight="1">
      <c r="A24" s="9">
        <v>41944.0</v>
      </c>
      <c r="B24" s="13">
        <f t="shared" si="23"/>
        <v>23</v>
      </c>
      <c r="C24" s="11">
        <v>7.716317784251797E-4</v>
      </c>
      <c r="D24" s="11">
        <v>2.685036461268882E-4</v>
      </c>
      <c r="E24" s="11">
        <v>0.001030162701265246</v>
      </c>
      <c r="F24" s="11">
        <v>0.03037347074512753</v>
      </c>
      <c r="G24" s="11">
        <v>-0.0202936809107408</v>
      </c>
      <c r="H24" s="12">
        <v>-1.737282839645049</v>
      </c>
      <c r="I24" s="12">
        <f t="shared" si="1"/>
        <v>-0.0173728284</v>
      </c>
      <c r="J24" s="13">
        <v>0.1011166666666667</v>
      </c>
      <c r="K24" s="13">
        <f t="shared" si="2"/>
        <v>0.008426388889</v>
      </c>
      <c r="L24" s="14">
        <v>0.08784550552</v>
      </c>
      <c r="M24" s="11">
        <f t="shared" si="3"/>
        <v>0.1081391864</v>
      </c>
      <c r="N24" s="12">
        <v>0.06773578304686878</v>
      </c>
      <c r="O24" s="11">
        <v>0.05066715166</v>
      </c>
      <c r="P24" s="11">
        <f t="shared" si="4"/>
        <v>0.02194708186</v>
      </c>
      <c r="Q24" s="11">
        <v>0.02106531269</v>
      </c>
      <c r="R24" s="11">
        <v>0.02056218456</v>
      </c>
      <c r="S24" s="11">
        <v>0.02132384361</v>
      </c>
      <c r="T24" s="11">
        <v>0.02658011779304359</v>
      </c>
      <c r="U24" s="11">
        <f t="shared" si="5"/>
        <v>0.0181537289</v>
      </c>
      <c r="V24" s="11">
        <v>0.0468737987</v>
      </c>
      <c r="W24" s="11">
        <v>0.01226914894</v>
      </c>
      <c r="X24" s="11">
        <v>0.03256282985</v>
      </c>
      <c r="Y24" s="11">
        <v>-0.03006053948</v>
      </c>
      <c r="Z24" s="11">
        <v>-0.009766858569</v>
      </c>
      <c r="AA24" s="11">
        <v>0.01375915068</v>
      </c>
      <c r="AB24" s="11">
        <v>-0.02029368091</v>
      </c>
      <c r="AC24" s="11">
        <v>0.08432136153</v>
      </c>
      <c r="AD24" s="11">
        <v>0.1046150424</v>
      </c>
      <c r="AE24" s="11">
        <v>0.1145111431</v>
      </c>
      <c r="AF24" s="11">
        <v>0.134804824</v>
      </c>
      <c r="AG24" s="11">
        <v>-0.02235592882</v>
      </c>
      <c r="AH24" s="11">
        <v>-0.002062247909</v>
      </c>
      <c r="AI24" s="11">
        <v>0.0</v>
      </c>
      <c r="AJ24" s="11">
        <v>0.02029368091</v>
      </c>
      <c r="AK24" s="11">
        <v>-0.01102930977</v>
      </c>
      <c r="AL24" s="11">
        <v>0.009264371141</v>
      </c>
      <c r="AM24" s="11">
        <v>0.09982185015</v>
      </c>
      <c r="AN24" s="11">
        <v>0.1201155311</v>
      </c>
      <c r="AO24" s="11">
        <v>0.04256865374</v>
      </c>
      <c r="AP24" s="11">
        <v>0.06286233465</v>
      </c>
      <c r="AQ24" s="11">
        <v>0.2335064935</v>
      </c>
      <c r="AR24" s="11">
        <v>0.2538001744</v>
      </c>
      <c r="AS24" s="11">
        <v>0.1887067998</v>
      </c>
      <c r="AT24" s="11">
        <v>0.2090004807</v>
      </c>
      <c r="AU24" s="11">
        <v>0.4769874477</v>
      </c>
      <c r="AV24" s="11">
        <v>0.4972811286</v>
      </c>
      <c r="AW24" s="11">
        <v>-0.03925591486</v>
      </c>
      <c r="AX24" s="11">
        <v>-0.01896223395</v>
      </c>
      <c r="AY24" s="11">
        <v>0.1695467067</v>
      </c>
      <c r="AZ24" s="11">
        <v>0.1898403876</v>
      </c>
      <c r="BC24" s="11">
        <v>0.0505220697122</v>
      </c>
      <c r="BD24" s="12">
        <v>0.05581569986754598</v>
      </c>
      <c r="BE24" s="12">
        <f t="shared" si="6"/>
        <v>0.04738931098</v>
      </c>
      <c r="BF24" s="14">
        <v>10.3015692249344</v>
      </c>
      <c r="BG24" s="16">
        <f t="shared" si="7"/>
        <v>0.1030156922</v>
      </c>
      <c r="BH24" s="17">
        <v>-0.509466969657702</v>
      </c>
      <c r="BI24" s="16">
        <f t="shared" si="8"/>
        <v>-0.005094669697</v>
      </c>
      <c r="BJ24" s="17">
        <v>3.26954885578349</v>
      </c>
      <c r="BK24" s="16">
        <f t="shared" si="9"/>
        <v>0.03269548856</v>
      </c>
      <c r="BL24" s="16">
        <f t="shared" si="10"/>
        <v>0.04353883704</v>
      </c>
      <c r="BM24" s="18">
        <v>8.23135649934591</v>
      </c>
      <c r="BN24" s="18">
        <f t="shared" si="11"/>
        <v>0.08231356499</v>
      </c>
      <c r="BO24" s="19">
        <v>-3.52033107957163</v>
      </c>
      <c r="BP24" s="18">
        <f t="shared" si="12"/>
        <v>-0.01490962988</v>
      </c>
      <c r="BQ24" s="12">
        <v>0.0544888601296396</v>
      </c>
      <c r="BR24" s="12">
        <f t="shared" si="24"/>
        <v>0.07478254104</v>
      </c>
      <c r="BS24" s="13">
        <v>0.04535118368414026</v>
      </c>
      <c r="BT24" s="22">
        <f t="shared" si="13"/>
        <v>0.0369247948</v>
      </c>
      <c r="BU24" s="21">
        <f t="shared" si="14"/>
        <v>0.06564486459</v>
      </c>
      <c r="BV24" s="23">
        <v>7.89709462200785</v>
      </c>
      <c r="BW24" s="21">
        <f t="shared" si="25"/>
        <v>7.917388303</v>
      </c>
      <c r="BX24" s="13">
        <v>0.01770913333138457</v>
      </c>
      <c r="BY24" s="22">
        <f t="shared" si="15"/>
        <v>0.009282744442</v>
      </c>
      <c r="BZ24" s="21">
        <f t="shared" si="16"/>
        <v>0.03800281424</v>
      </c>
      <c r="CA24" s="13">
        <v>0.1623327109730199</v>
      </c>
      <c r="CB24" s="22">
        <f t="shared" si="17"/>
        <v>0.1539063221</v>
      </c>
      <c r="CC24" s="21">
        <f t="shared" si="18"/>
        <v>0.1826263919</v>
      </c>
      <c r="CD24" s="13">
        <v>0.01614464398146831</v>
      </c>
      <c r="CE24" s="22">
        <f t="shared" si="19"/>
        <v>0.008426388889</v>
      </c>
      <c r="CF24" s="21">
        <f t="shared" si="20"/>
        <v>0.03643832489</v>
      </c>
      <c r="CG24" s="13">
        <v>0.05587750037497097</v>
      </c>
      <c r="CH24" s="12">
        <f t="shared" si="26"/>
        <v>0.07617118129</v>
      </c>
      <c r="CI24" s="12">
        <f t="shared" si="27"/>
        <v>0.04745111149</v>
      </c>
      <c r="CJ24" s="13">
        <v>0.06708196711785064</v>
      </c>
      <c r="CK24" s="22">
        <f t="shared" si="21"/>
        <v>0.05865557823</v>
      </c>
      <c r="CL24" s="21">
        <f t="shared" si="22"/>
        <v>0.08737564803</v>
      </c>
      <c r="CM24" s="23">
        <v>0.03269548855783497</v>
      </c>
      <c r="CN24" s="23">
        <v>-0.005094669696577022</v>
      </c>
      <c r="CO24" s="23">
        <v>0.1030156922493443</v>
      </c>
      <c r="CP24" s="23">
        <v>0.009601502957916536</v>
      </c>
      <c r="CQ24" s="23">
        <v>0.04358625916013342</v>
      </c>
      <c r="CR24" s="23">
        <v>-0.001567182432743861</v>
      </c>
      <c r="CS24" s="23">
        <v>0.03072932897583572</v>
      </c>
      <c r="CT24" s="23">
        <v>0.02665371856280443</v>
      </c>
      <c r="CU24" s="23">
        <v>0.027355097351422</v>
      </c>
      <c r="CV24" s="23">
        <v>0.0483477581529354</v>
      </c>
      <c r="CW24" s="23">
        <v>0.039165559823026</v>
      </c>
      <c r="CX24" s="23">
        <v>0.003740627177213566</v>
      </c>
      <c r="CY24" s="23">
        <v>0.05720564886767065</v>
      </c>
      <c r="CZ24" s="23">
        <v>0.0439481541894485</v>
      </c>
      <c r="DA24" s="23">
        <v>0.05797063906226375</v>
      </c>
      <c r="DB24" s="23">
        <v>0.07454331671961381</v>
      </c>
      <c r="DC24" s="16">
        <v>0.02552038804</v>
      </c>
      <c r="DD24" s="25">
        <v>-0.05644715726</v>
      </c>
      <c r="DE24" s="25">
        <v>-0.02552038804</v>
      </c>
      <c r="DF24" s="25">
        <v>-0.02412076671</v>
      </c>
      <c r="DG24" s="25">
        <v>6.412919273E-4</v>
      </c>
      <c r="DH24" s="16">
        <v>-0.02165367302</v>
      </c>
      <c r="DI24" s="25">
        <v>0.03168175804</v>
      </c>
      <c r="DJ24" s="25">
        <v>-0.04814743753</v>
      </c>
      <c r="DK24" s="25">
        <v>-0.04549258971</v>
      </c>
      <c r="DL24" s="25">
        <v>-0.008521043473</v>
      </c>
      <c r="DM24" s="16">
        <v>-0.01866007561</v>
      </c>
      <c r="DN24" s="25">
        <v>0.06806715986</v>
      </c>
      <c r="DO24" s="25"/>
      <c r="DP24" s="16">
        <v>0.09537815464</v>
      </c>
      <c r="DQ24" s="25">
        <v>0.09537815464</v>
      </c>
      <c r="DR24" s="25">
        <v>0.08934934551</v>
      </c>
      <c r="DS24" s="25">
        <v>0.07904592958</v>
      </c>
      <c r="DT24" s="16">
        <v>-0.0227744313</v>
      </c>
      <c r="DU24" s="25">
        <v>-0.0227744313</v>
      </c>
      <c r="DV24" s="25">
        <v>-0.02438400286</v>
      </c>
      <c r="DW24" s="25">
        <v>0.007875410983</v>
      </c>
      <c r="DX24" s="16">
        <v>2.914182825E-4</v>
      </c>
    </row>
    <row r="25" ht="15.75" customHeight="1">
      <c r="A25" s="9">
        <v>41974.0</v>
      </c>
      <c r="B25" s="13">
        <f t="shared" si="23"/>
        <v>24</v>
      </c>
      <c r="C25" s="11">
        <v>0.001463064371932835</v>
      </c>
      <c r="D25" s="11">
        <v>-6.99220205188117E-4</v>
      </c>
      <c r="E25" s="11">
        <v>-1.516774782272012E-4</v>
      </c>
      <c r="F25" s="11">
        <v>-0.08937327212977941</v>
      </c>
      <c r="G25" s="11">
        <v>-0.1128326035702257</v>
      </c>
      <c r="H25" s="12">
        <v>-2.699694734164337</v>
      </c>
      <c r="I25" s="12">
        <f t="shared" si="1"/>
        <v>-0.02699694734</v>
      </c>
      <c r="J25" s="13">
        <v>0.1384166666666667</v>
      </c>
      <c r="K25" s="13">
        <f t="shared" si="2"/>
        <v>0.01153472222</v>
      </c>
      <c r="L25" s="14">
        <v>-0.02626079435</v>
      </c>
      <c r="M25" s="11">
        <f t="shared" si="3"/>
        <v>0.08657180922</v>
      </c>
      <c r="N25" s="12">
        <v>0.05997188487596583</v>
      </c>
      <c r="O25" s="11">
        <v>0.02345933144</v>
      </c>
      <c r="P25" s="11">
        <f t="shared" si="4"/>
        <v>-0.1009079944</v>
      </c>
      <c r="Q25" s="11">
        <v>0.1142956679</v>
      </c>
      <c r="R25" s="11">
        <v>0.1121333834</v>
      </c>
      <c r="S25" s="11">
        <v>0.1126809261</v>
      </c>
      <c r="T25" s="11">
        <v>-0.09791390188819815</v>
      </c>
      <c r="U25" s="11">
        <f t="shared" si="5"/>
        <v>-0.1094486241</v>
      </c>
      <c r="V25" s="11">
        <v>0.01491870168</v>
      </c>
      <c r="W25" s="11">
        <v>-0.05411793085</v>
      </c>
      <c r="X25" s="11">
        <v>0.05871467272</v>
      </c>
      <c r="Y25" s="11">
        <v>-0.1667002784</v>
      </c>
      <c r="Z25" s="11">
        <v>-0.05386767483</v>
      </c>
      <c r="AA25" s="11">
        <v>-0.08370039977</v>
      </c>
      <c r="AB25" s="11">
        <v>-0.1128326036</v>
      </c>
      <c r="AC25" s="11">
        <v>-0.02577423571</v>
      </c>
      <c r="AD25" s="11">
        <v>0.08705836786</v>
      </c>
      <c r="AE25" s="11">
        <v>-0.06777015468</v>
      </c>
      <c r="AF25" s="11">
        <v>0.04506244889</v>
      </c>
      <c r="AG25" s="11">
        <v>0.08646852065</v>
      </c>
      <c r="AH25" s="11">
        <v>0.1993011242</v>
      </c>
      <c r="AI25" s="11">
        <v>-0.1473880597</v>
      </c>
      <c r="AJ25" s="11">
        <v>-0.03455545613</v>
      </c>
      <c r="AK25" s="11">
        <v>-0.3218370592</v>
      </c>
      <c r="AL25" s="11">
        <v>-0.2090044556</v>
      </c>
      <c r="AM25" s="11">
        <v>0.1075376217</v>
      </c>
      <c r="AN25" s="11">
        <v>0.2203702253</v>
      </c>
      <c r="AO25" s="11">
        <v>-0.05325500382</v>
      </c>
      <c r="AP25" s="11">
        <v>0.05957759975</v>
      </c>
      <c r="AQ25" s="11">
        <v>0.3265950726</v>
      </c>
      <c r="AR25" s="11">
        <v>0.4394276762</v>
      </c>
      <c r="AS25" s="11">
        <v>0.02190210926</v>
      </c>
      <c r="AT25" s="11">
        <v>0.1347347128</v>
      </c>
      <c r="AU25" s="11">
        <v>0.4128895184</v>
      </c>
      <c r="AV25" s="11">
        <v>0.525722122</v>
      </c>
      <c r="AW25" s="11">
        <v>-0.07737588897</v>
      </c>
      <c r="AX25" s="11">
        <v>0.0354567146</v>
      </c>
      <c r="AY25" s="11">
        <v>0.4346895075</v>
      </c>
      <c r="AZ25" s="11">
        <v>0.5475221111</v>
      </c>
      <c r="BC25" s="11">
        <v>0.04231317247600001</v>
      </c>
      <c r="BD25" s="12">
        <v>0.0289169574648562</v>
      </c>
      <c r="BE25" s="12">
        <f t="shared" si="6"/>
        <v>0.01738223524</v>
      </c>
      <c r="BF25" s="14">
        <v>4.48518413355097</v>
      </c>
      <c r="BG25" s="16">
        <f t="shared" si="7"/>
        <v>0.04485184134</v>
      </c>
      <c r="BH25" s="17">
        <v>3.11755712439797</v>
      </c>
      <c r="BI25" s="16">
        <f t="shared" si="8"/>
        <v>0.03117557124</v>
      </c>
      <c r="BJ25" s="17">
        <v>8.0247521111339</v>
      </c>
      <c r="BK25" s="16">
        <f t="shared" si="9"/>
        <v>0.08024752111</v>
      </c>
      <c r="BL25" s="16">
        <f t="shared" si="10"/>
        <v>0.05209164456</v>
      </c>
      <c r="BM25" s="18">
        <v>1.72068301716579</v>
      </c>
      <c r="BN25" s="18">
        <f t="shared" si="11"/>
        <v>0.01720683017</v>
      </c>
      <c r="BO25" s="19">
        <v>7.7984939740233</v>
      </c>
      <c r="BP25" s="18">
        <f t="shared" si="12"/>
        <v>0.1908175433</v>
      </c>
      <c r="BQ25" s="12">
        <v>-0.043706423183131</v>
      </c>
      <c r="BR25" s="12">
        <f t="shared" si="24"/>
        <v>0.06912618039</v>
      </c>
      <c r="BS25" s="13">
        <v>-0.07773007445539182</v>
      </c>
      <c r="BT25" s="22">
        <f t="shared" si="13"/>
        <v>-0.08926479668</v>
      </c>
      <c r="BU25" s="21">
        <f t="shared" si="14"/>
        <v>0.03510252911</v>
      </c>
      <c r="BV25" s="23">
        <v>7.842655963985501</v>
      </c>
      <c r="BW25" s="21">
        <f t="shared" si="25"/>
        <v>7.955488568</v>
      </c>
      <c r="BX25" s="13">
        <v>0.09062399632344298</v>
      </c>
      <c r="BY25" s="22">
        <f t="shared" si="15"/>
        <v>0.0790892741</v>
      </c>
      <c r="BZ25" s="21">
        <f t="shared" si="16"/>
        <v>0.2034565999</v>
      </c>
      <c r="CA25" s="13">
        <v>0.05993360125808134</v>
      </c>
      <c r="CB25" s="22">
        <f t="shared" si="17"/>
        <v>0.04839887904</v>
      </c>
      <c r="CC25" s="21">
        <f t="shared" si="18"/>
        <v>0.1727662048</v>
      </c>
      <c r="CD25" s="13">
        <v>-0.1583310983899159</v>
      </c>
      <c r="CE25" s="22">
        <f t="shared" si="19"/>
        <v>0.01153472222</v>
      </c>
      <c r="CF25" s="21">
        <f t="shared" si="20"/>
        <v>-0.04549849482</v>
      </c>
      <c r="CG25" s="13">
        <v>-0.1728631016180896</v>
      </c>
      <c r="CH25" s="12">
        <f t="shared" si="26"/>
        <v>-0.06003049805</v>
      </c>
      <c r="CI25" s="12">
        <f t="shared" si="27"/>
        <v>-0.1843978238</v>
      </c>
      <c r="CJ25" s="13">
        <v>0.05453552835079623</v>
      </c>
      <c r="CK25" s="22">
        <f t="shared" si="21"/>
        <v>0.04300080613</v>
      </c>
      <c r="CL25" s="21">
        <f t="shared" si="22"/>
        <v>0.1673681319</v>
      </c>
      <c r="CM25" s="23">
        <v>0.08024752111133901</v>
      </c>
      <c r="CN25" s="23">
        <v>0.0311755712439797</v>
      </c>
      <c r="CO25" s="23">
        <v>0.04485184133550971</v>
      </c>
      <c r="CP25" s="23">
        <v>0.05025910730350831</v>
      </c>
      <c r="CQ25" s="23">
        <v>0.008064755733684014</v>
      </c>
      <c r="CR25" s="23">
        <v>0.01307928901998254</v>
      </c>
      <c r="CS25" s="23">
        <v>0.05059718486463376</v>
      </c>
      <c r="CT25" s="23">
        <v>0.009945205716045976</v>
      </c>
      <c r="CU25" s="23">
        <v>0.05525779582754359</v>
      </c>
      <c r="CV25" s="23">
        <v>0.03099627578479705</v>
      </c>
      <c r="CW25" s="23">
        <v>0.0247621548510997</v>
      </c>
      <c r="CX25" s="23">
        <v>0.008264969927640682</v>
      </c>
      <c r="CY25" s="23">
        <v>0.06863300005156253</v>
      </c>
      <c r="CZ25" s="23">
        <v>0.01417464485750983</v>
      </c>
      <c r="DA25" s="23">
        <v>0.03258171400141516</v>
      </c>
      <c r="DB25" s="23">
        <v>-0.02977226249379233</v>
      </c>
      <c r="DC25" s="16">
        <v>-0.005016362327</v>
      </c>
      <c r="DD25" s="25">
        <v>-0.09192360658</v>
      </c>
      <c r="DE25" s="25">
        <v>0.005016362327</v>
      </c>
      <c r="DF25" s="25">
        <v>0.006415983649</v>
      </c>
      <c r="DG25" s="25">
        <v>-0.006349411666</v>
      </c>
      <c r="DH25" s="16">
        <v>-0.05327096864</v>
      </c>
      <c r="DI25" s="25">
        <v>-0.02950627049</v>
      </c>
      <c r="DJ25" s="25">
        <v>-0.08512540927</v>
      </c>
      <c r="DK25" s="25">
        <v>-0.08247056144</v>
      </c>
      <c r="DL25" s="25">
        <v>-0.0307434597</v>
      </c>
      <c r="DM25" s="16">
        <v>-0.03606135158</v>
      </c>
      <c r="DN25" s="25">
        <v>0.06479926116</v>
      </c>
      <c r="DO25" s="25"/>
      <c r="DP25" s="16">
        <v>-0.001495963918</v>
      </c>
      <c r="DQ25" s="25">
        <v>-0.001495963918</v>
      </c>
      <c r="DR25" s="25">
        <v>-0.007524773043</v>
      </c>
      <c r="DS25" s="25">
        <v>0.03431554451</v>
      </c>
      <c r="DT25" s="16">
        <v>0.004979649109</v>
      </c>
      <c r="DU25" s="25">
        <v>0.004979649109</v>
      </c>
      <c r="DV25" s="25">
        <v>0.003370077544</v>
      </c>
      <c r="DW25" s="25">
        <v>0.002535853175</v>
      </c>
      <c r="DX25" s="16">
        <v>-0.009911234299</v>
      </c>
    </row>
    <row r="26" ht="15.75" customHeight="1">
      <c r="A26" s="9">
        <v>42005.0</v>
      </c>
      <c r="B26" s="13">
        <f t="shared" si="23"/>
        <v>25</v>
      </c>
      <c r="C26" s="11">
        <v>4.895831266859156E-4</v>
      </c>
      <c r="D26" s="11">
        <v>0.001326559825823519</v>
      </c>
      <c r="E26" s="11">
        <v>3.882685218581657E-4</v>
      </c>
      <c r="F26" s="11">
        <v>0.179778177157546</v>
      </c>
      <c r="G26" s="11">
        <v>-0.004650721336370456</v>
      </c>
      <c r="H26" s="12">
        <v>-9.461093499787577</v>
      </c>
      <c r="I26" s="12">
        <f t="shared" si="1"/>
        <v>-0.094610935</v>
      </c>
      <c r="J26" s="13">
        <v>0.1524166666666666</v>
      </c>
      <c r="K26" s="13">
        <f t="shared" si="2"/>
        <v>0.01270138889</v>
      </c>
      <c r="L26" s="14">
        <v>0.08580269568</v>
      </c>
      <c r="M26" s="11">
        <f t="shared" si="3"/>
        <v>0.09045341702</v>
      </c>
      <c r="N26" s="12">
        <v>-0.08074487710026423</v>
      </c>
      <c r="O26" s="11">
        <v>0.1844288985</v>
      </c>
      <c r="P26" s="11">
        <f t="shared" si="4"/>
        <v>0.1670767883</v>
      </c>
      <c r="Q26" s="11">
        <v>0.005140304463</v>
      </c>
      <c r="R26" s="11">
        <v>0.005977281162</v>
      </c>
      <c r="S26" s="11">
        <v>0.005038989858</v>
      </c>
      <c r="T26" s="11">
        <v>0.1774023219900804</v>
      </c>
      <c r="U26" s="11">
        <f t="shared" si="5"/>
        <v>0.1647009331</v>
      </c>
      <c r="V26" s="11">
        <v>0.1820530433</v>
      </c>
      <c r="W26" s="11">
        <v>-0.2470787204</v>
      </c>
      <c r="X26" s="11">
        <v>-0.2424279991</v>
      </c>
      <c r="Y26" s="11">
        <v>0.168237454</v>
      </c>
      <c r="Z26" s="11">
        <v>0.1728881753</v>
      </c>
      <c r="AA26" s="11">
        <v>0.1078297007</v>
      </c>
      <c r="AB26" s="11">
        <v>-0.004650721336</v>
      </c>
      <c r="AC26" s="11">
        <v>0.2597173163</v>
      </c>
      <c r="AD26" s="11">
        <v>0.2643680376</v>
      </c>
      <c r="AE26" s="11">
        <v>0.445369992</v>
      </c>
      <c r="AF26" s="11">
        <v>0.4500207133</v>
      </c>
      <c r="AG26" s="11">
        <v>0.2725032586</v>
      </c>
      <c r="AH26" s="11">
        <v>0.2771539799</v>
      </c>
      <c r="AI26" s="11">
        <v>0.08971553611</v>
      </c>
      <c r="AJ26" s="11">
        <v>0.09436625745</v>
      </c>
      <c r="AK26" s="11">
        <v>0.2973227252</v>
      </c>
      <c r="AL26" s="11">
        <v>0.3019734465</v>
      </c>
      <c r="AM26" s="11">
        <v>0.3816468398</v>
      </c>
      <c r="AN26" s="11">
        <v>0.3862975611</v>
      </c>
      <c r="AO26" s="11">
        <v>0.06043096899</v>
      </c>
      <c r="AP26" s="11">
        <v>0.06508169033</v>
      </c>
      <c r="AQ26" s="11">
        <v>0.2458730159</v>
      </c>
      <c r="AR26" s="11">
        <v>0.2505237372</v>
      </c>
      <c r="AS26" s="11">
        <v>0.3896085637</v>
      </c>
      <c r="AT26" s="11">
        <v>0.394259285</v>
      </c>
      <c r="AU26" s="11">
        <v>0.05213145995</v>
      </c>
      <c r="AV26" s="11">
        <v>0.05678218129</v>
      </c>
      <c r="AW26" s="11">
        <v>0.1857790143</v>
      </c>
      <c r="AX26" s="11">
        <v>0.1904297356</v>
      </c>
      <c r="AY26" s="11">
        <v>0.02895522388</v>
      </c>
      <c r="AZ26" s="11">
        <v>0.03360594522</v>
      </c>
      <c r="BA26" s="11">
        <v>0.0487804878</v>
      </c>
      <c r="BB26" s="11">
        <v>0.05343120914</v>
      </c>
      <c r="BC26" s="11">
        <v>0.1456993294014</v>
      </c>
      <c r="BD26" s="12">
        <v>0.01468287192233273</v>
      </c>
      <c r="BE26" s="12">
        <f t="shared" si="6"/>
        <v>0.001981483033</v>
      </c>
      <c r="BF26" s="14">
        <v>-10.3301506280477</v>
      </c>
      <c r="BG26" s="16">
        <f t="shared" si="7"/>
        <v>-0.1033015063</v>
      </c>
      <c r="BH26" s="17">
        <v>-5.07294684383993</v>
      </c>
      <c r="BI26" s="16">
        <f t="shared" si="8"/>
        <v>-0.05072946844</v>
      </c>
      <c r="BJ26" s="17">
        <v>8.37034549573197</v>
      </c>
      <c r="BK26" s="16">
        <f t="shared" si="9"/>
        <v>0.08370345496</v>
      </c>
      <c r="BL26" s="16">
        <f t="shared" si="10"/>
        <v>-0.02344250659</v>
      </c>
      <c r="BM26" s="18">
        <v>-11.9209599925137</v>
      </c>
      <c r="BN26" s="18">
        <f t="shared" si="11"/>
        <v>-0.1192095999</v>
      </c>
      <c r="BO26" s="19">
        <v>13.0456291904161</v>
      </c>
      <c r="BP26" s="18">
        <f t="shared" si="12"/>
        <v>0.1351070132</v>
      </c>
      <c r="BQ26" s="12">
        <v>0.1476666740424402</v>
      </c>
      <c r="BR26" s="12">
        <f t="shared" si="24"/>
        <v>0.1523173954</v>
      </c>
      <c r="BS26" s="13">
        <v>0.1798359965764356</v>
      </c>
      <c r="BT26" s="22">
        <f t="shared" si="13"/>
        <v>0.1671346077</v>
      </c>
      <c r="BU26" s="21">
        <f t="shared" si="14"/>
        <v>0.1844867179</v>
      </c>
      <c r="BV26" s="23">
        <v>-7.6972621679407</v>
      </c>
      <c r="BW26" s="21">
        <f t="shared" si="25"/>
        <v>-7.692611447</v>
      </c>
      <c r="BX26" s="13">
        <v>0.1080414582699865</v>
      </c>
      <c r="BY26" s="22">
        <f t="shared" si="15"/>
        <v>0.09534006938</v>
      </c>
      <c r="BZ26" s="21">
        <f t="shared" si="16"/>
        <v>0.1126921796</v>
      </c>
      <c r="CA26" s="13">
        <v>0.3117693673683055</v>
      </c>
      <c r="CB26" s="22">
        <f t="shared" si="17"/>
        <v>0.2990679785</v>
      </c>
      <c r="CC26" s="21">
        <f t="shared" si="18"/>
        <v>0.3164200887</v>
      </c>
      <c r="CD26" s="13">
        <v>0.03290096563949585</v>
      </c>
      <c r="CE26" s="22">
        <f t="shared" si="19"/>
        <v>0.01270138889</v>
      </c>
      <c r="CF26" s="21">
        <f t="shared" si="20"/>
        <v>0.03755168698</v>
      </c>
      <c r="CG26" s="13">
        <v>0.09581427300120215</v>
      </c>
      <c r="CH26" s="12">
        <f t="shared" si="26"/>
        <v>0.1004649943</v>
      </c>
      <c r="CI26" s="12">
        <f t="shared" si="27"/>
        <v>0.08311288411</v>
      </c>
      <c r="CJ26" s="13">
        <v>0.3337365683367137</v>
      </c>
      <c r="CK26" s="22">
        <f t="shared" si="21"/>
        <v>0.3210351794</v>
      </c>
      <c r="CL26" s="21">
        <f t="shared" si="22"/>
        <v>0.3383872897</v>
      </c>
      <c r="CM26" s="23">
        <v>0.08370345495731973</v>
      </c>
      <c r="CN26" s="23">
        <v>-0.05072946843839934</v>
      </c>
      <c r="CO26" s="23">
        <v>-0.1033015062804772</v>
      </c>
      <c r="CP26" s="23">
        <v>0.005873867728219213</v>
      </c>
      <c r="CQ26" s="23">
        <v>-0.03895242382830433</v>
      </c>
      <c r="CR26" s="23">
        <v>-0.04110581628481105</v>
      </c>
      <c r="CS26" s="23">
        <v>-0.0230104896725469</v>
      </c>
      <c r="CT26" s="23">
        <v>-0.0396901601328483</v>
      </c>
      <c r="CU26" s="23">
        <v>0.007041022585620291</v>
      </c>
      <c r="CV26" s="23">
        <v>-0.0623163190553296</v>
      </c>
      <c r="CW26" s="23">
        <v>-0.03008881952422109</v>
      </c>
      <c r="CX26" s="23">
        <v>-0.01563568241810267</v>
      </c>
      <c r="CY26" s="23">
        <v>0.007293319537149234</v>
      </c>
      <c r="CZ26" s="23">
        <v>-0.1052755543212726</v>
      </c>
      <c r="DA26" s="23">
        <v>0.07340591740323811</v>
      </c>
      <c r="DB26" s="23">
        <v>0.06769328894723281</v>
      </c>
      <c r="DC26" s="16">
        <v>0.04925539244</v>
      </c>
      <c r="DD26" s="25">
        <v>0.01585173411</v>
      </c>
      <c r="DE26" s="25">
        <v>-0.05014371145</v>
      </c>
      <c r="DF26" s="25">
        <v>-0.05086332747</v>
      </c>
      <c r="DG26" s="25">
        <v>-0.00415230876</v>
      </c>
      <c r="DH26" s="16">
        <v>0.02413008109</v>
      </c>
      <c r="DI26" s="25">
        <v>0.07372049606</v>
      </c>
      <c r="DJ26" s="25">
        <v>0.06215804014</v>
      </c>
      <c r="DK26" s="25">
        <v>0.06218086393</v>
      </c>
      <c r="DL26" s="25">
        <v>0.09074837474</v>
      </c>
      <c r="DM26" s="16">
        <v>-0.03273597839</v>
      </c>
      <c r="DN26" s="25">
        <v>0.04277307633</v>
      </c>
      <c r="DO26" s="25"/>
      <c r="DP26" s="16">
        <v>-0.06710448597</v>
      </c>
      <c r="DQ26" s="25">
        <v>-0.06710448597</v>
      </c>
      <c r="DR26" s="25">
        <v>-0.07364160906</v>
      </c>
      <c r="DS26" s="25">
        <v>-0.07208334562</v>
      </c>
      <c r="DT26" s="16">
        <v>-0.06434377863</v>
      </c>
      <c r="DU26" s="25">
        <v>-0.05870537498</v>
      </c>
      <c r="DV26" s="25">
        <v>-0.06176750118</v>
      </c>
      <c r="DW26" s="25">
        <v>-0.03604120103</v>
      </c>
      <c r="DX26" s="16">
        <v>0.05507467716</v>
      </c>
    </row>
    <row r="27" ht="15.75" customHeight="1">
      <c r="A27" s="9">
        <v>42036.0</v>
      </c>
      <c r="B27" s="13">
        <f t="shared" si="23"/>
        <v>26</v>
      </c>
      <c r="C27" s="11">
        <v>0.001035198720338231</v>
      </c>
      <c r="D27" s="11">
        <v>0.001248675526657959</v>
      </c>
      <c r="E27" s="11">
        <v>0.00158928350645523</v>
      </c>
      <c r="F27" s="11">
        <v>0.06753697600883668</v>
      </c>
      <c r="G27" s="11">
        <v>0.02774864117478781</v>
      </c>
      <c r="H27" s="12">
        <v>1.613485417268246</v>
      </c>
      <c r="I27" s="12">
        <f t="shared" si="1"/>
        <v>0.01613485417</v>
      </c>
      <c r="J27" s="13">
        <v>0.14125</v>
      </c>
      <c r="K27" s="13">
        <f t="shared" si="2"/>
        <v>0.01177083333</v>
      </c>
      <c r="L27" s="14">
        <v>0.1072115581</v>
      </c>
      <c r="M27" s="11">
        <f t="shared" si="3"/>
        <v>0.07946291693</v>
      </c>
      <c r="N27" s="12">
        <v>0.1321979661016948</v>
      </c>
      <c r="O27" s="11">
        <v>0.03978833483</v>
      </c>
      <c r="P27" s="11">
        <f t="shared" si="4"/>
        <v>0.05576614268</v>
      </c>
      <c r="Q27" s="11">
        <v>-0.02671344245</v>
      </c>
      <c r="R27" s="11">
        <v>-0.02649996565</v>
      </c>
      <c r="S27" s="11">
        <v>-0.02615935767</v>
      </c>
      <c r="T27" s="11">
        <v>0.07378041150579495</v>
      </c>
      <c r="U27" s="11">
        <f t="shared" si="5"/>
        <v>0.06200957817</v>
      </c>
      <c r="V27" s="11">
        <v>0.04603177033</v>
      </c>
      <c r="W27" s="11">
        <v>0.1493230655</v>
      </c>
      <c r="X27" s="11">
        <v>0.1215744243</v>
      </c>
      <c r="Y27" s="11">
        <v>0.1560345503</v>
      </c>
      <c r="Z27" s="11">
        <v>0.1282859091</v>
      </c>
      <c r="AA27" s="11">
        <v>0.06763598124</v>
      </c>
      <c r="AB27" s="11">
        <v>0.02774864117</v>
      </c>
      <c r="AC27" s="11">
        <v>0.07439844179</v>
      </c>
      <c r="AD27" s="11">
        <v>0.04664980062</v>
      </c>
      <c r="AE27" s="11">
        <v>-0.0285482332</v>
      </c>
      <c r="AF27" s="11">
        <v>-0.05629687437</v>
      </c>
      <c r="AG27" s="11">
        <v>0.05439311086</v>
      </c>
      <c r="AH27" s="11">
        <v>0.02664446969</v>
      </c>
      <c r="AI27" s="11">
        <v>0.5140562249</v>
      </c>
      <c r="AJ27" s="11">
        <v>0.4863075837</v>
      </c>
      <c r="AK27" s="11">
        <v>0.1516390293</v>
      </c>
      <c r="AL27" s="11">
        <v>0.1238903881</v>
      </c>
      <c r="AM27" s="11">
        <v>-0.1142831354</v>
      </c>
      <c r="AN27" s="11">
        <v>-0.1420317766</v>
      </c>
      <c r="AO27" s="11">
        <v>0.09698642228</v>
      </c>
      <c r="AP27" s="11">
        <v>0.06923778111</v>
      </c>
      <c r="AQ27" s="11">
        <v>-0.1272773602</v>
      </c>
      <c r="AR27" s="11">
        <v>-0.1550260014</v>
      </c>
      <c r="AS27" s="11">
        <v>-0.07412275855</v>
      </c>
      <c r="AT27" s="11">
        <v>-0.1018713997</v>
      </c>
      <c r="AU27" s="11">
        <v>0.05764763247</v>
      </c>
      <c r="AV27" s="11">
        <v>0.0298989913</v>
      </c>
      <c r="AW27" s="11">
        <v>0.1732238288</v>
      </c>
      <c r="AX27" s="11">
        <v>0.1454751876</v>
      </c>
      <c r="AY27" s="11">
        <v>-0.01363504497</v>
      </c>
      <c r="AZ27" s="11">
        <v>-0.04138368614</v>
      </c>
      <c r="BA27" s="11">
        <v>-0.05488372093</v>
      </c>
      <c r="BB27" s="11">
        <v>-0.0826323621</v>
      </c>
      <c r="BC27" s="11">
        <v>0.031290965168</v>
      </c>
      <c r="BD27" s="12">
        <v>0.2073025069613069</v>
      </c>
      <c r="BE27" s="12">
        <f t="shared" si="6"/>
        <v>0.1955316736</v>
      </c>
      <c r="BF27" s="14">
        <v>20.0813880279879</v>
      </c>
      <c r="BG27" s="16">
        <f t="shared" si="7"/>
        <v>0.2008138803</v>
      </c>
      <c r="BH27" s="17">
        <v>17.0806791536968</v>
      </c>
      <c r="BI27" s="16">
        <f t="shared" si="8"/>
        <v>0.1708067915</v>
      </c>
      <c r="BJ27" s="17">
        <v>12.1388989582604</v>
      </c>
      <c r="BK27" s="16">
        <f t="shared" si="9"/>
        <v>0.1213889896</v>
      </c>
      <c r="BL27" s="16">
        <f t="shared" si="10"/>
        <v>0.1643365538</v>
      </c>
      <c r="BM27" s="18">
        <v>18.1820269551215</v>
      </c>
      <c r="BN27" s="18">
        <f t="shared" si="11"/>
        <v>0.1818202696</v>
      </c>
      <c r="BO27" s="19">
        <v>-5.22474773247565</v>
      </c>
      <c r="BP27" s="18">
        <f t="shared" si="12"/>
        <v>-0.0799961185</v>
      </c>
      <c r="BQ27" s="12">
        <v>0.08709860892869203</v>
      </c>
      <c r="BR27" s="12">
        <f t="shared" si="24"/>
        <v>0.05934996775</v>
      </c>
      <c r="BS27" s="13">
        <v>0.07520553914221817</v>
      </c>
      <c r="BT27" s="22">
        <f t="shared" si="13"/>
        <v>0.06343470581</v>
      </c>
      <c r="BU27" s="21">
        <f t="shared" si="14"/>
        <v>0.04745689797</v>
      </c>
      <c r="BV27" s="23">
        <v>14.88685788636996</v>
      </c>
      <c r="BW27" s="21">
        <f t="shared" si="25"/>
        <v>14.85910925</v>
      </c>
      <c r="BX27" s="13">
        <v>0.1426710083643226</v>
      </c>
      <c r="BY27" s="22">
        <f t="shared" si="15"/>
        <v>0.130900175</v>
      </c>
      <c r="BZ27" s="21">
        <f t="shared" si="16"/>
        <v>0.1149223672</v>
      </c>
      <c r="CA27" s="13">
        <v>-0.03431740012346784</v>
      </c>
      <c r="CB27" s="22">
        <f t="shared" si="17"/>
        <v>-0.04608823346</v>
      </c>
      <c r="CC27" s="21">
        <f t="shared" si="18"/>
        <v>-0.0620660413</v>
      </c>
      <c r="CD27" s="13">
        <v>0.1446734121827069</v>
      </c>
      <c r="CE27" s="22">
        <f t="shared" si="19"/>
        <v>0.01177083333</v>
      </c>
      <c r="CF27" s="21">
        <f t="shared" si="20"/>
        <v>0.116924771</v>
      </c>
      <c r="CG27" s="13">
        <v>0.03893828004787148</v>
      </c>
      <c r="CH27" s="12">
        <f t="shared" si="26"/>
        <v>0.01118963887</v>
      </c>
      <c r="CI27" s="12">
        <f t="shared" si="27"/>
        <v>0.02716744671</v>
      </c>
      <c r="CJ27" s="13">
        <v>-0.02276513424537119</v>
      </c>
      <c r="CK27" s="22">
        <f t="shared" si="21"/>
        <v>-0.03453596758</v>
      </c>
      <c r="CL27" s="21">
        <f t="shared" si="22"/>
        <v>-0.05051377542</v>
      </c>
      <c r="CM27" s="23">
        <v>0.1213889895826049</v>
      </c>
      <c r="CN27" s="23">
        <v>0.1708067915369684</v>
      </c>
      <c r="CO27" s="23">
        <v>0.2008138802798793</v>
      </c>
      <c r="CP27" s="23">
        <v>0.1499992959772364</v>
      </c>
      <c r="CQ27" s="23">
        <v>0.07934363421215795</v>
      </c>
      <c r="CR27" s="23">
        <v>0.07799269640807462</v>
      </c>
      <c r="CS27" s="23">
        <v>0.1168244199961187</v>
      </c>
      <c r="CT27" s="23">
        <v>0.0788808129274257</v>
      </c>
      <c r="CU27" s="23">
        <v>0.1183163993011075</v>
      </c>
      <c r="CV27" s="23">
        <v>0.1101233437067917</v>
      </c>
      <c r="CW27" s="23">
        <v>0.09231900977654545</v>
      </c>
      <c r="CX27" s="23">
        <v>0.03637102082962927</v>
      </c>
      <c r="CY27" s="23">
        <v>0.1839694541575433</v>
      </c>
      <c r="CZ27" s="23">
        <v>0.2171878699961835</v>
      </c>
      <c r="DA27" s="23">
        <v>0.09723087857063918</v>
      </c>
      <c r="DB27" s="23">
        <v>0.1671035998273969</v>
      </c>
      <c r="DC27" s="16">
        <v>0.09957025101</v>
      </c>
      <c r="DD27" s="25">
        <v>0.08408011731</v>
      </c>
      <c r="DE27" s="25">
        <v>-0.08698341626</v>
      </c>
      <c r="DF27" s="25">
        <v>-0.08770303228</v>
      </c>
      <c r="DG27" s="25">
        <v>-0.1241437628</v>
      </c>
      <c r="DH27" s="16">
        <v>-0.0624002343</v>
      </c>
      <c r="DI27" s="25">
        <v>-0.02588334837</v>
      </c>
      <c r="DJ27" s="25">
        <v>-0.089501738</v>
      </c>
      <c r="DK27" s="25">
        <v>-0.08947891421</v>
      </c>
      <c r="DL27" s="25">
        <v>-0.1001855542</v>
      </c>
      <c r="DM27" s="16">
        <v>-0.002871841257</v>
      </c>
      <c r="DN27" s="25">
        <v>0.118286416</v>
      </c>
      <c r="DO27" s="25"/>
      <c r="DP27" s="16">
        <v>0.05772162901</v>
      </c>
      <c r="DQ27" s="25">
        <v>0.05772162901</v>
      </c>
      <c r="DR27" s="25">
        <v>0.05118450592</v>
      </c>
      <c r="DS27" s="25">
        <v>0.1260471713</v>
      </c>
      <c r="DT27" s="16">
        <v>0.1188464496</v>
      </c>
      <c r="DU27" s="25">
        <v>0.1004977778</v>
      </c>
      <c r="DV27" s="25">
        <v>0.09743565157</v>
      </c>
      <c r="DW27" s="25">
        <v>0.06206253075</v>
      </c>
      <c r="DX27" s="16">
        <v>0.003910870966</v>
      </c>
    </row>
    <row r="28" ht="15.75" customHeight="1">
      <c r="A28" s="9">
        <v>42064.0</v>
      </c>
      <c r="B28" s="13">
        <f t="shared" si="23"/>
        <v>27</v>
      </c>
      <c r="C28" s="11">
        <v>3.653597306296712E-4</v>
      </c>
      <c r="D28" s="11">
        <v>5.242625722654671E-5</v>
      </c>
      <c r="E28" s="11">
        <v>9.214816552377546E-6</v>
      </c>
      <c r="F28" s="11">
        <v>-0.07549304422474512</v>
      </c>
      <c r="G28" s="11">
        <v>0.04722583039524952</v>
      </c>
      <c r="H28" s="12">
        <v>1.452879116194827</v>
      </c>
      <c r="I28" s="12">
        <f t="shared" si="1"/>
        <v>0.01452879116</v>
      </c>
      <c r="J28" s="13">
        <v>0.1351</v>
      </c>
      <c r="K28" s="13">
        <f t="shared" si="2"/>
        <v>0.01125833333</v>
      </c>
      <c r="L28" s="14">
        <v>-0.05522931283</v>
      </c>
      <c r="M28" s="11">
        <f t="shared" si="3"/>
        <v>-0.1024551432</v>
      </c>
      <c r="N28" s="12">
        <v>0.09723160350468762</v>
      </c>
      <c r="O28" s="11">
        <v>-0.1227188746</v>
      </c>
      <c r="P28" s="11">
        <f t="shared" si="4"/>
        <v>-0.08675137756</v>
      </c>
      <c r="Q28" s="11">
        <v>-0.04686047066</v>
      </c>
      <c r="R28" s="11">
        <v>-0.04717340414</v>
      </c>
      <c r="S28" s="11">
        <v>-0.04721661558</v>
      </c>
      <c r="T28" s="11">
        <v>-0.08034119404305418</v>
      </c>
      <c r="U28" s="11">
        <f t="shared" si="5"/>
        <v>-0.09159952738</v>
      </c>
      <c r="V28" s="11">
        <v>-0.1275670244</v>
      </c>
      <c r="W28" s="11">
        <v>0.2335354839</v>
      </c>
      <c r="X28" s="11">
        <v>0.1863096535</v>
      </c>
      <c r="Y28" s="11">
        <v>-0.0546436799</v>
      </c>
      <c r="Z28" s="11">
        <v>-0.1018695103</v>
      </c>
      <c r="AA28" s="11">
        <v>-0.0877062342</v>
      </c>
      <c r="AB28" s="11">
        <v>0.0472258304</v>
      </c>
      <c r="AC28" s="11">
        <v>-0.08681758026</v>
      </c>
      <c r="AD28" s="11">
        <v>-0.1340434107</v>
      </c>
      <c r="AE28" s="11">
        <v>-0.06127863802</v>
      </c>
      <c r="AF28" s="11">
        <v>-0.1085044684</v>
      </c>
      <c r="AG28" s="11">
        <v>-0.04252397808</v>
      </c>
      <c r="AH28" s="11">
        <v>-0.08974980848</v>
      </c>
      <c r="AI28" s="11">
        <v>-0.125994695</v>
      </c>
      <c r="AJ28" s="11">
        <v>-0.1732205254</v>
      </c>
      <c r="AK28" s="11">
        <v>6.18606122E-4</v>
      </c>
      <c r="AL28" s="11">
        <v>-0.04660722427</v>
      </c>
      <c r="AM28" s="11">
        <v>-0.0388381668</v>
      </c>
      <c r="AN28" s="11">
        <v>-0.0860639972</v>
      </c>
      <c r="AO28" s="11">
        <v>-0.1403602126</v>
      </c>
      <c r="AP28" s="11">
        <v>-0.187586043</v>
      </c>
      <c r="AQ28" s="11">
        <v>0.05109489051</v>
      </c>
      <c r="AR28" s="11">
        <v>0.003869060115</v>
      </c>
      <c r="AS28" s="11">
        <v>-0.04114898669</v>
      </c>
      <c r="AT28" s="11">
        <v>-0.08837481709</v>
      </c>
      <c r="AU28" s="11">
        <v>-0.0842331001</v>
      </c>
      <c r="AV28" s="11">
        <v>-0.1314589305</v>
      </c>
      <c r="AW28" s="11">
        <v>-0.08826884873</v>
      </c>
      <c r="AX28" s="11">
        <v>-0.1354946791</v>
      </c>
      <c r="AY28" s="11">
        <v>-0.1176470588</v>
      </c>
      <c r="AZ28" s="11">
        <v>-0.1648728892</v>
      </c>
      <c r="BA28" s="11">
        <v>-0.1210629921</v>
      </c>
      <c r="BB28" s="11">
        <v>-0.1682888225</v>
      </c>
      <c r="BC28" s="11">
        <v>-0.06847162651649999</v>
      </c>
      <c r="BD28" s="12">
        <v>0.06646924036335705</v>
      </c>
      <c r="BE28" s="12">
        <f t="shared" si="6"/>
        <v>0.05521090703</v>
      </c>
      <c r="BF28" s="14">
        <v>12.3319009400974</v>
      </c>
      <c r="BG28" s="16">
        <f t="shared" si="7"/>
        <v>0.1233190094</v>
      </c>
      <c r="BH28" s="17">
        <v>14.9780072060701</v>
      </c>
      <c r="BI28" s="16">
        <f t="shared" si="8"/>
        <v>0.1497800721</v>
      </c>
      <c r="BJ28" s="17">
        <v>14.1233594278751</v>
      </c>
      <c r="BK28" s="16">
        <f t="shared" si="9"/>
        <v>0.1412335943</v>
      </c>
      <c r="BL28" s="16">
        <f t="shared" si="10"/>
        <v>0.1381108919</v>
      </c>
      <c r="BM28" s="18">
        <v>13.8540773869109</v>
      </c>
      <c r="BN28" s="18">
        <f t="shared" si="11"/>
        <v>0.1385407739</v>
      </c>
      <c r="BO28" s="19">
        <v>5.44548052328232</v>
      </c>
      <c r="BP28" s="18">
        <f t="shared" si="12"/>
        <v>0.007228974838</v>
      </c>
      <c r="BQ28" s="12">
        <v>-0.02935229852440424</v>
      </c>
      <c r="BR28" s="12">
        <f t="shared" si="24"/>
        <v>-0.07657812892</v>
      </c>
      <c r="BS28" s="13">
        <v>-0.06270179516983065</v>
      </c>
      <c r="BT28" s="22">
        <f t="shared" si="13"/>
        <v>-0.0739601285</v>
      </c>
      <c r="BU28" s="21">
        <f t="shared" si="14"/>
        <v>-0.1099276256</v>
      </c>
      <c r="BV28" s="23">
        <v>9.86343221045276</v>
      </c>
      <c r="BW28" s="21">
        <f t="shared" si="25"/>
        <v>9.81620638</v>
      </c>
      <c r="BX28" s="13">
        <v>-0.1007739771229532</v>
      </c>
      <c r="BY28" s="22">
        <f t="shared" si="15"/>
        <v>-0.1120323105</v>
      </c>
      <c r="BZ28" s="21">
        <f t="shared" si="16"/>
        <v>-0.1479998075</v>
      </c>
      <c r="CA28" s="13">
        <v>-0.06764917407732962</v>
      </c>
      <c r="CB28" s="22">
        <f t="shared" si="17"/>
        <v>-0.07890750741</v>
      </c>
      <c r="CC28" s="21">
        <f t="shared" si="18"/>
        <v>-0.1148750045</v>
      </c>
      <c r="CD28" s="13">
        <v>-0.02500352369549697</v>
      </c>
      <c r="CE28" s="22">
        <f t="shared" si="19"/>
        <v>0.01125833333</v>
      </c>
      <c r="CF28" s="21">
        <f t="shared" si="20"/>
        <v>-0.07222935409</v>
      </c>
      <c r="CG28" s="13">
        <v>-0.2156854678350545</v>
      </c>
      <c r="CH28" s="12">
        <f t="shared" si="26"/>
        <v>-0.2629112982</v>
      </c>
      <c r="CI28" s="12">
        <f t="shared" si="27"/>
        <v>-0.2269438012</v>
      </c>
      <c r="CJ28" s="13">
        <v>-0.04459399357933669</v>
      </c>
      <c r="CK28" s="22">
        <f t="shared" si="21"/>
        <v>-0.05585232691</v>
      </c>
      <c r="CL28" s="21">
        <f t="shared" si="22"/>
        <v>-0.09181982397</v>
      </c>
      <c r="CM28" s="23">
        <v>0.1412335942787515</v>
      </c>
      <c r="CN28" s="23">
        <v>0.1497800720607016</v>
      </c>
      <c r="CO28" s="23">
        <v>0.1233190094009748</v>
      </c>
      <c r="CP28" s="23">
        <v>0.1461815550998805</v>
      </c>
      <c r="CQ28" s="23">
        <v>0.1438336565133981</v>
      </c>
      <c r="CR28" s="23">
        <v>0.1489703474399297</v>
      </c>
      <c r="CS28" s="23">
        <v>0.08123684614667182</v>
      </c>
      <c r="CT28" s="23">
        <v>0.1455934487752654</v>
      </c>
      <c r="CU28" s="23">
        <v>0.147687029722446</v>
      </c>
      <c r="CV28" s="23">
        <v>0.03506959738253362</v>
      </c>
      <c r="CW28" s="23">
        <v>0.149024812273547</v>
      </c>
      <c r="CX28" s="23">
        <v>0.02201689527045023</v>
      </c>
      <c r="CY28" s="23">
        <v>0.05181142607402237</v>
      </c>
      <c r="CZ28" s="23">
        <v>0.1163339866815319</v>
      </c>
      <c r="DA28" s="23">
        <v>-0.03691353816660681</v>
      </c>
      <c r="DB28" s="23">
        <v>-0.003688092838410055</v>
      </c>
      <c r="DC28" s="16">
        <v>-0.204567593</v>
      </c>
      <c r="DD28" s="25">
        <v>0.009560389134</v>
      </c>
      <c r="DE28" s="25">
        <v>0.204567593</v>
      </c>
      <c r="DF28" s="25">
        <v>0.203847977</v>
      </c>
      <c r="DG28" s="25">
        <v>0.002517709838</v>
      </c>
      <c r="DH28" s="16">
        <v>0.1186658121</v>
      </c>
      <c r="DI28" s="25">
        <v>0.02122904682</v>
      </c>
      <c r="DJ28" s="25">
        <v>0.1995074081</v>
      </c>
      <c r="DK28" s="25">
        <v>0.1995302319</v>
      </c>
      <c r="DL28" s="25">
        <v>0.07897991625</v>
      </c>
      <c r="DM28" s="16">
        <v>0.07721614316</v>
      </c>
      <c r="DN28" s="25">
        <v>-0.002996634844</v>
      </c>
      <c r="DO28" s="25"/>
      <c r="DP28" s="16">
        <v>-0.09497438264</v>
      </c>
      <c r="DQ28" s="25">
        <v>-0.09497438264</v>
      </c>
      <c r="DR28" s="25">
        <v>-0.1015115057</v>
      </c>
      <c r="DS28" s="25">
        <v>-0.05032295483</v>
      </c>
      <c r="DT28" s="16">
        <v>-0.168321685</v>
      </c>
      <c r="DU28" s="25">
        <v>-0.168321685</v>
      </c>
      <c r="DV28" s="25">
        <v>-0.1713838112</v>
      </c>
      <c r="DW28" s="25">
        <v>-0.06317469488</v>
      </c>
      <c r="DX28" s="16">
        <v>-0.09851154145</v>
      </c>
    </row>
    <row r="29" ht="15.75" customHeight="1">
      <c r="A29" s="9">
        <v>42095.0</v>
      </c>
      <c r="B29" s="13">
        <f t="shared" si="23"/>
        <v>28</v>
      </c>
      <c r="C29" s="11">
        <v>2.56494438864003E-5</v>
      </c>
      <c r="D29" s="11">
        <v>-1.69297779983361E-4</v>
      </c>
      <c r="E29" s="11">
        <v>2.115706702026848E-4</v>
      </c>
      <c r="F29" s="11">
        <v>0.03822455078773568</v>
      </c>
      <c r="G29" s="11">
        <v>0.05448746345353062</v>
      </c>
      <c r="H29" s="12">
        <v>7.240896358543392</v>
      </c>
      <c r="I29" s="12">
        <f t="shared" si="1"/>
        <v>0.07240896359</v>
      </c>
      <c r="J29" s="13">
        <v>0.1300833333333334</v>
      </c>
      <c r="K29" s="13">
        <f t="shared" si="2"/>
        <v>0.01084027778</v>
      </c>
      <c r="L29" s="14">
        <v>0.01288744603</v>
      </c>
      <c r="M29" s="11">
        <f t="shared" si="3"/>
        <v>-0.04160001742</v>
      </c>
      <c r="N29" s="12">
        <v>-0.06809985767051163</v>
      </c>
      <c r="O29" s="11">
        <v>-0.01626291267</v>
      </c>
      <c r="P29" s="11">
        <f t="shared" si="4"/>
        <v>0.02738427301</v>
      </c>
      <c r="Q29" s="11">
        <v>-0.05446181401</v>
      </c>
      <c r="R29" s="11">
        <v>-0.05465676123</v>
      </c>
      <c r="S29" s="11">
        <v>-0.05427589278</v>
      </c>
      <c r="T29" s="11">
        <v>0.0450672595968864</v>
      </c>
      <c r="U29" s="11">
        <f t="shared" si="5"/>
        <v>0.03422698182</v>
      </c>
      <c r="V29" s="11">
        <v>-0.009420203857</v>
      </c>
      <c r="W29" s="11">
        <v>-0.1822177533</v>
      </c>
      <c r="X29" s="11">
        <v>-0.2367052168</v>
      </c>
      <c r="Y29" s="11">
        <v>0.01414077529</v>
      </c>
      <c r="Z29" s="11">
        <v>-0.04034668816</v>
      </c>
      <c r="AA29" s="11">
        <v>0.1092654419</v>
      </c>
      <c r="AB29" s="11">
        <v>0.05448746345</v>
      </c>
      <c r="AC29" s="11">
        <v>-0.01612965868</v>
      </c>
      <c r="AD29" s="11">
        <v>-0.07061712213</v>
      </c>
      <c r="AE29" s="11">
        <v>-0.06458811924</v>
      </c>
      <c r="AF29" s="11">
        <v>-0.1190755827</v>
      </c>
      <c r="AG29" s="11">
        <v>-0.1280780431</v>
      </c>
      <c r="AH29" s="11">
        <v>-0.1825655066</v>
      </c>
      <c r="AI29" s="11">
        <v>0.07738998483</v>
      </c>
      <c r="AJ29" s="11">
        <v>0.02290252138</v>
      </c>
      <c r="AK29" s="11">
        <v>0.08152522856</v>
      </c>
      <c r="AL29" s="11">
        <v>0.02703776511</v>
      </c>
      <c r="AM29" s="11">
        <v>-0.1160213415</v>
      </c>
      <c r="AN29" s="11">
        <v>-0.170508805</v>
      </c>
      <c r="AO29" s="11">
        <v>0.1455049408</v>
      </c>
      <c r="AP29" s="11">
        <v>0.09101747735</v>
      </c>
      <c r="AQ29" s="11">
        <v>-0.05013888889</v>
      </c>
      <c r="AR29" s="11">
        <v>-0.1046263523</v>
      </c>
      <c r="AS29" s="11">
        <v>0.01924195465</v>
      </c>
      <c r="AT29" s="11">
        <v>-0.0352455088</v>
      </c>
      <c r="AU29" s="11">
        <v>0.5199224327</v>
      </c>
      <c r="AV29" s="11">
        <v>0.4654349692</v>
      </c>
      <c r="AW29" s="11">
        <v>0.02214441815</v>
      </c>
      <c r="AX29" s="11">
        <v>-0.0323430453</v>
      </c>
      <c r="AY29" s="11">
        <v>0.09166666667</v>
      </c>
      <c r="AZ29" s="11">
        <v>0.03717920322</v>
      </c>
      <c r="BA29" s="11">
        <v>0.1209406495</v>
      </c>
      <c r="BB29" s="11">
        <v>0.06645318605</v>
      </c>
      <c r="BC29" s="11">
        <v>-0.06035953699699999</v>
      </c>
      <c r="BD29" s="12">
        <v>-0.08552166284127985</v>
      </c>
      <c r="BE29" s="12">
        <f t="shared" si="6"/>
        <v>-0.09636194062</v>
      </c>
      <c r="BF29" s="14">
        <v>-2.26838997024446</v>
      </c>
      <c r="BG29" s="16">
        <f t="shared" si="7"/>
        <v>-0.0226838997</v>
      </c>
      <c r="BH29" s="17">
        <v>-8.80135714612845</v>
      </c>
      <c r="BI29" s="16">
        <f t="shared" si="8"/>
        <v>-0.08801357146</v>
      </c>
      <c r="BJ29" s="17">
        <v>-6.58355016870056</v>
      </c>
      <c r="BK29" s="16">
        <f t="shared" si="9"/>
        <v>-0.06583550169</v>
      </c>
      <c r="BL29" s="16">
        <f t="shared" si="10"/>
        <v>-0.05884432428</v>
      </c>
      <c r="BM29" s="18">
        <v>-1.19650370607651</v>
      </c>
      <c r="BN29" s="18">
        <f t="shared" si="11"/>
        <v>-0.01196503706</v>
      </c>
      <c r="BO29" s="19">
        <v>-2.06430738659986</v>
      </c>
      <c r="BP29" s="18">
        <f t="shared" si="12"/>
        <v>-0.07513053732</v>
      </c>
      <c r="BQ29" s="12">
        <v>0.03277969632187694</v>
      </c>
      <c r="BR29" s="12">
        <f t="shared" si="24"/>
        <v>-0.02170776713</v>
      </c>
      <c r="BS29" s="13">
        <v>0.03873044531816072</v>
      </c>
      <c r="BT29" s="22">
        <f t="shared" si="13"/>
        <v>0.02789016754</v>
      </c>
      <c r="BU29" s="21">
        <f t="shared" si="14"/>
        <v>-0.01575701814</v>
      </c>
      <c r="BV29" s="23">
        <v>-5.794890553426379</v>
      </c>
      <c r="BW29" s="21">
        <f t="shared" si="25"/>
        <v>-5.849378017</v>
      </c>
      <c r="BX29" s="13">
        <v>0.07789121726055903</v>
      </c>
      <c r="BY29" s="22">
        <f t="shared" si="15"/>
        <v>0.06705093948</v>
      </c>
      <c r="BZ29" s="21">
        <f t="shared" si="16"/>
        <v>0.02340375381</v>
      </c>
      <c r="CA29" s="13">
        <v>-0.08346209885763956</v>
      </c>
      <c r="CB29" s="22">
        <f t="shared" si="17"/>
        <v>-0.09430237664</v>
      </c>
      <c r="CC29" s="21">
        <f t="shared" si="18"/>
        <v>-0.1379495623</v>
      </c>
      <c r="CD29" s="13">
        <v>4.670477182973087E-4</v>
      </c>
      <c r="CE29" s="22">
        <f t="shared" si="19"/>
        <v>0.01084027778</v>
      </c>
      <c r="CF29" s="21">
        <f t="shared" si="20"/>
        <v>-0.05402041574</v>
      </c>
      <c r="CG29" s="13">
        <v>0.08020212263738569</v>
      </c>
      <c r="CH29" s="12">
        <f t="shared" si="26"/>
        <v>0.02571465918</v>
      </c>
      <c r="CI29" s="12">
        <f t="shared" si="27"/>
        <v>0.06936184486</v>
      </c>
      <c r="CJ29" s="13">
        <v>0.006299421585368226</v>
      </c>
      <c r="CK29" s="22">
        <f t="shared" si="21"/>
        <v>-0.004540856192</v>
      </c>
      <c r="CL29" s="21">
        <f t="shared" si="22"/>
        <v>-0.04818804187</v>
      </c>
      <c r="CM29" s="23">
        <v>-0.06583550168700562</v>
      </c>
      <c r="CN29" s="23">
        <v>-0.08801357146128455</v>
      </c>
      <c r="CO29" s="23">
        <v>-0.02268389970244461</v>
      </c>
      <c r="CP29" s="23">
        <v>-0.0786754368194829</v>
      </c>
      <c r="CQ29" s="23">
        <v>-0.06616409432668208</v>
      </c>
      <c r="CR29" s="23">
        <v>-0.04616703740112824</v>
      </c>
      <c r="CS29" s="23">
        <v>-0.03870288054588488</v>
      </c>
      <c r="CT29" s="23">
        <v>-0.05931325075033491</v>
      </c>
      <c r="CU29" s="23">
        <v>-0.05698781908729515</v>
      </c>
      <c r="CV29" s="23">
        <v>-0.02487845099460165</v>
      </c>
      <c r="CW29" s="23">
        <v>-0.0629334874402236</v>
      </c>
      <c r="CX29" s="23">
        <v>-0.009768460209125382</v>
      </c>
      <c r="CY29" s="23">
        <v>-0.08919358216080822</v>
      </c>
      <c r="CZ29" s="23">
        <v>-0.0777432255085248</v>
      </c>
      <c r="DA29" s="23">
        <v>-0.00850459444590777</v>
      </c>
      <c r="DB29" s="23">
        <v>0.01873384686834233</v>
      </c>
      <c r="DC29" s="16">
        <v>-0.0497049664</v>
      </c>
      <c r="DD29" s="25">
        <v>0.01842250379</v>
      </c>
      <c r="DE29" s="25">
        <v>0.05155512644</v>
      </c>
      <c r="DF29" s="25">
        <v>0.05128877874</v>
      </c>
      <c r="DG29" s="25">
        <v>8.941817497E-4</v>
      </c>
      <c r="DH29" s="16">
        <v>7.101244263E-4</v>
      </c>
      <c r="DI29" s="25">
        <v>-0.0284084977</v>
      </c>
      <c r="DJ29" s="25">
        <v>0.009241974923</v>
      </c>
      <c r="DK29" s="25">
        <v>0.009611264196</v>
      </c>
      <c r="DL29" s="25">
        <v>-0.04470195638</v>
      </c>
      <c r="DM29" s="16">
        <v>-0.002057096375</v>
      </c>
      <c r="DN29" s="25">
        <v>0.04932112522</v>
      </c>
      <c r="DO29" s="25"/>
      <c r="DP29" s="16">
        <v>0.03950803392</v>
      </c>
      <c r="DQ29" s="25">
        <v>0.03950803392</v>
      </c>
      <c r="DR29" s="25">
        <v>0.03297091083</v>
      </c>
      <c r="DS29" s="25">
        <v>0.01238943643</v>
      </c>
      <c r="DT29" s="16">
        <v>0.02510423548</v>
      </c>
      <c r="DU29" s="25">
        <v>0.02510423548</v>
      </c>
      <c r="DV29" s="25">
        <v>0.02204210927</v>
      </c>
      <c r="DW29" s="25">
        <v>0.002486486144</v>
      </c>
      <c r="DX29" s="16">
        <v>-0.00160744191</v>
      </c>
    </row>
    <row r="30" ht="15.75" customHeight="1">
      <c r="A30" s="9">
        <v>42125.0</v>
      </c>
      <c r="B30" s="13">
        <f t="shared" si="23"/>
        <v>29</v>
      </c>
      <c r="C30" s="11">
        <v>7.083205632548186E-4</v>
      </c>
      <c r="D30" s="11">
        <v>3.309896054641793E-4</v>
      </c>
      <c r="E30" s="11">
        <v>-4.225952243753339E-6</v>
      </c>
      <c r="F30" s="11">
        <v>-0.04688036769844928</v>
      </c>
      <c r="G30" s="11">
        <v>0.006049403461602987</v>
      </c>
      <c r="H30" s="12">
        <v>6.076139480214193</v>
      </c>
      <c r="I30" s="12">
        <f t="shared" si="1"/>
        <v>0.0607613948</v>
      </c>
      <c r="J30" s="13">
        <v>0.1179833333333333</v>
      </c>
      <c r="K30" s="13">
        <f t="shared" si="2"/>
        <v>0.009831944444</v>
      </c>
      <c r="L30" s="14">
        <v>3.303893807E-4</v>
      </c>
      <c r="M30" s="11">
        <f t="shared" si="3"/>
        <v>-0.005719014081</v>
      </c>
      <c r="N30" s="12">
        <v>0.03720344065065029</v>
      </c>
      <c r="O30" s="11">
        <v>-0.05292977116</v>
      </c>
      <c r="P30" s="11">
        <f t="shared" si="4"/>
        <v>-0.05671231214</v>
      </c>
      <c r="Q30" s="11">
        <v>-0.005341082898</v>
      </c>
      <c r="R30" s="11">
        <v>-0.005718413856</v>
      </c>
      <c r="S30" s="11">
        <v>-0.006053629414</v>
      </c>
      <c r="T30" s="11">
        <v>-0.04974998008690967</v>
      </c>
      <c r="U30" s="11">
        <f t="shared" si="5"/>
        <v>-0.05958192453</v>
      </c>
      <c r="V30" s="11">
        <v>-0.05579938355</v>
      </c>
      <c r="W30" s="11">
        <v>0.2399702278</v>
      </c>
      <c r="X30" s="11">
        <v>0.2339208243</v>
      </c>
      <c r="Y30" s="11">
        <v>-0.09083015889</v>
      </c>
      <c r="Z30" s="11">
        <v>-0.09687956235</v>
      </c>
      <c r="AA30" s="11">
        <v>-0.09030868992</v>
      </c>
      <c r="AB30" s="11">
        <v>0.006049403462</v>
      </c>
      <c r="AC30" s="11">
        <v>-0.06383316053</v>
      </c>
      <c r="AD30" s="11">
        <v>-0.06988256399</v>
      </c>
      <c r="AE30" s="11">
        <v>-0.05790123766</v>
      </c>
      <c r="AF30" s="11">
        <v>-0.06395064112</v>
      </c>
      <c r="AG30" s="11">
        <v>0.04426114125</v>
      </c>
      <c r="AH30" s="11">
        <v>0.03821173779</v>
      </c>
      <c r="AI30" s="11">
        <v>-0.08309859155</v>
      </c>
      <c r="AJ30" s="11">
        <v>-0.08914799501</v>
      </c>
      <c r="AK30" s="11">
        <v>-0.07436813329</v>
      </c>
      <c r="AL30" s="11">
        <v>-0.08041753675</v>
      </c>
      <c r="AM30" s="11">
        <v>0.07332224904</v>
      </c>
      <c r="AN30" s="11">
        <v>0.06727284558</v>
      </c>
      <c r="AO30" s="11">
        <v>0.05967872998</v>
      </c>
      <c r="AP30" s="11">
        <v>0.05362932652</v>
      </c>
      <c r="AQ30" s="11">
        <v>-0.07515718672</v>
      </c>
      <c r="AR30" s="11">
        <v>-0.08120659018</v>
      </c>
      <c r="AS30" s="11">
        <v>-0.0133180531</v>
      </c>
      <c r="AT30" s="11">
        <v>-0.01936745656</v>
      </c>
      <c r="AU30" s="11">
        <v>0.01941860986</v>
      </c>
      <c r="AV30" s="11">
        <v>0.0133692064</v>
      </c>
      <c r="AW30" s="11">
        <v>-0.03805647108</v>
      </c>
      <c r="AX30" s="11">
        <v>-0.04410587454</v>
      </c>
      <c r="AY30" s="11">
        <v>0.2251908397</v>
      </c>
      <c r="AZ30" s="11">
        <v>0.2191414362</v>
      </c>
      <c r="BA30" s="11">
        <v>-0.05994005994</v>
      </c>
      <c r="BB30" s="11">
        <v>-0.0659894634</v>
      </c>
      <c r="BC30" s="11">
        <v>0.0194927496092</v>
      </c>
      <c r="BD30" s="12">
        <v>0.04739778017222622</v>
      </c>
      <c r="BE30" s="12">
        <f t="shared" si="6"/>
        <v>0.03756583573</v>
      </c>
      <c r="BF30" s="14">
        <v>4.92023022404403</v>
      </c>
      <c r="BG30" s="16">
        <f t="shared" si="7"/>
        <v>0.04920230224</v>
      </c>
      <c r="BH30" s="17">
        <v>5.63353410333276</v>
      </c>
      <c r="BI30" s="16">
        <f t="shared" si="8"/>
        <v>0.05633534103</v>
      </c>
      <c r="BJ30" s="17">
        <v>10.3911707856648</v>
      </c>
      <c r="BK30" s="16">
        <f t="shared" si="9"/>
        <v>0.1039117079</v>
      </c>
      <c r="BL30" s="16">
        <f t="shared" si="10"/>
        <v>0.06981645038</v>
      </c>
      <c r="BM30" s="18">
        <v>5.18667399261512</v>
      </c>
      <c r="BN30" s="18">
        <f t="shared" si="11"/>
        <v>0.05186673993</v>
      </c>
      <c r="BO30" s="19">
        <v>2.4108275131823</v>
      </c>
      <c r="BP30" s="18">
        <f t="shared" si="12"/>
        <v>0.01805887167</v>
      </c>
      <c r="BQ30" s="12">
        <v>-0.02152221219680472</v>
      </c>
      <c r="BR30" s="12">
        <f t="shared" si="24"/>
        <v>-0.02757161566</v>
      </c>
      <c r="BS30" s="13">
        <v>-0.05750186397339663</v>
      </c>
      <c r="BT30" s="22">
        <f t="shared" si="13"/>
        <v>-0.06733380842</v>
      </c>
      <c r="BU30" s="21">
        <f t="shared" si="14"/>
        <v>-0.06355126743</v>
      </c>
      <c r="BV30" s="23">
        <v>3.380575644323658</v>
      </c>
      <c r="BW30" s="21">
        <f t="shared" si="25"/>
        <v>3.374526241</v>
      </c>
      <c r="BX30" s="13">
        <v>0.04173047846656575</v>
      </c>
      <c r="BY30" s="22">
        <f t="shared" si="15"/>
        <v>0.03189853402</v>
      </c>
      <c r="BZ30" s="21">
        <f t="shared" si="16"/>
        <v>0.035681075</v>
      </c>
      <c r="CA30" s="13">
        <v>-0.01747078406121594</v>
      </c>
      <c r="CB30" s="22">
        <f t="shared" si="17"/>
        <v>-0.02730272851</v>
      </c>
      <c r="CC30" s="21">
        <f t="shared" si="18"/>
        <v>-0.02352018752</v>
      </c>
      <c r="CD30" s="13">
        <v>-0.02405919527454037</v>
      </c>
      <c r="CE30" s="22">
        <f t="shared" si="19"/>
        <v>0.009831944444</v>
      </c>
      <c r="CF30" s="21">
        <f t="shared" si="20"/>
        <v>-0.03010859874</v>
      </c>
      <c r="CG30" s="13">
        <v>0.08807057300097143</v>
      </c>
      <c r="CH30" s="12">
        <f t="shared" si="26"/>
        <v>0.08202116954</v>
      </c>
      <c r="CI30" s="12">
        <f t="shared" si="27"/>
        <v>0.07823862856</v>
      </c>
      <c r="CJ30" s="13">
        <v>-0.0310588506803462</v>
      </c>
      <c r="CK30" s="22">
        <f t="shared" si="21"/>
        <v>-0.04089079512</v>
      </c>
      <c r="CL30" s="21">
        <f t="shared" si="22"/>
        <v>-0.03710825414</v>
      </c>
      <c r="CM30" s="23">
        <v>0.1039117078566486</v>
      </c>
      <c r="CN30" s="23">
        <v>0.05633534103332766</v>
      </c>
      <c r="CO30" s="23">
        <v>0.04920230224044035</v>
      </c>
      <c r="CP30" s="23">
        <v>0.07636749548525228</v>
      </c>
      <c r="CQ30" s="23">
        <v>0.062068917415649</v>
      </c>
      <c r="CR30" s="23">
        <v>0.06517216097428881</v>
      </c>
      <c r="CS30" s="23">
        <v>0.02951926149619527</v>
      </c>
      <c r="CT30" s="23">
        <v>0.0631320656718497</v>
      </c>
      <c r="CU30" s="23">
        <v>0.04255630884608264</v>
      </c>
      <c r="CV30" s="23">
        <v>0.04576259165557919</v>
      </c>
      <c r="CW30" s="23">
        <v>0.05528995397358252</v>
      </c>
      <c r="CX30" s="23">
        <v>0.01833464525186996</v>
      </c>
      <c r="CY30" s="23">
        <v>0.08431479255700289</v>
      </c>
      <c r="CZ30" s="23">
        <v>0.02587618152621938</v>
      </c>
      <c r="DA30" s="23">
        <v>0.03595662857971533</v>
      </c>
      <c r="DB30" s="23">
        <v>-0.01394226658193783</v>
      </c>
      <c r="DC30" s="16">
        <v>-0.04948113577</v>
      </c>
      <c r="DD30" s="25">
        <v>0.01557779259</v>
      </c>
      <c r="DE30" s="25">
        <v>0.04436078992</v>
      </c>
      <c r="DF30" s="25">
        <v>0.04409444222</v>
      </c>
      <c r="DG30" s="25">
        <v>-0.01268179085</v>
      </c>
      <c r="DH30" s="16">
        <v>0.0242506163</v>
      </c>
      <c r="DI30" s="25">
        <v>-0.06154559704</v>
      </c>
      <c r="DJ30" s="25">
        <v>0.1283235953</v>
      </c>
      <c r="DK30" s="25">
        <v>0.1286928846</v>
      </c>
      <c r="DL30" s="25">
        <v>0.08603867385</v>
      </c>
      <c r="DM30" s="16">
        <v>-0.01287110919</v>
      </c>
      <c r="DN30" s="25">
        <v>-0.1002454572</v>
      </c>
      <c r="DO30" s="25"/>
      <c r="DP30" s="16">
        <v>-0.08083231177</v>
      </c>
      <c r="DQ30" s="25">
        <v>-0.08083231177</v>
      </c>
      <c r="DR30" s="25">
        <v>-0.08736943486</v>
      </c>
      <c r="DS30" s="25">
        <v>-0.04877955941</v>
      </c>
      <c r="DT30" s="16">
        <v>-0.1035369792</v>
      </c>
      <c r="DU30" s="25">
        <v>-0.1035369792</v>
      </c>
      <c r="DV30" s="25">
        <v>-0.1065991054</v>
      </c>
      <c r="DW30" s="25">
        <v>-0.07036226164</v>
      </c>
      <c r="DX30" s="16">
        <v>-0.001810423847</v>
      </c>
    </row>
    <row r="31" ht="15.75" customHeight="1">
      <c r="A31" s="9">
        <v>42156.0</v>
      </c>
      <c r="B31" s="13">
        <f t="shared" si="23"/>
        <v>30</v>
      </c>
      <c r="C31" s="11">
        <v>-3.557764272475619E-6</v>
      </c>
      <c r="D31" s="11">
        <v>1.430921852505712E-4</v>
      </c>
      <c r="E31" s="11">
        <v>9.013007309351347E-5</v>
      </c>
      <c r="F31" s="11">
        <v>0.02818809463146055</v>
      </c>
      <c r="G31" s="11">
        <v>-0.01052279939869705</v>
      </c>
      <c r="H31" s="12">
        <v>0.3324202037612967</v>
      </c>
      <c r="I31" s="12">
        <f t="shared" si="1"/>
        <v>0.003324202038</v>
      </c>
      <c r="J31" s="13">
        <v>0.1155666666666667</v>
      </c>
      <c r="K31" s="13">
        <f t="shared" si="2"/>
        <v>0.009630555556</v>
      </c>
      <c r="L31" s="14">
        <v>-0.009011728644</v>
      </c>
      <c r="M31" s="11">
        <f t="shared" si="3"/>
        <v>0.001511070755</v>
      </c>
      <c r="N31" s="12">
        <v>-0.0561952039170871</v>
      </c>
      <c r="O31" s="11">
        <v>0.03871089403</v>
      </c>
      <c r="P31" s="11">
        <f t="shared" si="4"/>
        <v>0.01855753908</v>
      </c>
      <c r="Q31" s="11">
        <v>0.01051924163</v>
      </c>
      <c r="R31" s="11">
        <v>0.01066589158</v>
      </c>
      <c r="S31" s="11">
        <v>0.01061292947</v>
      </c>
      <c r="T31" s="11">
        <v>0.03347685613352747</v>
      </c>
      <c r="U31" s="11">
        <f t="shared" si="5"/>
        <v>0.02384630058</v>
      </c>
      <c r="V31" s="11">
        <v>0.04399965553</v>
      </c>
      <c r="W31" s="11">
        <v>-0.04373678756</v>
      </c>
      <c r="X31" s="11">
        <v>-0.03321398816</v>
      </c>
      <c r="Y31" s="11">
        <v>-0.01165786919</v>
      </c>
      <c r="Z31" s="11">
        <v>-0.001135069791</v>
      </c>
      <c r="AA31" s="11">
        <v>0.05343442634</v>
      </c>
      <c r="AB31" s="11">
        <v>-0.0105227994</v>
      </c>
      <c r="AC31" s="11">
        <v>0.009323764372</v>
      </c>
      <c r="AD31" s="11">
        <v>0.01984656377</v>
      </c>
      <c r="AE31" s="11">
        <v>0.06404435939</v>
      </c>
      <c r="AF31" s="11">
        <v>0.07456715879</v>
      </c>
      <c r="AG31" s="11">
        <v>-0.0310020013</v>
      </c>
      <c r="AH31" s="11">
        <v>-0.0204792019</v>
      </c>
      <c r="AI31" s="11">
        <v>-0.03225806452</v>
      </c>
      <c r="AJ31" s="11">
        <v>-0.02173526512</v>
      </c>
      <c r="AK31" s="11">
        <v>0.00906225727</v>
      </c>
      <c r="AL31" s="11">
        <v>0.01958505667</v>
      </c>
      <c r="AM31" s="11">
        <v>0.02734581036</v>
      </c>
      <c r="AN31" s="11">
        <v>0.03786860976</v>
      </c>
      <c r="AO31" s="11">
        <v>0.06935484334</v>
      </c>
      <c r="AP31" s="11">
        <v>0.07987764274</v>
      </c>
      <c r="AQ31" s="11">
        <v>-0.00395256917</v>
      </c>
      <c r="AR31" s="11">
        <v>0.006570230229</v>
      </c>
      <c r="AS31" s="11">
        <v>0.03480379083</v>
      </c>
      <c r="AT31" s="11">
        <v>0.04532659023</v>
      </c>
      <c r="AU31" s="11">
        <v>0.08571541985</v>
      </c>
      <c r="AV31" s="11">
        <v>0.09623821925</v>
      </c>
      <c r="AW31" s="11">
        <v>0.06167603693</v>
      </c>
      <c r="AX31" s="11">
        <v>0.07219883633</v>
      </c>
      <c r="AY31" s="11">
        <v>-0.01557632399</v>
      </c>
      <c r="AZ31" s="11">
        <v>-0.005053524591</v>
      </c>
      <c r="BA31" s="11">
        <v>-0.09883103082</v>
      </c>
      <c r="BB31" s="11">
        <v>-0.08830823142</v>
      </c>
      <c r="BC31" s="11">
        <v>0.0182655848017</v>
      </c>
      <c r="BD31" s="12">
        <v>-0.007080839332938318</v>
      </c>
      <c r="BE31" s="12">
        <f t="shared" si="6"/>
        <v>-0.01671139489</v>
      </c>
      <c r="BF31" s="14">
        <v>-2.70268514875846</v>
      </c>
      <c r="BG31" s="16">
        <f t="shared" si="7"/>
        <v>-0.02702685149</v>
      </c>
      <c r="BH31" s="17">
        <v>1.79890787938134</v>
      </c>
      <c r="BI31" s="16">
        <f t="shared" si="8"/>
        <v>0.01798907879</v>
      </c>
      <c r="BJ31" s="17">
        <v>2.16446935007111</v>
      </c>
      <c r="BK31" s="16">
        <f t="shared" si="9"/>
        <v>0.0216446935</v>
      </c>
      <c r="BL31" s="16">
        <f t="shared" si="10"/>
        <v>0.004202306936</v>
      </c>
      <c r="BM31" s="18">
        <v>-2.64904008501218</v>
      </c>
      <c r="BN31" s="18">
        <f t="shared" si="11"/>
        <v>-0.02649040085</v>
      </c>
      <c r="BO31" s="19">
        <v>2.70101867597597</v>
      </c>
      <c r="BP31" s="18">
        <f t="shared" si="12"/>
        <v>0.03753298616</v>
      </c>
      <c r="BQ31" s="12">
        <v>-0.01482646705179325</v>
      </c>
      <c r="BR31" s="12">
        <f t="shared" si="24"/>
        <v>-0.004303667653</v>
      </c>
      <c r="BS31" s="13">
        <v>0.04632658409690937</v>
      </c>
      <c r="BT31" s="22">
        <f t="shared" si="13"/>
        <v>0.03669602854</v>
      </c>
      <c r="BU31" s="21">
        <f t="shared" si="14"/>
        <v>0.0568493835</v>
      </c>
      <c r="BV31" s="23">
        <v>-6.670237670965395</v>
      </c>
      <c r="BW31" s="21">
        <f t="shared" si="25"/>
        <v>-6.659714872</v>
      </c>
      <c r="BX31" s="13">
        <v>0.02342662908617599</v>
      </c>
      <c r="BY31" s="22">
        <f t="shared" si="15"/>
        <v>0.01379607353</v>
      </c>
      <c r="BZ31" s="21">
        <f t="shared" si="16"/>
        <v>0.03394942848</v>
      </c>
      <c r="CA31" s="13">
        <v>0.01524434183655421</v>
      </c>
      <c r="CB31" s="22">
        <f t="shared" si="17"/>
        <v>0.005613786281</v>
      </c>
      <c r="CC31" s="21">
        <f t="shared" si="18"/>
        <v>0.02576714124</v>
      </c>
      <c r="CD31" s="13">
        <v>-0.01786771835972323</v>
      </c>
      <c r="CE31" s="22">
        <f t="shared" si="19"/>
        <v>0.009630555556</v>
      </c>
      <c r="CF31" s="21">
        <f t="shared" si="20"/>
        <v>-0.007344918961</v>
      </c>
      <c r="CG31" s="13">
        <v>-0.0373841507862126</v>
      </c>
      <c r="CH31" s="12">
        <f t="shared" si="26"/>
        <v>-0.02686135139</v>
      </c>
      <c r="CI31" s="12">
        <f t="shared" si="27"/>
        <v>-0.04701470634</v>
      </c>
      <c r="CJ31" s="13">
        <v>0.01692038921254757</v>
      </c>
      <c r="CK31" s="22">
        <f t="shared" si="21"/>
        <v>0.007289833657</v>
      </c>
      <c r="CL31" s="21">
        <f t="shared" si="22"/>
        <v>0.02744318861</v>
      </c>
      <c r="CM31" s="23">
        <v>0.02164469350071112</v>
      </c>
      <c r="CN31" s="23">
        <v>0.0179890787938135</v>
      </c>
      <c r="CO31" s="23">
        <v>-0.02702685148758467</v>
      </c>
      <c r="CP31" s="23">
        <v>0.01952828498619144</v>
      </c>
      <c r="CQ31" s="23">
        <v>-0.02934641946050883</v>
      </c>
      <c r="CR31" s="23">
        <v>-0.01152388131312459</v>
      </c>
      <c r="CS31" s="23">
        <v>-0.002379639324385141</v>
      </c>
      <c r="CT31" s="23">
        <v>-0.02324054991001608</v>
      </c>
      <c r="CU31" s="23">
        <v>0.0143075343611061</v>
      </c>
      <c r="CV31" s="23">
        <v>-0.01776248590117102</v>
      </c>
      <c r="CW31" s="23">
        <v>-0.01530122006806409</v>
      </c>
      <c r="CX31" s="23">
        <v>-0.006840709573786732</v>
      </c>
      <c r="CY31" s="23">
        <v>0.003338933194215238</v>
      </c>
      <c r="CZ31" s="23">
        <v>-0.05156999411599082</v>
      </c>
      <c r="DA31" s="23">
        <v>-0.01794939722667124</v>
      </c>
      <c r="DB31" s="23">
        <v>-0.02238933249525172</v>
      </c>
      <c r="DC31" s="16">
        <v>-0.02096666244</v>
      </c>
      <c r="DD31" s="25">
        <v>-0.06005963657</v>
      </c>
      <c r="DE31" s="25">
        <v>0.02096666244</v>
      </c>
      <c r="DF31" s="25">
        <v>0.02070031475</v>
      </c>
      <c r="DG31" s="25">
        <v>-0.008239822304</v>
      </c>
      <c r="DH31" s="16">
        <v>0.009475617234</v>
      </c>
      <c r="DI31" s="25">
        <v>0.003213311919</v>
      </c>
      <c r="DJ31" s="25">
        <v>0.02494345768</v>
      </c>
      <c r="DK31" s="25">
        <v>0.02531274695</v>
      </c>
      <c r="DL31" s="25">
        <v>0.005026802252</v>
      </c>
      <c r="DM31" s="16">
        <v>-0.02760908387</v>
      </c>
      <c r="DN31" s="25">
        <v>0.01263942635</v>
      </c>
      <c r="DO31" s="25"/>
      <c r="DP31" s="16">
        <v>0.007346096602</v>
      </c>
      <c r="DQ31" s="25">
        <v>0.007346096602</v>
      </c>
      <c r="DR31" s="25">
        <v>8.089735112E-4</v>
      </c>
      <c r="DS31" s="25">
        <v>0.05234794464</v>
      </c>
      <c r="DT31" s="16">
        <v>0.002922197652</v>
      </c>
      <c r="DU31" s="25">
        <v>0.002922197652</v>
      </c>
      <c r="DV31" s="25">
        <v>-1.399285528E-4</v>
      </c>
      <c r="DW31" s="25">
        <v>0.01385251186</v>
      </c>
      <c r="DX31" s="16">
        <v>0.001131198355</v>
      </c>
    </row>
    <row r="32" ht="15.75" customHeight="1">
      <c r="A32" s="9">
        <v>42186.0</v>
      </c>
      <c r="B32" s="13">
        <f t="shared" si="23"/>
        <v>31</v>
      </c>
      <c r="C32" s="11">
        <v>3.688593617271541E-5</v>
      </c>
      <c r="D32" s="11">
        <v>-2.709022722160763E-4</v>
      </c>
      <c r="E32" s="11">
        <v>1.19218296452272E-4</v>
      </c>
      <c r="F32" s="11">
        <v>0.008733492490405226</v>
      </c>
      <c r="G32" s="11">
        <v>0.01409520594193103</v>
      </c>
      <c r="H32" s="12">
        <v>-0.0122710678896909</v>
      </c>
      <c r="I32" s="12">
        <f t="shared" si="1"/>
        <v>-0.0001227106789</v>
      </c>
      <c r="J32" s="13">
        <v>0.10864</v>
      </c>
      <c r="K32" s="13">
        <f t="shared" si="2"/>
        <v>0.009053333333</v>
      </c>
      <c r="L32" s="14">
        <v>0.005503072405</v>
      </c>
      <c r="M32" s="11">
        <f t="shared" si="3"/>
        <v>-0.008592133537</v>
      </c>
      <c r="N32" s="12">
        <v>0.01831556176656401</v>
      </c>
      <c r="O32" s="11">
        <v>-0.005361713452</v>
      </c>
      <c r="P32" s="11">
        <f t="shared" si="4"/>
        <v>-0.0003198408429</v>
      </c>
      <c r="Q32" s="11">
        <v>-0.01405832001</v>
      </c>
      <c r="R32" s="11">
        <v>-0.01436610821</v>
      </c>
      <c r="S32" s="11">
        <v>-0.01397598765</v>
      </c>
      <c r="T32" s="11">
        <v>0.004895276940920512</v>
      </c>
      <c r="U32" s="11">
        <f t="shared" si="5"/>
        <v>-0.004158056392</v>
      </c>
      <c r="V32" s="11">
        <v>-0.009199929001</v>
      </c>
      <c r="W32" s="11">
        <v>-0.01739592944</v>
      </c>
      <c r="X32" s="11">
        <v>-0.03149113538</v>
      </c>
      <c r="Y32" s="11">
        <v>0.01714776005</v>
      </c>
      <c r="Z32" s="11">
        <v>0.003052554108</v>
      </c>
      <c r="AA32" s="11">
        <v>-0.01881495277</v>
      </c>
      <c r="AB32" s="11">
        <v>0.01409520594</v>
      </c>
      <c r="AC32" s="11">
        <v>0.03323969248</v>
      </c>
      <c r="AD32" s="11">
        <v>0.01914448654</v>
      </c>
      <c r="AE32" s="11">
        <v>0.001120382785</v>
      </c>
      <c r="AF32" s="11">
        <v>-0.01297482316</v>
      </c>
      <c r="AG32" s="11">
        <v>0.1500740452</v>
      </c>
      <c r="AH32" s="11">
        <v>0.1359788393</v>
      </c>
      <c r="AI32" s="11">
        <v>0.07936507937</v>
      </c>
      <c r="AJ32" s="11">
        <v>0.06526987343</v>
      </c>
      <c r="AK32" s="11">
        <v>-0.06621557552</v>
      </c>
      <c r="AL32" s="11">
        <v>-0.08031078146</v>
      </c>
      <c r="AM32" s="11">
        <v>0.06484581495</v>
      </c>
      <c r="AN32" s="11">
        <v>0.05075060901</v>
      </c>
      <c r="AO32" s="11">
        <v>0.06169594353</v>
      </c>
      <c r="AP32" s="11">
        <v>0.04760073759</v>
      </c>
      <c r="AQ32" s="11">
        <v>0.1301587302</v>
      </c>
      <c r="AR32" s="11">
        <v>0.1160635243</v>
      </c>
      <c r="AS32" s="11">
        <v>0.1849301839</v>
      </c>
      <c r="AT32" s="11">
        <v>0.170834978</v>
      </c>
      <c r="AU32" s="11">
        <v>0.05263271308</v>
      </c>
      <c r="AV32" s="11">
        <v>0.03853750714</v>
      </c>
      <c r="AW32" s="11">
        <v>0.02154714802</v>
      </c>
      <c r="AX32" s="11">
        <v>0.007451942078</v>
      </c>
      <c r="AY32" s="11">
        <v>-0.08860759494</v>
      </c>
      <c r="AZ32" s="11">
        <v>-0.1027028009</v>
      </c>
      <c r="BA32" s="11">
        <v>0.04009433962</v>
      </c>
      <c r="BB32" s="11">
        <v>0.02599913368</v>
      </c>
      <c r="BC32" s="11">
        <v>0.0196218530416</v>
      </c>
      <c r="BD32" s="12">
        <v>0.00942967347489828</v>
      </c>
      <c r="BE32" s="12">
        <f t="shared" si="6"/>
        <v>0.0003763401416</v>
      </c>
      <c r="BF32" s="14">
        <v>2.0161854751789</v>
      </c>
      <c r="BG32" s="16">
        <f t="shared" si="7"/>
        <v>0.02016185475</v>
      </c>
      <c r="BH32" s="17">
        <v>0.821773921586404</v>
      </c>
      <c r="BI32" s="16">
        <f t="shared" si="8"/>
        <v>0.008217739216</v>
      </c>
      <c r="BJ32" s="17">
        <v>-0.542692364802033</v>
      </c>
      <c r="BK32" s="16">
        <f t="shared" si="9"/>
        <v>-0.005426923648</v>
      </c>
      <c r="BL32" s="16">
        <f t="shared" si="10"/>
        <v>0.007650890107</v>
      </c>
      <c r="BM32" s="18">
        <v>1.46160264282212</v>
      </c>
      <c r="BN32" s="18">
        <f t="shared" si="11"/>
        <v>0.01461602643</v>
      </c>
      <c r="BO32" s="19">
        <v>4.95089163687228</v>
      </c>
      <c r="BP32" s="18">
        <f t="shared" si="12"/>
        <v>0.03541371043</v>
      </c>
      <c r="BQ32" s="12">
        <v>0.01292980830113866</v>
      </c>
      <c r="BR32" s="12">
        <f t="shared" si="24"/>
        <v>-0.001165397641</v>
      </c>
      <c r="BS32" s="13">
        <v>0.01074243889542115</v>
      </c>
      <c r="BT32" s="22">
        <f t="shared" si="13"/>
        <v>0.001689105562</v>
      </c>
      <c r="BU32" s="21">
        <f t="shared" si="14"/>
        <v>-0.003352767047</v>
      </c>
      <c r="BV32" s="23">
        <v>3.152746305446885</v>
      </c>
      <c r="BW32" s="21">
        <f t="shared" si="25"/>
        <v>3.1386511</v>
      </c>
      <c r="BX32" s="13">
        <v>-0.001140035939495632</v>
      </c>
      <c r="BY32" s="22">
        <f t="shared" si="15"/>
        <v>-0.01019336927</v>
      </c>
      <c r="BZ32" s="21">
        <f t="shared" si="16"/>
        <v>-0.01523524188</v>
      </c>
      <c r="CA32" s="13">
        <v>0.06246434301417714</v>
      </c>
      <c r="CB32" s="22">
        <f t="shared" si="17"/>
        <v>0.05341100968</v>
      </c>
      <c r="CC32" s="21">
        <f t="shared" si="18"/>
        <v>0.04836913707</v>
      </c>
      <c r="CD32" s="13">
        <v>0.03579084430278678</v>
      </c>
      <c r="CE32" s="22">
        <f t="shared" si="19"/>
        <v>0.009053333333</v>
      </c>
      <c r="CF32" s="21">
        <f t="shared" si="20"/>
        <v>0.02169563836</v>
      </c>
      <c r="CG32" s="13">
        <v>0.03659516597638612</v>
      </c>
      <c r="CH32" s="12">
        <f t="shared" si="26"/>
        <v>0.02249996003</v>
      </c>
      <c r="CI32" s="12">
        <f t="shared" si="27"/>
        <v>0.02754183264</v>
      </c>
      <c r="CJ32" s="13">
        <v>0.15696546128301</v>
      </c>
      <c r="CK32" s="22">
        <f t="shared" si="21"/>
        <v>0.1479121279</v>
      </c>
      <c r="CL32" s="21">
        <f t="shared" si="22"/>
        <v>0.1428702553</v>
      </c>
      <c r="CM32" s="23">
        <v>-0.005426923648020336</v>
      </c>
      <c r="CN32" s="23">
        <v>0.008217739215864056</v>
      </c>
      <c r="CO32" s="23">
        <v>0.02016185475178903</v>
      </c>
      <c r="CP32" s="23">
        <v>0.002472618010017994</v>
      </c>
      <c r="CQ32" s="23">
        <v>0.005639984114054784</v>
      </c>
      <c r="CR32" s="23">
        <v>0.02575886376472317</v>
      </c>
      <c r="CS32" s="23">
        <v>0.02457048286815901</v>
      </c>
      <c r="CT32" s="23">
        <v>0.01253256325363562</v>
      </c>
      <c r="CU32" s="23">
        <v>-0.008595214465687331</v>
      </c>
      <c r="CV32" s="23">
        <v>0.01122077133944859</v>
      </c>
      <c r="CW32" s="23">
        <v>0.02116528554914351</v>
      </c>
      <c r="CX32" s="23">
        <v>0.006506512571621046</v>
      </c>
      <c r="CY32" s="23">
        <v>0.02109954266104561</v>
      </c>
      <c r="CZ32" s="23">
        <v>0.0011489009818024</v>
      </c>
      <c r="DA32" s="23">
        <v>0.01475690356450065</v>
      </c>
      <c r="DB32" s="23">
        <v>-0.02283191944074786</v>
      </c>
      <c r="DC32" s="16">
        <v>0.03057027067</v>
      </c>
      <c r="DD32" s="25">
        <v>0.0197262977</v>
      </c>
      <c r="DE32" s="25">
        <v>-0.03057027067</v>
      </c>
      <c r="DF32" s="25">
        <v>-0.03090336657</v>
      </c>
      <c r="DG32" s="25">
        <v>0.01147459525</v>
      </c>
      <c r="DH32" s="16">
        <v>0.02613244355</v>
      </c>
      <c r="DI32" s="25">
        <v>-0.03981240274</v>
      </c>
      <c r="DJ32" s="25">
        <v>0.0318324504</v>
      </c>
      <c r="DK32" s="25">
        <v>0.0329973385</v>
      </c>
      <c r="DL32" s="25">
        <v>-0.007799298755</v>
      </c>
      <c r="DM32" s="16">
        <v>0.001766956114</v>
      </c>
      <c r="DN32" s="25">
        <v>0.02944191931</v>
      </c>
      <c r="DO32" s="25"/>
      <c r="DP32" s="16">
        <v>-0.0373825041</v>
      </c>
      <c r="DQ32" s="25">
        <v>-0.0373825041</v>
      </c>
      <c r="DR32" s="25">
        <v>-0.04391962719</v>
      </c>
      <c r="DS32" s="25">
        <v>0.004046266144</v>
      </c>
      <c r="DT32" s="16">
        <v>-0.007381983386</v>
      </c>
      <c r="DU32" s="25">
        <v>-0.007381983386</v>
      </c>
      <c r="DV32" s="25">
        <v>-0.01044410959</v>
      </c>
      <c r="DW32" s="25">
        <v>-0.00506793154</v>
      </c>
      <c r="DX32" s="16">
        <v>0.01694851017</v>
      </c>
    </row>
    <row r="33" ht="15.75" customHeight="1">
      <c r="A33" s="9">
        <v>42217.0</v>
      </c>
      <c r="B33" s="13">
        <f t="shared" si="23"/>
        <v>32</v>
      </c>
      <c r="C33" s="11">
        <v>2.517547134501896E-4</v>
      </c>
      <c r="D33" s="11">
        <v>-1.802652526514597E-5</v>
      </c>
      <c r="E33" s="11">
        <v>6.041342284793618E-4</v>
      </c>
      <c r="F33" s="11">
        <v>0.03844817255841826</v>
      </c>
      <c r="G33" s="11">
        <v>-0.02904702455264263</v>
      </c>
      <c r="H33" s="12">
        <v>1.595434602522006</v>
      </c>
      <c r="I33" s="12">
        <f t="shared" si="1"/>
        <v>0.01595434603</v>
      </c>
      <c r="J33" s="13">
        <v>0.10558</v>
      </c>
      <c r="K33" s="13">
        <f t="shared" si="2"/>
        <v>0.008798333333</v>
      </c>
      <c r="L33" s="14">
        <v>0.04667371424</v>
      </c>
      <c r="M33" s="11">
        <f t="shared" si="3"/>
        <v>0.07572073879</v>
      </c>
      <c r="N33" s="12">
        <v>0.04162613088943723</v>
      </c>
      <c r="O33" s="11">
        <v>0.06749519711</v>
      </c>
      <c r="P33" s="11">
        <f t="shared" si="4"/>
        <v>0.02964983923</v>
      </c>
      <c r="Q33" s="11">
        <v>0.02929877927</v>
      </c>
      <c r="R33" s="11">
        <v>0.02902899803</v>
      </c>
      <c r="S33" s="11">
        <v>0.02965115878</v>
      </c>
      <c r="T33" s="11">
        <v>0.03964045403305438</v>
      </c>
      <c r="U33" s="11">
        <f t="shared" si="5"/>
        <v>0.0308421207</v>
      </c>
      <c r="V33" s="11">
        <v>0.06868747859</v>
      </c>
      <c r="W33" s="11">
        <v>-0.009465006916</v>
      </c>
      <c r="X33" s="11">
        <v>0.01958201764</v>
      </c>
      <c r="Y33" s="11">
        <v>0.0323770988</v>
      </c>
      <c r="Z33" s="11">
        <v>0.06142412335</v>
      </c>
      <c r="AA33" s="11">
        <v>0.04408367536</v>
      </c>
      <c r="AB33" s="11">
        <v>-0.02904702455</v>
      </c>
      <c r="AC33" s="11">
        <v>0.003228793158</v>
      </c>
      <c r="AD33" s="11">
        <v>0.03227581771</v>
      </c>
      <c r="AE33" s="11">
        <v>0.129379578</v>
      </c>
      <c r="AF33" s="11">
        <v>0.1584266026</v>
      </c>
      <c r="AG33" s="11">
        <v>0.04750300139</v>
      </c>
      <c r="AH33" s="11">
        <v>0.07655002594</v>
      </c>
      <c r="AI33" s="11">
        <v>-0.04411764706</v>
      </c>
      <c r="AJ33" s="11">
        <v>-0.01507062251</v>
      </c>
      <c r="AK33" s="11">
        <v>0.02621409613</v>
      </c>
      <c r="AL33" s="11">
        <v>0.05526112068</v>
      </c>
      <c r="AM33" s="11">
        <v>0.02211989191</v>
      </c>
      <c r="AN33" s="11">
        <v>0.05116691646</v>
      </c>
      <c r="AO33" s="11">
        <v>0.07305241213</v>
      </c>
      <c r="AP33" s="11">
        <v>0.1020994367</v>
      </c>
      <c r="AQ33" s="11">
        <v>-0.08707865169</v>
      </c>
      <c r="AR33" s="11">
        <v>-0.05803162714</v>
      </c>
      <c r="AS33" s="11">
        <v>0.1728082454</v>
      </c>
      <c r="AT33" s="11">
        <v>0.20185527</v>
      </c>
      <c r="AU33" s="11">
        <v>0.3166678008</v>
      </c>
      <c r="AV33" s="11">
        <v>0.3457148254</v>
      </c>
      <c r="AW33" s="11">
        <v>0.0735712177</v>
      </c>
      <c r="AX33" s="11">
        <v>0.1026182423</v>
      </c>
      <c r="AY33" s="11">
        <v>-0.04166666667</v>
      </c>
      <c r="AZ33" s="11">
        <v>-0.01261964212</v>
      </c>
      <c r="BA33" s="11">
        <v>-0.0873015873</v>
      </c>
      <c r="BB33" s="11">
        <v>-0.05825456275</v>
      </c>
      <c r="BC33" s="11">
        <v>0.045327797243</v>
      </c>
      <c r="BD33" s="12">
        <v>0.02901385232208942</v>
      </c>
      <c r="BE33" s="12">
        <f t="shared" si="6"/>
        <v>0.02021551899</v>
      </c>
      <c r="BF33" s="14">
        <v>5.63398930638114</v>
      </c>
      <c r="BG33" s="16">
        <f t="shared" si="7"/>
        <v>0.05633989306</v>
      </c>
      <c r="BH33" s="17">
        <v>-2.09702532846901</v>
      </c>
      <c r="BI33" s="16">
        <f t="shared" si="8"/>
        <v>-0.02097025328</v>
      </c>
      <c r="BJ33" s="17">
        <v>1.92440092046363</v>
      </c>
      <c r="BK33" s="16">
        <f t="shared" si="9"/>
        <v>0.0192440092</v>
      </c>
      <c r="BL33" s="16">
        <f t="shared" si="10"/>
        <v>0.01820454966</v>
      </c>
      <c r="BM33" s="18">
        <v>4.83993969330894</v>
      </c>
      <c r="BN33" s="18">
        <f t="shared" si="11"/>
        <v>0.04839939693</v>
      </c>
      <c r="BO33" s="19">
        <v>6.00304523558343</v>
      </c>
      <c r="BP33" s="18">
        <f t="shared" si="12"/>
        <v>0.08907747691</v>
      </c>
      <c r="BQ33" s="12">
        <v>0.02571071370332123</v>
      </c>
      <c r="BR33" s="12">
        <f t="shared" si="24"/>
        <v>0.05475773826</v>
      </c>
      <c r="BS33" s="13">
        <v>0.04967888045266511</v>
      </c>
      <c r="BT33" s="22">
        <f t="shared" si="13"/>
        <v>0.04088054712</v>
      </c>
      <c r="BU33" s="21">
        <f t="shared" si="14"/>
        <v>0.07872590501</v>
      </c>
      <c r="BV33" s="23">
        <v>5.271313018015134</v>
      </c>
      <c r="BW33" s="21">
        <f t="shared" si="25"/>
        <v>5.300360043</v>
      </c>
      <c r="BX33" s="13">
        <v>-0.002198402128053223</v>
      </c>
      <c r="BY33" s="22">
        <f t="shared" si="15"/>
        <v>-0.01099673546</v>
      </c>
      <c r="BZ33" s="21">
        <f t="shared" si="16"/>
        <v>0.02684862242</v>
      </c>
      <c r="CA33" s="13">
        <v>0.06628935891295029</v>
      </c>
      <c r="CB33" s="22">
        <f t="shared" si="17"/>
        <v>0.05749102558</v>
      </c>
      <c r="CC33" s="21">
        <f t="shared" si="18"/>
        <v>0.09533638347</v>
      </c>
      <c r="CD33" s="13">
        <v>0.02613990221527018</v>
      </c>
      <c r="CE33" s="22">
        <f t="shared" si="19"/>
        <v>0.008798333333</v>
      </c>
      <c r="CF33" s="21">
        <f t="shared" si="20"/>
        <v>0.05518692677</v>
      </c>
      <c r="CG33" s="13">
        <v>0.07421432405033102</v>
      </c>
      <c r="CH33" s="12">
        <f t="shared" si="26"/>
        <v>0.1032613486</v>
      </c>
      <c r="CI33" s="12">
        <f t="shared" si="27"/>
        <v>0.06541599072</v>
      </c>
      <c r="CJ33" s="13">
        <v>0.1548729590942202</v>
      </c>
      <c r="CK33" s="22">
        <f t="shared" si="21"/>
        <v>0.1460746258</v>
      </c>
      <c r="CL33" s="21">
        <f t="shared" si="22"/>
        <v>0.1839199836</v>
      </c>
      <c r="CM33" s="23">
        <v>0.0192440092046364</v>
      </c>
      <c r="CN33" s="23">
        <v>-0.02097025328469017</v>
      </c>
      <c r="CO33" s="23">
        <v>0.0563398930638114</v>
      </c>
      <c r="CP33" s="23">
        <v>-0.004037932236552673</v>
      </c>
      <c r="CQ33" s="23">
        <v>0.01846366238676658</v>
      </c>
      <c r="CR33" s="23">
        <v>0.01527741681088663</v>
      </c>
      <c r="CS33" s="23">
        <v>0.01973412355579239</v>
      </c>
      <c r="CT33" s="23">
        <v>0.01737207825428923</v>
      </c>
      <c r="CU33" s="23">
        <v>0.01648906339628796</v>
      </c>
      <c r="CV33" s="23">
        <v>0.01053371115114385</v>
      </c>
      <c r="CW33" s="23">
        <v>0.02521829831640801</v>
      </c>
      <c r="CX33" s="23">
        <v>0.009177489665617974</v>
      </c>
      <c r="CY33" s="23">
        <v>0.008165621575321667</v>
      </c>
      <c r="CZ33" s="23">
        <v>0.0259998056826856</v>
      </c>
      <c r="DA33" s="23">
        <v>0.03024244058108774</v>
      </c>
      <c r="DB33" s="23">
        <v>0.03486281978443687</v>
      </c>
      <c r="DC33" s="16">
        <v>0.01407357371</v>
      </c>
      <c r="DD33" s="25">
        <v>0.007097231045</v>
      </c>
      <c r="DE33" s="25">
        <v>-0.01407357371</v>
      </c>
      <c r="DF33" s="25">
        <v>-0.01440666961</v>
      </c>
      <c r="DG33" s="25">
        <v>-0.01059166488</v>
      </c>
      <c r="DH33" s="16">
        <v>-0.02649232299</v>
      </c>
      <c r="DI33" s="25">
        <v>0.01053869768</v>
      </c>
      <c r="DJ33" s="25">
        <v>-0.05705438204</v>
      </c>
      <c r="DK33" s="25">
        <v>-0.05588949395</v>
      </c>
      <c r="DL33" s="25">
        <v>-0.07490513453</v>
      </c>
      <c r="DM33" s="16">
        <v>0.008278968087</v>
      </c>
      <c r="DN33" s="25">
        <v>0.04807387623</v>
      </c>
      <c r="DO33" s="25"/>
      <c r="DP33" s="16">
        <v>0.06731913165</v>
      </c>
      <c r="DQ33" s="25">
        <v>0.06731913165</v>
      </c>
      <c r="DR33" s="25">
        <v>0.06078200856</v>
      </c>
      <c r="DS33" s="25">
        <v>0.0105708843</v>
      </c>
      <c r="DT33" s="16">
        <v>0.02943368626</v>
      </c>
      <c r="DU33" s="25">
        <v>0.02943368626</v>
      </c>
      <c r="DV33" s="25">
        <v>0.02637156006</v>
      </c>
      <c r="DW33" s="25">
        <v>-0.002492413055</v>
      </c>
      <c r="DX33" s="16">
        <v>0.05551836447</v>
      </c>
    </row>
    <row r="34" ht="15.75" customHeight="1">
      <c r="A34" s="9">
        <v>42248.0</v>
      </c>
      <c r="B34" s="13">
        <f t="shared" si="23"/>
        <v>33</v>
      </c>
      <c r="C34" s="11">
        <v>2.753749137043384E-4</v>
      </c>
      <c r="D34" s="11">
        <v>3.059387831104531E-4</v>
      </c>
      <c r="E34" s="11">
        <v>2.032717772794342E-4</v>
      </c>
      <c r="F34" s="11">
        <v>-0.0520433656248378</v>
      </c>
      <c r="G34" s="11">
        <v>0.01885822046974117</v>
      </c>
      <c r="H34" s="12">
        <v>-1.938815570923813</v>
      </c>
      <c r="I34" s="12">
        <f t="shared" si="1"/>
        <v>-0.01938815571</v>
      </c>
      <c r="J34" s="13">
        <v>0.10512</v>
      </c>
      <c r="K34" s="13">
        <f t="shared" si="2"/>
        <v>0.00876</v>
      </c>
      <c r="L34" s="14">
        <v>9.025286571E-4</v>
      </c>
      <c r="M34" s="11">
        <f t="shared" si="3"/>
        <v>-0.01795569181</v>
      </c>
      <c r="N34" s="12">
        <v>0.02058367022812591</v>
      </c>
      <c r="O34" s="11">
        <v>-0.07090158609</v>
      </c>
      <c r="P34" s="11">
        <f t="shared" si="4"/>
        <v>-0.06080336562</v>
      </c>
      <c r="Q34" s="11">
        <v>-0.01858284556</v>
      </c>
      <c r="R34" s="11">
        <v>-0.01855228169</v>
      </c>
      <c r="S34" s="11">
        <v>-0.01865494869</v>
      </c>
      <c r="T34" s="11">
        <v>-0.05922235880183724</v>
      </c>
      <c r="U34" s="11">
        <f t="shared" si="5"/>
        <v>-0.0679823588</v>
      </c>
      <c r="V34" s="11">
        <v>-0.07808057927</v>
      </c>
      <c r="W34" s="11">
        <v>0.04215944056</v>
      </c>
      <c r="X34" s="11">
        <v>0.02330122009</v>
      </c>
      <c r="Y34" s="11">
        <v>-0.01188279047</v>
      </c>
      <c r="Z34" s="11">
        <v>-0.03074101094</v>
      </c>
      <c r="AA34" s="11">
        <v>-0.08789014678</v>
      </c>
      <c r="AB34" s="11">
        <v>0.01885822047</v>
      </c>
      <c r="AC34" s="11">
        <v>-0.1079988504</v>
      </c>
      <c r="AD34" s="11">
        <v>-0.1268570709</v>
      </c>
      <c r="AE34" s="11">
        <v>-0.09274109209</v>
      </c>
      <c r="AF34" s="11">
        <v>-0.1115993126</v>
      </c>
      <c r="AG34" s="11">
        <v>-0.042082397</v>
      </c>
      <c r="AH34" s="11">
        <v>-0.06094061747</v>
      </c>
      <c r="AI34" s="11">
        <v>-0.09384615385</v>
      </c>
      <c r="AJ34" s="11">
        <v>-0.1127043743</v>
      </c>
      <c r="AK34" s="11">
        <v>-0.06191950788</v>
      </c>
      <c r="AL34" s="11">
        <v>-0.08077772835</v>
      </c>
      <c r="AM34" s="11">
        <v>-0.06500130314</v>
      </c>
      <c r="AN34" s="11">
        <v>-0.08385952361</v>
      </c>
      <c r="AO34" s="11">
        <v>-0.05488561563</v>
      </c>
      <c r="AP34" s="11">
        <v>-0.0737438361</v>
      </c>
      <c r="AQ34" s="11">
        <v>-0.1081538462</v>
      </c>
      <c r="AR34" s="11">
        <v>-0.1270120667</v>
      </c>
      <c r="AS34" s="11">
        <v>-0.01124826245</v>
      </c>
      <c r="AT34" s="11">
        <v>-0.03010648292</v>
      </c>
      <c r="AU34" s="11">
        <v>0.2236298261</v>
      </c>
      <c r="AV34" s="11">
        <v>0.2047716056</v>
      </c>
      <c r="AW34" s="11">
        <v>-0.04123353894</v>
      </c>
      <c r="AX34" s="11">
        <v>-0.06009175941</v>
      </c>
      <c r="AY34" s="11">
        <v>-0.01884057971</v>
      </c>
      <c r="AZ34" s="11">
        <v>-0.03769880018</v>
      </c>
      <c r="BA34" s="11">
        <v>-0.1142857143</v>
      </c>
      <c r="BB34" s="11">
        <v>-0.1331439348</v>
      </c>
      <c r="BC34" s="11">
        <v>-0.058652503374</v>
      </c>
      <c r="BD34" s="12">
        <v>0.03544964051839233</v>
      </c>
      <c r="BE34" s="12">
        <f t="shared" si="6"/>
        <v>0.02668964052</v>
      </c>
      <c r="BF34" s="14">
        <v>6.07600654358802</v>
      </c>
      <c r="BG34" s="16">
        <f t="shared" si="7"/>
        <v>0.06076006544</v>
      </c>
      <c r="BH34" s="17">
        <v>3.74307959295603</v>
      </c>
      <c r="BI34" s="16">
        <f t="shared" si="8"/>
        <v>0.03743079593</v>
      </c>
      <c r="BJ34" s="17">
        <v>3.44033609692288</v>
      </c>
      <c r="BK34" s="16">
        <f t="shared" si="9"/>
        <v>0.03440336097</v>
      </c>
      <c r="BL34" s="16">
        <f t="shared" si="10"/>
        <v>0.04419807411</v>
      </c>
      <c r="BM34" s="18">
        <v>4.80953784833422</v>
      </c>
      <c r="BN34" s="18">
        <f t="shared" si="11"/>
        <v>0.04809537848</v>
      </c>
      <c r="BO34" s="19">
        <v>7.91440462767071</v>
      </c>
      <c r="BP34" s="18">
        <f t="shared" si="12"/>
        <v>0.06028582581</v>
      </c>
      <c r="BQ34" s="12">
        <v>-0.01499735029146798</v>
      </c>
      <c r="BR34" s="12">
        <f t="shared" si="24"/>
        <v>-0.03385557076</v>
      </c>
      <c r="BS34" s="13">
        <v>-0.05534570572933739</v>
      </c>
      <c r="BT34" s="22">
        <f t="shared" si="13"/>
        <v>-0.06410570573</v>
      </c>
      <c r="BU34" s="21">
        <f t="shared" si="14"/>
        <v>-0.0742039262</v>
      </c>
      <c r="BV34" s="23">
        <v>2.683085527299367</v>
      </c>
      <c r="BW34" s="21">
        <f t="shared" si="25"/>
        <v>2.664227307</v>
      </c>
      <c r="BX34" s="13">
        <v>-4.535014165034656E-4</v>
      </c>
      <c r="BY34" s="22">
        <f t="shared" si="15"/>
        <v>-0.009213501417</v>
      </c>
      <c r="BZ34" s="21">
        <f t="shared" si="16"/>
        <v>-0.01931172189</v>
      </c>
      <c r="CA34" s="13">
        <v>-0.05397846157483466</v>
      </c>
      <c r="CB34" s="22">
        <f t="shared" si="17"/>
        <v>-0.06273846157</v>
      </c>
      <c r="CC34" s="21">
        <f t="shared" si="18"/>
        <v>-0.07283668204</v>
      </c>
      <c r="CD34" s="13">
        <v>-0.007836719425805994</v>
      </c>
      <c r="CE34" s="22">
        <f t="shared" si="19"/>
        <v>0.00876</v>
      </c>
      <c r="CF34" s="21">
        <f t="shared" si="20"/>
        <v>-0.0266949399</v>
      </c>
      <c r="CG34" s="13">
        <v>-0.1145113387181835</v>
      </c>
      <c r="CH34" s="12">
        <f t="shared" si="26"/>
        <v>-0.1333695592</v>
      </c>
      <c r="CI34" s="12">
        <f t="shared" si="27"/>
        <v>-0.1232713387</v>
      </c>
      <c r="CJ34" s="13">
        <v>-0.0181162255646159</v>
      </c>
      <c r="CK34" s="22">
        <f t="shared" si="21"/>
        <v>-0.02687622556</v>
      </c>
      <c r="CL34" s="21">
        <f t="shared" si="22"/>
        <v>-0.03697444603</v>
      </c>
      <c r="CM34" s="23">
        <v>0.03440336096922884</v>
      </c>
      <c r="CN34" s="23">
        <v>0.03743079592956034</v>
      </c>
      <c r="CO34" s="23">
        <v>0.06076006543588024</v>
      </c>
      <c r="CP34" s="23">
        <v>0.03615608647257865</v>
      </c>
      <c r="CQ34" s="23">
        <v>0.04709759683358344</v>
      </c>
      <c r="CR34" s="23">
        <v>0.04133262543709042</v>
      </c>
      <c r="CS34" s="23">
        <v>0.0599746434872003</v>
      </c>
      <c r="CT34" s="23">
        <v>0.04512256033663677</v>
      </c>
      <c r="CU34" s="23">
        <v>0.03410940991690306</v>
      </c>
      <c r="CV34" s="23">
        <v>0.02642647769903998</v>
      </c>
      <c r="CW34" s="23">
        <v>0.04159262870606072</v>
      </c>
      <c r="CX34" s="23">
        <v>0.02557588372327382</v>
      </c>
      <c r="CY34" s="23">
        <v>0.0500301445071669</v>
      </c>
      <c r="CZ34" s="23">
        <v>0.03891658924263017</v>
      </c>
      <c r="DA34" s="23">
        <v>0.01335958553910949</v>
      </c>
      <c r="DB34" s="23">
        <v>0.02056988766141436</v>
      </c>
      <c r="DC34" s="16">
        <v>0.026662428</v>
      </c>
      <c r="DD34" s="25">
        <v>-0.01622483626</v>
      </c>
      <c r="DE34" s="25">
        <v>-0.026662428</v>
      </c>
      <c r="DF34" s="25">
        <v>-0.0269955239</v>
      </c>
      <c r="DG34" s="25">
        <v>0.005568927645</v>
      </c>
      <c r="DH34" s="16">
        <v>-0.00282236127</v>
      </c>
      <c r="DI34" s="25">
        <v>-0.02765925746</v>
      </c>
      <c r="DJ34" s="25">
        <v>-0.01955674146</v>
      </c>
      <c r="DK34" s="25">
        <v>-0.01839185337</v>
      </c>
      <c r="DL34" s="25">
        <v>-0.05139859906</v>
      </c>
      <c r="DM34" s="16">
        <v>-0.003170025998</v>
      </c>
      <c r="DN34" s="25">
        <v>0.07048076252</v>
      </c>
      <c r="DO34" s="25"/>
      <c r="DP34" s="16">
        <v>-0.009254944544</v>
      </c>
      <c r="DQ34" s="25">
        <v>-0.009254944544</v>
      </c>
      <c r="DR34" s="25">
        <v>-0.01579206763</v>
      </c>
      <c r="DS34" s="25">
        <v>0.04368783952</v>
      </c>
      <c r="DT34" s="16">
        <v>-0.0104847048</v>
      </c>
      <c r="DU34" s="25">
        <v>-0.0104847048</v>
      </c>
      <c r="DV34" s="25">
        <v>-0.013546831</v>
      </c>
      <c r="DW34" s="25">
        <v>0.008725619157</v>
      </c>
      <c r="DX34" s="16">
        <v>0.01703996716</v>
      </c>
    </row>
    <row r="35" ht="15.75" customHeight="1">
      <c r="A35" s="9">
        <v>42278.0</v>
      </c>
      <c r="B35" s="13">
        <f t="shared" si="23"/>
        <v>34</v>
      </c>
      <c r="C35" s="11">
        <v>3.654983526688101E-4</v>
      </c>
      <c r="D35" s="11">
        <v>3.606555691492516E-4</v>
      </c>
      <c r="E35" s="11">
        <v>-1.470496668457733E-5</v>
      </c>
      <c r="F35" s="11">
        <v>0.04172930729106428</v>
      </c>
      <c r="G35" s="11">
        <v>0.04517920242301865</v>
      </c>
      <c r="H35" s="12">
        <v>3.027316682578318</v>
      </c>
      <c r="I35" s="12">
        <f t="shared" si="1"/>
        <v>0.03027316683</v>
      </c>
      <c r="J35" s="13">
        <v>0.10307</v>
      </c>
      <c r="K35" s="13">
        <f t="shared" si="2"/>
        <v>0.008589166667</v>
      </c>
      <c r="L35" s="14">
        <v>0.01145217562</v>
      </c>
      <c r="M35" s="11">
        <f t="shared" si="3"/>
        <v>-0.0337270268</v>
      </c>
      <c r="N35" s="12">
        <v>-0.03964296135176004</v>
      </c>
      <c r="O35" s="11">
        <v>-0.003449895132</v>
      </c>
      <c r="P35" s="11">
        <f t="shared" si="4"/>
        <v>0.03314014062</v>
      </c>
      <c r="Q35" s="11">
        <v>-0.04481370407</v>
      </c>
      <c r="R35" s="11">
        <v>-0.04481854685</v>
      </c>
      <c r="S35" s="11">
        <v>-0.04519390739</v>
      </c>
      <c r="T35" s="11">
        <v>0.03556325759659629</v>
      </c>
      <c r="U35" s="11">
        <f t="shared" si="5"/>
        <v>0.02697409093</v>
      </c>
      <c r="V35" s="11">
        <v>-0.009615944826</v>
      </c>
      <c r="W35" s="11">
        <v>0.02310537634</v>
      </c>
      <c r="X35" s="11">
        <v>-0.02207382608</v>
      </c>
      <c r="Y35" s="11">
        <v>0.05924764934</v>
      </c>
      <c r="Z35" s="11">
        <v>0.01406844692</v>
      </c>
      <c r="AA35" s="11">
        <v>0.01307246841</v>
      </c>
      <c r="AB35" s="11">
        <v>0.04517920242</v>
      </c>
      <c r="AC35" s="11">
        <v>0.04020481521</v>
      </c>
      <c r="AD35" s="11">
        <v>-0.004974387213</v>
      </c>
      <c r="AE35" s="11">
        <v>0.007436172259</v>
      </c>
      <c r="AF35" s="11">
        <v>-0.03774303016</v>
      </c>
      <c r="AG35" s="11">
        <v>0.05266663775</v>
      </c>
      <c r="AH35" s="11">
        <v>0.007487435327</v>
      </c>
      <c r="AI35" s="11">
        <v>0.05602716469</v>
      </c>
      <c r="AJ35" s="11">
        <v>0.01084796227</v>
      </c>
      <c r="AK35" s="11">
        <v>-0.01203567815</v>
      </c>
      <c r="AL35" s="11">
        <v>-0.05721488057</v>
      </c>
      <c r="AM35" s="11">
        <v>0.04602832554</v>
      </c>
      <c r="AN35" s="11">
        <v>8.49123117E-4</v>
      </c>
      <c r="AO35" s="11">
        <v>-0.01928660954</v>
      </c>
      <c r="AP35" s="11">
        <v>-0.06446581196</v>
      </c>
      <c r="AQ35" s="11">
        <v>-0.1133344834</v>
      </c>
      <c r="AR35" s="11">
        <v>-0.1585136858</v>
      </c>
      <c r="AS35" s="11">
        <v>-0.05202913679</v>
      </c>
      <c r="AT35" s="11">
        <v>-0.09720833921</v>
      </c>
      <c r="AU35" s="11">
        <v>-0.02930921069</v>
      </c>
      <c r="AV35" s="11">
        <v>-0.07448841311</v>
      </c>
      <c r="AW35" s="11">
        <v>0.06913286078</v>
      </c>
      <c r="AX35" s="11">
        <v>0.02395365836</v>
      </c>
      <c r="AY35" s="11">
        <v>0.06868537666</v>
      </c>
      <c r="AZ35" s="11">
        <v>0.02350617424</v>
      </c>
      <c r="BA35" s="11">
        <v>0.4249649369</v>
      </c>
      <c r="BB35" s="11">
        <v>0.3797857345</v>
      </c>
      <c r="BC35" s="11">
        <v>-0.0173575823946</v>
      </c>
      <c r="BD35" s="12">
        <v>-0.04879371032879445</v>
      </c>
      <c r="BE35" s="12">
        <f t="shared" si="6"/>
        <v>-0.057382877</v>
      </c>
      <c r="BF35" s="14">
        <v>-4.05049448299037</v>
      </c>
      <c r="BG35" s="16">
        <f t="shared" si="7"/>
        <v>-0.04050494483</v>
      </c>
      <c r="BH35" s="17">
        <v>-2.706430331187</v>
      </c>
      <c r="BI35" s="16">
        <f t="shared" si="8"/>
        <v>-0.02706430331</v>
      </c>
      <c r="BJ35" s="17">
        <v>2.43399204309248</v>
      </c>
      <c r="BK35" s="16">
        <f t="shared" si="9"/>
        <v>0.02433992043</v>
      </c>
      <c r="BL35" s="16">
        <f t="shared" si="10"/>
        <v>-0.0144097759</v>
      </c>
      <c r="BM35" s="18">
        <v>-4.3993248285269</v>
      </c>
      <c r="BN35" s="18">
        <f t="shared" si="11"/>
        <v>-0.04399324829</v>
      </c>
      <c r="BO35" s="19">
        <v>1.86162034228661</v>
      </c>
      <c r="BP35" s="18">
        <f t="shared" si="12"/>
        <v>-0.026562999</v>
      </c>
      <c r="BQ35" s="12">
        <v>0.07654991840175018</v>
      </c>
      <c r="BR35" s="12">
        <f t="shared" si="24"/>
        <v>0.03137071598</v>
      </c>
      <c r="BS35" s="13">
        <v>0.03626278777556924</v>
      </c>
      <c r="BT35" s="22">
        <f t="shared" si="13"/>
        <v>0.02767362111</v>
      </c>
      <c r="BU35" s="21">
        <f t="shared" si="14"/>
        <v>-0.008916414647</v>
      </c>
      <c r="BV35" s="23">
        <v>-4.396248895195876</v>
      </c>
      <c r="BW35" s="21">
        <f t="shared" si="25"/>
        <v>-4.441428098</v>
      </c>
      <c r="BX35" s="13">
        <v>0.0933222386316046</v>
      </c>
      <c r="BY35" s="22">
        <f t="shared" si="15"/>
        <v>0.08473307196</v>
      </c>
      <c r="BZ35" s="21">
        <f t="shared" si="16"/>
        <v>0.04814303621</v>
      </c>
      <c r="CA35" s="13">
        <v>0.006095458021562639</v>
      </c>
      <c r="CB35" s="22">
        <f t="shared" si="17"/>
        <v>-0.002493708645</v>
      </c>
      <c r="CC35" s="21">
        <f t="shared" si="18"/>
        <v>-0.0390837444</v>
      </c>
      <c r="CD35" s="13">
        <v>0.01393254755587381</v>
      </c>
      <c r="CE35" s="22">
        <f t="shared" si="19"/>
        <v>0.008589166667</v>
      </c>
      <c r="CF35" s="21">
        <f t="shared" si="20"/>
        <v>-0.03124665487</v>
      </c>
      <c r="CG35" s="13">
        <v>0.1905709762863816</v>
      </c>
      <c r="CH35" s="12">
        <f t="shared" si="26"/>
        <v>0.1453917739</v>
      </c>
      <c r="CI35" s="12">
        <f t="shared" si="27"/>
        <v>0.1819818096</v>
      </c>
      <c r="CJ35" s="13">
        <v>-0.05099026866766032</v>
      </c>
      <c r="CK35" s="22">
        <f t="shared" si="21"/>
        <v>-0.05957943533</v>
      </c>
      <c r="CL35" s="21">
        <f t="shared" si="22"/>
        <v>-0.09616947109</v>
      </c>
      <c r="CM35" s="23">
        <v>0.02433992043092481</v>
      </c>
      <c r="CN35" s="23">
        <v>-0.02706430331187002</v>
      </c>
      <c r="CO35" s="23">
        <v>-0.04050494482990374</v>
      </c>
      <c r="CP35" s="23">
        <v>-0.005420419630693249</v>
      </c>
      <c r="CQ35" s="23">
        <v>0.05205817315989893</v>
      </c>
      <c r="CR35" s="23">
        <v>0.06197348218753448</v>
      </c>
      <c r="CS35" s="23">
        <v>-0.01686647578823844</v>
      </c>
      <c r="CT35" s="23">
        <v>0.05545508458603338</v>
      </c>
      <c r="CU35" s="23">
        <v>-0.02759057701887304</v>
      </c>
      <c r="CV35" s="23">
        <v>-0.0105575102280503</v>
      </c>
      <c r="CW35" s="23">
        <v>0.05818686223301792</v>
      </c>
      <c r="CX35" s="23">
        <v>-0.002831422579809416</v>
      </c>
      <c r="CY35" s="23">
        <v>-0.03736036208605815</v>
      </c>
      <c r="CZ35" s="23">
        <v>-0.0271853288964323</v>
      </c>
      <c r="DA35" s="23">
        <v>0.005996958635055028</v>
      </c>
      <c r="DB35" s="23">
        <v>0.01880954633259289</v>
      </c>
      <c r="DC35" s="16">
        <v>0.01979497675</v>
      </c>
      <c r="DD35" s="25">
        <v>0.1051611368</v>
      </c>
      <c r="DE35" s="25">
        <v>-0.01979497675</v>
      </c>
      <c r="DF35" s="25">
        <v>-0.02030753103</v>
      </c>
      <c r="DG35" s="25">
        <v>0.06446772917</v>
      </c>
      <c r="DH35" s="16">
        <v>0.004834757606</v>
      </c>
      <c r="DI35" s="25">
        <v>-0.003107985982</v>
      </c>
      <c r="DJ35" s="25">
        <v>0.01925935072</v>
      </c>
      <c r="DK35" s="25">
        <v>0.02088189007</v>
      </c>
      <c r="DL35" s="25">
        <v>-0.0593021992</v>
      </c>
      <c r="DM35" s="16">
        <v>-0.007678826989</v>
      </c>
      <c r="DN35" s="25">
        <v>-0.00162400857</v>
      </c>
      <c r="DO35" s="25"/>
      <c r="DP35" s="16">
        <v>-0.05990964838</v>
      </c>
      <c r="DQ35" s="25">
        <v>-0.05990964838</v>
      </c>
      <c r="DR35" s="25">
        <v>-0.06644677147</v>
      </c>
      <c r="DS35" s="25">
        <v>-0.07133763397</v>
      </c>
      <c r="DT35" s="16">
        <v>-6.362467958E-4</v>
      </c>
      <c r="DU35" s="25">
        <v>-6.362467958E-4</v>
      </c>
      <c r="DV35" s="25">
        <v>-0.003698373</v>
      </c>
      <c r="DW35" s="25">
        <v>-0.09187361328</v>
      </c>
      <c r="DX35" s="16">
        <v>0.005736624393</v>
      </c>
    </row>
    <row r="36" ht="15.75" customHeight="1">
      <c r="A36" s="9">
        <v>42309.0</v>
      </c>
      <c r="B36" s="13">
        <f t="shared" si="23"/>
        <v>35</v>
      </c>
      <c r="C36" s="11">
        <v>2.917606937734543E-4</v>
      </c>
      <c r="D36" s="11">
        <v>5.945696500368689E-4</v>
      </c>
      <c r="E36" s="11">
        <v>3.197170400381446E-4</v>
      </c>
      <c r="F36" s="11">
        <v>0.03477590226288751</v>
      </c>
      <c r="G36" s="11">
        <v>0.01062545278918137</v>
      </c>
      <c r="H36" s="12">
        <v>4.758773240868042</v>
      </c>
      <c r="I36" s="12">
        <f t="shared" si="1"/>
        <v>0.04758773241</v>
      </c>
      <c r="J36" s="13">
        <v>0.09920333333333334</v>
      </c>
      <c r="K36" s="13">
        <f t="shared" si="2"/>
        <v>0.008266944444</v>
      </c>
      <c r="L36" s="14">
        <v>0.04703492826</v>
      </c>
      <c r="M36" s="11">
        <f t="shared" si="3"/>
        <v>0.03640947547</v>
      </c>
      <c r="N36" s="12">
        <v>0.06957698628623499</v>
      </c>
      <c r="O36" s="11">
        <v>0.02415044947</v>
      </c>
      <c r="P36" s="11">
        <f t="shared" si="4"/>
        <v>0.02650895782</v>
      </c>
      <c r="Q36" s="11">
        <v>-0.0103336921</v>
      </c>
      <c r="R36" s="11">
        <v>-0.01003088314</v>
      </c>
      <c r="S36" s="11">
        <v>-0.01030573575</v>
      </c>
      <c r="T36" s="11">
        <v>0.03884077116643625</v>
      </c>
      <c r="U36" s="11">
        <f t="shared" si="5"/>
        <v>0.03057382672</v>
      </c>
      <c r="V36" s="11">
        <v>0.02821531838</v>
      </c>
      <c r="W36" s="11">
        <v>0.1891</v>
      </c>
      <c r="X36" s="11">
        <v>0.1784745472</v>
      </c>
      <c r="Y36" s="11">
        <v>0.02362296346</v>
      </c>
      <c r="Z36" s="11">
        <v>0.01299751067</v>
      </c>
      <c r="AA36" s="11">
        <v>0.02072843643</v>
      </c>
      <c r="AB36" s="11">
        <v>0.01062545279</v>
      </c>
      <c r="AC36" s="11">
        <v>0.09811415864</v>
      </c>
      <c r="AD36" s="11">
        <v>0.08748870585</v>
      </c>
      <c r="AE36" s="11">
        <v>-0.05157442061</v>
      </c>
      <c r="AF36" s="11">
        <v>-0.0621998734</v>
      </c>
      <c r="AG36" s="11">
        <v>-0.05881584203</v>
      </c>
      <c r="AH36" s="11">
        <v>-0.06944129482</v>
      </c>
      <c r="AI36" s="11">
        <v>-0.01768488746</v>
      </c>
      <c r="AJ36" s="11">
        <v>-0.02831034025</v>
      </c>
      <c r="AK36" s="11">
        <v>0.05377795499</v>
      </c>
      <c r="AL36" s="11">
        <v>0.0431525022</v>
      </c>
      <c r="AM36" s="11">
        <v>-0.0996411917</v>
      </c>
      <c r="AN36" s="11">
        <v>-0.1102666445</v>
      </c>
      <c r="AO36" s="11">
        <v>0.06479662252</v>
      </c>
      <c r="AP36" s="11">
        <v>0.05417116973</v>
      </c>
      <c r="AQ36" s="11">
        <v>0.01517509728</v>
      </c>
      <c r="AR36" s="11">
        <v>0.004549644491</v>
      </c>
      <c r="AS36" s="11">
        <v>0.0376379251</v>
      </c>
      <c r="AT36" s="11">
        <v>0.02701247231</v>
      </c>
      <c r="AU36" s="11">
        <v>-0.06571822643</v>
      </c>
      <c r="AV36" s="11">
        <v>-0.07634367922</v>
      </c>
      <c r="AW36" s="11">
        <v>-0.04135679416</v>
      </c>
      <c r="AX36" s="11">
        <v>-0.05198224695</v>
      </c>
      <c r="AY36" s="11">
        <v>-0.01865929509</v>
      </c>
      <c r="AZ36" s="11">
        <v>-0.02928474788</v>
      </c>
      <c r="BA36" s="11">
        <v>0.07677165354</v>
      </c>
      <c r="BB36" s="11">
        <v>0.06614620075</v>
      </c>
      <c r="BC36" s="11">
        <v>0.0135398867681</v>
      </c>
      <c r="BD36" s="12">
        <v>0.03467923090314951</v>
      </c>
      <c r="BE36" s="12">
        <f t="shared" si="6"/>
        <v>0.02641228646</v>
      </c>
      <c r="BF36" s="14">
        <v>3.61834775742839</v>
      </c>
      <c r="BG36" s="16">
        <f t="shared" si="7"/>
        <v>0.03618347757</v>
      </c>
      <c r="BH36" s="17">
        <v>9.79103648064237</v>
      </c>
      <c r="BI36" s="16">
        <f t="shared" si="8"/>
        <v>0.09791036481</v>
      </c>
      <c r="BJ36" s="17">
        <v>3.36227528192923</v>
      </c>
      <c r="BK36" s="16">
        <f t="shared" si="9"/>
        <v>0.03362275282</v>
      </c>
      <c r="BL36" s="16">
        <f t="shared" si="10"/>
        <v>0.05590553173</v>
      </c>
      <c r="BM36" s="18">
        <v>4.1897360211318</v>
      </c>
      <c r="BN36" s="18">
        <f t="shared" si="11"/>
        <v>0.04189736021</v>
      </c>
      <c r="BO36" s="19">
        <v>2.58409624917421</v>
      </c>
      <c r="BP36" s="18">
        <f t="shared" si="12"/>
        <v>0.0152155097</v>
      </c>
      <c r="BQ36" s="12">
        <v>0.0164085991054399</v>
      </c>
      <c r="BR36" s="12">
        <f t="shared" si="24"/>
        <v>0.005783146316</v>
      </c>
      <c r="BS36" s="13">
        <v>0.01940056540321833</v>
      </c>
      <c r="BT36" s="22">
        <f t="shared" si="13"/>
        <v>0.01113362096</v>
      </c>
      <c r="BU36" s="21">
        <f t="shared" si="14"/>
        <v>0.008775112614</v>
      </c>
      <c r="BV36" s="23">
        <v>6.514087150502457</v>
      </c>
      <c r="BW36" s="21">
        <f t="shared" si="25"/>
        <v>6.503461698</v>
      </c>
      <c r="BX36" s="13">
        <v>0.04845356841042392</v>
      </c>
      <c r="BY36" s="22">
        <f t="shared" si="15"/>
        <v>0.04018662397</v>
      </c>
      <c r="BZ36" s="21">
        <f t="shared" si="16"/>
        <v>0.03782811562</v>
      </c>
      <c r="CA36" s="13">
        <v>-0.05548807297061653</v>
      </c>
      <c r="CB36" s="22">
        <f t="shared" si="17"/>
        <v>-0.06375501742</v>
      </c>
      <c r="CC36" s="21">
        <f t="shared" si="18"/>
        <v>-0.06611352576</v>
      </c>
      <c r="CD36" s="13">
        <v>0.03589511585966698</v>
      </c>
      <c r="CE36" s="22">
        <f t="shared" si="19"/>
        <v>0.008266944444</v>
      </c>
      <c r="CF36" s="21">
        <f t="shared" si="20"/>
        <v>0.02526966307</v>
      </c>
      <c r="CG36" s="13">
        <v>0.1435717858929464</v>
      </c>
      <c r="CH36" s="12">
        <f t="shared" si="26"/>
        <v>0.1329463331</v>
      </c>
      <c r="CI36" s="12">
        <f t="shared" si="27"/>
        <v>0.1353048414</v>
      </c>
      <c r="CJ36" s="13">
        <v>0.04289462280345191</v>
      </c>
      <c r="CK36" s="22">
        <f t="shared" si="21"/>
        <v>0.03462767836</v>
      </c>
      <c r="CL36" s="21">
        <f t="shared" si="22"/>
        <v>0.03226917001</v>
      </c>
      <c r="CM36" s="23">
        <v>0.03362275281929238</v>
      </c>
      <c r="CN36" s="23">
        <v>0.09791036480642376</v>
      </c>
      <c r="CO36" s="23">
        <v>0.03618347757428397</v>
      </c>
      <c r="CP36" s="23">
        <v>0.0708418966013158</v>
      </c>
      <c r="CQ36" s="23">
        <v>0.1112098494806371</v>
      </c>
      <c r="CR36" s="23">
        <v>0.02899795901901795</v>
      </c>
      <c r="CS36" s="23">
        <v>0.05546487745813775</v>
      </c>
      <c r="CT36" s="23">
        <v>0.08304466478545275</v>
      </c>
      <c r="CU36" s="23">
        <v>0.07440188778405298</v>
      </c>
      <c r="CV36" s="23">
        <v>0.01908678271157357</v>
      </c>
      <c r="CW36" s="23">
        <v>0.08672624240512304</v>
      </c>
      <c r="CX36" s="23">
        <v>0.01683863699063198</v>
      </c>
      <c r="CY36" s="23">
        <v>0.04923731455577141</v>
      </c>
      <c r="CZ36" s="23">
        <v>0.06257239581608263</v>
      </c>
      <c r="DA36" s="23">
        <v>0.05825614995914195</v>
      </c>
      <c r="DB36" s="23">
        <v>0.05894278671651997</v>
      </c>
      <c r="DC36" s="16">
        <v>-0.05578926882</v>
      </c>
      <c r="DD36" s="25">
        <v>-0.01652224356</v>
      </c>
      <c r="DE36" s="25">
        <v>0.05578926882</v>
      </c>
      <c r="DF36" s="25">
        <v>0.05527671453</v>
      </c>
      <c r="DG36" s="25">
        <v>-0.02369094471</v>
      </c>
      <c r="DH36" s="16">
        <v>-0.0325989411</v>
      </c>
      <c r="DI36" s="25">
        <v>-0.05943281826</v>
      </c>
      <c r="DJ36" s="25">
        <v>-0.04370556478</v>
      </c>
      <c r="DK36" s="25">
        <v>-0.04208302542</v>
      </c>
      <c r="DL36" s="25">
        <v>0.01081238291</v>
      </c>
      <c r="DM36" s="16">
        <v>-0.02803469253</v>
      </c>
      <c r="DN36" s="25">
        <v>-0.02124217473</v>
      </c>
      <c r="DO36" s="25"/>
      <c r="DP36" s="16">
        <v>0.001399489672</v>
      </c>
      <c r="DQ36" s="25">
        <v>0.001399489672</v>
      </c>
      <c r="DR36" s="25">
        <v>-0.005137633419</v>
      </c>
      <c r="DS36" s="25">
        <v>0.009969708577</v>
      </c>
      <c r="DT36" s="16">
        <v>-0.02058216324</v>
      </c>
      <c r="DU36" s="25">
        <v>-0.02058216324</v>
      </c>
      <c r="DV36" s="25">
        <v>-0.02364428944</v>
      </c>
      <c r="DW36" s="25">
        <v>0.0115964693</v>
      </c>
      <c r="DX36" s="16">
        <v>-0.01548882523</v>
      </c>
    </row>
    <row r="37" ht="15.75" customHeight="1">
      <c r="A37" s="9">
        <v>42339.0</v>
      </c>
      <c r="B37" s="13">
        <f t="shared" si="23"/>
        <v>36</v>
      </c>
      <c r="C37" s="11">
        <v>5.929907073088813E-4</v>
      </c>
      <c r="D37" s="11">
        <v>-2.16051252067049E-4</v>
      </c>
      <c r="E37" s="11">
        <v>3.400828381519671E-4</v>
      </c>
      <c r="F37" s="11">
        <v>-0.005471330566613086</v>
      </c>
      <c r="G37" s="11">
        <v>0.004619673436877747</v>
      </c>
      <c r="H37" s="12">
        <v>1.823317925012846</v>
      </c>
      <c r="I37" s="12">
        <f t="shared" si="1"/>
        <v>0.01823317925</v>
      </c>
      <c r="J37" s="13">
        <v>0.10019</v>
      </c>
      <c r="K37" s="13">
        <f t="shared" si="2"/>
        <v>0.008349166667</v>
      </c>
      <c r="L37" s="14">
        <v>-0.01915078165</v>
      </c>
      <c r="M37" s="11">
        <f t="shared" si="3"/>
        <v>-0.02377045509</v>
      </c>
      <c r="N37" s="12">
        <v>0.02144262097520455</v>
      </c>
      <c r="O37" s="11">
        <v>-0.010091004</v>
      </c>
      <c r="P37" s="11">
        <f t="shared" si="4"/>
        <v>-0.01382049723</v>
      </c>
      <c r="Q37" s="11">
        <v>-0.00402668273</v>
      </c>
      <c r="R37" s="11">
        <v>-0.004835724689</v>
      </c>
      <c r="S37" s="11">
        <v>-0.004279590599</v>
      </c>
      <c r="T37" s="11">
        <v>-0.008081665562916673</v>
      </c>
      <c r="U37" s="11">
        <f t="shared" si="5"/>
        <v>-0.01643083223</v>
      </c>
      <c r="V37" s="11">
        <v>-0.012701339</v>
      </c>
      <c r="W37" s="11">
        <v>0.1484144044</v>
      </c>
      <c r="X37" s="11">
        <v>0.143794731</v>
      </c>
      <c r="Y37" s="11">
        <v>-0.04745048328</v>
      </c>
      <c r="Z37" s="11">
        <v>-0.05207015672</v>
      </c>
      <c r="AA37" s="11">
        <v>-0.009686728915</v>
      </c>
      <c r="AB37" s="11">
        <v>0.004619673437</v>
      </c>
      <c r="AC37" s="11">
        <v>-0.06843732226</v>
      </c>
      <c r="AD37" s="11">
        <v>-0.0730569957</v>
      </c>
      <c r="AE37" s="11">
        <v>0.0342735572</v>
      </c>
      <c r="AF37" s="11">
        <v>0.02965388376</v>
      </c>
      <c r="AG37" s="11">
        <v>-0.1413202904</v>
      </c>
      <c r="AH37" s="11">
        <v>-0.1459399638</v>
      </c>
      <c r="AI37" s="11">
        <v>-0.02782324059</v>
      </c>
      <c r="AJ37" s="11">
        <v>-0.03244291403</v>
      </c>
      <c r="AK37" s="11">
        <v>-0.02671904028</v>
      </c>
      <c r="AL37" s="11">
        <v>-0.03133871372</v>
      </c>
      <c r="AM37" s="11">
        <v>-0.1025400344</v>
      </c>
      <c r="AN37" s="11">
        <v>-0.1071597078</v>
      </c>
      <c r="AO37" s="11">
        <v>-0.04632275646</v>
      </c>
      <c r="AP37" s="11">
        <v>-0.0509424299</v>
      </c>
      <c r="AQ37" s="11">
        <v>0.07205825987</v>
      </c>
      <c r="AR37" s="11">
        <v>0.06743858643</v>
      </c>
      <c r="AS37" s="11">
        <v>0.04436089074</v>
      </c>
      <c r="AT37" s="11">
        <v>0.0397412173</v>
      </c>
      <c r="AU37" s="11">
        <v>0.09315702767</v>
      </c>
      <c r="AV37" s="11">
        <v>0.08853735423</v>
      </c>
      <c r="AW37" s="11">
        <v>0.01480723566</v>
      </c>
      <c r="AX37" s="11">
        <v>0.01018756222</v>
      </c>
      <c r="AY37" s="11">
        <v>0.1225352113</v>
      </c>
      <c r="AZ37" s="11">
        <v>0.1179155379</v>
      </c>
      <c r="BA37" s="11">
        <v>0.04844606947</v>
      </c>
      <c r="BB37" s="11">
        <v>0.04382639603</v>
      </c>
      <c r="BC37" s="11">
        <v>0.005160042862700001</v>
      </c>
      <c r="BD37" s="12">
        <v>0.02964977445871148</v>
      </c>
      <c r="BE37" s="12">
        <f t="shared" si="6"/>
        <v>0.02130060779</v>
      </c>
      <c r="BF37" s="14">
        <v>1.73969734587809</v>
      </c>
      <c r="BG37" s="16">
        <f t="shared" si="7"/>
        <v>0.01739697346</v>
      </c>
      <c r="BH37" s="17">
        <v>1.21929313562033</v>
      </c>
      <c r="BI37" s="16">
        <f t="shared" si="8"/>
        <v>0.01219293136</v>
      </c>
      <c r="BJ37" s="17">
        <v>2.49142239769165</v>
      </c>
      <c r="BK37" s="16">
        <f t="shared" si="9"/>
        <v>0.02491422398</v>
      </c>
      <c r="BL37" s="16">
        <f t="shared" si="10"/>
        <v>0.01816804293</v>
      </c>
      <c r="BM37" s="18">
        <v>2.12456868492943</v>
      </c>
      <c r="BN37" s="18">
        <f t="shared" si="11"/>
        <v>0.02124568685</v>
      </c>
      <c r="BO37" s="19">
        <v>7.64820207772033</v>
      </c>
      <c r="BP37" s="18">
        <f t="shared" si="12"/>
        <v>0.07186234734</v>
      </c>
      <c r="BQ37" s="12">
        <v>0.02873907022101307</v>
      </c>
      <c r="BR37" s="12">
        <f t="shared" si="24"/>
        <v>0.02411939678</v>
      </c>
      <c r="BS37" s="13">
        <v>0.009590151365796995</v>
      </c>
      <c r="BT37" s="22">
        <f t="shared" si="13"/>
        <v>0.001240984699</v>
      </c>
      <c r="BU37" s="21">
        <f t="shared" si="14"/>
        <v>0.004970477929</v>
      </c>
      <c r="BV37" s="23">
        <v>1.209084648008152</v>
      </c>
      <c r="BW37" s="21">
        <f t="shared" si="25"/>
        <v>1.204464975</v>
      </c>
      <c r="BX37" s="13">
        <v>0.01769893069294226</v>
      </c>
      <c r="BY37" s="22">
        <f t="shared" si="15"/>
        <v>0.009349764026</v>
      </c>
      <c r="BZ37" s="21">
        <f t="shared" si="16"/>
        <v>0.01307925726</v>
      </c>
      <c r="CA37" s="13">
        <v>-0.004899601562191824</v>
      </c>
      <c r="CB37" s="22">
        <f t="shared" si="17"/>
        <v>-0.01324876823</v>
      </c>
      <c r="CC37" s="21">
        <f t="shared" si="18"/>
        <v>-0.009519274999</v>
      </c>
      <c r="CD37" s="13">
        <v>0.01765469545500764</v>
      </c>
      <c r="CE37" s="22">
        <f t="shared" si="19"/>
        <v>0.008349166667</v>
      </c>
      <c r="CF37" s="21">
        <f t="shared" si="20"/>
        <v>0.01303502202</v>
      </c>
      <c r="CG37" s="13">
        <v>-0.00508817976700271</v>
      </c>
      <c r="CH37" s="12">
        <f t="shared" si="26"/>
        <v>-0.009707853204</v>
      </c>
      <c r="CI37" s="12">
        <f t="shared" si="27"/>
        <v>-0.01343734643</v>
      </c>
      <c r="CJ37" s="13">
        <v>0.09756580727455444</v>
      </c>
      <c r="CK37" s="22">
        <f t="shared" si="21"/>
        <v>0.08921664061</v>
      </c>
      <c r="CL37" s="21">
        <f t="shared" si="22"/>
        <v>0.09294613384</v>
      </c>
      <c r="CM37" s="23">
        <v>0.02491422397691654</v>
      </c>
      <c r="CN37" s="23">
        <v>0.01219293135620332</v>
      </c>
      <c r="CO37" s="23">
        <v>0.01739697345878099</v>
      </c>
      <c r="CP37" s="23">
        <v>0.01754926509124047</v>
      </c>
      <c r="CQ37" s="23">
        <v>0.08896087100529274</v>
      </c>
      <c r="CR37" s="23">
        <v>0.01018488652666683</v>
      </c>
      <c r="CS37" s="23">
        <v>0.008478061681883536</v>
      </c>
      <c r="CT37" s="23">
        <v>0.06197280224872639</v>
      </c>
      <c r="CU37" s="23">
        <v>0.01551825604694148</v>
      </c>
      <c r="CV37" s="23">
        <v>0.007233820497622059</v>
      </c>
      <c r="CW37" s="23">
        <v>0.05724500530307349</v>
      </c>
      <c r="CX37" s="23">
        <v>0.009519003327575482</v>
      </c>
      <c r="CY37" s="23">
        <v>0.02857917154279374</v>
      </c>
      <c r="CZ37" s="23">
        <v>0.04382002402791448</v>
      </c>
      <c r="DA37" s="23">
        <v>-0.007846272268429861</v>
      </c>
      <c r="DB37" s="23">
        <v>-0.003686733621592166</v>
      </c>
      <c r="DC37" s="16">
        <v>-0.02471601761</v>
      </c>
      <c r="DD37" s="25">
        <v>0.02546627542</v>
      </c>
      <c r="DE37" s="25">
        <v>0.02471601761</v>
      </c>
      <c r="DF37" s="25">
        <v>0.02420346332</v>
      </c>
      <c r="DG37" s="25">
        <v>-8.771630391E-4</v>
      </c>
      <c r="DH37" s="16">
        <v>-0.03937119368</v>
      </c>
      <c r="DI37" s="25">
        <v>-0.02805991158</v>
      </c>
      <c r="DJ37" s="25">
        <v>-0.01527426651</v>
      </c>
      <c r="DK37" s="25">
        <v>-0.01365172716</v>
      </c>
      <c r="DL37" s="25">
        <v>-0.02632387789</v>
      </c>
      <c r="DM37" s="16">
        <v>-0.02451250669</v>
      </c>
      <c r="DN37" s="25">
        <v>-0.004759968467</v>
      </c>
      <c r="DO37" s="25"/>
      <c r="DP37" s="16">
        <v>0.05262683476</v>
      </c>
      <c r="DQ37" s="25">
        <v>0.05262683476</v>
      </c>
      <c r="DR37" s="25">
        <v>0.04608971167</v>
      </c>
      <c r="DS37" s="25">
        <v>0.008400566032</v>
      </c>
      <c r="DT37" s="16">
        <v>0.02111162289</v>
      </c>
      <c r="DU37" s="25">
        <v>0.02111162289</v>
      </c>
      <c r="DV37" s="25">
        <v>0.01804949668</v>
      </c>
      <c r="DW37" s="25">
        <v>0.01155795338</v>
      </c>
      <c r="DX37" s="16">
        <v>0.04272361635</v>
      </c>
    </row>
    <row r="38" ht="15.75" customHeight="1">
      <c r="A38" s="9">
        <v>42370.0</v>
      </c>
      <c r="B38" s="13">
        <f t="shared" si="23"/>
        <v>37</v>
      </c>
      <c r="C38" s="11">
        <v>-2.87420486204497E-4</v>
      </c>
      <c r="D38" s="11">
        <v>-3.68000084081067E-5</v>
      </c>
      <c r="E38" s="11">
        <v>-2.265452238876872E-4</v>
      </c>
      <c r="F38" s="11">
        <v>0.01337602761502477</v>
      </c>
      <c r="G38" s="11">
        <v>-0.01450884008562592</v>
      </c>
      <c r="H38" s="12">
        <v>1.193778898696918</v>
      </c>
      <c r="I38" s="12">
        <f t="shared" si="1"/>
        <v>0.01193778899</v>
      </c>
      <c r="J38" s="13">
        <v>0.09940666666666667</v>
      </c>
      <c r="K38" s="13">
        <f t="shared" si="2"/>
        <v>0.008283888889</v>
      </c>
      <c r="L38" s="14">
        <v>-0.01905784208</v>
      </c>
      <c r="M38" s="11">
        <f t="shared" si="3"/>
        <v>-0.004549001994</v>
      </c>
      <c r="N38" s="12">
        <v>-0.01552314777750163</v>
      </c>
      <c r="O38" s="11">
        <v>0.0278848677</v>
      </c>
      <c r="P38" s="11">
        <f t="shared" si="4"/>
        <v>0.005092138726</v>
      </c>
      <c r="Q38" s="11">
        <v>0.0142214196</v>
      </c>
      <c r="R38" s="11">
        <v>0.01447204008</v>
      </c>
      <c r="S38" s="11">
        <v>0.01428229486</v>
      </c>
      <c r="T38" s="11">
        <v>0.02036705903379565</v>
      </c>
      <c r="U38" s="11">
        <f t="shared" si="5"/>
        <v>0.01208317014</v>
      </c>
      <c r="V38" s="11">
        <v>0.03487589912</v>
      </c>
      <c r="W38" s="11">
        <v>-0.02115458937</v>
      </c>
      <c r="X38" s="11">
        <v>-0.006645749284</v>
      </c>
      <c r="Y38" s="11">
        <v>0.07198205312</v>
      </c>
      <c r="Z38" s="11">
        <v>0.08649089321</v>
      </c>
      <c r="AA38" s="11">
        <v>0.008708962015</v>
      </c>
      <c r="AB38" s="11">
        <v>-0.01450884009</v>
      </c>
      <c r="AC38" s="11">
        <v>0.1029031675</v>
      </c>
      <c r="AD38" s="11">
        <v>0.1174120076</v>
      </c>
      <c r="AE38" s="11">
        <v>-0.02722598171</v>
      </c>
      <c r="AF38" s="11">
        <v>-0.01271714162</v>
      </c>
      <c r="AG38" s="11">
        <v>0.01011528914</v>
      </c>
      <c r="AH38" s="11">
        <v>0.02462412923</v>
      </c>
      <c r="AI38" s="11">
        <v>-0.01515151515</v>
      </c>
      <c r="AJ38" s="11">
        <v>-6.426750644E-4</v>
      </c>
      <c r="AK38" s="11">
        <v>0.07619047619</v>
      </c>
      <c r="AL38" s="11">
        <v>0.09069931628</v>
      </c>
      <c r="AM38" s="11">
        <v>0.05487894741</v>
      </c>
      <c r="AN38" s="11">
        <v>0.0693877875</v>
      </c>
      <c r="AO38" s="11">
        <v>0.08346680801</v>
      </c>
      <c r="AP38" s="11">
        <v>0.0979756481</v>
      </c>
      <c r="AQ38" s="11">
        <v>0.103503754</v>
      </c>
      <c r="AR38" s="11">
        <v>0.1180125941</v>
      </c>
      <c r="AS38" s="11">
        <v>-0.02891438155</v>
      </c>
      <c r="AT38" s="11">
        <v>-0.01440554146</v>
      </c>
      <c r="AU38" s="11">
        <v>0.1286957004</v>
      </c>
      <c r="AV38" s="11">
        <v>0.1432045405</v>
      </c>
      <c r="AW38" s="11">
        <v>0.07224857922</v>
      </c>
      <c r="AX38" s="11">
        <v>0.08675741931</v>
      </c>
      <c r="AY38" s="11">
        <v>-0.07528230866</v>
      </c>
      <c r="AZ38" s="11">
        <v>-0.06077346857</v>
      </c>
      <c r="BA38" s="11">
        <v>-0.1220575414</v>
      </c>
      <c r="BB38" s="11">
        <v>-0.1075487013</v>
      </c>
      <c r="BC38" s="11">
        <v>0.04618194383860001</v>
      </c>
      <c r="BD38" s="12">
        <v>-0.01168168878438556</v>
      </c>
      <c r="BE38" s="12">
        <f t="shared" si="6"/>
        <v>-0.01996557767</v>
      </c>
      <c r="BF38" s="14">
        <v>0.722770032682614</v>
      </c>
      <c r="BG38" s="16">
        <f t="shared" si="7"/>
        <v>0.007227700327</v>
      </c>
      <c r="BH38" s="17">
        <v>3.08561307836425</v>
      </c>
      <c r="BI38" s="16">
        <f t="shared" si="8"/>
        <v>0.03085613078</v>
      </c>
      <c r="BJ38" s="17">
        <v>3.056995764084</v>
      </c>
      <c r="BK38" s="16">
        <f t="shared" si="9"/>
        <v>0.03056995764</v>
      </c>
      <c r="BL38" s="16">
        <f t="shared" si="10"/>
        <v>0.02288459625</v>
      </c>
      <c r="BM38" s="18">
        <v>2.35106478489639</v>
      </c>
      <c r="BN38" s="18">
        <f t="shared" si="11"/>
        <v>0.02351064785</v>
      </c>
      <c r="BO38" s="19">
        <v>6.28938772195532</v>
      </c>
      <c r="BP38" s="18">
        <f t="shared" si="12"/>
        <v>0.07740271731</v>
      </c>
      <c r="BQ38" s="12">
        <v>-0.04178880958450149</v>
      </c>
      <c r="BR38" s="12">
        <f t="shared" si="24"/>
        <v>-0.0272799695</v>
      </c>
      <c r="BS38" s="13">
        <v>0.0489294579160231</v>
      </c>
      <c r="BT38" s="22">
        <f t="shared" si="13"/>
        <v>0.04064556903</v>
      </c>
      <c r="BU38" s="21">
        <f t="shared" si="14"/>
        <v>0.063438298</v>
      </c>
      <c r="BV38" s="23">
        <v>-0.7300359347205743</v>
      </c>
      <c r="BW38" s="21">
        <f t="shared" si="25"/>
        <v>-0.7155270946</v>
      </c>
      <c r="BX38" s="13">
        <v>-0.02654882584310347</v>
      </c>
      <c r="BY38" s="22">
        <f t="shared" si="15"/>
        <v>-0.03483271473</v>
      </c>
      <c r="BZ38" s="21">
        <f t="shared" si="16"/>
        <v>-0.01203998576</v>
      </c>
      <c r="CA38" s="13">
        <v>0.01203577431733871</v>
      </c>
      <c r="CB38" s="22">
        <f t="shared" si="17"/>
        <v>0.003751885428</v>
      </c>
      <c r="CC38" s="21">
        <f t="shared" si="18"/>
        <v>0.0265446144</v>
      </c>
      <c r="CD38" s="13">
        <v>-0.01632696852476756</v>
      </c>
      <c r="CE38" s="22">
        <f t="shared" si="19"/>
        <v>0.008283888889</v>
      </c>
      <c r="CF38" s="21">
        <f t="shared" si="20"/>
        <v>-0.001818128439</v>
      </c>
      <c r="CG38" s="13">
        <v>-0.02080392474486847</v>
      </c>
      <c r="CH38" s="12">
        <f t="shared" si="26"/>
        <v>-0.006295084659</v>
      </c>
      <c r="CI38" s="12">
        <f t="shared" si="27"/>
        <v>-0.02908781363</v>
      </c>
      <c r="CJ38" s="13">
        <v>-0.02412826145333047</v>
      </c>
      <c r="CK38" s="22">
        <f t="shared" si="21"/>
        <v>-0.03241215034</v>
      </c>
      <c r="CL38" s="21">
        <f t="shared" si="22"/>
        <v>-0.009619421368</v>
      </c>
      <c r="CM38" s="23">
        <v>0.03056995764084003</v>
      </c>
      <c r="CN38" s="23">
        <v>0.03085613078364256</v>
      </c>
      <c r="CO38" s="23">
        <v>0.007227700326826137</v>
      </c>
      <c r="CP38" s="23">
        <v>0.03075069857313638</v>
      </c>
      <c r="CQ38" s="23">
        <v>-5.062203098025096E-5</v>
      </c>
      <c r="CR38" s="23">
        <v>0.04300404806045927</v>
      </c>
      <c r="CS38" s="23">
        <v>0.03944525138939648</v>
      </c>
      <c r="CT38" s="23">
        <v>0.01509824337156329</v>
      </c>
      <c r="CU38" s="23">
        <v>0.03791438395892113</v>
      </c>
      <c r="CV38" s="23">
        <v>-0.005891158700015901</v>
      </c>
      <c r="CW38" s="23">
        <v>0.02293448054877905</v>
      </c>
      <c r="CX38" s="23">
        <v>-2.720961361383123E-4</v>
      </c>
      <c r="CY38" s="23">
        <v>0.01364943950330121</v>
      </c>
      <c r="CZ38" s="23">
        <v>-0.03230234696973135</v>
      </c>
      <c r="DA38" s="23">
        <v>-0.01242929502126652</v>
      </c>
      <c r="DB38" s="23">
        <v>-0.02293052198160726</v>
      </c>
      <c r="DC38" s="16">
        <v>-0.01561878171</v>
      </c>
      <c r="DD38" s="25">
        <v>-0.05401530351</v>
      </c>
      <c r="DE38" s="25">
        <v>0.01561878171</v>
      </c>
      <c r="DF38" s="25">
        <v>3.837275494E-4</v>
      </c>
      <c r="DG38" s="25">
        <v>-0.004729849842</v>
      </c>
      <c r="DH38" s="16">
        <v>0.01643527681</v>
      </c>
      <c r="DI38" s="25">
        <v>0.04824308197</v>
      </c>
      <c r="DJ38" s="25">
        <v>0.02760562548</v>
      </c>
      <c r="DK38" s="25">
        <v>1.767331622E-5</v>
      </c>
      <c r="DL38" s="25">
        <v>-0.006301413064</v>
      </c>
      <c r="DM38" s="16">
        <v>-0.02471307648</v>
      </c>
      <c r="DN38" s="25">
        <v>0.01093196931</v>
      </c>
      <c r="DO38" s="25"/>
      <c r="DP38" s="16">
        <v>0.00603553526</v>
      </c>
      <c r="DQ38" s="25">
        <v>0.00603553526</v>
      </c>
      <c r="DR38" s="25">
        <v>-0.02021348663</v>
      </c>
      <c r="DS38" s="25">
        <v>0.01061482149</v>
      </c>
      <c r="DT38" s="16">
        <v>-0.05401693338</v>
      </c>
      <c r="DU38" s="25">
        <v>-0.05285033618</v>
      </c>
      <c r="DV38" s="25">
        <v>-0.03462309292</v>
      </c>
      <c r="DW38" s="25">
        <v>-0.01923358572</v>
      </c>
      <c r="DX38" s="16">
        <v>0.01353226524</v>
      </c>
    </row>
    <row r="39" ht="15.75" customHeight="1">
      <c r="A39" s="9">
        <v>42401.0</v>
      </c>
      <c r="B39" s="13">
        <f t="shared" si="23"/>
        <v>38</v>
      </c>
      <c r="C39" s="11">
        <v>5.083387020530902E-4</v>
      </c>
      <c r="D39" s="11">
        <v>8.581426445850363E-4</v>
      </c>
      <c r="E39" s="11">
        <v>0.001241496500250215</v>
      </c>
      <c r="F39" s="11">
        <v>0.0309537682361114</v>
      </c>
      <c r="G39" s="11">
        <v>0.02067578439259865</v>
      </c>
      <c r="H39" s="12">
        <v>-1.320927141314288</v>
      </c>
      <c r="I39" s="12">
        <f t="shared" si="1"/>
        <v>-0.01320927141</v>
      </c>
      <c r="J39" s="13">
        <v>0.09759000000000001</v>
      </c>
      <c r="K39" s="13">
        <f t="shared" si="2"/>
        <v>0.0081325</v>
      </c>
      <c r="L39" s="14">
        <v>0.04257379748</v>
      </c>
      <c r="M39" s="11">
        <f t="shared" si="3"/>
        <v>0.02189801309</v>
      </c>
      <c r="N39" s="12">
        <v>0.02382307748278345</v>
      </c>
      <c r="O39" s="11">
        <v>0.01027798384</v>
      </c>
      <c r="P39" s="11">
        <f t="shared" si="4"/>
        <v>0.02282126824</v>
      </c>
      <c r="Q39" s="11">
        <v>-0.02016744569</v>
      </c>
      <c r="R39" s="11">
        <v>-0.01981764175</v>
      </c>
      <c r="S39" s="11">
        <v>-0.01943428789</v>
      </c>
      <c r="T39" s="11">
        <v>0.0275150863920155</v>
      </c>
      <c r="U39" s="11">
        <f t="shared" si="5"/>
        <v>0.01938258639</v>
      </c>
      <c r="V39" s="11">
        <v>0.006839301999</v>
      </c>
      <c r="W39" s="11">
        <v>-0.04383168317</v>
      </c>
      <c r="X39" s="11">
        <v>-0.06450746756</v>
      </c>
      <c r="Y39" s="11">
        <v>0.05177417379</v>
      </c>
      <c r="Z39" s="11">
        <v>0.0310983894</v>
      </c>
      <c r="AA39" s="11">
        <v>0.04010053423</v>
      </c>
      <c r="AB39" s="11">
        <v>0.02067578439</v>
      </c>
      <c r="AC39" s="11">
        <v>0.05334408733</v>
      </c>
      <c r="AD39" s="11">
        <v>0.03266830294</v>
      </c>
      <c r="AE39" s="11">
        <v>0.03832926512</v>
      </c>
      <c r="AF39" s="11">
        <v>0.01765348073</v>
      </c>
      <c r="AG39" s="11">
        <v>0.004103608963</v>
      </c>
      <c r="AH39" s="11">
        <v>-0.01657217543</v>
      </c>
      <c r="AI39" s="11">
        <v>0.1658119658</v>
      </c>
      <c r="AJ39" s="11">
        <v>0.1451361814</v>
      </c>
      <c r="AK39" s="11">
        <v>0.03097345133</v>
      </c>
      <c r="AL39" s="11">
        <v>0.01029766694</v>
      </c>
      <c r="AM39" s="11">
        <v>0.132217191</v>
      </c>
      <c r="AN39" s="11">
        <v>0.1115414066</v>
      </c>
      <c r="AO39" s="11">
        <v>0.0125484223</v>
      </c>
      <c r="AP39" s="11">
        <v>-0.008127362093</v>
      </c>
      <c r="AQ39" s="11">
        <v>0.1258707274</v>
      </c>
      <c r="AR39" s="11">
        <v>0.105194943</v>
      </c>
      <c r="AS39" s="11">
        <v>0.03152856485</v>
      </c>
      <c r="AT39" s="11">
        <v>0.01085278046</v>
      </c>
      <c r="AU39" s="11">
        <v>0.2311248556</v>
      </c>
      <c r="AV39" s="11">
        <v>0.2104490712</v>
      </c>
      <c r="AW39" s="11">
        <v>-0.04472096987</v>
      </c>
      <c r="AX39" s="11">
        <v>-0.06539675426</v>
      </c>
      <c r="AY39" s="11">
        <v>-0.004070556309</v>
      </c>
      <c r="AZ39" s="11">
        <v>-0.0247463407</v>
      </c>
      <c r="BA39" s="11">
        <v>-0.02879841112</v>
      </c>
      <c r="BB39" s="11">
        <v>-0.04947419551</v>
      </c>
      <c r="BC39" s="11">
        <v>0.0133194928617</v>
      </c>
      <c r="BD39" s="12">
        <v>0.03273989895422039</v>
      </c>
      <c r="BE39" s="12">
        <f t="shared" si="6"/>
        <v>0.02460739895</v>
      </c>
      <c r="BF39" s="14">
        <v>2.66736083445648</v>
      </c>
      <c r="BG39" s="16">
        <f t="shared" si="7"/>
        <v>0.02667360834</v>
      </c>
      <c r="BH39" s="17">
        <v>3.96642873344681</v>
      </c>
      <c r="BI39" s="16">
        <f t="shared" si="8"/>
        <v>0.03966428733</v>
      </c>
      <c r="BJ39" s="17">
        <v>-3.84512875081229</v>
      </c>
      <c r="BK39" s="16">
        <f t="shared" si="9"/>
        <v>-0.03845128751</v>
      </c>
      <c r="BL39" s="16">
        <f t="shared" si="10"/>
        <v>0.009295536057</v>
      </c>
      <c r="BM39" s="18">
        <v>3.5553449518796</v>
      </c>
      <c r="BN39" s="18">
        <f t="shared" si="11"/>
        <v>0.03555344952</v>
      </c>
      <c r="BO39" s="19">
        <v>1.39164227065005</v>
      </c>
      <c r="BP39" s="18">
        <f t="shared" si="12"/>
        <v>-0.006759361686</v>
      </c>
      <c r="BQ39" s="12">
        <v>0.02848948374760996</v>
      </c>
      <c r="BR39" s="12">
        <f t="shared" si="24"/>
        <v>0.007813699355</v>
      </c>
      <c r="BS39" s="13">
        <v>0.01779541989785671</v>
      </c>
      <c r="BT39" s="22">
        <f t="shared" si="13"/>
        <v>0.009662919898</v>
      </c>
      <c r="BU39" s="21">
        <f t="shared" si="14"/>
        <v>-0.002880364495</v>
      </c>
      <c r="BV39" s="23">
        <v>5.308583328823491</v>
      </c>
      <c r="BW39" s="21">
        <f t="shared" si="25"/>
        <v>5.287907544</v>
      </c>
      <c r="BX39" s="13">
        <v>0.03275464104957182</v>
      </c>
      <c r="BY39" s="22">
        <f t="shared" si="15"/>
        <v>0.02462214105</v>
      </c>
      <c r="BZ39" s="21">
        <f t="shared" si="16"/>
        <v>0.01207885666</v>
      </c>
      <c r="CA39" s="13">
        <v>0.07402213482500519</v>
      </c>
      <c r="CB39" s="22">
        <f t="shared" si="17"/>
        <v>0.06588963483</v>
      </c>
      <c r="CC39" s="21">
        <f t="shared" si="18"/>
        <v>0.05334635043</v>
      </c>
      <c r="CD39" s="13">
        <v>-0.003599288210500817</v>
      </c>
      <c r="CE39" s="22">
        <f t="shared" si="19"/>
        <v>0.0081325</v>
      </c>
      <c r="CF39" s="21">
        <f t="shared" si="20"/>
        <v>-0.0242750726</v>
      </c>
      <c r="CG39" s="13">
        <v>0.03886420570024107</v>
      </c>
      <c r="CH39" s="12">
        <f t="shared" si="26"/>
        <v>0.01818842131</v>
      </c>
      <c r="CI39" s="12">
        <f t="shared" si="27"/>
        <v>0.0307317057</v>
      </c>
      <c r="CJ39" s="13">
        <v>0.01527802838926995</v>
      </c>
      <c r="CK39" s="22">
        <f t="shared" si="21"/>
        <v>0.007145528389</v>
      </c>
      <c r="CL39" s="21">
        <f t="shared" si="22"/>
        <v>-0.005397756003</v>
      </c>
      <c r="CM39" s="23">
        <v>-0.03845128750812289</v>
      </c>
      <c r="CN39" s="23">
        <v>0.03966428733446811</v>
      </c>
      <c r="CO39" s="23">
        <v>0.02667360834456482</v>
      </c>
      <c r="CP39" s="23">
        <v>0.01088486502403985</v>
      </c>
      <c r="CQ39" s="23">
        <v>0.0224331912407269</v>
      </c>
      <c r="CR39" s="23">
        <v>0.02339609864623138</v>
      </c>
      <c r="CS39" s="23">
        <v>0.02648085875519822</v>
      </c>
      <c r="CT39" s="23">
        <v>0.02277199199451553</v>
      </c>
      <c r="CU39" s="23">
        <v>0.01524576727696227</v>
      </c>
      <c r="CV39" s="23">
        <v>0.01871236104994222</v>
      </c>
      <c r="CW39" s="23">
        <v>0.02635134403194223</v>
      </c>
      <c r="CX39" s="23">
        <v>0.005142460946320745</v>
      </c>
      <c r="CY39" s="23">
        <v>-4.343342699474764E-4</v>
      </c>
      <c r="CZ39" s="23">
        <v>0.04603887261399119</v>
      </c>
      <c r="DA39" s="23">
        <v>0.04186503285389951</v>
      </c>
      <c r="DB39" s="23">
        <v>0.06825601914532725</v>
      </c>
      <c r="DC39" s="16">
        <v>0.01477538079</v>
      </c>
      <c r="DD39" s="25">
        <v>0.01823613994</v>
      </c>
      <c r="DE39" s="25">
        <v>-0.01477538079</v>
      </c>
      <c r="DF39" s="25">
        <v>-0.03001043495</v>
      </c>
      <c r="DG39" s="25">
        <v>0.0142586251</v>
      </c>
      <c r="DH39" s="16">
        <v>0.05699954792</v>
      </c>
      <c r="DI39" s="25">
        <v>0.02600948074</v>
      </c>
      <c r="DJ39" s="25">
        <v>0.0469336512</v>
      </c>
      <c r="DK39" s="25">
        <v>0.01934569903</v>
      </c>
      <c r="DL39" s="25">
        <v>-0.01500510824</v>
      </c>
      <c r="DM39" s="16">
        <v>-0.007561680151</v>
      </c>
      <c r="DN39" s="25">
        <v>0.004436939599</v>
      </c>
      <c r="DO39" s="25"/>
      <c r="DP39" s="16">
        <v>0.003011619145</v>
      </c>
      <c r="DQ39" s="25">
        <v>0.003011619145</v>
      </c>
      <c r="DR39" s="25">
        <v>-0.02323740274</v>
      </c>
      <c r="DS39" s="25">
        <v>0.04696463115</v>
      </c>
      <c r="DT39" s="16">
        <v>-0.02012064796</v>
      </c>
      <c r="DU39" s="25">
        <v>-0.02143452656</v>
      </c>
      <c r="DV39" s="25">
        <v>-0.003207283304</v>
      </c>
      <c r="DW39" s="25">
        <v>0.01446606685</v>
      </c>
      <c r="DX39" s="16">
        <v>0.02947895844</v>
      </c>
    </row>
    <row r="40" ht="15.75" customHeight="1">
      <c r="A40" s="9">
        <v>42430.0</v>
      </c>
      <c r="B40" s="13">
        <f t="shared" si="23"/>
        <v>39</v>
      </c>
      <c r="C40" s="11">
        <v>9.676520728098591E-4</v>
      </c>
      <c r="D40" s="11">
        <v>8.13005562761428E-4</v>
      </c>
      <c r="E40" s="11">
        <v>8.344443869149113E-4</v>
      </c>
      <c r="F40" s="11">
        <v>0.01683540107707437</v>
      </c>
      <c r="G40" s="11">
        <v>0.02009931425868983</v>
      </c>
      <c r="H40" s="12">
        <v>3.774485042375275</v>
      </c>
      <c r="I40" s="12">
        <f t="shared" si="1"/>
        <v>0.03774485042</v>
      </c>
      <c r="J40" s="13">
        <v>0.09778999999999999</v>
      </c>
      <c r="K40" s="13">
        <f t="shared" si="2"/>
        <v>0.008149166667</v>
      </c>
      <c r="L40" s="14">
        <v>0.05719924569</v>
      </c>
      <c r="M40" s="11">
        <f t="shared" si="3"/>
        <v>0.03709993143</v>
      </c>
      <c r="N40" s="12">
        <v>0.04001588595556105</v>
      </c>
      <c r="O40" s="11">
        <v>-0.003263913182</v>
      </c>
      <c r="P40" s="11">
        <f t="shared" si="4"/>
        <v>0.00868623441</v>
      </c>
      <c r="Q40" s="11">
        <v>-0.01913166219</v>
      </c>
      <c r="R40" s="11">
        <v>-0.0192863087</v>
      </c>
      <c r="S40" s="11">
        <v>-0.01926486987</v>
      </c>
      <c r="T40" s="11">
        <v>0.01401610270061182</v>
      </c>
      <c r="U40" s="11">
        <f t="shared" si="5"/>
        <v>0.005866936034</v>
      </c>
      <c r="V40" s="11">
        <v>-0.006083211558</v>
      </c>
      <c r="W40" s="11">
        <v>0.1196510855</v>
      </c>
      <c r="X40" s="11">
        <v>0.09955177124</v>
      </c>
      <c r="Y40" s="11">
        <v>0.05736374618</v>
      </c>
      <c r="Z40" s="11">
        <v>0.03726443192</v>
      </c>
      <c r="AA40" s="11">
        <v>0.04986950423</v>
      </c>
      <c r="AB40" s="11">
        <v>0.02009931426</v>
      </c>
      <c r="AC40" s="11">
        <v>-0.01602617794</v>
      </c>
      <c r="AD40" s="11">
        <v>-0.0361254922</v>
      </c>
      <c r="AE40" s="11">
        <v>-0.04257914022</v>
      </c>
      <c r="AF40" s="11">
        <v>-0.06267845448</v>
      </c>
      <c r="AG40" s="11">
        <v>0.1205857502</v>
      </c>
      <c r="AH40" s="11">
        <v>0.1004864359</v>
      </c>
      <c r="AI40" s="11">
        <v>0.211143695</v>
      </c>
      <c r="AJ40" s="11">
        <v>0.1910443807</v>
      </c>
      <c r="AK40" s="11">
        <v>0.030472103</v>
      </c>
      <c r="AL40" s="11">
        <v>0.01037278874</v>
      </c>
      <c r="AM40" s="11">
        <v>0.1411617645</v>
      </c>
      <c r="AN40" s="11">
        <v>0.1210624502</v>
      </c>
      <c r="AO40" s="11">
        <v>-0.07239328115</v>
      </c>
      <c r="AP40" s="11">
        <v>-0.09249259541</v>
      </c>
      <c r="AQ40" s="11">
        <v>0.001438848921</v>
      </c>
      <c r="AR40" s="11">
        <v>-0.01866046534</v>
      </c>
      <c r="AS40" s="11">
        <v>0.009404207433</v>
      </c>
      <c r="AT40" s="11">
        <v>-0.01069510683</v>
      </c>
      <c r="AU40" s="11">
        <v>-0.04806002685</v>
      </c>
      <c r="AV40" s="11">
        <v>-0.06815934111</v>
      </c>
      <c r="AW40" s="11">
        <v>0.1197464483</v>
      </c>
      <c r="AX40" s="11">
        <v>0.09964713404</v>
      </c>
      <c r="AY40" s="11">
        <v>0.0446866485</v>
      </c>
      <c r="AZ40" s="11">
        <v>0.02458733424</v>
      </c>
      <c r="BA40" s="11">
        <v>0.04498977505</v>
      </c>
      <c r="BB40" s="11">
        <v>0.02489046079</v>
      </c>
      <c r="BC40" s="11">
        <v>0.01221805384</v>
      </c>
      <c r="BD40" s="12">
        <v>0.0521873807047097</v>
      </c>
      <c r="BE40" s="12">
        <f t="shared" si="6"/>
        <v>0.04403821404</v>
      </c>
      <c r="BF40" s="14">
        <v>9.13285748417753</v>
      </c>
      <c r="BG40" s="16">
        <f t="shared" si="7"/>
        <v>0.09132857484</v>
      </c>
      <c r="BH40" s="17">
        <v>8.67483384219003</v>
      </c>
      <c r="BI40" s="16">
        <f t="shared" si="8"/>
        <v>0.08674833842</v>
      </c>
      <c r="BJ40" s="17">
        <v>7.16282472910378</v>
      </c>
      <c r="BK40" s="16">
        <f t="shared" si="9"/>
        <v>0.07162824729</v>
      </c>
      <c r="BL40" s="16">
        <f t="shared" si="10"/>
        <v>0.08323505352</v>
      </c>
      <c r="BM40" s="18">
        <v>10.9196542358479</v>
      </c>
      <c r="BN40" s="18">
        <f t="shared" si="11"/>
        <v>0.1091965424</v>
      </c>
      <c r="BO40" s="19">
        <v>1.27191598250495</v>
      </c>
      <c r="BP40" s="18">
        <f t="shared" si="12"/>
        <v>-0.007380154434</v>
      </c>
      <c r="BQ40" s="12">
        <v>0.0546893312964265</v>
      </c>
      <c r="BR40" s="12">
        <f t="shared" si="24"/>
        <v>0.03459001704</v>
      </c>
      <c r="BS40" s="13">
        <v>0.01903089573654282</v>
      </c>
      <c r="BT40" s="22">
        <f t="shared" si="13"/>
        <v>0.01088172907</v>
      </c>
      <c r="BU40" s="21">
        <f t="shared" si="14"/>
        <v>-0.001068418522</v>
      </c>
      <c r="BV40" s="23">
        <v>3.204452277719216</v>
      </c>
      <c r="BW40" s="21">
        <f t="shared" si="25"/>
        <v>3.184352963</v>
      </c>
      <c r="BX40" s="13">
        <v>0.03758753169622375</v>
      </c>
      <c r="BY40" s="22">
        <f t="shared" si="15"/>
        <v>0.02943836503</v>
      </c>
      <c r="BZ40" s="21">
        <f t="shared" si="16"/>
        <v>0.01748821744</v>
      </c>
      <c r="CA40" s="13">
        <v>0.02207060551315299</v>
      </c>
      <c r="CB40" s="22">
        <f t="shared" si="17"/>
        <v>0.01392143885</v>
      </c>
      <c r="CC40" s="21">
        <f t="shared" si="18"/>
        <v>0.001971291254</v>
      </c>
      <c r="CD40" s="13">
        <v>-0.008632608076294401</v>
      </c>
      <c r="CE40" s="22">
        <f t="shared" si="19"/>
        <v>0.008149166667</v>
      </c>
      <c r="CF40" s="21">
        <f t="shared" si="20"/>
        <v>-0.02873192233</v>
      </c>
      <c r="CG40" s="13">
        <v>0.1736296734419964</v>
      </c>
      <c r="CH40" s="12">
        <f t="shared" si="26"/>
        <v>0.1535303592</v>
      </c>
      <c r="CI40" s="12">
        <f t="shared" si="27"/>
        <v>0.1654805068</v>
      </c>
      <c r="CJ40" s="13">
        <v>0.03975856060533123</v>
      </c>
      <c r="CK40" s="22">
        <f t="shared" si="21"/>
        <v>0.03160939394</v>
      </c>
      <c r="CL40" s="21">
        <f t="shared" si="22"/>
        <v>0.01965924635</v>
      </c>
      <c r="CM40" s="23">
        <v>0.07162824729103788</v>
      </c>
      <c r="CN40" s="23">
        <v>0.08674833842190038</v>
      </c>
      <c r="CO40" s="23">
        <v>0.09132857484177535</v>
      </c>
      <c r="CP40" s="23">
        <v>0.08117777853158263</v>
      </c>
      <c r="CQ40" s="23">
        <v>0.1085255306598414</v>
      </c>
      <c r="CR40" s="23">
        <v>0.05805118861297227</v>
      </c>
      <c r="CS40" s="23">
        <v>0.0662560072039438</v>
      </c>
      <c r="CT40" s="23">
        <v>0.09076603993964667</v>
      </c>
      <c r="CU40" s="23">
        <v>0.1094323915601285</v>
      </c>
      <c r="CV40" s="23">
        <v>0.05203013715775252</v>
      </c>
      <c r="CW40" s="23">
        <v>0.0857458249357241</v>
      </c>
      <c r="CX40" s="23">
        <v>0.01659290893785787</v>
      </c>
      <c r="CY40" s="23">
        <v>0.06045680838684522</v>
      </c>
      <c r="CZ40" s="23">
        <v>0.04880637471718254</v>
      </c>
      <c r="DA40" s="23">
        <v>0.04024114940843346</v>
      </c>
      <c r="DB40" s="23">
        <v>0.07981990148055297</v>
      </c>
      <c r="DC40" s="16">
        <v>-0.03502925421</v>
      </c>
      <c r="DD40" s="25">
        <v>0.1250498307</v>
      </c>
      <c r="DE40" s="25">
        <v>0.03502925421</v>
      </c>
      <c r="DF40" s="25">
        <v>0.01979420005</v>
      </c>
      <c r="DG40" s="25">
        <v>0.002730665507</v>
      </c>
      <c r="DH40" s="16">
        <v>0.06741909121</v>
      </c>
      <c r="DI40" s="25">
        <v>0.02409148769</v>
      </c>
      <c r="DJ40" s="25">
        <v>0.0987548753</v>
      </c>
      <c r="DK40" s="25">
        <v>0.07116692313</v>
      </c>
      <c r="DL40" s="25">
        <v>0.07174179199</v>
      </c>
      <c r="DM40" s="16">
        <v>0.008736753105</v>
      </c>
      <c r="DN40" s="25">
        <v>-0.00741911169</v>
      </c>
      <c r="DO40" s="25"/>
      <c r="DP40" s="16">
        <v>0.04754941635</v>
      </c>
      <c r="DQ40" s="25">
        <v>0.04754941635</v>
      </c>
      <c r="DR40" s="25">
        <v>0.02130039447</v>
      </c>
      <c r="DS40" s="25">
        <v>0.02996868909</v>
      </c>
      <c r="DT40" s="16">
        <v>-0.09552488851</v>
      </c>
      <c r="DU40" s="25">
        <v>-0.09812340872</v>
      </c>
      <c r="DV40" s="25">
        <v>-0.07989616546</v>
      </c>
      <c r="DW40" s="25">
        <v>-0.02481742487</v>
      </c>
      <c r="DX40" s="16">
        <v>0.01526792237</v>
      </c>
    </row>
    <row r="41" ht="15.75" customHeight="1">
      <c r="A41" s="9">
        <v>42461.0</v>
      </c>
      <c r="B41" s="13">
        <f t="shared" si="23"/>
        <v>40</v>
      </c>
      <c r="C41" s="11">
        <v>0.001100116857175332</v>
      </c>
      <c r="D41" s="11">
        <v>2.941950148436729E-4</v>
      </c>
      <c r="E41" s="11">
        <v>8.821550797522312E-4</v>
      </c>
      <c r="F41" s="11">
        <v>0.04376987414157063</v>
      </c>
      <c r="G41" s="11">
        <v>0.007649513212795611</v>
      </c>
      <c r="H41" s="12">
        <v>1.903783228318767</v>
      </c>
      <c r="I41" s="12">
        <f t="shared" si="1"/>
        <v>0.01903783228</v>
      </c>
      <c r="J41" s="13">
        <v>0.09746333333333332</v>
      </c>
      <c r="K41" s="13">
        <f t="shared" si="2"/>
        <v>0.008121944444</v>
      </c>
      <c r="L41" s="14">
        <v>0.02191675632</v>
      </c>
      <c r="M41" s="11">
        <f t="shared" si="3"/>
        <v>0.01426724311</v>
      </c>
      <c r="N41" s="12">
        <v>0.006833429135330027</v>
      </c>
      <c r="O41" s="11">
        <v>0.03612036093</v>
      </c>
      <c r="P41" s="11">
        <f t="shared" si="4"/>
        <v>0.0356479297</v>
      </c>
      <c r="Q41" s="11">
        <v>-0.006549396356</v>
      </c>
      <c r="R41" s="11">
        <v>-0.007355318198</v>
      </c>
      <c r="S41" s="11">
        <v>-0.006767358133</v>
      </c>
      <c r="T41" s="11">
        <v>0.04484954779474171</v>
      </c>
      <c r="U41" s="11">
        <f t="shared" si="5"/>
        <v>0.03672760335</v>
      </c>
      <c r="V41" s="11">
        <v>0.03720003458</v>
      </c>
      <c r="W41" s="11">
        <v>0.01974418605</v>
      </c>
      <c r="X41" s="11">
        <v>0.01209467284</v>
      </c>
      <c r="Y41" s="11">
        <v>0.1462331713</v>
      </c>
      <c r="Z41" s="11">
        <v>0.1385836581</v>
      </c>
      <c r="AA41" s="11">
        <v>0.1451983286</v>
      </c>
      <c r="AB41" s="11">
        <v>0.007649513213</v>
      </c>
      <c r="AC41" s="11">
        <v>0.0573815474</v>
      </c>
      <c r="AD41" s="11">
        <v>0.04973203419</v>
      </c>
      <c r="AE41" s="11">
        <v>0.08717009894</v>
      </c>
      <c r="AF41" s="11">
        <v>0.07952058573</v>
      </c>
      <c r="AG41" s="11">
        <v>0.0114944358</v>
      </c>
      <c r="AH41" s="11">
        <v>0.003844922587</v>
      </c>
      <c r="AI41" s="11">
        <v>0.2167070218</v>
      </c>
      <c r="AJ41" s="11">
        <v>0.2090575086</v>
      </c>
      <c r="AK41" s="11">
        <v>0.05372761349</v>
      </c>
      <c r="AL41" s="11">
        <v>0.04607810028</v>
      </c>
      <c r="AM41" s="11">
        <v>0.07921045845</v>
      </c>
      <c r="AN41" s="11">
        <v>0.07156094524</v>
      </c>
      <c r="AO41" s="11">
        <v>0.0266592883</v>
      </c>
      <c r="AP41" s="11">
        <v>0.01900977509</v>
      </c>
      <c r="AQ41" s="11">
        <v>0.0617816092</v>
      </c>
      <c r="AR41" s="11">
        <v>0.05413209599</v>
      </c>
      <c r="AS41" s="11">
        <v>0.01975098534</v>
      </c>
      <c r="AT41" s="11">
        <v>0.01210147213</v>
      </c>
      <c r="AU41" s="11">
        <v>0.2537470901</v>
      </c>
      <c r="AV41" s="11">
        <v>0.2460975769</v>
      </c>
      <c r="AW41" s="11">
        <v>-0.05240367767</v>
      </c>
      <c r="AX41" s="11">
        <v>-0.06005319088</v>
      </c>
      <c r="AY41" s="11">
        <v>-0.08646322379</v>
      </c>
      <c r="AZ41" s="11">
        <v>-0.094112737</v>
      </c>
      <c r="BA41" s="11">
        <v>0.2729941292</v>
      </c>
      <c r="BB41" s="11">
        <v>0.265344616</v>
      </c>
      <c r="BC41" s="11">
        <v>0.040236681077</v>
      </c>
      <c r="BD41" s="12">
        <v>0.02282113188314859</v>
      </c>
      <c r="BE41" s="12">
        <f t="shared" si="6"/>
        <v>0.01469918744</v>
      </c>
      <c r="BF41" s="14">
        <v>9.18368967807623</v>
      </c>
      <c r="BG41" s="16">
        <f t="shared" si="7"/>
        <v>0.09183689678</v>
      </c>
      <c r="BH41" s="17">
        <v>4.66808331313852</v>
      </c>
      <c r="BI41" s="16">
        <f t="shared" si="8"/>
        <v>0.04668083313</v>
      </c>
      <c r="BJ41" s="17">
        <v>10.0533459604699</v>
      </c>
      <c r="BK41" s="16">
        <f t="shared" si="9"/>
        <v>0.1005334596</v>
      </c>
      <c r="BL41" s="16">
        <f t="shared" si="10"/>
        <v>0.07968372984</v>
      </c>
      <c r="BM41" s="18">
        <v>8.25625994927275</v>
      </c>
      <c r="BN41" s="18">
        <f t="shared" si="11"/>
        <v>0.08256259949</v>
      </c>
      <c r="BO41" s="19">
        <v>-3.024905256672</v>
      </c>
      <c r="BP41" s="18">
        <f t="shared" si="12"/>
        <v>-0.03789856578</v>
      </c>
      <c r="BQ41" s="12">
        <v>0.01555758221377501</v>
      </c>
      <c r="BR41" s="12">
        <f t="shared" si="24"/>
        <v>0.007908069001</v>
      </c>
      <c r="BS41" s="13">
        <v>0.04451282992225858</v>
      </c>
      <c r="BT41" s="22">
        <f t="shared" si="13"/>
        <v>0.03639088548</v>
      </c>
      <c r="BU41" s="21">
        <f t="shared" si="14"/>
        <v>0.03686331671</v>
      </c>
      <c r="BV41" s="23">
        <v>0.7279198863950676</v>
      </c>
      <c r="BW41" s="21">
        <f t="shared" si="25"/>
        <v>0.7202703732</v>
      </c>
      <c r="BX41" s="13">
        <v>0.02818944514718891</v>
      </c>
      <c r="BY41" s="22">
        <f t="shared" si="15"/>
        <v>0.0200675007</v>
      </c>
      <c r="BZ41" s="21">
        <f t="shared" si="16"/>
        <v>0.02053993193</v>
      </c>
      <c r="CA41" s="13">
        <v>0.05968863893726173</v>
      </c>
      <c r="CB41" s="22">
        <f t="shared" si="17"/>
        <v>0.05156669449</v>
      </c>
      <c r="CC41" s="21">
        <f t="shared" si="18"/>
        <v>0.05203912572</v>
      </c>
      <c r="CD41" s="13">
        <v>-0.001051225698913805</v>
      </c>
      <c r="CE41" s="22">
        <f t="shared" si="19"/>
        <v>0.008121944444</v>
      </c>
      <c r="CF41" s="21">
        <f t="shared" si="20"/>
        <v>-0.008700738912</v>
      </c>
      <c r="CG41" s="13">
        <v>0.04316644375957046</v>
      </c>
      <c r="CH41" s="12">
        <f t="shared" si="26"/>
        <v>0.03551693055</v>
      </c>
      <c r="CI41" s="12">
        <f t="shared" si="27"/>
        <v>0.03504449932</v>
      </c>
      <c r="CJ41" s="13">
        <v>-0.02046092454121562</v>
      </c>
      <c r="CK41" s="22">
        <f t="shared" si="21"/>
        <v>-0.02858286899</v>
      </c>
      <c r="CL41" s="21">
        <f t="shared" si="22"/>
        <v>-0.02811043775</v>
      </c>
      <c r="CM41" s="23">
        <v>0.1005334596046999</v>
      </c>
      <c r="CN41" s="23">
        <v>0.04668083313138528</v>
      </c>
      <c r="CO41" s="23">
        <v>0.09183689678076239</v>
      </c>
      <c r="CP41" s="23">
        <v>0.06652127446365907</v>
      </c>
      <c r="CQ41" s="23">
        <v>0.09846197805412026</v>
      </c>
      <c r="CR41" s="23">
        <v>0.03661586502159522</v>
      </c>
      <c r="CS41" s="23">
        <v>0.0462876700948266</v>
      </c>
      <c r="CT41" s="23">
        <v>0.07670130865378741</v>
      </c>
      <c r="CU41" s="23">
        <v>0.07796746264242323</v>
      </c>
      <c r="CV41" s="23">
        <v>0.05952336929693421</v>
      </c>
      <c r="CW41" s="23">
        <v>0.06734672704380765</v>
      </c>
      <c r="CX41" s="23">
        <v>0.01505713648480723</v>
      </c>
      <c r="CY41" s="23">
        <v>0.01478585031344653</v>
      </c>
      <c r="CZ41" s="23">
        <v>0.04868077898482804</v>
      </c>
      <c r="DA41" s="23">
        <v>-0.02003047052856589</v>
      </c>
      <c r="DB41" s="23">
        <v>0.04101338250426706</v>
      </c>
      <c r="DC41" s="16">
        <v>-0.06456940829</v>
      </c>
      <c r="DD41" s="25">
        <v>-0.008617009877</v>
      </c>
      <c r="DE41" s="25">
        <v>0.06456940829</v>
      </c>
      <c r="DF41" s="25">
        <v>0.04937520597</v>
      </c>
      <c r="DG41" s="25">
        <v>-0.01823391571</v>
      </c>
      <c r="DH41" s="16">
        <v>0.02546657559</v>
      </c>
      <c r="DI41" s="25">
        <v>0.06977945068</v>
      </c>
      <c r="DJ41" s="25">
        <v>0.05051816288</v>
      </c>
      <c r="DK41" s="25">
        <v>0.02293021071</v>
      </c>
      <c r="DL41" s="25">
        <v>0.08359814186</v>
      </c>
      <c r="DM41" s="16">
        <v>0.02309149553</v>
      </c>
      <c r="DN41" s="25">
        <v>-0.0808853939</v>
      </c>
      <c r="DO41" s="25"/>
      <c r="DP41" s="16">
        <v>0.06875963797</v>
      </c>
      <c r="DQ41" s="25">
        <v>0.06875963797</v>
      </c>
      <c r="DR41" s="25">
        <v>0.04251061608</v>
      </c>
      <c r="DS41" s="25">
        <v>0.04136945605</v>
      </c>
      <c r="DT41" s="16">
        <v>-0.01980065549</v>
      </c>
      <c r="DU41" s="25">
        <v>-0.02472621204</v>
      </c>
      <c r="DV41" s="25">
        <v>-0.006498968781</v>
      </c>
      <c r="DW41" s="25">
        <v>-0.02553722268</v>
      </c>
      <c r="DX41" s="16">
        <v>-0.0467856694</v>
      </c>
    </row>
    <row r="42" ht="15.75" customHeight="1">
      <c r="A42" s="9">
        <v>42491.0</v>
      </c>
      <c r="B42" s="13">
        <f t="shared" si="23"/>
        <v>41</v>
      </c>
      <c r="C42" s="11">
        <v>7.397671374642054E-4</v>
      </c>
      <c r="D42" s="11">
        <v>3.394432801753166E-4</v>
      </c>
      <c r="E42" s="11">
        <v>3.620381428122162E-4</v>
      </c>
      <c r="F42" s="11">
        <v>-0.02766954251043241</v>
      </c>
      <c r="G42" s="11">
        <v>0.001456943485929063</v>
      </c>
      <c r="H42" s="12">
        <v>1.167635273200118</v>
      </c>
      <c r="I42" s="12">
        <f t="shared" si="1"/>
        <v>0.01167635273</v>
      </c>
      <c r="J42" s="13">
        <v>0.09755000000000001</v>
      </c>
      <c r="K42" s="13">
        <f t="shared" si="2"/>
        <v>0.008129166667</v>
      </c>
      <c r="L42" s="14">
        <v>-0.003262579058</v>
      </c>
      <c r="M42" s="11">
        <f t="shared" si="3"/>
        <v>-0.004719522544</v>
      </c>
      <c r="N42" s="12">
        <v>0.03819512370397282</v>
      </c>
      <c r="O42" s="11">
        <v>-0.029126486</v>
      </c>
      <c r="P42" s="11">
        <f t="shared" si="4"/>
        <v>-0.03579870918</v>
      </c>
      <c r="Q42" s="11">
        <v>-7.171763485E-4</v>
      </c>
      <c r="R42" s="11">
        <v>-0.001117500206</v>
      </c>
      <c r="S42" s="11">
        <v>-0.001094905343</v>
      </c>
      <c r="T42" s="11">
        <v>-0.03684749153169076</v>
      </c>
      <c r="U42" s="11">
        <f t="shared" si="5"/>
        <v>-0.0449766582</v>
      </c>
      <c r="V42" s="11">
        <v>-0.03830443502</v>
      </c>
      <c r="W42" s="11">
        <v>0.1146193962</v>
      </c>
      <c r="X42" s="11">
        <v>0.1131624527</v>
      </c>
      <c r="Y42" s="11">
        <v>-0.1035474592</v>
      </c>
      <c r="Z42" s="11">
        <v>-0.1050044027</v>
      </c>
      <c r="AA42" s="11">
        <v>-0.1313833078</v>
      </c>
      <c r="AB42" s="11">
        <v>0.001456943486</v>
      </c>
      <c r="AC42" s="11">
        <v>-0.05833264645</v>
      </c>
      <c r="AD42" s="11">
        <v>-0.05978958994</v>
      </c>
      <c r="AE42" s="11">
        <v>-0.03907246522</v>
      </c>
      <c r="AF42" s="11">
        <v>-0.04052940871</v>
      </c>
      <c r="AG42" s="11">
        <v>-0.08728962368</v>
      </c>
      <c r="AH42" s="11">
        <v>-0.08874656717</v>
      </c>
      <c r="AI42" s="11">
        <v>0.2935323383</v>
      </c>
      <c r="AJ42" s="11">
        <v>0.2920753948</v>
      </c>
      <c r="AK42" s="11">
        <v>0.01640316206</v>
      </c>
      <c r="AL42" s="11">
        <v>0.01494621857</v>
      </c>
      <c r="AM42" s="11">
        <v>-0.02797354183</v>
      </c>
      <c r="AN42" s="11">
        <v>-0.02943048532</v>
      </c>
      <c r="AO42" s="11">
        <v>0.07795451085</v>
      </c>
      <c r="AP42" s="11">
        <v>0.07649756736</v>
      </c>
      <c r="AQ42" s="11">
        <v>-0.04668470907</v>
      </c>
      <c r="AR42" s="11">
        <v>-0.04814165256</v>
      </c>
      <c r="AS42" s="11">
        <v>0.0209787111</v>
      </c>
      <c r="AT42" s="11">
        <v>0.01952176761</v>
      </c>
      <c r="AU42" s="11">
        <v>-0.01803686451</v>
      </c>
      <c r="AV42" s="11">
        <v>-0.019493808</v>
      </c>
      <c r="AW42" s="11">
        <v>-0.1116897323</v>
      </c>
      <c r="AX42" s="11">
        <v>-0.1131466758</v>
      </c>
      <c r="AY42" s="11">
        <v>-0.02355460385</v>
      </c>
      <c r="AZ42" s="11">
        <v>-0.02501154734</v>
      </c>
      <c r="BA42" s="11">
        <v>0.04304381245</v>
      </c>
      <c r="BB42" s="11">
        <v>0.04158686896</v>
      </c>
      <c r="BC42" s="11">
        <v>-0.0260605036114</v>
      </c>
      <c r="BD42" s="12">
        <v>0.07006218055891428</v>
      </c>
      <c r="BE42" s="12">
        <f t="shared" si="6"/>
        <v>0.06193301389</v>
      </c>
      <c r="BF42" s="14">
        <v>8.15776651631016</v>
      </c>
      <c r="BG42" s="16">
        <f t="shared" si="7"/>
        <v>0.08157766516</v>
      </c>
      <c r="BH42" s="17">
        <v>3.94113516395295</v>
      </c>
      <c r="BI42" s="16">
        <f t="shared" si="8"/>
        <v>0.03941135164</v>
      </c>
      <c r="BJ42" s="17">
        <v>10.6024353929102</v>
      </c>
      <c r="BK42" s="16">
        <f t="shared" si="9"/>
        <v>0.1060243539</v>
      </c>
      <c r="BL42" s="16">
        <f t="shared" si="10"/>
        <v>0.07567112358</v>
      </c>
      <c r="BM42" s="18">
        <v>7.39958028087665</v>
      </c>
      <c r="BN42" s="18">
        <f t="shared" si="11"/>
        <v>0.07399580281</v>
      </c>
      <c r="BO42" s="19">
        <v>8.74044790175289</v>
      </c>
      <c r="BP42" s="18">
        <f t="shared" si="12"/>
        <v>0.08594753553</v>
      </c>
      <c r="BQ42" s="12">
        <v>0.04691615162285956</v>
      </c>
      <c r="BR42" s="12">
        <f t="shared" si="24"/>
        <v>0.04545920814</v>
      </c>
      <c r="BS42" s="13">
        <v>-0.06872118000859229</v>
      </c>
      <c r="BT42" s="22">
        <f t="shared" si="13"/>
        <v>-0.07685034668</v>
      </c>
      <c r="BU42" s="21">
        <f t="shared" si="14"/>
        <v>-0.07017812349</v>
      </c>
      <c r="BV42" s="23">
        <v>4.334309207454723</v>
      </c>
      <c r="BW42" s="21">
        <f t="shared" si="25"/>
        <v>4.332852264</v>
      </c>
      <c r="BX42" s="13">
        <v>0.05266480414941066</v>
      </c>
      <c r="BY42" s="22">
        <f t="shared" si="15"/>
        <v>0.04453563748</v>
      </c>
      <c r="BZ42" s="21">
        <f t="shared" si="16"/>
        <v>0.05120786066</v>
      </c>
      <c r="CA42" s="13">
        <v>-0.01944602840350396</v>
      </c>
      <c r="CB42" s="22">
        <f t="shared" si="17"/>
        <v>-0.02757519507</v>
      </c>
      <c r="CC42" s="21">
        <f t="shared" si="18"/>
        <v>-0.02090297189</v>
      </c>
      <c r="CD42" s="13">
        <v>-0.02219739021679557</v>
      </c>
      <c r="CE42" s="22">
        <f t="shared" si="19"/>
        <v>0.008129166667</v>
      </c>
      <c r="CF42" s="21">
        <f t="shared" si="20"/>
        <v>-0.0236543337</v>
      </c>
      <c r="CG42" s="13">
        <v>0.03422646698130749</v>
      </c>
      <c r="CH42" s="12">
        <f t="shared" si="26"/>
        <v>0.0327695235</v>
      </c>
      <c r="CI42" s="12">
        <f t="shared" si="27"/>
        <v>0.02609730031</v>
      </c>
      <c r="CJ42" s="13">
        <v>0.02519845684263489</v>
      </c>
      <c r="CK42" s="22">
        <f t="shared" si="21"/>
        <v>0.01706929018</v>
      </c>
      <c r="CL42" s="21">
        <f t="shared" si="22"/>
        <v>0.02374151336</v>
      </c>
      <c r="CM42" s="23">
        <v>0.1060243539291028</v>
      </c>
      <c r="CN42" s="23">
        <v>0.03941135163952959</v>
      </c>
      <c r="CO42" s="23">
        <v>0.08157766516310165</v>
      </c>
      <c r="CP42" s="23">
        <v>0.06395298406200392</v>
      </c>
      <c r="CQ42" s="23">
        <v>-0.001610241760271628</v>
      </c>
      <c r="CR42" s="23">
        <v>0.05025965933966733</v>
      </c>
      <c r="CS42" s="23">
        <v>0.05580778379901494</v>
      </c>
      <c r="CT42" s="23">
        <v>0.01664027899711431</v>
      </c>
      <c r="CU42" s="23">
        <v>0.08123351233451695</v>
      </c>
      <c r="CV42" s="23">
        <v>0.04715008074641251</v>
      </c>
      <c r="CW42" s="23">
        <v>0.01008120920879449</v>
      </c>
      <c r="CX42" s="23">
        <v>0.02577509161424883</v>
      </c>
      <c r="CY42" s="23">
        <v>0.05784943266111225</v>
      </c>
      <c r="CZ42" s="23">
        <v>0.101936995960148</v>
      </c>
      <c r="DA42" s="23">
        <v>0.00481786731079506</v>
      </c>
      <c r="DB42" s="23">
        <v>0.00773887471968018</v>
      </c>
      <c r="DC42" s="16">
        <v>0.01091584966</v>
      </c>
      <c r="DD42" s="25">
        <v>0.09261971688</v>
      </c>
      <c r="DE42" s="25">
        <v>-0.01091584966</v>
      </c>
      <c r="DF42" s="25">
        <v>-0.02611005198</v>
      </c>
      <c r="DG42" s="25">
        <v>0.003882029392</v>
      </c>
      <c r="DH42" s="16">
        <v>-0.003701406209</v>
      </c>
      <c r="DI42" s="25">
        <v>-0.09839076416</v>
      </c>
      <c r="DJ42" s="25">
        <v>0.00577375762</v>
      </c>
      <c r="DK42" s="25">
        <v>-0.02181419455</v>
      </c>
      <c r="DL42" s="25">
        <v>-0.007342753223</v>
      </c>
      <c r="DM42" s="16">
        <v>0.02835205688</v>
      </c>
      <c r="DN42" s="25">
        <v>0.02677044845</v>
      </c>
      <c r="DO42" s="25"/>
      <c r="DP42" s="16">
        <v>0.01573111819</v>
      </c>
      <c r="DQ42" s="25">
        <v>0.01573111819</v>
      </c>
      <c r="DR42" s="25">
        <v>-0.0105179037</v>
      </c>
      <c r="DS42" s="25">
        <v>0.04350267469</v>
      </c>
      <c r="DT42" s="16">
        <v>-0.03228418073</v>
      </c>
      <c r="DU42" s="25">
        <v>-0.03646466959</v>
      </c>
      <c r="DV42" s="25">
        <v>-0.01823742633</v>
      </c>
      <c r="DW42" s="25">
        <v>0.02495669792</v>
      </c>
      <c r="DX42" s="16">
        <v>0.05577099143</v>
      </c>
    </row>
    <row r="43" ht="15.75" customHeight="1">
      <c r="A43" s="9">
        <v>42522.0</v>
      </c>
      <c r="B43" s="13">
        <f t="shared" si="23"/>
        <v>42</v>
      </c>
      <c r="C43" s="11">
        <v>4.80588400263547E-4</v>
      </c>
      <c r="D43" s="11">
        <v>2.017245252594263E-4</v>
      </c>
      <c r="E43" s="11">
        <v>1.74135907163208E-4</v>
      </c>
      <c r="F43" s="11">
        <v>-0.004170594151689633</v>
      </c>
      <c r="G43" s="11">
        <v>0.01669218989280252</v>
      </c>
      <c r="H43" s="12">
        <v>0.676756813472168</v>
      </c>
      <c r="I43" s="12">
        <f t="shared" si="1"/>
        <v>0.006767568135</v>
      </c>
      <c r="J43" s="13">
        <v>0.09318333333333334</v>
      </c>
      <c r="K43" s="13">
        <f t="shared" si="2"/>
        <v>0.007765277778</v>
      </c>
      <c r="L43" s="14">
        <v>-4.200596329E-4</v>
      </c>
      <c r="M43" s="11">
        <f t="shared" si="3"/>
        <v>-0.01711224953</v>
      </c>
      <c r="N43" s="12">
        <v>-0.01555505991293793</v>
      </c>
      <c r="O43" s="11">
        <v>-0.02086278404</v>
      </c>
      <c r="P43" s="11">
        <f t="shared" si="4"/>
        <v>-0.01193587193</v>
      </c>
      <c r="Q43" s="11">
        <v>-0.01621160149</v>
      </c>
      <c r="R43" s="11">
        <v>-0.01649046537</v>
      </c>
      <c r="S43" s="11">
        <v>-0.01651805399</v>
      </c>
      <c r="T43" s="11">
        <v>-0.00731733173992033</v>
      </c>
      <c r="U43" s="11">
        <f t="shared" si="5"/>
        <v>-0.01508260952</v>
      </c>
      <c r="V43" s="11">
        <v>-0.02400952163</v>
      </c>
      <c r="W43" s="11">
        <v>0.09238271605</v>
      </c>
      <c r="X43" s="11">
        <v>0.07569052616</v>
      </c>
      <c r="Y43" s="11">
        <v>0.04047143795</v>
      </c>
      <c r="Z43" s="11">
        <v>0.02377924806</v>
      </c>
      <c r="AA43" s="11">
        <v>-0.03620694289</v>
      </c>
      <c r="AB43" s="11">
        <v>0.01669218989</v>
      </c>
      <c r="AC43" s="11">
        <v>0.05215905114</v>
      </c>
      <c r="AD43" s="11">
        <v>0.03546686125</v>
      </c>
      <c r="AE43" s="11">
        <v>-0.04449471381</v>
      </c>
      <c r="AF43" s="11">
        <v>-0.0611869037</v>
      </c>
      <c r="AG43" s="11">
        <v>0.03546803423</v>
      </c>
      <c r="AH43" s="11">
        <v>0.01877584434</v>
      </c>
      <c r="AI43" s="11">
        <v>0.2038461538</v>
      </c>
      <c r="AJ43" s="11">
        <v>0.1871539639</v>
      </c>
      <c r="AK43" s="11">
        <v>-0.05483181023</v>
      </c>
      <c r="AL43" s="11">
        <v>-0.07152400012</v>
      </c>
      <c r="AM43" s="11">
        <v>-0.02621841624</v>
      </c>
      <c r="AN43" s="11">
        <v>-0.04291060613</v>
      </c>
      <c r="AO43" s="11">
        <v>-0.01598493169</v>
      </c>
      <c r="AP43" s="11">
        <v>-0.03267712158</v>
      </c>
      <c r="AQ43" s="11">
        <v>-0.01646557842</v>
      </c>
      <c r="AR43" s="11">
        <v>-0.03315776831</v>
      </c>
      <c r="AS43" s="11">
        <v>-0.0323621099</v>
      </c>
      <c r="AT43" s="11">
        <v>-0.04905429979</v>
      </c>
      <c r="AU43" s="11">
        <v>0.002990223382</v>
      </c>
      <c r="AV43" s="11">
        <v>-0.01370196651</v>
      </c>
      <c r="AW43" s="11">
        <v>0.1015460313</v>
      </c>
      <c r="AX43" s="11">
        <v>0.08485384141</v>
      </c>
      <c r="AY43" s="11">
        <v>-0.005847953216</v>
      </c>
      <c r="AZ43" s="11">
        <v>-0.02254014311</v>
      </c>
      <c r="BA43" s="11">
        <v>0.03095062638</v>
      </c>
      <c r="BB43" s="11">
        <v>0.01425843649</v>
      </c>
      <c r="BC43" s="11">
        <v>0.012515237621</v>
      </c>
      <c r="BD43" s="12">
        <v>-0.03034373433706989</v>
      </c>
      <c r="BE43" s="12">
        <f t="shared" si="6"/>
        <v>-0.03810901211</v>
      </c>
      <c r="BF43" s="14">
        <v>3.3611742672103</v>
      </c>
      <c r="BG43" s="16">
        <f t="shared" si="7"/>
        <v>0.03361174267</v>
      </c>
      <c r="BH43" s="17">
        <v>2.92458111152495</v>
      </c>
      <c r="BI43" s="16">
        <f t="shared" si="8"/>
        <v>0.02924581112</v>
      </c>
      <c r="BJ43" s="17">
        <v>7.23685401263528</v>
      </c>
      <c r="BK43" s="16">
        <f t="shared" si="9"/>
        <v>0.07236854013</v>
      </c>
      <c r="BL43" s="16">
        <f t="shared" si="10"/>
        <v>0.04507536464</v>
      </c>
      <c r="BM43" s="18">
        <v>4.60148508958827</v>
      </c>
      <c r="BN43" s="18">
        <f t="shared" si="11"/>
        <v>0.0460148509</v>
      </c>
      <c r="BO43" s="19">
        <v>8.46835447649272</v>
      </c>
      <c r="BP43" s="18">
        <f t="shared" si="12"/>
        <v>0.06799135487</v>
      </c>
      <c r="BQ43" s="12">
        <v>0.04087796439126357</v>
      </c>
      <c r="BR43" s="12">
        <f t="shared" si="24"/>
        <v>0.0241857745</v>
      </c>
      <c r="BS43" s="13">
        <v>0.004014483304424221</v>
      </c>
      <c r="BT43" s="22">
        <f t="shared" si="13"/>
        <v>-0.003750794473</v>
      </c>
      <c r="BU43" s="21">
        <f t="shared" si="14"/>
        <v>-0.01267770659</v>
      </c>
      <c r="BV43" s="23">
        <v>-5.778713696586824</v>
      </c>
      <c r="BW43" s="21">
        <f t="shared" si="25"/>
        <v>-5.795405886</v>
      </c>
      <c r="BX43" s="13">
        <v>0.001135238414013306</v>
      </c>
      <c r="BY43" s="22">
        <f t="shared" si="15"/>
        <v>-0.006630039364</v>
      </c>
      <c r="BZ43" s="21">
        <f t="shared" si="16"/>
        <v>-0.01555695148</v>
      </c>
      <c r="CA43" s="13">
        <v>0.005698573181676547</v>
      </c>
      <c r="CB43" s="22">
        <f t="shared" si="17"/>
        <v>-0.002066704596</v>
      </c>
      <c r="CC43" s="21">
        <f t="shared" si="18"/>
        <v>-0.01099361671</v>
      </c>
      <c r="CD43" s="13">
        <v>0.002325876694467821</v>
      </c>
      <c r="CE43" s="22">
        <f t="shared" si="19"/>
        <v>0.007765277778</v>
      </c>
      <c r="CF43" s="21">
        <f t="shared" si="20"/>
        <v>-0.0143663132</v>
      </c>
      <c r="CG43" s="13">
        <v>0.0385285662953645</v>
      </c>
      <c r="CH43" s="12">
        <f t="shared" si="26"/>
        <v>0.0218363764</v>
      </c>
      <c r="CI43" s="12">
        <f t="shared" si="27"/>
        <v>0.03076328852</v>
      </c>
      <c r="CJ43" s="13">
        <v>-0.01528986488834549</v>
      </c>
      <c r="CK43" s="22">
        <f t="shared" si="21"/>
        <v>-0.02305514267</v>
      </c>
      <c r="CL43" s="21">
        <f t="shared" si="22"/>
        <v>-0.03198205478</v>
      </c>
      <c r="CM43" s="23">
        <v>0.07236854012635285</v>
      </c>
      <c r="CN43" s="23">
        <v>0.02924581111524957</v>
      </c>
      <c r="CO43" s="23">
        <v>0.03361174267210305</v>
      </c>
      <c r="CP43" s="23">
        <v>0.04513313232986656</v>
      </c>
      <c r="CQ43" s="23">
        <v>0.003718507041987172</v>
      </c>
      <c r="CR43" s="23">
        <v>-0.005798507381556169</v>
      </c>
      <c r="CS43" s="23">
        <v>0.0562499417583131</v>
      </c>
      <c r="CT43" s="23">
        <v>3.699278929626639E-4</v>
      </c>
      <c r="CU43" s="23">
        <v>0.07828132068028296</v>
      </c>
      <c r="CV43" s="23">
        <v>-0.001285456673596292</v>
      </c>
      <c r="CW43" s="23">
        <v>0.01695794388386447</v>
      </c>
      <c r="CX43" s="23">
        <v>0.006217830210102771</v>
      </c>
      <c r="CY43" s="23">
        <v>0.03591935659993752</v>
      </c>
      <c r="CZ43" s="23">
        <v>-0.07048938835939392</v>
      </c>
      <c r="DA43" s="23">
        <v>0.0234570630957726</v>
      </c>
      <c r="DB43" s="23">
        <v>-0.0264995637063841</v>
      </c>
      <c r="DC43" s="16">
        <v>-0.08682396453</v>
      </c>
      <c r="DD43" s="25">
        <v>0.1126500192</v>
      </c>
      <c r="DE43" s="25">
        <v>0.08682396453</v>
      </c>
      <c r="DF43" s="25">
        <v>0.07162976221</v>
      </c>
      <c r="DG43" s="25">
        <v>-0.01237367701</v>
      </c>
      <c r="DH43" s="16">
        <v>0.006244235904</v>
      </c>
      <c r="DI43" s="25">
        <v>0.01021152896</v>
      </c>
      <c r="DJ43" s="25">
        <v>-8.22570597E-4</v>
      </c>
      <c r="DK43" s="25">
        <v>-0.02841052276</v>
      </c>
      <c r="DL43" s="25">
        <v>0.01415958861</v>
      </c>
      <c r="DM43" s="16">
        <v>0.03805211708</v>
      </c>
      <c r="DN43" s="25">
        <v>0.0191934985</v>
      </c>
      <c r="DO43" s="25"/>
      <c r="DP43" s="16">
        <v>0.01826417074</v>
      </c>
      <c r="DQ43" s="25">
        <v>0.01826417074</v>
      </c>
      <c r="DR43" s="25">
        <v>-0.007984851151</v>
      </c>
      <c r="DS43" s="25">
        <v>0.07609363781</v>
      </c>
      <c r="DT43" s="16">
        <v>-0.06730718743</v>
      </c>
      <c r="DU43" s="25">
        <v>-0.06676849779</v>
      </c>
      <c r="DV43" s="25">
        <v>-0.04854125453</v>
      </c>
      <c r="DW43" s="25">
        <v>0.03075770228</v>
      </c>
      <c r="DX43" s="16">
        <v>-0.02025829161</v>
      </c>
    </row>
    <row r="44" ht="15.75" customHeight="1">
      <c r="A44" s="9">
        <v>42552.0</v>
      </c>
      <c r="B44" s="13">
        <f t="shared" si="23"/>
        <v>43</v>
      </c>
      <c r="C44" s="11">
        <v>2.034163908693626E-4</v>
      </c>
      <c r="D44" s="11">
        <v>3.845605652791384E-4</v>
      </c>
      <c r="E44" s="11">
        <v>8.20720069789857E-4</v>
      </c>
      <c r="F44" s="11">
        <v>0.02830642645246928</v>
      </c>
      <c r="G44" s="11">
        <v>-0.002033438770899343</v>
      </c>
      <c r="H44" s="12">
        <v>2.858185039472638</v>
      </c>
      <c r="I44" s="12">
        <f t="shared" si="1"/>
        <v>0.02858185039</v>
      </c>
      <c r="J44" s="13">
        <v>0.08933333333333335</v>
      </c>
      <c r="K44" s="13">
        <f t="shared" si="2"/>
        <v>0.007444444444</v>
      </c>
      <c r="L44" s="14">
        <v>0.032658158</v>
      </c>
      <c r="M44" s="11">
        <f t="shared" si="3"/>
        <v>0.03469159677</v>
      </c>
      <c r="N44" s="12">
        <v>0.009398474212789942</v>
      </c>
      <c r="O44" s="11">
        <v>0.03033986522</v>
      </c>
      <c r="P44" s="11">
        <f t="shared" si="4"/>
        <v>0.02086198201</v>
      </c>
      <c r="Q44" s="11">
        <v>0.002236855162</v>
      </c>
      <c r="R44" s="11">
        <v>0.002417999336</v>
      </c>
      <c r="S44" s="11">
        <v>0.002854158841</v>
      </c>
      <c r="T44" s="11">
        <v>0.02344874455407098</v>
      </c>
      <c r="U44" s="11">
        <f t="shared" si="5"/>
        <v>0.01600430011</v>
      </c>
      <c r="V44" s="11">
        <v>0.02548218332</v>
      </c>
      <c r="W44" s="11">
        <v>0.01070625567</v>
      </c>
      <c r="X44" s="11">
        <v>0.01273969444</v>
      </c>
      <c r="Y44" s="11">
        <v>-0.01746872315</v>
      </c>
      <c r="Z44" s="11">
        <v>-0.01543528438</v>
      </c>
      <c r="AA44" s="11">
        <v>-0.01087971635</v>
      </c>
      <c r="AB44" s="11">
        <v>-0.002033438771</v>
      </c>
      <c r="AC44" s="11">
        <v>0.07598289266</v>
      </c>
      <c r="AD44" s="11">
        <v>0.07801633143</v>
      </c>
      <c r="AE44" s="11">
        <v>0.1109473204</v>
      </c>
      <c r="AF44" s="11">
        <v>0.1129807592</v>
      </c>
      <c r="AG44" s="11">
        <v>0.1224378664</v>
      </c>
      <c r="AH44" s="11">
        <v>0.1244713052</v>
      </c>
      <c r="AI44" s="11">
        <v>0.02875399361</v>
      </c>
      <c r="AJ44" s="11">
        <v>0.03078743238</v>
      </c>
      <c r="AK44" s="11">
        <v>0.03682369883</v>
      </c>
      <c r="AL44" s="11">
        <v>0.0388571376</v>
      </c>
      <c r="AM44" s="11">
        <v>0.156625358</v>
      </c>
      <c r="AN44" s="11">
        <v>0.1586587968</v>
      </c>
      <c r="AO44" s="11">
        <v>0.002682205955</v>
      </c>
      <c r="AP44" s="11">
        <v>0.004715644726</v>
      </c>
      <c r="AQ44" s="11">
        <v>0.02828691009</v>
      </c>
      <c r="AR44" s="11">
        <v>0.03032034886</v>
      </c>
      <c r="AS44" s="11">
        <v>-0.01332206836</v>
      </c>
      <c r="AT44" s="11">
        <v>-0.01128862959</v>
      </c>
      <c r="AU44" s="11">
        <v>-0.006814261808</v>
      </c>
      <c r="AV44" s="11">
        <v>-0.004780823037</v>
      </c>
      <c r="AW44" s="11">
        <v>-0.03924661855</v>
      </c>
      <c r="AX44" s="11">
        <v>-0.03721317978</v>
      </c>
      <c r="AY44" s="11">
        <v>-0.008676470588</v>
      </c>
      <c r="AZ44" s="11">
        <v>-0.006643031817</v>
      </c>
      <c r="BA44" s="11">
        <v>0.03073624017</v>
      </c>
      <c r="BB44" s="11">
        <v>0.03276967894</v>
      </c>
      <c r="BC44" s="11">
        <v>0.0266817977211</v>
      </c>
      <c r="BD44" s="12">
        <v>0.01428757903301183</v>
      </c>
      <c r="BE44" s="12">
        <f t="shared" si="6"/>
        <v>0.006843134589</v>
      </c>
      <c r="BF44" s="14">
        <v>2.08607362676868</v>
      </c>
      <c r="BG44" s="16">
        <f t="shared" si="7"/>
        <v>0.02086073627</v>
      </c>
      <c r="BH44" s="17">
        <v>3.26132251533711</v>
      </c>
      <c r="BI44" s="16">
        <f t="shared" si="8"/>
        <v>0.03261322515</v>
      </c>
      <c r="BJ44" s="17">
        <v>2.46771981946465</v>
      </c>
      <c r="BK44" s="16">
        <f t="shared" si="9"/>
        <v>0.02467719819</v>
      </c>
      <c r="BL44" s="16">
        <f t="shared" si="10"/>
        <v>0.02605038654</v>
      </c>
      <c r="BM44" s="18">
        <v>4.14651969062841</v>
      </c>
      <c r="BN44" s="18">
        <f t="shared" si="11"/>
        <v>0.04146519691</v>
      </c>
      <c r="BO44" s="19">
        <v>4.73419372767653</v>
      </c>
      <c r="BP44" s="18">
        <f t="shared" si="12"/>
        <v>0.04937537605</v>
      </c>
      <c r="BQ44" s="12">
        <v>0.07070588153821644</v>
      </c>
      <c r="BR44" s="12">
        <f t="shared" si="24"/>
        <v>0.07273932031</v>
      </c>
      <c r="BS44" s="13">
        <v>-0.01275087197667113</v>
      </c>
      <c r="BT44" s="22">
        <f t="shared" si="13"/>
        <v>-0.02019531642</v>
      </c>
      <c r="BU44" s="21">
        <f t="shared" si="14"/>
        <v>-0.01071743321</v>
      </c>
      <c r="BV44" s="23">
        <v>1.077627952022664</v>
      </c>
      <c r="BW44" s="21">
        <f t="shared" si="25"/>
        <v>1.079661391</v>
      </c>
      <c r="BX44" s="13">
        <v>0.03783691164096936</v>
      </c>
      <c r="BY44" s="22">
        <f t="shared" si="15"/>
        <v>0.0303924672</v>
      </c>
      <c r="BZ44" s="21">
        <f t="shared" si="16"/>
        <v>0.03987035041</v>
      </c>
      <c r="CA44" s="13">
        <v>0.09967787098903869</v>
      </c>
      <c r="CB44" s="22">
        <f t="shared" si="17"/>
        <v>0.09223342654</v>
      </c>
      <c r="CC44" s="21">
        <f t="shared" si="18"/>
        <v>0.1017113098</v>
      </c>
      <c r="CD44" s="13">
        <v>0.05818193054010612</v>
      </c>
      <c r="CE44" s="22">
        <f t="shared" si="19"/>
        <v>0.007444444444</v>
      </c>
      <c r="CF44" s="21">
        <f t="shared" si="20"/>
        <v>0.06021536931</v>
      </c>
      <c r="CG44" s="13">
        <v>0.01117560051553079</v>
      </c>
      <c r="CH44" s="12">
        <f t="shared" si="26"/>
        <v>0.01320903929</v>
      </c>
      <c r="CI44" s="12">
        <f t="shared" si="27"/>
        <v>0.003731156071</v>
      </c>
      <c r="CJ44" s="13">
        <v>0.02809803667372468</v>
      </c>
      <c r="CK44" s="22">
        <f t="shared" si="21"/>
        <v>0.02065359223</v>
      </c>
      <c r="CL44" s="21">
        <f t="shared" si="22"/>
        <v>0.03013147544</v>
      </c>
      <c r="CM44" s="23">
        <v>0.02467719819464651</v>
      </c>
      <c r="CN44" s="23">
        <v>0.03261322515337114</v>
      </c>
      <c r="CO44" s="23">
        <v>0.02086073626768683</v>
      </c>
      <c r="CP44" s="23">
        <v>0.02968942574752523</v>
      </c>
      <c r="CQ44" s="23">
        <v>-0.03491126992328252</v>
      </c>
      <c r="CR44" s="23">
        <v>-0.002787463300116694</v>
      </c>
      <c r="CS44" s="23">
        <v>-0.007805600191081338</v>
      </c>
      <c r="CT44" s="23">
        <v>-0.02360844907439082</v>
      </c>
      <c r="CU44" s="23">
        <v>0.03044190589926922</v>
      </c>
      <c r="CV44" s="23">
        <v>0.01462994634587547</v>
      </c>
      <c r="CW44" s="23">
        <v>-0.02551909288350635</v>
      </c>
      <c r="CX44" s="23">
        <v>-0.003892282601161447</v>
      </c>
      <c r="CY44" s="23">
        <v>0.007097624692773303</v>
      </c>
      <c r="CZ44" s="23">
        <v>0.01558174074647767</v>
      </c>
      <c r="DA44" s="23">
        <v>0.01788848168880285</v>
      </c>
      <c r="DB44" s="23">
        <v>0.01951227096882112</v>
      </c>
      <c r="DC44" s="16">
        <v>-0.00693507525</v>
      </c>
      <c r="DD44" s="25">
        <v>0.007472875175</v>
      </c>
      <c r="DE44" s="25">
        <v>0.00693507525</v>
      </c>
      <c r="DF44" s="25">
        <v>-0.007076339742</v>
      </c>
      <c r="DG44" s="25">
        <v>-0.04263425716</v>
      </c>
      <c r="DH44" s="16">
        <v>-0.0146509068</v>
      </c>
      <c r="DI44" s="25">
        <v>-0.04899711331</v>
      </c>
      <c r="DJ44" s="25">
        <v>-0.01162402825</v>
      </c>
      <c r="DK44" s="25">
        <v>-0.03956274539</v>
      </c>
      <c r="DL44" s="25">
        <v>-0.007870117231</v>
      </c>
      <c r="DM44" s="16">
        <v>0.03250137393</v>
      </c>
      <c r="DN44" s="25">
        <v>-0.02941192461</v>
      </c>
      <c r="DO44" s="25"/>
      <c r="DP44" s="16">
        <v>0.01167009159</v>
      </c>
      <c r="DQ44" s="25">
        <v>0.01167009159</v>
      </c>
      <c r="DR44" s="25">
        <v>-0.01457893029</v>
      </c>
      <c r="DS44" s="25">
        <v>0.01873316193</v>
      </c>
      <c r="DT44" s="16">
        <v>-0.01852733884</v>
      </c>
      <c r="DU44" s="25">
        <v>-0.01852733884</v>
      </c>
      <c r="DV44" s="25">
        <v>-3.000955842E-4</v>
      </c>
      <c r="DW44" s="25">
        <v>0.02490380156</v>
      </c>
      <c r="DX44" s="16">
        <v>0.03985884358</v>
      </c>
    </row>
    <row r="45" ht="15.75" customHeight="1">
      <c r="A45" s="9">
        <v>42583.0</v>
      </c>
      <c r="B45" s="13">
        <f t="shared" si="23"/>
        <v>44</v>
      </c>
      <c r="C45" s="11">
        <v>3.532402067516262E-4</v>
      </c>
      <c r="D45" s="11">
        <v>3.0113119043891E-4</v>
      </c>
      <c r="E45" s="11">
        <v>8.592387487520533E-4</v>
      </c>
      <c r="F45" s="11">
        <v>0.01386903353868618</v>
      </c>
      <c r="G45" s="11">
        <v>0.01056524035921824</v>
      </c>
      <c r="H45" s="12">
        <v>0.1570494959217905</v>
      </c>
      <c r="I45" s="12">
        <f t="shared" si="1"/>
        <v>0.001570494959</v>
      </c>
      <c r="J45" s="13">
        <v>0.0876</v>
      </c>
      <c r="K45" s="13">
        <f t="shared" si="2"/>
        <v>0.0073</v>
      </c>
      <c r="L45" s="14">
        <v>0.03203900434</v>
      </c>
      <c r="M45" s="11">
        <f t="shared" si="3"/>
        <v>0.02147376398</v>
      </c>
      <c r="N45" s="12">
        <v>0.05221648187922057</v>
      </c>
      <c r="O45" s="11">
        <v>0.003303793179</v>
      </c>
      <c r="P45" s="11">
        <f t="shared" si="4"/>
        <v>0.006569033539</v>
      </c>
      <c r="Q45" s="11">
        <v>-0.01021200015</v>
      </c>
      <c r="R45" s="11">
        <v>-0.01026410917</v>
      </c>
      <c r="S45" s="11">
        <v>-0.00970600161</v>
      </c>
      <c r="T45" s="11">
        <v>0.01271701615338539</v>
      </c>
      <c r="U45" s="11">
        <f t="shared" si="5"/>
        <v>0.005417016153</v>
      </c>
      <c r="V45" s="11">
        <v>0.002151775794</v>
      </c>
      <c r="W45" s="11">
        <v>0.05263262858</v>
      </c>
      <c r="X45" s="11">
        <v>0.04206738822</v>
      </c>
      <c r="Y45" s="11">
        <v>0.0551538156</v>
      </c>
      <c r="Z45" s="11">
        <v>0.04458857524</v>
      </c>
      <c r="AA45" s="11">
        <v>-0.01215436282</v>
      </c>
      <c r="AB45" s="11">
        <v>0.01056524036</v>
      </c>
      <c r="AC45" s="11">
        <v>0.02384572045</v>
      </c>
      <c r="AD45" s="11">
        <v>0.01328048009</v>
      </c>
      <c r="AE45" s="11">
        <v>0.01933208998</v>
      </c>
      <c r="AF45" s="11">
        <v>0.008766849621</v>
      </c>
      <c r="AG45" s="11">
        <v>-0.06151448271</v>
      </c>
      <c r="AH45" s="11">
        <v>-0.07207972307</v>
      </c>
      <c r="AI45" s="11">
        <v>0.08695652174</v>
      </c>
      <c r="AJ45" s="11">
        <v>0.07639128138</v>
      </c>
      <c r="AK45" s="11">
        <v>-0.05119047619</v>
      </c>
      <c r="AL45" s="11">
        <v>-0.06175571655</v>
      </c>
      <c r="AM45" s="11">
        <v>-0.04696167565</v>
      </c>
      <c r="AN45" s="11">
        <v>-0.05752691601</v>
      </c>
      <c r="AO45" s="11">
        <v>0.05869148532</v>
      </c>
      <c r="AP45" s="11">
        <v>0.04812624496</v>
      </c>
      <c r="AQ45" s="11">
        <v>0.05684210526</v>
      </c>
      <c r="AR45" s="11">
        <v>0.0462768649</v>
      </c>
      <c r="AS45" s="11">
        <v>-0.04133425538</v>
      </c>
      <c r="AT45" s="11">
        <v>-0.05189949574</v>
      </c>
      <c r="AU45" s="11">
        <v>-0.01372207869</v>
      </c>
      <c r="AV45" s="11">
        <v>-0.02428731905</v>
      </c>
      <c r="AW45" s="11">
        <v>0.004081519249</v>
      </c>
      <c r="AX45" s="11">
        <v>-0.00648372111</v>
      </c>
      <c r="AY45" s="11">
        <v>0.01602136182</v>
      </c>
      <c r="AZ45" s="11">
        <v>0.005456121461</v>
      </c>
      <c r="BA45" s="11">
        <v>-0.009708737864</v>
      </c>
      <c r="BB45" s="11">
        <v>-0.02027397822</v>
      </c>
      <c r="BC45" s="11">
        <v>0.007000013672199998</v>
      </c>
      <c r="BD45" s="12">
        <v>0.0346978063384356</v>
      </c>
      <c r="BE45" s="12">
        <f t="shared" si="6"/>
        <v>0.02739780634</v>
      </c>
      <c r="BF45" s="14">
        <v>13.2507421441749</v>
      </c>
      <c r="BG45" s="16">
        <f t="shared" si="7"/>
        <v>0.1325074214</v>
      </c>
      <c r="BH45" s="17">
        <v>3.34156951137733</v>
      </c>
      <c r="BI45" s="16">
        <f t="shared" si="8"/>
        <v>0.03341569511</v>
      </c>
      <c r="BJ45" s="17">
        <v>4.13924096111388</v>
      </c>
      <c r="BK45" s="16">
        <f t="shared" si="9"/>
        <v>0.04139240961</v>
      </c>
      <c r="BL45" s="16">
        <f t="shared" si="10"/>
        <v>0.06910517539</v>
      </c>
      <c r="BM45" s="18">
        <v>11.2034695071189</v>
      </c>
      <c r="BN45" s="18">
        <f t="shared" si="11"/>
        <v>0.1120346951</v>
      </c>
      <c r="BO45" s="19">
        <v>2.89403750019049</v>
      </c>
      <c r="BP45" s="18">
        <f t="shared" si="12"/>
        <v>0.01837513464</v>
      </c>
      <c r="BQ45" s="12">
        <v>0.02459074710078846</v>
      </c>
      <c r="BR45" s="12">
        <f t="shared" si="24"/>
        <v>0.01402550674</v>
      </c>
      <c r="BS45" s="13">
        <v>0.01358367394218196</v>
      </c>
      <c r="BT45" s="22">
        <f t="shared" si="13"/>
        <v>0.006283673942</v>
      </c>
      <c r="BU45" s="21">
        <f t="shared" si="14"/>
        <v>0.003018433583</v>
      </c>
      <c r="BV45" s="23">
        <v>2.270842776752047</v>
      </c>
      <c r="BW45" s="21">
        <f t="shared" si="25"/>
        <v>2.260277536</v>
      </c>
      <c r="BX45" s="13">
        <v>0.039316514654264</v>
      </c>
      <c r="BY45" s="22">
        <f t="shared" si="15"/>
        <v>0.03201651465</v>
      </c>
      <c r="BZ45" s="21">
        <f t="shared" si="16"/>
        <v>0.0287512743</v>
      </c>
      <c r="CA45" s="13">
        <v>2.049477279784107E-4</v>
      </c>
      <c r="CB45" s="22">
        <f t="shared" si="17"/>
        <v>-0.007095052272</v>
      </c>
      <c r="CC45" s="21">
        <f t="shared" si="18"/>
        <v>-0.01036029263</v>
      </c>
      <c r="CD45" s="13">
        <v>0.02146465383829255</v>
      </c>
      <c r="CE45" s="22">
        <f t="shared" si="19"/>
        <v>0.0073</v>
      </c>
      <c r="CF45" s="21">
        <f t="shared" si="20"/>
        <v>0.01089941348</v>
      </c>
      <c r="CG45" s="13">
        <v>0.1506745023566951</v>
      </c>
      <c r="CH45" s="12">
        <f t="shared" si="26"/>
        <v>0.140109262</v>
      </c>
      <c r="CI45" s="12">
        <f t="shared" si="27"/>
        <v>0.1433745024</v>
      </c>
      <c r="CJ45" s="13">
        <v>0.03635865617072964</v>
      </c>
      <c r="CK45" s="22">
        <f t="shared" si="21"/>
        <v>0.02905865617</v>
      </c>
      <c r="CL45" s="21">
        <f t="shared" si="22"/>
        <v>0.02579341581</v>
      </c>
      <c r="CM45" s="23">
        <v>0.04139240961113885</v>
      </c>
      <c r="CN45" s="23">
        <v>0.03341569511377332</v>
      </c>
      <c r="CO45" s="23">
        <v>0.1325074214417496</v>
      </c>
      <c r="CP45" s="23">
        <v>0.0363544846654343</v>
      </c>
      <c r="CQ45" s="23">
        <v>0.1164989740818524</v>
      </c>
      <c r="CR45" s="23">
        <v>0.04180071447101343</v>
      </c>
      <c r="CS45" s="23">
        <v>0.07717724501017208</v>
      </c>
      <c r="CT45" s="23">
        <v>0.09021625310766831</v>
      </c>
      <c r="CU45" s="23">
        <v>0.06683198738277679</v>
      </c>
      <c r="CV45" s="23">
        <v>0.09675122712537867</v>
      </c>
      <c r="CW45" s="23">
        <v>0.08926858402366632</v>
      </c>
      <c r="CX45" s="23">
        <v>0.02538566159698063</v>
      </c>
      <c r="CY45" s="23">
        <v>0.04582729218330336</v>
      </c>
      <c r="CZ45" s="23">
        <v>0.03241076228549507</v>
      </c>
      <c r="DA45" s="23">
        <v>0.03560667802222515</v>
      </c>
      <c r="DB45" s="23">
        <v>0.02414296543805477</v>
      </c>
      <c r="DC45" s="16">
        <v>-0.04047953828</v>
      </c>
      <c r="DD45" s="25">
        <v>0.07371173227</v>
      </c>
      <c r="DE45" s="25">
        <v>0.04047953828</v>
      </c>
      <c r="DF45" s="25">
        <v>0.02646812329</v>
      </c>
      <c r="DG45" s="25">
        <v>0.02674465812</v>
      </c>
      <c r="DH45" s="16">
        <v>0.04178035299</v>
      </c>
      <c r="DI45" s="25">
        <v>-0.02196457679</v>
      </c>
      <c r="DJ45" s="25">
        <v>0.08028273185</v>
      </c>
      <c r="DK45" s="25">
        <v>0.05234401471</v>
      </c>
      <c r="DL45" s="25">
        <v>0.02996206545</v>
      </c>
      <c r="DM45" s="16">
        <v>-0.020865823</v>
      </c>
      <c r="DN45" s="25">
        <v>0.04554117818</v>
      </c>
      <c r="DO45" s="25"/>
      <c r="DP45" s="16">
        <v>0.0770965797</v>
      </c>
      <c r="DQ45" s="25">
        <v>0.0770965797</v>
      </c>
      <c r="DR45" s="25">
        <v>0.05084755781</v>
      </c>
      <c r="DS45" s="25">
        <v>0.02810465399</v>
      </c>
      <c r="DT45" s="16">
        <v>-0.04571811825</v>
      </c>
      <c r="DU45" s="25">
        <v>-0.04571811825</v>
      </c>
      <c r="DV45" s="25">
        <v>-0.02749087499</v>
      </c>
      <c r="DW45" s="25">
        <v>-0.0439529215</v>
      </c>
      <c r="DX45" s="16">
        <v>-0.05073548117</v>
      </c>
    </row>
    <row r="46" ht="15.75" customHeight="1">
      <c r="A46" s="9">
        <v>42614.0</v>
      </c>
      <c r="B46" s="13">
        <f t="shared" si="23"/>
        <v>45</v>
      </c>
      <c r="C46" s="11">
        <v>7.364633798958495E-4</v>
      </c>
      <c r="D46" s="11">
        <v>4.58152289416257E-4</v>
      </c>
      <c r="E46" s="11">
        <v>3.059301315670686E-4</v>
      </c>
      <c r="F46" s="11">
        <v>0.003251183055300588</v>
      </c>
      <c r="G46" s="11">
        <v>0.004854006422224</v>
      </c>
      <c r="H46" s="12">
        <v>1.661608497723832</v>
      </c>
      <c r="I46" s="12">
        <f t="shared" si="1"/>
        <v>0.01661608498</v>
      </c>
      <c r="J46" s="13">
        <v>0.08706666666666667</v>
      </c>
      <c r="K46" s="13">
        <f t="shared" si="2"/>
        <v>0.007255555556</v>
      </c>
      <c r="L46" s="14">
        <v>0.02165146873</v>
      </c>
      <c r="M46" s="11">
        <f t="shared" si="3"/>
        <v>0.01679746231</v>
      </c>
      <c r="N46" s="12">
        <v>0.01541754628573955</v>
      </c>
      <c r="O46" s="11">
        <v>-0.001602823367</v>
      </c>
      <c r="P46" s="11">
        <f t="shared" si="4"/>
        <v>-0.0040043725</v>
      </c>
      <c r="Q46" s="11">
        <v>-0.004117543042</v>
      </c>
      <c r="R46" s="11">
        <v>-0.004395854133</v>
      </c>
      <c r="S46" s="11">
        <v>-0.004548076291</v>
      </c>
      <c r="T46" s="11">
        <v>0.008862799892278783</v>
      </c>
      <c r="U46" s="11">
        <f t="shared" si="5"/>
        <v>0.001607244337</v>
      </c>
      <c r="V46" s="11">
        <v>0.00400879347</v>
      </c>
      <c r="W46" s="11">
        <v>0.03128571429</v>
      </c>
      <c r="X46" s="11">
        <v>0.02643170787</v>
      </c>
      <c r="Y46" s="11">
        <v>-0.009344398972</v>
      </c>
      <c r="Z46" s="11">
        <v>-0.01419840539</v>
      </c>
      <c r="AA46" s="11">
        <v>0.004590934396</v>
      </c>
      <c r="AB46" s="11">
        <v>0.004854006422</v>
      </c>
      <c r="AC46" s="11">
        <v>0.06101082388</v>
      </c>
      <c r="AD46" s="11">
        <v>0.05615681746</v>
      </c>
      <c r="AE46" s="11">
        <v>0.03063927345</v>
      </c>
      <c r="AF46" s="11">
        <v>0.02578526703</v>
      </c>
      <c r="AG46" s="11">
        <v>-0.0082431927</v>
      </c>
      <c r="AH46" s="11">
        <v>-0.01309719912</v>
      </c>
      <c r="AI46" s="11">
        <v>0.02</v>
      </c>
      <c r="AJ46" s="11">
        <v>0.01514599358</v>
      </c>
      <c r="AK46" s="11">
        <v>-0.04851526558</v>
      </c>
      <c r="AL46" s="11">
        <v>-0.053369272</v>
      </c>
      <c r="AM46" s="11">
        <v>-0.06989137563</v>
      </c>
      <c r="AN46" s="11">
        <v>-0.07474538205</v>
      </c>
      <c r="AO46" s="11">
        <v>-0.001594036769</v>
      </c>
      <c r="AP46" s="11">
        <v>-0.006448043191</v>
      </c>
      <c r="AQ46" s="11">
        <v>0.1500664011</v>
      </c>
      <c r="AR46" s="11">
        <v>0.1452123947</v>
      </c>
      <c r="AS46" s="11">
        <v>-0.03094341307</v>
      </c>
      <c r="AT46" s="11">
        <v>-0.03579741949</v>
      </c>
      <c r="AU46" s="11">
        <v>-0.02499995176</v>
      </c>
      <c r="AV46" s="11">
        <v>-0.02985395818</v>
      </c>
      <c r="AW46" s="11">
        <v>0.01100430915</v>
      </c>
      <c r="AX46" s="11">
        <v>0.006150302728</v>
      </c>
      <c r="AY46" s="11">
        <v>0.05270842459</v>
      </c>
      <c r="AZ46" s="11">
        <v>0.04785441817</v>
      </c>
      <c r="BA46" s="11">
        <v>-0.06092436975</v>
      </c>
      <c r="BB46" s="11">
        <v>-0.06577837617</v>
      </c>
      <c r="BC46" s="11">
        <v>0.0103634913799</v>
      </c>
      <c r="BD46" s="12">
        <v>0.01397921476975121</v>
      </c>
      <c r="BE46" s="12">
        <f t="shared" si="6"/>
        <v>0.006723659214</v>
      </c>
      <c r="BF46" s="14">
        <v>3.18429027626781</v>
      </c>
      <c r="BG46" s="16">
        <f t="shared" si="7"/>
        <v>0.03184290276</v>
      </c>
      <c r="BH46" s="17">
        <v>4.35809604702267</v>
      </c>
      <c r="BI46" s="16">
        <f t="shared" si="8"/>
        <v>0.04358096047</v>
      </c>
      <c r="BJ46" s="17">
        <v>3.46861828463641</v>
      </c>
      <c r="BK46" s="16">
        <f t="shared" si="9"/>
        <v>0.03468618285</v>
      </c>
      <c r="BL46" s="16">
        <f t="shared" si="10"/>
        <v>0.03670334869</v>
      </c>
      <c r="BM46" s="18">
        <v>3.259382345253</v>
      </c>
      <c r="BN46" s="18">
        <f t="shared" si="11"/>
        <v>0.03259382345</v>
      </c>
      <c r="BO46" s="19">
        <v>1.54729690985014</v>
      </c>
      <c r="BP46" s="18">
        <f t="shared" si="12"/>
        <v>0.01061896268</v>
      </c>
      <c r="BQ46" s="12">
        <v>0.03678990991900921</v>
      </c>
      <c r="BR46" s="12">
        <f t="shared" si="24"/>
        <v>0.0319359035</v>
      </c>
      <c r="BS46" s="13">
        <v>-0.01260777731293938</v>
      </c>
      <c r="BT46" s="22">
        <f t="shared" si="13"/>
        <v>-0.01986333287</v>
      </c>
      <c r="BU46" s="21">
        <f t="shared" si="14"/>
        <v>-0.01746178374</v>
      </c>
      <c r="BV46" s="23">
        <v>0.905896978541687</v>
      </c>
      <c r="BW46" s="21">
        <f t="shared" si="25"/>
        <v>0.9010429721</v>
      </c>
      <c r="BX46" s="13">
        <v>-0.0029484848171758</v>
      </c>
      <c r="BY46" s="22">
        <f t="shared" si="15"/>
        <v>-0.01020404037</v>
      </c>
      <c r="BZ46" s="21">
        <f t="shared" si="16"/>
        <v>-0.007802491239</v>
      </c>
      <c r="CA46" s="13">
        <v>-5.650430819477137E-4</v>
      </c>
      <c r="CB46" s="22">
        <f t="shared" si="17"/>
        <v>-0.007820598638</v>
      </c>
      <c r="CC46" s="21">
        <f t="shared" si="18"/>
        <v>-0.005419049504</v>
      </c>
      <c r="CD46" s="13">
        <v>-0.0185080369674776</v>
      </c>
      <c r="CE46" s="22">
        <f t="shared" si="19"/>
        <v>0.007255555556</v>
      </c>
      <c r="CF46" s="21">
        <f t="shared" si="20"/>
        <v>-0.02336204339</v>
      </c>
      <c r="CG46" s="13">
        <v>0.1166115303126045</v>
      </c>
      <c r="CH46" s="12">
        <f t="shared" si="26"/>
        <v>0.1117575239</v>
      </c>
      <c r="CI46" s="12">
        <f t="shared" si="27"/>
        <v>0.1093559748</v>
      </c>
      <c r="CJ46" s="13">
        <v>-0.03004378879174563</v>
      </c>
      <c r="CK46" s="22">
        <f t="shared" si="21"/>
        <v>-0.03729934435</v>
      </c>
      <c r="CL46" s="21">
        <f t="shared" si="22"/>
        <v>-0.03489779521</v>
      </c>
      <c r="CM46" s="23">
        <v>0.03468618284636419</v>
      </c>
      <c r="CN46" s="23">
        <v>0.04358096047022674</v>
      </c>
      <c r="CO46" s="23">
        <v>0.0318429027626781</v>
      </c>
      <c r="CP46" s="23">
        <v>0.04030393713511948</v>
      </c>
      <c r="CQ46" s="23">
        <v>0.05098893485168263</v>
      </c>
      <c r="CR46" s="23">
        <v>0.05928198521093633</v>
      </c>
      <c r="CS46" s="23">
        <v>0.1186054819826442</v>
      </c>
      <c r="CT46" s="23">
        <v>0.05390685997808672</v>
      </c>
      <c r="CU46" s="23">
        <v>0.05307590329067493</v>
      </c>
      <c r="CV46" s="23">
        <v>0.02266448080322674</v>
      </c>
      <c r="CW46" s="23">
        <v>0.05769859368235154</v>
      </c>
      <c r="CX46" s="23">
        <v>0.04035305736464143</v>
      </c>
      <c r="CY46" s="23">
        <v>0.0235330364980626</v>
      </c>
      <c r="CZ46" s="23">
        <v>0.02443727179027882</v>
      </c>
      <c r="DA46" s="23">
        <v>0.03692276265561137</v>
      </c>
      <c r="DB46" s="23">
        <v>0.02982415553242452</v>
      </c>
      <c r="DC46" s="16">
        <v>-0.03602712099</v>
      </c>
      <c r="DD46" s="25">
        <v>0.05680304087</v>
      </c>
      <c r="DE46" s="25">
        <v>0.03602712099</v>
      </c>
      <c r="DF46" s="25">
        <v>0.022015706</v>
      </c>
      <c r="DG46" s="25">
        <v>0.0212667368</v>
      </c>
      <c r="DH46" s="16">
        <v>0.03405562482</v>
      </c>
      <c r="DI46" s="25">
        <v>-0.007593737645</v>
      </c>
      <c r="DJ46" s="25">
        <v>0.04726026487</v>
      </c>
      <c r="DK46" s="25">
        <v>0.01932154773</v>
      </c>
      <c r="DL46" s="25">
        <v>0.03242391021</v>
      </c>
      <c r="DM46" s="16">
        <v>-0.00256118082</v>
      </c>
      <c r="DN46" s="25">
        <v>-0.02288733809</v>
      </c>
      <c r="DO46" s="25"/>
      <c r="DP46" s="16">
        <v>-0.02289742899</v>
      </c>
      <c r="DQ46" s="25">
        <v>-0.02289742899</v>
      </c>
      <c r="DR46" s="25">
        <v>-0.04914645087</v>
      </c>
      <c r="DS46" s="25">
        <v>0.03996986543</v>
      </c>
      <c r="DT46" s="16">
        <v>-0.06905120501</v>
      </c>
      <c r="DU46" s="25">
        <v>-0.06905120501</v>
      </c>
      <c r="DV46" s="25">
        <v>-0.05082396175</v>
      </c>
      <c r="DW46" s="25">
        <v>0.005485839267</v>
      </c>
      <c r="DX46" s="16">
        <v>-0.0191543364</v>
      </c>
    </row>
    <row r="47" ht="15.75" customHeight="1">
      <c r="A47" s="9">
        <v>42644.0</v>
      </c>
      <c r="B47" s="13">
        <f t="shared" si="23"/>
        <v>46</v>
      </c>
      <c r="C47" s="11">
        <v>1.110429815388411E-4</v>
      </c>
      <c r="D47" s="11">
        <v>2.963372837013416E-4</v>
      </c>
      <c r="E47" s="11">
        <v>1.664851445867428E-4</v>
      </c>
      <c r="F47" s="11">
        <v>0.005884732052578334</v>
      </c>
      <c r="G47" s="11">
        <v>-0.01330261593341253</v>
      </c>
      <c r="H47" s="12">
        <v>1.375724556558944</v>
      </c>
      <c r="I47" s="12">
        <f t="shared" si="1"/>
        <v>0.01375724557</v>
      </c>
      <c r="J47" s="13">
        <v>0.08741666666666666</v>
      </c>
      <c r="K47" s="13">
        <f t="shared" si="2"/>
        <v>0.007284722222</v>
      </c>
      <c r="L47" s="14">
        <v>-0.01167817486</v>
      </c>
      <c r="M47" s="11">
        <f t="shared" si="3"/>
        <v>0.001624441073</v>
      </c>
      <c r="N47" s="12">
        <v>0.006229852584302087</v>
      </c>
      <c r="O47" s="11">
        <v>0.01918734799</v>
      </c>
      <c r="P47" s="11">
        <f t="shared" si="4"/>
        <v>-0.00139999017</v>
      </c>
      <c r="Q47" s="11">
        <v>0.01341365891</v>
      </c>
      <c r="R47" s="11">
        <v>0.01359895322</v>
      </c>
      <c r="S47" s="11">
        <v>0.01346910108</v>
      </c>
      <c r="T47" s="11">
        <v>0.006778656478178213</v>
      </c>
      <c r="U47" s="11">
        <f t="shared" si="5"/>
        <v>-0.000506065744</v>
      </c>
      <c r="V47" s="11">
        <v>0.02008127241</v>
      </c>
      <c r="W47" s="11">
        <v>0.01717060295</v>
      </c>
      <c r="X47" s="11">
        <v>0.03047321888</v>
      </c>
      <c r="Y47" s="11">
        <v>0.01031583185</v>
      </c>
      <c r="Z47" s="11">
        <v>0.02361844778</v>
      </c>
      <c r="AA47" s="11">
        <v>0.03416826186</v>
      </c>
      <c r="AB47" s="11">
        <v>-0.01330261593</v>
      </c>
      <c r="AC47" s="11">
        <v>0.0182313222</v>
      </c>
      <c r="AD47" s="11">
        <v>0.03153393813</v>
      </c>
      <c r="AE47" s="11">
        <v>-0.04234939208</v>
      </c>
      <c r="AF47" s="11">
        <v>-0.02904677615</v>
      </c>
      <c r="AG47" s="11">
        <v>0.1675850546</v>
      </c>
      <c r="AH47" s="11">
        <v>0.1808876705</v>
      </c>
      <c r="AI47" s="11">
        <v>-0.04201680672</v>
      </c>
      <c r="AJ47" s="11">
        <v>-0.02871419079</v>
      </c>
      <c r="AK47" s="11">
        <v>-0.01758241758</v>
      </c>
      <c r="AL47" s="11">
        <v>-0.004279801647</v>
      </c>
      <c r="AM47" s="11">
        <v>0.2449890466</v>
      </c>
      <c r="AN47" s="11">
        <v>0.2582916625</v>
      </c>
      <c r="AO47" s="11">
        <v>-0.02988474737</v>
      </c>
      <c r="AP47" s="11">
        <v>-0.01658213144</v>
      </c>
      <c r="AQ47" s="11">
        <v>0.02309468822</v>
      </c>
      <c r="AR47" s="11">
        <v>0.03639730415</v>
      </c>
      <c r="AS47" s="11">
        <v>-0.04602927857</v>
      </c>
      <c r="AT47" s="11">
        <v>-0.03272666264</v>
      </c>
      <c r="AU47" s="11">
        <v>-0.01895201419</v>
      </c>
      <c r="AV47" s="11">
        <v>-0.005649398257</v>
      </c>
      <c r="AW47" s="11">
        <v>0.1116454659</v>
      </c>
      <c r="AX47" s="11">
        <v>0.1249480818</v>
      </c>
      <c r="AY47" s="11">
        <v>-0.06033287101</v>
      </c>
      <c r="AZ47" s="11">
        <v>-0.04703025508</v>
      </c>
      <c r="BA47" s="11">
        <v>-0.06338553318</v>
      </c>
      <c r="BB47" s="11">
        <v>-0.05008291725</v>
      </c>
      <c r="BC47" s="11">
        <v>0.02798501802329999</v>
      </c>
      <c r="BD47" s="12">
        <v>0.01071632477107632</v>
      </c>
      <c r="BE47" s="12">
        <f t="shared" si="6"/>
        <v>0.003431602549</v>
      </c>
      <c r="BF47" s="14">
        <v>1.84405649263251</v>
      </c>
      <c r="BG47" s="16">
        <f t="shared" si="7"/>
        <v>0.01844056493</v>
      </c>
      <c r="BH47" s="17">
        <v>1.5336027642958</v>
      </c>
      <c r="BI47" s="16">
        <f t="shared" si="8"/>
        <v>0.01533602764</v>
      </c>
      <c r="BJ47" s="17">
        <v>6.18703398569489</v>
      </c>
      <c r="BK47" s="16">
        <f t="shared" si="9"/>
        <v>0.06187033986</v>
      </c>
      <c r="BL47" s="16">
        <f t="shared" si="10"/>
        <v>0.03188231081</v>
      </c>
      <c r="BM47" s="18">
        <v>2.24495558208259</v>
      </c>
      <c r="BN47" s="18">
        <f t="shared" si="11"/>
        <v>0.02244955582</v>
      </c>
      <c r="BO47" s="19">
        <v>3.57847323461515</v>
      </c>
      <c r="BP47" s="18">
        <f t="shared" si="12"/>
        <v>0.04908734828</v>
      </c>
      <c r="BQ47" s="12">
        <v>0.03257408320699451</v>
      </c>
      <c r="BR47" s="12">
        <f t="shared" si="24"/>
        <v>0.04587669914</v>
      </c>
      <c r="BS47" s="13">
        <v>0.01383730471212408</v>
      </c>
      <c r="BT47" s="22">
        <f t="shared" si="13"/>
        <v>0.00655258249</v>
      </c>
      <c r="BU47" s="21">
        <f t="shared" si="14"/>
        <v>0.02713992065</v>
      </c>
      <c r="BV47" s="23">
        <v>-1.341289652143174</v>
      </c>
      <c r="BW47" s="21">
        <f t="shared" si="25"/>
        <v>-1.327987036</v>
      </c>
      <c r="BX47" s="13">
        <v>-0.03881799917877038</v>
      </c>
      <c r="BY47" s="22">
        <f t="shared" si="15"/>
        <v>-0.0461027214</v>
      </c>
      <c r="BZ47" s="21">
        <f t="shared" si="16"/>
        <v>-0.02551538325</v>
      </c>
      <c r="CA47" s="13">
        <v>0.07063304036647078</v>
      </c>
      <c r="CB47" s="22">
        <f t="shared" si="17"/>
        <v>0.06334831814</v>
      </c>
      <c r="CC47" s="21">
        <f t="shared" si="18"/>
        <v>0.0839356563</v>
      </c>
      <c r="CD47" s="13">
        <v>-0.02366996605469984</v>
      </c>
      <c r="CE47" s="22">
        <f t="shared" si="19"/>
        <v>0.007284722222</v>
      </c>
      <c r="CF47" s="21">
        <f t="shared" si="20"/>
        <v>-0.01036735012</v>
      </c>
      <c r="CG47" s="13">
        <v>0.1246795960080158</v>
      </c>
      <c r="CH47" s="12">
        <f t="shared" si="26"/>
        <v>0.1379822119</v>
      </c>
      <c r="CI47" s="12">
        <f t="shared" si="27"/>
        <v>0.1173948738</v>
      </c>
      <c r="CJ47" s="13">
        <v>-0.03139390965957878</v>
      </c>
      <c r="CK47" s="22">
        <f t="shared" si="21"/>
        <v>-0.03867863188</v>
      </c>
      <c r="CL47" s="21">
        <f t="shared" si="22"/>
        <v>-0.01809129373</v>
      </c>
      <c r="CM47" s="23">
        <v>0.06187033985694889</v>
      </c>
      <c r="CN47" s="23">
        <v>0.01533602764295803</v>
      </c>
      <c r="CO47" s="23">
        <v>0.01844056492632514</v>
      </c>
      <c r="CP47" s="23">
        <v>0.03248024793232309</v>
      </c>
      <c r="CQ47" s="23">
        <v>0.02194233104929934</v>
      </c>
      <c r="CR47" s="23">
        <v>0.1149022434982153</v>
      </c>
      <c r="CS47" s="23">
        <v>-0.01521842811697864</v>
      </c>
      <c r="CT47" s="23">
        <v>0.05465044839243653</v>
      </c>
      <c r="CU47" s="23">
        <v>0.06307376586657383</v>
      </c>
      <c r="CV47" s="23">
        <v>-0.01115210836802379</v>
      </c>
      <c r="CW47" s="23">
        <v>0.06466544308118766</v>
      </c>
      <c r="CX47" s="23">
        <v>-0.007921315694468918</v>
      </c>
      <c r="CY47" s="23">
        <v>0.01915603978151505</v>
      </c>
      <c r="CZ47" s="23">
        <v>0.006069044371737421</v>
      </c>
      <c r="DA47" s="23">
        <v>0.002248527026802373</v>
      </c>
      <c r="DB47" s="23">
        <v>-0.002051823988164656</v>
      </c>
      <c r="DC47" s="16">
        <v>-0.02644045652</v>
      </c>
      <c r="DD47" s="25">
        <v>0.03661982044</v>
      </c>
      <c r="DE47" s="25">
        <v>0.02481968494</v>
      </c>
      <c r="DF47" s="25">
        <v>0.01078616131</v>
      </c>
      <c r="DG47" s="25">
        <v>-0.01663578869</v>
      </c>
      <c r="DH47" s="16">
        <v>0.03716022694</v>
      </c>
      <c r="DI47" s="25">
        <v>0.02607247825</v>
      </c>
      <c r="DJ47" s="25">
        <v>0.03566511466</v>
      </c>
      <c r="DK47" s="25">
        <v>0.008043833539</v>
      </c>
      <c r="DL47" s="25">
        <v>0.001291851653</v>
      </c>
      <c r="DM47" s="16">
        <v>-0.01586606078</v>
      </c>
      <c r="DN47" s="25">
        <v>-0.03312695207</v>
      </c>
      <c r="DO47" s="25"/>
      <c r="DP47" s="16">
        <v>0.01060839025</v>
      </c>
      <c r="DQ47" s="25">
        <v>0.01060839025</v>
      </c>
      <c r="DR47" s="25">
        <v>-0.01564063163</v>
      </c>
      <c r="DS47" s="25">
        <v>-0.1109815851</v>
      </c>
      <c r="DT47" s="16">
        <v>-0.04668307501</v>
      </c>
      <c r="DU47" s="25">
        <v>-0.04668307501</v>
      </c>
      <c r="DV47" s="25">
        <v>-0.02845583175</v>
      </c>
      <c r="DW47" s="25">
        <v>0.07518284058</v>
      </c>
      <c r="DX47" s="16">
        <v>-0.01255946057</v>
      </c>
    </row>
    <row r="48" ht="15.75" customHeight="1">
      <c r="A48" s="9">
        <v>42675.0</v>
      </c>
      <c r="B48" s="13">
        <f t="shared" si="23"/>
        <v>47</v>
      </c>
      <c r="C48" s="11">
        <v>3.807401634240802E-5</v>
      </c>
      <c r="D48" s="11">
        <v>8.288488554735598E-4</v>
      </c>
      <c r="E48" s="11">
        <v>8.382383660753165E-4</v>
      </c>
      <c r="F48" s="11">
        <v>0.05793510383788014</v>
      </c>
      <c r="G48" s="11">
        <v>-0.00775777660616106</v>
      </c>
      <c r="H48" s="12">
        <v>-1.104294478527612</v>
      </c>
      <c r="I48" s="12">
        <f t="shared" si="1"/>
        <v>-0.01104294479</v>
      </c>
      <c r="J48" s="13">
        <v>0.08681666666666667</v>
      </c>
      <c r="K48" s="13">
        <f t="shared" si="2"/>
        <v>0.007234722222</v>
      </c>
      <c r="L48" s="14">
        <v>0.03106665626</v>
      </c>
      <c r="M48" s="11">
        <f t="shared" si="3"/>
        <v>0.03882443287</v>
      </c>
      <c r="N48" s="12">
        <v>0.007343148194809412</v>
      </c>
      <c r="O48" s="11">
        <v>0.06569288044</v>
      </c>
      <c r="P48" s="11">
        <f t="shared" si="4"/>
        <v>0.05070038162</v>
      </c>
      <c r="Q48" s="11">
        <v>0.007795850623</v>
      </c>
      <c r="R48" s="11">
        <v>0.008586625462</v>
      </c>
      <c r="S48" s="11">
        <v>0.008596014972</v>
      </c>
      <c r="T48" s="11">
        <v>0.05993390716261926</v>
      </c>
      <c r="U48" s="11">
        <f t="shared" si="5"/>
        <v>0.05269918494</v>
      </c>
      <c r="V48" s="11">
        <v>0.06769168377</v>
      </c>
      <c r="W48" s="11">
        <v>0.01601369863</v>
      </c>
      <c r="X48" s="11">
        <v>0.02377147524</v>
      </c>
      <c r="Y48" s="11">
        <v>-0.02526195825</v>
      </c>
      <c r="Z48" s="11">
        <v>-0.01750418164</v>
      </c>
      <c r="AA48" s="11">
        <v>0.0766986935</v>
      </c>
      <c r="AB48" s="11">
        <v>-0.007757776606</v>
      </c>
      <c r="AC48" s="11">
        <v>0.03618817126</v>
      </c>
      <c r="AD48" s="11">
        <v>0.04394594787</v>
      </c>
      <c r="AE48" s="11">
        <v>0.1158392761</v>
      </c>
      <c r="AF48" s="11">
        <v>0.1235970527</v>
      </c>
      <c r="AG48" s="11">
        <v>0.07424922223</v>
      </c>
      <c r="AH48" s="11">
        <v>0.08200699884</v>
      </c>
      <c r="AI48" s="11">
        <v>0.1707602339</v>
      </c>
      <c r="AJ48" s="11">
        <v>0.1785180105</v>
      </c>
      <c r="AK48" s="11">
        <v>0.03020134228</v>
      </c>
      <c r="AL48" s="11">
        <v>0.03795911889</v>
      </c>
      <c r="AM48" s="11">
        <v>0.1586262039</v>
      </c>
      <c r="AN48" s="11">
        <v>0.1663839805</v>
      </c>
      <c r="AO48" s="11">
        <v>0.1096583084</v>
      </c>
      <c r="AP48" s="11">
        <v>0.117416085</v>
      </c>
      <c r="AQ48" s="11">
        <v>0.04390519187</v>
      </c>
      <c r="AR48" s="11">
        <v>0.05166296848</v>
      </c>
      <c r="AS48" s="11">
        <v>0.08753548897</v>
      </c>
      <c r="AT48" s="11">
        <v>0.09529326558</v>
      </c>
      <c r="AU48" s="11">
        <v>-0.03181813357</v>
      </c>
      <c r="AV48" s="11">
        <v>-0.02406035696</v>
      </c>
      <c r="AW48" s="11">
        <v>0.09693930544</v>
      </c>
      <c r="AX48" s="11">
        <v>0.104697082</v>
      </c>
      <c r="AY48" s="11">
        <v>0.02435424354</v>
      </c>
      <c r="AZ48" s="11">
        <v>0.03211202015</v>
      </c>
      <c r="BA48" s="11">
        <v>-0.04339171975</v>
      </c>
      <c r="BB48" s="11">
        <v>-0.03563394314</v>
      </c>
      <c r="BC48" s="11">
        <v>0.0478224346594</v>
      </c>
      <c r="BD48" s="12">
        <v>0.02553297272479023</v>
      </c>
      <c r="BE48" s="12">
        <f t="shared" si="6"/>
        <v>0.0182982505</v>
      </c>
      <c r="BF48" s="14">
        <v>5.41477084649737</v>
      </c>
      <c r="BG48" s="16">
        <f t="shared" si="7"/>
        <v>0.05414770846</v>
      </c>
      <c r="BH48" s="17">
        <v>5.72382544809705</v>
      </c>
      <c r="BI48" s="16">
        <f t="shared" si="8"/>
        <v>0.05723825448</v>
      </c>
      <c r="BJ48" s="17">
        <v>-0.178521560396398</v>
      </c>
      <c r="BK48" s="16">
        <f t="shared" si="9"/>
        <v>-0.001785215604</v>
      </c>
      <c r="BL48" s="16">
        <f t="shared" si="10"/>
        <v>0.03653358245</v>
      </c>
      <c r="BM48" s="18">
        <v>5.63990309289803</v>
      </c>
      <c r="BN48" s="18">
        <f t="shared" si="11"/>
        <v>0.05639903093</v>
      </c>
      <c r="BO48" s="19">
        <v>-3.46087816884914</v>
      </c>
      <c r="BP48" s="18">
        <f t="shared" si="12"/>
        <v>-0.02685100508</v>
      </c>
      <c r="BQ48" s="12">
        <v>0.08547033745894517</v>
      </c>
      <c r="BR48" s="12">
        <f t="shared" si="24"/>
        <v>0.09322811407</v>
      </c>
      <c r="BS48" s="13">
        <v>0.06950820741562214</v>
      </c>
      <c r="BT48" s="22">
        <f t="shared" si="13"/>
        <v>0.06227348519</v>
      </c>
      <c r="BU48" s="21">
        <f t="shared" si="14"/>
        <v>0.07726598402</v>
      </c>
      <c r="BV48" s="23">
        <v>2.600688449468458</v>
      </c>
      <c r="BW48" s="21">
        <f t="shared" si="25"/>
        <v>2.608446226</v>
      </c>
      <c r="BX48" s="13">
        <v>0.04943500731087735</v>
      </c>
      <c r="BY48" s="22">
        <f t="shared" si="15"/>
        <v>0.04220028509</v>
      </c>
      <c r="BZ48" s="21">
        <f t="shared" si="16"/>
        <v>0.05719278392</v>
      </c>
      <c r="CA48" s="13">
        <v>0.06653410266875315</v>
      </c>
      <c r="CB48" s="22">
        <f t="shared" si="17"/>
        <v>0.05929938045</v>
      </c>
      <c r="CC48" s="21">
        <f t="shared" si="18"/>
        <v>0.07429187927</v>
      </c>
      <c r="CD48" s="13">
        <v>0.01241425394405749</v>
      </c>
      <c r="CE48" s="22">
        <f t="shared" si="19"/>
        <v>0.007234722222</v>
      </c>
      <c r="CF48" s="21">
        <f t="shared" si="20"/>
        <v>0.02017203055</v>
      </c>
      <c r="CG48" s="13">
        <v>0.02631890509566204</v>
      </c>
      <c r="CH48" s="12">
        <f t="shared" si="26"/>
        <v>0.0340766817</v>
      </c>
      <c r="CI48" s="12">
        <f t="shared" si="27"/>
        <v>0.01908418287</v>
      </c>
      <c r="CJ48" s="13">
        <v>0.04923878320430553</v>
      </c>
      <c r="CK48" s="22">
        <f t="shared" si="21"/>
        <v>0.04200406098</v>
      </c>
      <c r="CL48" s="21">
        <f t="shared" si="22"/>
        <v>0.05699655981</v>
      </c>
      <c r="CM48" s="23">
        <v>-0.00178521560396399</v>
      </c>
      <c r="CN48" s="23">
        <v>0.05723825448097061</v>
      </c>
      <c r="CO48" s="23">
        <v>0.05414770846497376</v>
      </c>
      <c r="CP48" s="23">
        <v>0.03549276550231048</v>
      </c>
      <c r="CQ48" s="23">
        <v>0.03303519434362067</v>
      </c>
      <c r="CR48" s="23">
        <v>0.02369870119000566</v>
      </c>
      <c r="CS48" s="23">
        <v>0.05773693786380178</v>
      </c>
      <c r="CT48" s="23">
        <v>0.0297501319377191</v>
      </c>
      <c r="CU48" s="23">
        <v>0.08600655008677967</v>
      </c>
      <c r="CV48" s="23">
        <v>0.02915471972447905</v>
      </c>
      <c r="CW48" s="23">
        <v>0.03721486702000897</v>
      </c>
      <c r="CX48" s="23">
        <v>0.01023067667286198</v>
      </c>
      <c r="CY48" s="23">
        <v>0.004140631647224387</v>
      </c>
      <c r="CZ48" s="23">
        <v>0.0421028055408627</v>
      </c>
      <c r="DA48" s="23">
        <v>0.02633492700876837</v>
      </c>
      <c r="DB48" s="23">
        <v>0.04151848272312564</v>
      </c>
      <c r="DC48" s="16">
        <v>-0.03631270578</v>
      </c>
      <c r="DD48" s="25">
        <v>0.04992617068</v>
      </c>
      <c r="DE48" s="25">
        <v>0.03631270578</v>
      </c>
      <c r="DF48" s="25">
        <v>0.02227918215</v>
      </c>
      <c r="DG48" s="25">
        <v>0.01117324662</v>
      </c>
      <c r="DH48" s="16">
        <v>0.1119393551</v>
      </c>
      <c r="DI48" s="25">
        <v>-0.01602474283</v>
      </c>
      <c r="DJ48" s="25">
        <v>0.09291799523</v>
      </c>
      <c r="DK48" s="25">
        <v>0.06529671411</v>
      </c>
      <c r="DL48" s="25">
        <v>0.006848888563</v>
      </c>
      <c r="DM48" s="16">
        <v>-0.03564913632</v>
      </c>
      <c r="DN48" s="25">
        <v>0.06618372366</v>
      </c>
      <c r="DO48" s="25"/>
      <c r="DP48" s="16">
        <v>-0.02857192203</v>
      </c>
      <c r="DQ48" s="25">
        <v>-0.02857192203</v>
      </c>
      <c r="DR48" s="25">
        <v>-0.05482094392</v>
      </c>
      <c r="DS48" s="25">
        <v>0.009149845526</v>
      </c>
      <c r="DT48" s="16">
        <v>-0.05839061156</v>
      </c>
      <c r="DU48" s="25">
        <v>-0.05839061156</v>
      </c>
      <c r="DV48" s="25">
        <v>-0.0401633683</v>
      </c>
      <c r="DW48" s="25">
        <v>-0.04713234903</v>
      </c>
      <c r="DX48" s="16">
        <v>-0.06101740426</v>
      </c>
    </row>
    <row r="49" ht="15.75" customHeight="1">
      <c r="A49" s="9">
        <v>42705.0</v>
      </c>
      <c r="B49" s="13">
        <f t="shared" si="23"/>
        <v>48</v>
      </c>
      <c r="C49" s="11">
        <v>8.911624663349518E-4</v>
      </c>
      <c r="D49" s="11">
        <v>5.041800784626825E-4</v>
      </c>
      <c r="E49" s="11">
        <v>0.001354763306014664</v>
      </c>
      <c r="F49" s="11">
        <v>0.06071993576922519</v>
      </c>
      <c r="G49" s="11">
        <v>0.02262031273720955</v>
      </c>
      <c r="H49" s="12">
        <v>0.0918114143920512</v>
      </c>
      <c r="I49" s="12">
        <f t="shared" si="1"/>
        <v>0.0009181141439</v>
      </c>
      <c r="J49" s="13">
        <v>0.0843</v>
      </c>
      <c r="K49" s="13">
        <f t="shared" si="2"/>
        <v>0.007025</v>
      </c>
      <c r="L49" s="14">
        <v>0.07973806729</v>
      </c>
      <c r="M49" s="11">
        <f t="shared" si="3"/>
        <v>0.05711775455</v>
      </c>
      <c r="N49" s="12">
        <v>0.06259782026085392</v>
      </c>
      <c r="O49" s="11">
        <v>0.03809962303</v>
      </c>
      <c r="P49" s="11">
        <f t="shared" si="4"/>
        <v>0.05369493577</v>
      </c>
      <c r="Q49" s="11">
        <v>-0.02172915027</v>
      </c>
      <c r="R49" s="11">
        <v>-0.02211613266</v>
      </c>
      <c r="S49" s="11">
        <v>-0.02126554943</v>
      </c>
      <c r="T49" s="11">
        <v>0.06851867695872782</v>
      </c>
      <c r="U49" s="11">
        <f t="shared" si="5"/>
        <v>0.06149367696</v>
      </c>
      <c r="V49" s="11">
        <v>0.04589836422</v>
      </c>
      <c r="W49" s="11">
        <v>0.08474442191</v>
      </c>
      <c r="X49" s="11">
        <v>0.06212410917</v>
      </c>
      <c r="Y49" s="11">
        <v>0.1801770467</v>
      </c>
      <c r="Z49" s="11">
        <v>0.157556734</v>
      </c>
      <c r="AA49" s="11">
        <v>0.04360391511</v>
      </c>
      <c r="AB49" s="11">
        <v>0.02262031274</v>
      </c>
      <c r="AC49" s="11">
        <v>0.08967058515</v>
      </c>
      <c r="AD49" s="11">
        <v>0.06705027241</v>
      </c>
      <c r="AE49" s="11">
        <v>-0.01854710032</v>
      </c>
      <c r="AF49" s="11">
        <v>-0.04116741306</v>
      </c>
      <c r="AG49" s="11">
        <v>-0.02882977186</v>
      </c>
      <c r="AH49" s="11">
        <v>-0.0514500846</v>
      </c>
      <c r="AI49" s="11">
        <v>0.01498501499</v>
      </c>
      <c r="AJ49" s="11">
        <v>-0.007635297747</v>
      </c>
      <c r="AK49" s="11">
        <v>0.124864278</v>
      </c>
      <c r="AL49" s="11">
        <v>0.1022439653</v>
      </c>
      <c r="AM49" s="11">
        <v>-0.01654443839</v>
      </c>
      <c r="AN49" s="11">
        <v>-0.03916475113</v>
      </c>
      <c r="AO49" s="11">
        <v>0.08374072552</v>
      </c>
      <c r="AP49" s="11">
        <v>0.06112041278</v>
      </c>
      <c r="AQ49" s="11">
        <v>0.05341117959</v>
      </c>
      <c r="AR49" s="11">
        <v>0.03079086685</v>
      </c>
      <c r="AS49" s="11">
        <v>0.02459648467</v>
      </c>
      <c r="AT49" s="11">
        <v>0.001976171933</v>
      </c>
      <c r="AU49" s="11">
        <v>0.04014089331</v>
      </c>
      <c r="AV49" s="11">
        <v>0.01752058057</v>
      </c>
      <c r="AW49" s="11">
        <v>0.1028016958</v>
      </c>
      <c r="AX49" s="11">
        <v>0.08018138306</v>
      </c>
      <c r="AY49" s="11">
        <v>0.06628242075</v>
      </c>
      <c r="AZ49" s="11">
        <v>0.04366210801</v>
      </c>
      <c r="BA49" s="11">
        <v>0.03828547649</v>
      </c>
      <c r="BB49" s="11">
        <v>0.01566516375</v>
      </c>
      <c r="BC49" s="11">
        <v>0.041921841508</v>
      </c>
      <c r="BD49" s="12">
        <v>0.06520470048763558</v>
      </c>
      <c r="BE49" s="12">
        <f t="shared" si="6"/>
        <v>0.05817970049</v>
      </c>
      <c r="BF49" s="14">
        <v>12.0069732570048</v>
      </c>
      <c r="BG49" s="16">
        <f t="shared" si="7"/>
        <v>0.1200697326</v>
      </c>
      <c r="BH49" s="17">
        <v>9.76705267844078</v>
      </c>
      <c r="BI49" s="16">
        <f t="shared" si="8"/>
        <v>0.09767052678</v>
      </c>
      <c r="BJ49" s="17">
        <v>4.25860835346386</v>
      </c>
      <c r="BK49" s="16">
        <f t="shared" si="9"/>
        <v>0.04258608353</v>
      </c>
      <c r="BL49" s="16">
        <f t="shared" si="10"/>
        <v>0.08677544763</v>
      </c>
      <c r="BM49" s="18">
        <v>10.9951057772428</v>
      </c>
      <c r="BN49" s="18">
        <f t="shared" si="11"/>
        <v>0.1099510578</v>
      </c>
      <c r="BO49" s="19">
        <v>-1.4436611466546</v>
      </c>
      <c r="BP49" s="18">
        <f t="shared" si="12"/>
        <v>-0.0370569242</v>
      </c>
      <c r="BQ49" s="12">
        <v>0.03674369588127302</v>
      </c>
      <c r="BR49" s="12">
        <f t="shared" si="24"/>
        <v>0.01412338314</v>
      </c>
      <c r="BS49" s="13">
        <v>0.08463902041065285</v>
      </c>
      <c r="BT49" s="22">
        <f t="shared" si="13"/>
        <v>0.07761402041</v>
      </c>
      <c r="BU49" s="21">
        <f t="shared" si="14"/>
        <v>0.06201870767</v>
      </c>
      <c r="BV49" s="23">
        <v>7.646459087413304</v>
      </c>
      <c r="BW49" s="21">
        <f t="shared" si="25"/>
        <v>7.623838775</v>
      </c>
      <c r="BX49" s="13">
        <v>0.07198790848666037</v>
      </c>
      <c r="BY49" s="22">
        <f t="shared" si="15"/>
        <v>0.06496290849</v>
      </c>
      <c r="BZ49" s="21">
        <f t="shared" si="16"/>
        <v>0.04936759575</v>
      </c>
      <c r="CA49" s="13">
        <v>0.00418767456200797</v>
      </c>
      <c r="CB49" s="22">
        <f t="shared" si="17"/>
        <v>-0.002837325438</v>
      </c>
      <c r="CC49" s="21">
        <f t="shared" si="18"/>
        <v>-0.01843263818</v>
      </c>
      <c r="CD49" s="13">
        <v>-9.207940338439302E-4</v>
      </c>
      <c r="CE49" s="22">
        <f t="shared" si="19"/>
        <v>0.007025</v>
      </c>
      <c r="CF49" s="21">
        <f t="shared" si="20"/>
        <v>-0.02354110677</v>
      </c>
      <c r="CG49" s="13">
        <v>0.08329968738103766</v>
      </c>
      <c r="CH49" s="12">
        <f t="shared" si="26"/>
        <v>0.06067937464</v>
      </c>
      <c r="CI49" s="12">
        <f t="shared" si="27"/>
        <v>0.07627468738</v>
      </c>
      <c r="CJ49" s="13">
        <v>-0.01092492985059479</v>
      </c>
      <c r="CK49" s="22">
        <f t="shared" si="21"/>
        <v>-0.01794992985</v>
      </c>
      <c r="CL49" s="21">
        <f t="shared" si="22"/>
        <v>-0.03354524259</v>
      </c>
      <c r="CM49" s="23">
        <v>0.04258608353463859</v>
      </c>
      <c r="CN49" s="23">
        <v>0.09767052678440785</v>
      </c>
      <c r="CO49" s="23">
        <v>0.1200697325700481</v>
      </c>
      <c r="CP49" s="23">
        <v>0.07737625821870338</v>
      </c>
      <c r="CQ49" s="23">
        <v>0.05619050332357894</v>
      </c>
      <c r="CR49" s="23">
        <v>0.06625437260143915</v>
      </c>
      <c r="CS49" s="23">
        <v>0.1041493906396602</v>
      </c>
      <c r="CT49" s="23">
        <v>0.05973149436578902</v>
      </c>
      <c r="CU49" s="23">
        <v>0.09547957863581072</v>
      </c>
      <c r="CV49" s="23">
        <v>0.09723442366090318</v>
      </c>
      <c r="CW49" s="23">
        <v>0.06262477344357144</v>
      </c>
      <c r="CX49" s="23">
        <v>0.03397800659199866</v>
      </c>
      <c r="CY49" s="23">
        <v>0.06811567758911434</v>
      </c>
      <c r="CZ49" s="23">
        <v>0.05873201523621765</v>
      </c>
      <c r="DA49" s="23">
        <v>0.07012692190232886</v>
      </c>
      <c r="DB49" s="23">
        <v>0.07324256401494851</v>
      </c>
      <c r="DC49" s="16">
        <v>-0.02966116407</v>
      </c>
      <c r="DD49" s="25">
        <v>-0.009453360108</v>
      </c>
      <c r="DE49" s="25">
        <v>0.02966116407</v>
      </c>
      <c r="DF49" s="25">
        <v>0.01562764044</v>
      </c>
      <c r="DG49" s="25">
        <v>0.01513014304</v>
      </c>
      <c r="DH49" s="16">
        <v>0.09165626105</v>
      </c>
      <c r="DI49" s="25">
        <v>-0.009251061211</v>
      </c>
      <c r="DJ49" s="25">
        <v>0.116900309</v>
      </c>
      <c r="DK49" s="25">
        <v>0.08927902788</v>
      </c>
      <c r="DL49" s="25">
        <v>0.06983030778</v>
      </c>
      <c r="DM49" s="16">
        <v>0.01452481304</v>
      </c>
      <c r="DN49" s="25">
        <v>-0.03393895658</v>
      </c>
      <c r="DO49" s="25"/>
      <c r="DP49" s="16">
        <v>0.05819602723</v>
      </c>
      <c r="DQ49" s="25">
        <v>0.05819602723</v>
      </c>
      <c r="DR49" s="25">
        <v>0.03194700534</v>
      </c>
      <c r="DS49" s="25">
        <v>0.04226333643</v>
      </c>
      <c r="DT49" s="16">
        <v>-0.08343923588</v>
      </c>
      <c r="DU49" s="25">
        <v>-0.08343923588</v>
      </c>
      <c r="DV49" s="25">
        <v>-0.06521199262</v>
      </c>
      <c r="DW49" s="25">
        <v>-0.05027712577</v>
      </c>
      <c r="DX49" s="16">
        <v>-0.06389767127</v>
      </c>
    </row>
    <row r="50" ht="15.75" customHeight="1">
      <c r="A50" s="9">
        <v>42736.0</v>
      </c>
      <c r="B50" s="13">
        <f t="shared" si="23"/>
        <v>49</v>
      </c>
      <c r="C50" s="11">
        <v>7.138512510397807E-4</v>
      </c>
      <c r="D50" s="11">
        <v>4.470743525748514E-4</v>
      </c>
      <c r="E50" s="11">
        <v>7.088257104263053E-4</v>
      </c>
      <c r="F50" s="11">
        <v>-0.006866064710308484</v>
      </c>
      <c r="G50" s="11">
        <v>0.007200118764845609</v>
      </c>
      <c r="H50" s="12">
        <v>2.739420383270952</v>
      </c>
      <c r="I50" s="12">
        <f t="shared" si="1"/>
        <v>0.02739420383</v>
      </c>
      <c r="J50" s="13">
        <v>0.08288333333333334</v>
      </c>
      <c r="K50" s="13">
        <f t="shared" si="2"/>
        <v>0.006906944444</v>
      </c>
      <c r="L50" s="14">
        <v>0.01056621703</v>
      </c>
      <c r="M50" s="11">
        <f t="shared" si="3"/>
        <v>0.003366098265</v>
      </c>
      <c r="N50" s="12">
        <v>0.0843702079578168</v>
      </c>
      <c r="O50" s="11">
        <v>-0.01406618348</v>
      </c>
      <c r="P50" s="11">
        <f t="shared" si="4"/>
        <v>-0.01377300915</v>
      </c>
      <c r="Q50" s="11">
        <v>-0.006486267514</v>
      </c>
      <c r="R50" s="11">
        <v>-0.006753044412</v>
      </c>
      <c r="S50" s="11">
        <v>-0.006491293054</v>
      </c>
      <c r="T50" s="11">
        <v>-0.01989636869726663</v>
      </c>
      <c r="U50" s="11">
        <f t="shared" si="5"/>
        <v>-0.02680331314</v>
      </c>
      <c r="V50" s="11">
        <v>-0.02709648746</v>
      </c>
      <c r="W50" s="11">
        <v>0.08821773861</v>
      </c>
      <c r="X50" s="11">
        <v>0.08101761985</v>
      </c>
      <c r="Y50" s="11">
        <v>-0.00744521199</v>
      </c>
      <c r="Z50" s="11">
        <v>-0.01464533075</v>
      </c>
      <c r="AA50" s="11">
        <v>-0.02643318159</v>
      </c>
      <c r="AB50" s="11">
        <v>0.007200118765</v>
      </c>
      <c r="AC50" s="11">
        <v>-0.01698028318</v>
      </c>
      <c r="AD50" s="11">
        <v>-0.02418040194</v>
      </c>
      <c r="AE50" s="11">
        <v>-0.04841897233</v>
      </c>
      <c r="AF50" s="11">
        <v>-0.05561909109</v>
      </c>
      <c r="AG50" s="11">
        <v>-0.001363393999</v>
      </c>
      <c r="AH50" s="11">
        <v>-0.008563512764</v>
      </c>
      <c r="AI50" s="11">
        <v>0.1432086614</v>
      </c>
      <c r="AJ50" s="11">
        <v>0.1360085426</v>
      </c>
      <c r="AK50" s="11">
        <v>0.08122500344</v>
      </c>
      <c r="AL50" s="11">
        <v>0.07402488468</v>
      </c>
      <c r="AM50" s="11">
        <v>0.03546894015</v>
      </c>
      <c r="AN50" s="11">
        <v>0.02826882139</v>
      </c>
      <c r="AO50" s="11">
        <v>-0.03902437674</v>
      </c>
      <c r="AP50" s="11">
        <v>-0.0462244955</v>
      </c>
      <c r="AQ50" s="11">
        <v>0.0776284684</v>
      </c>
      <c r="AR50" s="11">
        <v>0.07042834964</v>
      </c>
      <c r="AS50" s="11">
        <v>0.09619084263</v>
      </c>
      <c r="AT50" s="11">
        <v>0.08899072387</v>
      </c>
      <c r="AU50" s="11">
        <v>0.04897314376</v>
      </c>
      <c r="AV50" s="11">
        <v>0.041773025</v>
      </c>
      <c r="AW50" s="11">
        <v>-0.0375054504</v>
      </c>
      <c r="AX50" s="11">
        <v>-0.04470556916</v>
      </c>
      <c r="AY50" s="11">
        <v>-0.06797297297</v>
      </c>
      <c r="AZ50" s="11">
        <v>-0.07517309173</v>
      </c>
      <c r="BA50" s="11">
        <v>0.1054108216</v>
      </c>
      <c r="BB50" s="11">
        <v>0.09821070284</v>
      </c>
      <c r="BC50" s="11">
        <v>-0.0110465404679</v>
      </c>
      <c r="BD50" s="12">
        <v>0.06383975471311058</v>
      </c>
      <c r="BE50" s="12">
        <f t="shared" si="6"/>
        <v>0.05693281027</v>
      </c>
      <c r="BF50" s="14">
        <v>9.32239914108463</v>
      </c>
      <c r="BG50" s="16">
        <f t="shared" si="7"/>
        <v>0.09322399141</v>
      </c>
      <c r="BH50" s="17">
        <v>3.89373520757895</v>
      </c>
      <c r="BI50" s="16">
        <f t="shared" si="8"/>
        <v>0.03893735208</v>
      </c>
      <c r="BJ50" s="17">
        <v>8.06477266603101</v>
      </c>
      <c r="BK50" s="16">
        <f t="shared" si="9"/>
        <v>0.08064772666</v>
      </c>
      <c r="BL50" s="16">
        <f t="shared" si="10"/>
        <v>0.07093635672</v>
      </c>
      <c r="BM50" s="18">
        <v>6.94041418816981</v>
      </c>
      <c r="BN50" s="18">
        <f t="shared" si="11"/>
        <v>0.06940414188</v>
      </c>
      <c r="BO50" s="19">
        <v>-4.01830376471865</v>
      </c>
      <c r="BP50" s="18">
        <f t="shared" si="12"/>
        <v>-0.04738315641</v>
      </c>
      <c r="BQ50" s="12">
        <v>0.04320146712077544</v>
      </c>
      <c r="BR50" s="12">
        <f t="shared" si="24"/>
        <v>0.03600134836</v>
      </c>
      <c r="BS50" s="13">
        <v>-0.005194786936411178</v>
      </c>
      <c r="BT50" s="22">
        <f t="shared" si="13"/>
        <v>-0.01210173138</v>
      </c>
      <c r="BU50" s="21">
        <f t="shared" si="14"/>
        <v>-0.0123949057</v>
      </c>
      <c r="BV50" s="23">
        <v>10.05497611693282</v>
      </c>
      <c r="BW50" s="21">
        <f t="shared" si="25"/>
        <v>10.047776</v>
      </c>
      <c r="BX50" s="13">
        <v>0.006102155400119935</v>
      </c>
      <c r="BY50" s="22">
        <f t="shared" si="15"/>
        <v>-0.0008047890443</v>
      </c>
      <c r="BZ50" s="21">
        <f t="shared" si="16"/>
        <v>-0.001097963365</v>
      </c>
      <c r="CA50" s="13">
        <v>0.06507082495769279</v>
      </c>
      <c r="CB50" s="22">
        <f t="shared" si="17"/>
        <v>0.05816388051</v>
      </c>
      <c r="CC50" s="21">
        <f t="shared" si="18"/>
        <v>0.05787070619</v>
      </c>
      <c r="CD50" s="13">
        <v>0.01751121086152208</v>
      </c>
      <c r="CE50" s="22">
        <f t="shared" si="19"/>
        <v>0.006906944444</v>
      </c>
      <c r="CF50" s="21">
        <f t="shared" si="20"/>
        <v>0.0103110921</v>
      </c>
      <c r="CG50" s="13">
        <v>0.1128444860927715</v>
      </c>
      <c r="CH50" s="12">
        <f t="shared" si="26"/>
        <v>0.1056443673</v>
      </c>
      <c r="CI50" s="12">
        <f t="shared" si="27"/>
        <v>0.1059375416</v>
      </c>
      <c r="CJ50" s="13">
        <v>0.04061054476477843</v>
      </c>
      <c r="CK50" s="22">
        <f t="shared" si="21"/>
        <v>0.03370360032</v>
      </c>
      <c r="CL50" s="21">
        <f t="shared" si="22"/>
        <v>0.033410426</v>
      </c>
      <c r="CM50" s="23">
        <v>0.08064772666031012</v>
      </c>
      <c r="CN50" s="23">
        <v>0.03893735207578958</v>
      </c>
      <c r="CO50" s="23">
        <v>0.09322399141084632</v>
      </c>
      <c r="CP50" s="23">
        <v>0.05789661325057167</v>
      </c>
      <c r="CQ50" s="23">
        <v>0.02923865473107121</v>
      </c>
      <c r="CR50" s="23">
        <v>0.01652175320104421</v>
      </c>
      <c r="CS50" s="23">
        <v>0.03958627403620277</v>
      </c>
      <c r="CT50" s="23">
        <v>0.0250727731953727</v>
      </c>
      <c r="CU50" s="23">
        <v>0.08621902140540225</v>
      </c>
      <c r="CV50" s="23">
        <v>0.02855337004743859</v>
      </c>
      <c r="CW50" s="23">
        <v>0.02460614879864283</v>
      </c>
      <c r="CX50" s="23">
        <v>0.006041255953770677</v>
      </c>
      <c r="CY50" s="23">
        <v>0.08320345085598438</v>
      </c>
      <c r="CZ50" s="23">
        <v>0.04418679113945931</v>
      </c>
      <c r="DA50" s="23">
        <v>0.02284660369405361</v>
      </c>
      <c r="DB50" s="23">
        <v>0.04131037382708536</v>
      </c>
      <c r="DC50" s="16">
        <v>-0.03780603132</v>
      </c>
      <c r="DD50" s="25">
        <v>0.1031981981</v>
      </c>
      <c r="DE50" s="25">
        <v>0.03780603132</v>
      </c>
      <c r="DF50" s="25">
        <v>0.03126808867</v>
      </c>
      <c r="DG50" s="25">
        <v>-0.02847507655</v>
      </c>
      <c r="DH50" s="16">
        <v>0.03212956422</v>
      </c>
      <c r="DI50" s="25">
        <v>0.04731074291</v>
      </c>
      <c r="DJ50" s="25">
        <v>0.05956535767</v>
      </c>
      <c r="DK50" s="25">
        <v>0.04416553713</v>
      </c>
      <c r="DL50" s="25">
        <v>0.04066272664</v>
      </c>
      <c r="DM50" s="16">
        <v>-0.01911304297</v>
      </c>
      <c r="DN50" s="25">
        <v>-0.03952872618</v>
      </c>
      <c r="DO50" s="25"/>
      <c r="DP50" s="16">
        <v>-0.03524486012</v>
      </c>
      <c r="DQ50" s="25">
        <v>-0.03524486012</v>
      </c>
      <c r="DR50" s="25">
        <v>-0.05124606277</v>
      </c>
      <c r="DS50" s="25">
        <v>0.02195249202</v>
      </c>
      <c r="DT50" s="16">
        <v>-0.04785674141</v>
      </c>
      <c r="DU50" s="25">
        <v>-0.04785674141</v>
      </c>
      <c r="DV50" s="25">
        <v>-0.03934876964</v>
      </c>
      <c r="DW50" s="25">
        <v>0.03156513813</v>
      </c>
      <c r="DX50" s="16">
        <v>0.02109389711</v>
      </c>
    </row>
    <row r="51" ht="15.75" customHeight="1">
      <c r="A51" s="9">
        <v>42767.0</v>
      </c>
      <c r="B51" s="13">
        <f t="shared" si="23"/>
        <v>50</v>
      </c>
      <c r="C51" s="11">
        <v>-1.711290072539697E-4</v>
      </c>
      <c r="D51" s="11">
        <v>-3.546808887300273E-4</v>
      </c>
      <c r="E51" s="11">
        <v>-1.388314511175645E-4</v>
      </c>
      <c r="F51" s="11">
        <v>-0.08190710700418058</v>
      </c>
      <c r="G51" s="11">
        <v>-0.007222345051219659</v>
      </c>
      <c r="H51" s="12">
        <v>1.266830751411607</v>
      </c>
      <c r="I51" s="12">
        <f t="shared" si="1"/>
        <v>0.01266830751</v>
      </c>
      <c r="J51" s="13">
        <v>0.08053333333333333</v>
      </c>
      <c r="K51" s="13">
        <f t="shared" si="2"/>
        <v>0.006711111111</v>
      </c>
      <c r="L51" s="14">
        <v>-0.02514171213</v>
      </c>
      <c r="M51" s="11">
        <f t="shared" si="3"/>
        <v>-0.01791936708</v>
      </c>
      <c r="N51" s="12">
        <v>-0.02321859968926099</v>
      </c>
      <c r="O51" s="11">
        <v>-0.07468476195</v>
      </c>
      <c r="P51" s="11">
        <f t="shared" si="4"/>
        <v>-0.08861821812</v>
      </c>
      <c r="Q51" s="11">
        <v>0.007051216044</v>
      </c>
      <c r="R51" s="11">
        <v>0.006867664162</v>
      </c>
      <c r="S51" s="11">
        <v>0.0070835136</v>
      </c>
      <c r="T51" s="11">
        <v>-0.08457557473353339</v>
      </c>
      <c r="U51" s="11">
        <f t="shared" si="5"/>
        <v>-0.09128668584</v>
      </c>
      <c r="V51" s="11">
        <v>-0.07735322968</v>
      </c>
      <c r="W51" s="11">
        <v>-2.712802768E-4</v>
      </c>
      <c r="X51" s="11">
        <v>0.006951064774</v>
      </c>
      <c r="Y51" s="11">
        <v>-0.1754732097</v>
      </c>
      <c r="Z51" s="11">
        <v>-0.1682508646</v>
      </c>
      <c r="AA51" s="11">
        <v>-0.1011727567</v>
      </c>
      <c r="AB51" s="11">
        <v>-0.007222345051</v>
      </c>
      <c r="AC51" s="11">
        <v>-0.0783480903</v>
      </c>
      <c r="AD51" s="11">
        <v>-0.07112574525</v>
      </c>
      <c r="AE51" s="11">
        <v>-0.03322949117</v>
      </c>
      <c r="AF51" s="11">
        <v>-0.02600714612</v>
      </c>
      <c r="AG51" s="11">
        <v>-0.1387997859</v>
      </c>
      <c r="AH51" s="11">
        <v>-0.1315774408</v>
      </c>
      <c r="AI51" s="11">
        <v>-0.07877744296</v>
      </c>
      <c r="AJ51" s="11">
        <v>-0.07155509791</v>
      </c>
      <c r="AK51" s="11">
        <v>0.01602081277</v>
      </c>
      <c r="AL51" s="11">
        <v>0.02324315782</v>
      </c>
      <c r="AM51" s="11">
        <v>-0.03697468465</v>
      </c>
      <c r="AN51" s="11">
        <v>-0.0297523396</v>
      </c>
      <c r="AO51" s="11">
        <v>-0.006122543385</v>
      </c>
      <c r="AP51" s="11">
        <v>0.001099801666</v>
      </c>
      <c r="AQ51" s="11">
        <v>-0.1362974504</v>
      </c>
      <c r="AR51" s="11">
        <v>-0.1290751053</v>
      </c>
      <c r="AS51" s="11">
        <v>-0.1575991576</v>
      </c>
      <c r="AT51" s="11">
        <v>-0.1503768125</v>
      </c>
      <c r="AU51" s="11">
        <v>-0.0425989673</v>
      </c>
      <c r="AV51" s="11">
        <v>-0.03537662225</v>
      </c>
      <c r="AW51" s="11">
        <v>-0.1516315433</v>
      </c>
      <c r="AX51" s="11">
        <v>-0.1444091982</v>
      </c>
      <c r="AY51" s="11">
        <v>-0.04190227635</v>
      </c>
      <c r="AZ51" s="11">
        <v>-0.0346799313</v>
      </c>
      <c r="BA51" s="11">
        <v>-0.03553299492</v>
      </c>
      <c r="BB51" s="11">
        <v>-0.02831064987</v>
      </c>
      <c r="BC51" s="11">
        <v>-0.07042969101810001</v>
      </c>
      <c r="BD51" s="12">
        <v>-0.01205220464847977</v>
      </c>
      <c r="BE51" s="12">
        <f t="shared" si="6"/>
        <v>-0.01876331576</v>
      </c>
      <c r="BF51" s="14">
        <v>7.39757479332155</v>
      </c>
      <c r="BG51" s="16">
        <f t="shared" si="7"/>
        <v>0.07397574793</v>
      </c>
      <c r="BH51" s="17">
        <v>3.89668728573179</v>
      </c>
      <c r="BI51" s="16">
        <f t="shared" si="8"/>
        <v>0.03896687286</v>
      </c>
      <c r="BJ51" s="17">
        <v>8.38805456236147</v>
      </c>
      <c r="BK51" s="16">
        <f t="shared" si="9"/>
        <v>0.08388054562</v>
      </c>
      <c r="BL51" s="16">
        <f t="shared" si="10"/>
        <v>0.06560772214</v>
      </c>
      <c r="BM51" s="18">
        <v>9.59396181594888</v>
      </c>
      <c r="BN51" s="18">
        <f t="shared" si="11"/>
        <v>0.09593961816</v>
      </c>
      <c r="BO51" s="19">
        <v>-3.44461505487974</v>
      </c>
      <c r="BP51" s="18">
        <f t="shared" si="12"/>
        <v>-0.0272238055</v>
      </c>
      <c r="BQ51" s="12">
        <v>-0.07827921344081978</v>
      </c>
      <c r="BR51" s="12">
        <f t="shared" si="24"/>
        <v>-0.07105686839</v>
      </c>
      <c r="BS51" s="13">
        <v>-0.1006702280259187</v>
      </c>
      <c r="BT51" s="22">
        <f t="shared" si="13"/>
        <v>-0.1073813391</v>
      </c>
      <c r="BU51" s="21">
        <f t="shared" si="14"/>
        <v>-0.09344788297</v>
      </c>
      <c r="BV51" s="23">
        <v>-2.434833620447074</v>
      </c>
      <c r="BW51" s="21">
        <f t="shared" si="25"/>
        <v>-2.427611275</v>
      </c>
      <c r="BX51" s="13">
        <v>-0.06701901817043121</v>
      </c>
      <c r="BY51" s="22">
        <f t="shared" si="15"/>
        <v>-0.07373012928</v>
      </c>
      <c r="BZ51" s="21">
        <f t="shared" si="16"/>
        <v>-0.05979667312</v>
      </c>
      <c r="CA51" s="13">
        <v>-0.09064162871067194</v>
      </c>
      <c r="CB51" s="22">
        <f t="shared" si="17"/>
        <v>-0.09735273982</v>
      </c>
      <c r="CC51" s="21">
        <f t="shared" si="18"/>
        <v>-0.08341928366</v>
      </c>
      <c r="CD51" s="13">
        <v>-0.05422369466038268</v>
      </c>
      <c r="CE51" s="22">
        <f t="shared" si="19"/>
        <v>0.006711111111</v>
      </c>
      <c r="CF51" s="21">
        <f t="shared" si="20"/>
        <v>-0.04700134961</v>
      </c>
      <c r="CG51" s="13">
        <v>-0.06470025357638387</v>
      </c>
      <c r="CH51" s="12">
        <f t="shared" si="26"/>
        <v>-0.05747790853</v>
      </c>
      <c r="CI51" s="12">
        <f t="shared" si="27"/>
        <v>-0.07141136469</v>
      </c>
      <c r="CJ51" s="13">
        <v>-0.04531166719965896</v>
      </c>
      <c r="CK51" s="22">
        <f t="shared" si="21"/>
        <v>-0.05202277831</v>
      </c>
      <c r="CL51" s="21">
        <f t="shared" si="22"/>
        <v>-0.03808932215</v>
      </c>
      <c r="CM51" s="23">
        <v>0.08388054562361472</v>
      </c>
      <c r="CN51" s="23">
        <v>0.03896687285731793</v>
      </c>
      <c r="CO51" s="23">
        <v>0.07397574793321553</v>
      </c>
      <c r="CP51" s="23">
        <v>0.05938217866018011</v>
      </c>
      <c r="CQ51" s="23">
        <v>0.03919759425240957</v>
      </c>
      <c r="CR51" s="23">
        <v>0.0236840307689182</v>
      </c>
      <c r="CS51" s="23">
        <v>0.05508227012425643</v>
      </c>
      <c r="CT51" s="23">
        <v>0.03411556483540378</v>
      </c>
      <c r="CU51" s="23">
        <v>0.08188960682358402</v>
      </c>
      <c r="CV51" s="23">
        <v>0.02024974705203431</v>
      </c>
      <c r="CW51" s="23">
        <v>0.04311671698001276</v>
      </c>
      <c r="CX51" s="23">
        <v>0.01496828081462702</v>
      </c>
      <c r="CY51" s="23">
        <v>0.004508004765168931</v>
      </c>
      <c r="CZ51" s="23">
        <v>0.03308713394222673</v>
      </c>
      <c r="DA51" s="23">
        <v>-0.02187071303898439</v>
      </c>
      <c r="DB51" s="23">
        <v>-0.02932782533811529</v>
      </c>
      <c r="DC51" s="16">
        <v>-0.0122724994</v>
      </c>
      <c r="DD51" s="25">
        <v>0.01497374643</v>
      </c>
      <c r="DE51" s="25">
        <v>0.0122724994</v>
      </c>
      <c r="DF51" s="25">
        <v>0.005734556751</v>
      </c>
      <c r="DG51" s="25">
        <v>-0.003485048561</v>
      </c>
      <c r="DH51" s="16">
        <v>0.01307626329</v>
      </c>
      <c r="DI51" s="25">
        <v>-0.03180627028</v>
      </c>
      <c r="DJ51" s="25">
        <v>0.0285328322</v>
      </c>
      <c r="DK51" s="25">
        <v>0.01313301167</v>
      </c>
      <c r="DL51" s="25">
        <v>-0.006406525435</v>
      </c>
      <c r="DM51" s="16">
        <v>0.01017859552</v>
      </c>
      <c r="DN51" s="25">
        <v>0.01607285422</v>
      </c>
      <c r="DO51" s="25"/>
      <c r="DP51" s="16">
        <v>0.01817575932</v>
      </c>
      <c r="DQ51" s="25">
        <v>0.01817575932</v>
      </c>
      <c r="DR51" s="25">
        <v>0.002174556674</v>
      </c>
      <c r="DS51" s="25">
        <v>-0.01466688641</v>
      </c>
      <c r="DT51" s="16">
        <v>-0.04506701199</v>
      </c>
      <c r="DU51" s="25">
        <v>-0.04506701199</v>
      </c>
      <c r="DV51" s="25">
        <v>-0.03655904021</v>
      </c>
      <c r="DW51" s="25">
        <v>0.002476566394</v>
      </c>
      <c r="DX51" s="16">
        <v>0.007582812178</v>
      </c>
    </row>
    <row r="52" ht="15.75" customHeight="1">
      <c r="A52" s="9">
        <v>42795.0</v>
      </c>
      <c r="B52" s="13">
        <f t="shared" si="23"/>
        <v>51</v>
      </c>
      <c r="C52" s="11">
        <v>-7.242346573633381E-4</v>
      </c>
      <c r="D52" s="11">
        <v>-3.626180701483533E-4</v>
      </c>
      <c r="E52" s="11">
        <v>-2.942351286321194E-4</v>
      </c>
      <c r="F52" s="11">
        <v>-0.01958472715483572</v>
      </c>
      <c r="G52" s="11">
        <v>0.01529210897483479</v>
      </c>
      <c r="H52" s="12">
        <v>-0.1858603188219399</v>
      </c>
      <c r="I52" s="12">
        <f t="shared" si="1"/>
        <v>-0.001858603188</v>
      </c>
      <c r="J52" s="13">
        <v>0.08035000000000002</v>
      </c>
      <c r="K52" s="13">
        <f t="shared" si="2"/>
        <v>0.006695833333</v>
      </c>
      <c r="L52" s="14">
        <v>-0.05872118278</v>
      </c>
      <c r="M52" s="11">
        <f t="shared" si="3"/>
        <v>-0.07401329175</v>
      </c>
      <c r="N52" s="12">
        <v>-0.07698510969298666</v>
      </c>
      <c r="O52" s="11">
        <v>-0.03487683613</v>
      </c>
      <c r="P52" s="11">
        <f t="shared" si="4"/>
        <v>-0.02628056049</v>
      </c>
      <c r="Q52" s="11">
        <v>-0.01601634363</v>
      </c>
      <c r="R52" s="11">
        <v>-0.01565472704</v>
      </c>
      <c r="S52" s="11">
        <v>-0.0155863441</v>
      </c>
      <c r="T52" s="11">
        <v>-0.02029258656171085</v>
      </c>
      <c r="U52" s="11">
        <f t="shared" si="5"/>
        <v>-0.0269884199</v>
      </c>
      <c r="V52" s="11">
        <v>-0.03558469554</v>
      </c>
      <c r="W52" s="11">
        <v>-0.09375168897</v>
      </c>
      <c r="X52" s="11">
        <v>-0.1090437979</v>
      </c>
      <c r="Y52" s="11">
        <v>-0.02493723476</v>
      </c>
      <c r="Z52" s="11">
        <v>-0.04022934373</v>
      </c>
      <c r="AA52" s="11">
        <v>-0.04122117949</v>
      </c>
      <c r="AB52" s="11">
        <v>0.01529210897</v>
      </c>
      <c r="AC52" s="11">
        <v>-0.02809972061</v>
      </c>
      <c r="AD52" s="11">
        <v>-0.04339182958</v>
      </c>
      <c r="AE52" s="11">
        <v>-0.04081632653</v>
      </c>
      <c r="AF52" s="11">
        <v>-0.0561084355</v>
      </c>
      <c r="AG52" s="11">
        <v>-0.03067416479</v>
      </c>
      <c r="AH52" s="11">
        <v>-0.04596627376</v>
      </c>
      <c r="AI52" s="11">
        <v>-0.1630841121</v>
      </c>
      <c r="AJ52" s="11">
        <v>-0.1783762211</v>
      </c>
      <c r="AK52" s="11">
        <v>0.006219923171</v>
      </c>
      <c r="AL52" s="11">
        <v>-0.009072185804</v>
      </c>
      <c r="AM52" s="11">
        <v>0.01285208875</v>
      </c>
      <c r="AN52" s="11">
        <v>-0.002440020225</v>
      </c>
      <c r="AO52" s="11">
        <v>-0.06360831899</v>
      </c>
      <c r="AP52" s="11">
        <v>-0.07890042796</v>
      </c>
      <c r="AQ52" s="11">
        <v>-0.01865858999</v>
      </c>
      <c r="AR52" s="11">
        <v>-0.03395069896</v>
      </c>
      <c r="AS52" s="11">
        <v>-0.01416666667</v>
      </c>
      <c r="AT52" s="11">
        <v>-0.02945877564</v>
      </c>
      <c r="AU52" s="11">
        <v>0.0</v>
      </c>
      <c r="AV52" s="11">
        <v>-0.01529210897</v>
      </c>
      <c r="AW52" s="11">
        <v>0.02968650842</v>
      </c>
      <c r="AX52" s="11">
        <v>0.01439439945</v>
      </c>
      <c r="AY52" s="11">
        <v>0.002572639225</v>
      </c>
      <c r="AZ52" s="11">
        <v>-0.01271946975</v>
      </c>
      <c r="BA52" s="11">
        <v>-0.06353383459</v>
      </c>
      <c r="BB52" s="11">
        <v>-0.07882594356</v>
      </c>
      <c r="BC52" s="11">
        <v>-0.039062376872</v>
      </c>
      <c r="BD52" s="12">
        <v>-0.09296233270777947</v>
      </c>
      <c r="BE52" s="12">
        <f t="shared" si="6"/>
        <v>-0.09965816604</v>
      </c>
      <c r="BF52" s="14">
        <v>-6.02349021307884</v>
      </c>
      <c r="BG52" s="16">
        <f t="shared" si="7"/>
        <v>-0.06023490213</v>
      </c>
      <c r="BH52" s="17">
        <v>-7.4988432911922</v>
      </c>
      <c r="BI52" s="16">
        <f t="shared" si="8"/>
        <v>-0.07498843291</v>
      </c>
      <c r="BJ52" s="17">
        <v>-9.97192510706794</v>
      </c>
      <c r="BK52" s="16">
        <f t="shared" si="9"/>
        <v>-0.09971925107</v>
      </c>
      <c r="BL52" s="16">
        <f t="shared" si="10"/>
        <v>-0.07831419537</v>
      </c>
      <c r="BM52" s="18">
        <v>-5.98966479855986</v>
      </c>
      <c r="BN52" s="18">
        <f t="shared" si="11"/>
        <v>-0.05989664799</v>
      </c>
      <c r="BO52" s="19">
        <v>0.531454209237183</v>
      </c>
      <c r="BP52" s="18">
        <f t="shared" si="12"/>
        <v>-0.009977566882</v>
      </c>
      <c r="BQ52" s="12">
        <v>-0.02946978366301556</v>
      </c>
      <c r="BR52" s="12">
        <f t="shared" si="24"/>
        <v>-0.04476189264</v>
      </c>
      <c r="BS52" s="13">
        <v>-0.03175672623058057</v>
      </c>
      <c r="BT52" s="22">
        <f t="shared" si="13"/>
        <v>-0.03845255956</v>
      </c>
      <c r="BU52" s="21">
        <f t="shared" si="14"/>
        <v>-0.04704883521</v>
      </c>
      <c r="BV52" s="23">
        <v>-9.783846146802711</v>
      </c>
      <c r="BW52" s="21">
        <f t="shared" si="25"/>
        <v>-9.799138256</v>
      </c>
      <c r="BX52" s="13">
        <v>-0.02081820536936907</v>
      </c>
      <c r="BY52" s="22">
        <f t="shared" si="15"/>
        <v>-0.0275140387</v>
      </c>
      <c r="BZ52" s="21">
        <f t="shared" si="16"/>
        <v>-0.03611031434</v>
      </c>
      <c r="CA52" s="13">
        <v>-0.01446859295311076</v>
      </c>
      <c r="CB52" s="22">
        <f t="shared" si="17"/>
        <v>-0.02116442629</v>
      </c>
      <c r="CC52" s="21">
        <f t="shared" si="18"/>
        <v>-0.02976070193</v>
      </c>
      <c r="CD52" s="13">
        <v>-0.05023161307820911</v>
      </c>
      <c r="CE52" s="22">
        <f t="shared" si="19"/>
        <v>0.006695833333</v>
      </c>
      <c r="CF52" s="21">
        <f t="shared" si="20"/>
        <v>-0.06552372205</v>
      </c>
      <c r="CG52" s="13">
        <v>-3.580800769359405E-4</v>
      </c>
      <c r="CH52" s="12">
        <f t="shared" si="26"/>
        <v>-0.01565018905</v>
      </c>
      <c r="CI52" s="12">
        <f t="shared" si="27"/>
        <v>-0.00705391341</v>
      </c>
      <c r="CJ52" s="13">
        <v>-0.006435679148385609</v>
      </c>
      <c r="CK52" s="22">
        <f t="shared" si="21"/>
        <v>-0.01313151248</v>
      </c>
      <c r="CL52" s="21">
        <f t="shared" si="22"/>
        <v>-0.02172778812</v>
      </c>
      <c r="CM52" s="23">
        <v>-0.09971925107067944</v>
      </c>
      <c r="CN52" s="23">
        <v>-0.07498843291192198</v>
      </c>
      <c r="CO52" s="23">
        <v>-0.06023490213078842</v>
      </c>
      <c r="CP52" s="23">
        <v>-0.08622971389317537</v>
      </c>
      <c r="CQ52" s="23">
        <v>-0.03510330263206358</v>
      </c>
      <c r="CR52" s="23">
        <v>-0.05938879597505514</v>
      </c>
      <c r="CS52" s="23">
        <v>-0.05108794902151841</v>
      </c>
      <c r="CT52" s="23">
        <v>-0.04305889527890561</v>
      </c>
      <c r="CU52" s="23">
        <v>-0.07682159890853602</v>
      </c>
      <c r="CV52" s="23">
        <v>-0.04809975034175564</v>
      </c>
      <c r="CW52" s="23">
        <v>-0.04194406574439506</v>
      </c>
      <c r="CX52" s="23">
        <v>-0.01810885603868866</v>
      </c>
      <c r="CY52" s="23">
        <v>-0.07933854905765786</v>
      </c>
      <c r="CZ52" s="23">
        <v>-0.08705607921052758</v>
      </c>
      <c r="DA52" s="23">
        <v>-0.04288247638630818</v>
      </c>
      <c r="DB52" s="23">
        <v>-0.0379683939366502</v>
      </c>
      <c r="DC52" s="16">
        <v>-0.007331761244</v>
      </c>
      <c r="DD52" s="25">
        <v>-0.0112662789</v>
      </c>
      <c r="DE52" s="25">
        <v>0.007331761244</v>
      </c>
      <c r="DF52" s="25">
        <v>7.938185931E-4</v>
      </c>
      <c r="DG52" s="25">
        <v>0.005673005451</v>
      </c>
      <c r="DH52" s="16">
        <v>-0.01703974991</v>
      </c>
      <c r="DI52" s="25">
        <v>-0.009004216398</v>
      </c>
      <c r="DJ52" s="25">
        <v>-0.036617256</v>
      </c>
      <c r="DK52" s="25">
        <v>-0.05201707653</v>
      </c>
      <c r="DL52" s="25">
        <v>0.008530909575</v>
      </c>
      <c r="DM52" s="16">
        <v>0.01053686766</v>
      </c>
      <c r="DN52" s="25">
        <v>0.02314579378</v>
      </c>
      <c r="DO52" s="25"/>
      <c r="DP52" s="16">
        <v>-0.004579567145</v>
      </c>
      <c r="DQ52" s="25">
        <v>-0.004579567145</v>
      </c>
      <c r="DR52" s="25">
        <v>-0.02058076979</v>
      </c>
      <c r="DS52" s="25">
        <v>0.02433095524</v>
      </c>
      <c r="DT52" s="16">
        <v>-0.0429211591</v>
      </c>
      <c r="DU52" s="25">
        <v>-0.0429211591</v>
      </c>
      <c r="DV52" s="25">
        <v>-0.03441318732</v>
      </c>
      <c r="DW52" s="25">
        <v>0.02109703302</v>
      </c>
      <c r="DX52" s="16">
        <v>0.02273939139</v>
      </c>
    </row>
    <row r="53" ht="15.75" customHeight="1">
      <c r="A53" s="9">
        <v>42826.0</v>
      </c>
      <c r="B53" s="13">
        <f t="shared" si="23"/>
        <v>52</v>
      </c>
      <c r="C53" s="11">
        <v>4.351247730472297E-4</v>
      </c>
      <c r="D53" s="11">
        <v>3.931519100702978E-6</v>
      </c>
      <c r="E53" s="11">
        <v>-2.530070110492115E-4</v>
      </c>
      <c r="F53" s="11">
        <v>0.01042637406683689</v>
      </c>
      <c r="G53" s="11">
        <v>0.01147912553922636</v>
      </c>
      <c r="H53" s="12">
        <v>2.055432213707653</v>
      </c>
      <c r="I53" s="12">
        <f t="shared" si="1"/>
        <v>0.02055432214</v>
      </c>
      <c r="J53" s="13">
        <v>0.07874666666666667</v>
      </c>
      <c r="K53" s="13">
        <f t="shared" si="2"/>
        <v>0.006562222222</v>
      </c>
      <c r="L53" s="14">
        <v>-0.02206737661</v>
      </c>
      <c r="M53" s="11">
        <f t="shared" si="3"/>
        <v>-0.03354650215</v>
      </c>
      <c r="N53" s="12">
        <v>-0.02488631751295045</v>
      </c>
      <c r="O53" s="11">
        <v>-0.001052751472</v>
      </c>
      <c r="P53" s="11">
        <f t="shared" si="4"/>
        <v>0.003864151845</v>
      </c>
      <c r="Q53" s="11">
        <v>-0.01104400077</v>
      </c>
      <c r="R53" s="11">
        <v>-0.01147519402</v>
      </c>
      <c r="S53" s="11">
        <v>-0.01173213255</v>
      </c>
      <c r="T53" s="11">
        <v>0.009352496881214423</v>
      </c>
      <c r="U53" s="11">
        <f t="shared" si="5"/>
        <v>0.002790274659</v>
      </c>
      <c r="V53" s="11">
        <v>-0.002126628658</v>
      </c>
      <c r="W53" s="11">
        <v>0.03729431417</v>
      </c>
      <c r="X53" s="11">
        <v>0.02581518863</v>
      </c>
      <c r="Y53" s="11">
        <v>-0.02130338254</v>
      </c>
      <c r="Z53" s="11">
        <v>-0.03278250808</v>
      </c>
      <c r="AA53" s="11">
        <v>0.07349589192</v>
      </c>
      <c r="AB53" s="11">
        <v>0.01147912554</v>
      </c>
      <c r="AC53" s="11">
        <v>-0.04875473097</v>
      </c>
      <c r="AD53" s="11">
        <v>-0.06023385651</v>
      </c>
      <c r="AE53" s="11">
        <v>-0.02015677492</v>
      </c>
      <c r="AF53" s="11">
        <v>-0.03163590046</v>
      </c>
      <c r="AG53" s="11">
        <v>-0.05149891052</v>
      </c>
      <c r="AH53" s="11">
        <v>-0.06297803606</v>
      </c>
      <c r="AI53" s="11">
        <v>0.09659408152</v>
      </c>
      <c r="AJ53" s="11">
        <v>0.08511495598</v>
      </c>
      <c r="AK53" s="11">
        <v>0.02133171218</v>
      </c>
      <c r="AL53" s="11">
        <v>0.009852586641</v>
      </c>
      <c r="AM53" s="11">
        <v>-0.03861885444</v>
      </c>
      <c r="AN53" s="11">
        <v>-0.05009797998</v>
      </c>
      <c r="AO53" s="11">
        <v>-0.01196604455</v>
      </c>
      <c r="AP53" s="11">
        <v>-0.02344517009</v>
      </c>
      <c r="AQ53" s="11">
        <v>0.07076042017</v>
      </c>
      <c r="AR53" s="11">
        <v>0.05928129463</v>
      </c>
      <c r="AS53" s="11">
        <v>0.02071005917</v>
      </c>
      <c r="AT53" s="11">
        <v>0.009230933631</v>
      </c>
      <c r="AU53" s="11">
        <v>-0.01011235955</v>
      </c>
      <c r="AV53" s="11">
        <v>-0.02159148509</v>
      </c>
      <c r="AW53" s="11">
        <v>0.09445952285</v>
      </c>
      <c r="AX53" s="11">
        <v>0.08298039731</v>
      </c>
      <c r="AY53" s="11">
        <v>0.006943396226</v>
      </c>
      <c r="AZ53" s="11">
        <v>-0.004535729313</v>
      </c>
      <c r="BA53" s="11">
        <v>0.2320353272</v>
      </c>
      <c r="BB53" s="11">
        <v>0.2205562017</v>
      </c>
      <c r="BC53" s="11">
        <v>-0.003605519440300001</v>
      </c>
      <c r="BD53" s="12">
        <v>-0.01316043015540033</v>
      </c>
      <c r="BE53" s="12">
        <f t="shared" si="6"/>
        <v>-0.01972265238</v>
      </c>
      <c r="BF53" s="14">
        <v>-1.75064740404239</v>
      </c>
      <c r="BG53" s="16">
        <f t="shared" si="7"/>
        <v>-0.01750647404</v>
      </c>
      <c r="BH53" s="17">
        <v>-0.486192942077467</v>
      </c>
      <c r="BI53" s="16">
        <f t="shared" si="8"/>
        <v>-0.004861929421</v>
      </c>
      <c r="BJ53" s="17">
        <v>-0.939674687547457</v>
      </c>
      <c r="BK53" s="16">
        <f t="shared" si="9"/>
        <v>-0.009396746875</v>
      </c>
      <c r="BL53" s="16">
        <f t="shared" si="10"/>
        <v>-0.01058838345</v>
      </c>
      <c r="BM53" s="18">
        <v>-1.45538354698358</v>
      </c>
      <c r="BN53" s="18">
        <f t="shared" si="11"/>
        <v>-0.01455383547</v>
      </c>
      <c r="BO53" s="19">
        <v>4.33224027510728</v>
      </c>
      <c r="BP53" s="18">
        <f t="shared" si="12"/>
        <v>0.03184327721</v>
      </c>
      <c r="BQ53" s="12">
        <v>0.01180222569089628</v>
      </c>
      <c r="BR53" s="12">
        <f t="shared" si="24"/>
        <v>0.0003231001517</v>
      </c>
      <c r="BS53" s="13">
        <v>0.01363298858642947</v>
      </c>
      <c r="BT53" s="22">
        <f t="shared" si="13"/>
        <v>0.007070766364</v>
      </c>
      <c r="BU53" s="21">
        <f t="shared" si="14"/>
        <v>0.002153863047</v>
      </c>
      <c r="BV53" s="23">
        <v>-3.803688661164517</v>
      </c>
      <c r="BW53" s="21">
        <f t="shared" si="25"/>
        <v>-3.815167787</v>
      </c>
      <c r="BX53" s="13">
        <v>0.01298091961213621</v>
      </c>
      <c r="BY53" s="22">
        <f t="shared" si="15"/>
        <v>0.00641869739</v>
      </c>
      <c r="BZ53" s="21">
        <f t="shared" si="16"/>
        <v>0.001501794073</v>
      </c>
      <c r="CA53" s="13">
        <v>0.008518351731106044</v>
      </c>
      <c r="CB53" s="22">
        <f t="shared" si="17"/>
        <v>0.001956129509</v>
      </c>
      <c r="CC53" s="21">
        <f t="shared" si="18"/>
        <v>-0.002960773808</v>
      </c>
      <c r="CD53" s="13">
        <v>-0.01567884662545016</v>
      </c>
      <c r="CE53" s="22">
        <f t="shared" si="19"/>
        <v>0.006562222222</v>
      </c>
      <c r="CF53" s="21">
        <f t="shared" si="20"/>
        <v>-0.02715797216</v>
      </c>
      <c r="CG53" s="13">
        <v>0.06288091619459935</v>
      </c>
      <c r="CH53" s="12">
        <f t="shared" si="26"/>
        <v>0.05140179066</v>
      </c>
      <c r="CI53" s="12">
        <f t="shared" si="27"/>
        <v>0.05631869397</v>
      </c>
      <c r="CJ53" s="13">
        <v>-0.004076624240461846</v>
      </c>
      <c r="CK53" s="22">
        <f t="shared" si="21"/>
        <v>-0.01063884646</v>
      </c>
      <c r="CL53" s="21">
        <f t="shared" si="22"/>
        <v>-0.01555574978</v>
      </c>
      <c r="CM53" s="23">
        <v>-0.00939674687547458</v>
      </c>
      <c r="CN53" s="23">
        <v>-0.00486192942077467</v>
      </c>
      <c r="CO53" s="23">
        <v>-0.01750647404042395</v>
      </c>
      <c r="CP53" s="23">
        <v>-0.006923210082001902</v>
      </c>
      <c r="CQ53" s="23">
        <v>-0.01585356384773499</v>
      </c>
      <c r="CR53" s="23">
        <v>-0.006024543953947249</v>
      </c>
      <c r="CS53" s="23">
        <v>-0.002342291133579726</v>
      </c>
      <c r="CT53" s="23">
        <v>-0.01263371250321834</v>
      </c>
      <c r="CU53" s="23">
        <v>-9.988734372978181E-4</v>
      </c>
      <c r="CV53" s="23">
        <v>-0.01427601308172486</v>
      </c>
      <c r="CW53" s="23">
        <v>-0.00718764650814788</v>
      </c>
      <c r="CX53" s="23">
        <v>-0.009533383524197823</v>
      </c>
      <c r="CY53" s="23">
        <v>-0.01308320593782932</v>
      </c>
      <c r="CZ53" s="23">
        <v>-0.01058285396902764</v>
      </c>
      <c r="DA53" s="23">
        <v>-0.01779085342843794</v>
      </c>
      <c r="DB53" s="23">
        <v>-0.01024533492298518</v>
      </c>
      <c r="DC53" s="16">
        <v>-0.006940421544</v>
      </c>
      <c r="DD53" s="25">
        <v>0.01576893776</v>
      </c>
      <c r="DE53" s="25">
        <v>0.006940421544</v>
      </c>
      <c r="DF53" s="25">
        <v>7.183359204E-4</v>
      </c>
      <c r="DG53" s="25">
        <v>-4.259210944E-4</v>
      </c>
      <c r="DH53" s="16">
        <v>0.02817739533</v>
      </c>
      <c r="DI53" s="25">
        <v>-0.01467702899</v>
      </c>
      <c r="DJ53" s="25">
        <v>0.04831339538</v>
      </c>
      <c r="DK53" s="25">
        <v>0.03343080503</v>
      </c>
      <c r="DL53" s="25">
        <v>0.04153258324</v>
      </c>
      <c r="DM53" s="16">
        <v>-0.03441818032</v>
      </c>
      <c r="DN53" s="25">
        <v>0.01033991224</v>
      </c>
      <c r="DO53" s="25"/>
      <c r="DP53" s="16">
        <v>3.683687103E-4</v>
      </c>
      <c r="DQ53" s="25">
        <v>3.683687103E-4</v>
      </c>
      <c r="DR53" s="25">
        <v>-0.01563283393</v>
      </c>
      <c r="DS53" s="25">
        <v>-0.02398092975</v>
      </c>
      <c r="DT53" s="16">
        <v>-0.009489677339</v>
      </c>
      <c r="DU53" s="25">
        <v>-0.009489677339</v>
      </c>
      <c r="DV53" s="25">
        <v>-9.817055625E-4</v>
      </c>
      <c r="DW53" s="25">
        <v>-0.02225278216</v>
      </c>
      <c r="DX53" s="16">
        <v>-0.01974274995</v>
      </c>
    </row>
    <row r="54" ht="15.75" customHeight="1">
      <c r="A54" s="9">
        <v>42856.0</v>
      </c>
      <c r="B54" s="13">
        <f t="shared" si="23"/>
        <v>53</v>
      </c>
      <c r="C54" s="11">
        <v>5.136510949186034E-4</v>
      </c>
      <c r="D54" s="11">
        <v>-3.132789882798085E-5</v>
      </c>
      <c r="E54" s="11">
        <v>-4.306492565561856E-5</v>
      </c>
      <c r="F54" s="11">
        <v>-0.0576830580499923</v>
      </c>
      <c r="G54" s="11">
        <v>-0.002457712881306917</v>
      </c>
      <c r="H54" s="12">
        <v>1.859649122807006</v>
      </c>
      <c r="I54" s="12">
        <f t="shared" si="1"/>
        <v>0.01859649123</v>
      </c>
      <c r="J54" s="13">
        <v>0.07731333333333333</v>
      </c>
      <c r="K54" s="13">
        <f t="shared" si="2"/>
        <v>0.006442777778</v>
      </c>
      <c r="L54" s="14">
        <v>-0.001233512038</v>
      </c>
      <c r="M54" s="11">
        <f t="shared" si="3"/>
        <v>0.001224200843</v>
      </c>
      <c r="N54" s="12">
        <v>0.009774698663430836</v>
      </c>
      <c r="O54" s="11">
        <v>-0.05522534517</v>
      </c>
      <c r="P54" s="11">
        <f t="shared" si="4"/>
        <v>-0.06412583583</v>
      </c>
      <c r="Q54" s="11">
        <v>0.002971363976</v>
      </c>
      <c r="R54" s="11">
        <v>0.002426384982</v>
      </c>
      <c r="S54" s="11">
        <v>0.002414647956</v>
      </c>
      <c r="T54" s="11">
        <v>-0.06137097693215476</v>
      </c>
      <c r="U54" s="11">
        <f t="shared" si="5"/>
        <v>-0.06781375471</v>
      </c>
      <c r="V54" s="11">
        <v>-0.05891326405</v>
      </c>
      <c r="W54" s="11">
        <v>0.03693094483</v>
      </c>
      <c r="X54" s="11">
        <v>0.03938865771</v>
      </c>
      <c r="Y54" s="11">
        <v>-0.05147123002</v>
      </c>
      <c r="Z54" s="11">
        <v>-0.04901351714</v>
      </c>
      <c r="AA54" s="11">
        <v>-0.1161375483</v>
      </c>
      <c r="AB54" s="11">
        <v>-0.002457712881</v>
      </c>
      <c r="AC54" s="11">
        <v>-0.01714109752</v>
      </c>
      <c r="AD54" s="11">
        <v>-0.01468338464</v>
      </c>
      <c r="AE54" s="11">
        <v>-0.09714285714</v>
      </c>
      <c r="AF54" s="11">
        <v>-0.09468514426</v>
      </c>
      <c r="AG54" s="11">
        <v>-0.0579666334</v>
      </c>
      <c r="AH54" s="11">
        <v>-0.05550892052</v>
      </c>
      <c r="AI54" s="11">
        <v>-0.1644602851</v>
      </c>
      <c r="AJ54" s="11">
        <v>-0.1620025722</v>
      </c>
      <c r="AK54" s="11">
        <v>-0.1196422949</v>
      </c>
      <c r="AL54" s="11">
        <v>-0.117184582</v>
      </c>
      <c r="AM54" s="11">
        <v>0.08069439851</v>
      </c>
      <c r="AN54" s="11">
        <v>0.08315211139</v>
      </c>
      <c r="AO54" s="11">
        <v>-0.07671731338</v>
      </c>
      <c r="AP54" s="11">
        <v>-0.0742596005</v>
      </c>
      <c r="AQ54" s="11">
        <v>-0.1067331603</v>
      </c>
      <c r="AR54" s="11">
        <v>-0.1042754474</v>
      </c>
      <c r="AS54" s="11">
        <v>-0.04472049689</v>
      </c>
      <c r="AT54" s="11">
        <v>-0.04226278401</v>
      </c>
      <c r="AU54" s="11">
        <v>0.004994324631</v>
      </c>
      <c r="AV54" s="11">
        <v>0.007452037512</v>
      </c>
      <c r="AW54" s="11">
        <v>0.02992943241</v>
      </c>
      <c r="AX54" s="11">
        <v>0.03238714529</v>
      </c>
      <c r="AY54" s="11">
        <v>-0.008394543547</v>
      </c>
      <c r="AZ54" s="11">
        <v>-0.005936830666</v>
      </c>
      <c r="BA54" s="11">
        <v>-0.0192245031</v>
      </c>
      <c r="BB54" s="11">
        <v>-0.01676679022</v>
      </c>
      <c r="BC54" s="11">
        <v>-0.0329044755007</v>
      </c>
      <c r="BD54" s="12">
        <v>0.01549311044069139</v>
      </c>
      <c r="BE54" s="12">
        <f t="shared" si="6"/>
        <v>0.009050332663</v>
      </c>
      <c r="BF54" s="14">
        <v>0.352529586396092</v>
      </c>
      <c r="BG54" s="16">
        <f t="shared" si="7"/>
        <v>0.003525295864</v>
      </c>
      <c r="BH54" s="17">
        <v>2.65781081753852</v>
      </c>
      <c r="BI54" s="16">
        <f t="shared" si="8"/>
        <v>0.02657810818</v>
      </c>
      <c r="BJ54" s="17">
        <v>11.9365230398166</v>
      </c>
      <c r="BK54" s="16">
        <f t="shared" si="9"/>
        <v>0.1193652304</v>
      </c>
      <c r="BL54" s="16">
        <f t="shared" si="10"/>
        <v>0.04982287815</v>
      </c>
      <c r="BM54" s="18">
        <v>1.51169872377048</v>
      </c>
      <c r="BN54" s="18">
        <f t="shared" si="11"/>
        <v>0.01511698724</v>
      </c>
      <c r="BO54" s="19">
        <v>3.83976228612414</v>
      </c>
      <c r="BP54" s="18">
        <f t="shared" si="12"/>
        <v>0.04085533574</v>
      </c>
      <c r="BQ54" s="12">
        <v>-0.07752325142616145</v>
      </c>
      <c r="BR54" s="12">
        <f t="shared" si="24"/>
        <v>-0.07506553854</v>
      </c>
      <c r="BS54" s="13">
        <v>-0.05572589974421693</v>
      </c>
      <c r="BT54" s="22">
        <f t="shared" si="13"/>
        <v>-0.06216867752</v>
      </c>
      <c r="BU54" s="21">
        <f t="shared" si="14"/>
        <v>-0.05326818686</v>
      </c>
      <c r="BV54" s="23">
        <v>1.066686361502223</v>
      </c>
      <c r="BW54" s="21">
        <f t="shared" si="25"/>
        <v>1.069144074</v>
      </c>
      <c r="BX54" s="13">
        <v>-0.1100805414029128</v>
      </c>
      <c r="BY54" s="22">
        <f t="shared" si="15"/>
        <v>-0.1165233192</v>
      </c>
      <c r="BZ54" s="21">
        <f t="shared" si="16"/>
        <v>-0.1076228285</v>
      </c>
      <c r="CA54" s="13">
        <v>-0.04360722540749862</v>
      </c>
      <c r="CB54" s="22">
        <f t="shared" si="17"/>
        <v>-0.05005000319</v>
      </c>
      <c r="CC54" s="21">
        <f t="shared" si="18"/>
        <v>-0.04114951253</v>
      </c>
      <c r="CD54" s="13">
        <v>0.03771197414185923</v>
      </c>
      <c r="CE54" s="22">
        <f t="shared" si="19"/>
        <v>0.006442777778</v>
      </c>
      <c r="CF54" s="21">
        <f t="shared" si="20"/>
        <v>0.04016968702</v>
      </c>
      <c r="CG54" s="13">
        <v>0.04957511855756946</v>
      </c>
      <c r="CH54" s="12">
        <f t="shared" si="26"/>
        <v>0.05203283144</v>
      </c>
      <c r="CI54" s="12">
        <f t="shared" si="27"/>
        <v>0.04313234078</v>
      </c>
      <c r="CJ54" s="13">
        <v>-0.04685867991421255</v>
      </c>
      <c r="CK54" s="22">
        <f t="shared" si="21"/>
        <v>-0.05330145769</v>
      </c>
      <c r="CL54" s="21">
        <f t="shared" si="22"/>
        <v>-0.04440096703</v>
      </c>
      <c r="CM54" s="23">
        <v>0.1193652303981667</v>
      </c>
      <c r="CN54" s="23">
        <v>0.02657810817538525</v>
      </c>
      <c r="CO54" s="23">
        <v>0.003525295863960936</v>
      </c>
      <c r="CP54" s="23">
        <v>0.0687540728221041</v>
      </c>
      <c r="CQ54" s="23">
        <v>-0.02327932252312762</v>
      </c>
      <c r="CR54" s="23">
        <v>-0.02750734033519273</v>
      </c>
      <c r="CS54" s="23">
        <v>-0.003801990130123836</v>
      </c>
      <c r="CT54" s="23">
        <v>-0.02466436284087311</v>
      </c>
      <c r="CU54" s="23">
        <v>0.06551803175752395</v>
      </c>
      <c r="CV54" s="23">
        <v>0.005322875000910087</v>
      </c>
      <c r="CW54" s="23">
        <v>-0.02047476966580898</v>
      </c>
      <c r="CX54" s="23">
        <v>-0.002976137719040503</v>
      </c>
      <c r="CY54" s="23">
        <v>0.005222443977338054</v>
      </c>
      <c r="CZ54" s="23">
        <v>0.04513852587527928</v>
      </c>
      <c r="DA54" s="23">
        <v>-0.006908010044474923</v>
      </c>
      <c r="DB54" s="23">
        <v>0.01599087297971682</v>
      </c>
      <c r="DC54" s="16">
        <v>-0.0327171013</v>
      </c>
      <c r="DD54" s="25">
        <v>0.03641192359</v>
      </c>
      <c r="DE54" s="25">
        <v>0.0327171013</v>
      </c>
      <c r="DF54" s="25">
        <v>0.02649501567</v>
      </c>
      <c r="DG54" s="25">
        <v>-0.01241273108</v>
      </c>
      <c r="DH54" s="16">
        <v>0.008410230759</v>
      </c>
      <c r="DI54" s="25">
        <v>-0.01872430756</v>
      </c>
      <c r="DJ54" s="25">
        <v>0.03797131525</v>
      </c>
      <c r="DK54" s="25">
        <v>0.0230887249</v>
      </c>
      <c r="DL54" s="25">
        <v>-0.02593455717</v>
      </c>
      <c r="DM54" s="16">
        <v>-0.01677840545</v>
      </c>
      <c r="DN54" s="25">
        <v>0.04580403171</v>
      </c>
      <c r="DO54" s="25"/>
      <c r="DP54" s="16">
        <v>-0.008650638368</v>
      </c>
      <c r="DQ54" s="25">
        <v>-0.008650638368</v>
      </c>
      <c r="DR54" s="25">
        <v>-0.02465184101</v>
      </c>
      <c r="DS54" s="25">
        <v>0.0403587618</v>
      </c>
      <c r="DT54" s="16">
        <v>-0.02711123373</v>
      </c>
      <c r="DU54" s="25">
        <v>-0.02711123373</v>
      </c>
      <c r="DV54" s="25">
        <v>-0.01860326196</v>
      </c>
      <c r="DW54" s="25">
        <v>0.03930123222</v>
      </c>
      <c r="DX54" s="16">
        <v>0.04031943363</v>
      </c>
    </row>
    <row r="55" ht="15.75" customHeight="1">
      <c r="A55" s="9">
        <v>42887.0</v>
      </c>
      <c r="B55" s="13">
        <f t="shared" si="23"/>
        <v>54</v>
      </c>
      <c r="C55" s="11">
        <v>-2.940218213410257E-4</v>
      </c>
      <c r="D55" s="11">
        <v>-5.701987419407852E-4</v>
      </c>
      <c r="E55" s="11">
        <v>-1.354315486066889E-4</v>
      </c>
      <c r="F55" s="11">
        <v>-0.01098727622896478</v>
      </c>
      <c r="G55" s="11">
        <v>-0.001304347826087016</v>
      </c>
      <c r="H55" s="12">
        <v>0.4547020323802942</v>
      </c>
      <c r="I55" s="12">
        <f t="shared" si="1"/>
        <v>0.004547020324</v>
      </c>
      <c r="J55" s="13">
        <v>0.07499666666666667</v>
      </c>
      <c r="K55" s="13">
        <f t="shared" si="2"/>
        <v>0.006249722222</v>
      </c>
      <c r="L55" s="14">
        <v>-0.04847823535</v>
      </c>
      <c r="M55" s="11">
        <f t="shared" si="3"/>
        <v>-0.04717388752</v>
      </c>
      <c r="N55" s="12">
        <v>-0.07564504747465572</v>
      </c>
      <c r="O55" s="11">
        <v>-0.009682928403</v>
      </c>
      <c r="P55" s="11">
        <f t="shared" si="4"/>
        <v>-0.01723699845</v>
      </c>
      <c r="Q55" s="11">
        <v>0.001010326005</v>
      </c>
      <c r="R55" s="11">
        <v>7.341490841E-4</v>
      </c>
      <c r="S55" s="11">
        <v>0.001168916277</v>
      </c>
      <c r="T55" s="11">
        <v>-0.01023427193666493</v>
      </c>
      <c r="U55" s="11">
        <f t="shared" si="5"/>
        <v>-0.01648399416</v>
      </c>
      <c r="V55" s="11">
        <v>-0.008929924111</v>
      </c>
      <c r="W55" s="11">
        <v>-0.0534313253</v>
      </c>
      <c r="X55" s="11">
        <v>-0.05212697747</v>
      </c>
      <c r="Y55" s="11">
        <v>0.06914903781</v>
      </c>
      <c r="Z55" s="11">
        <v>0.07045338564</v>
      </c>
      <c r="AA55" s="11">
        <v>-0.01058073356</v>
      </c>
      <c r="AB55" s="11">
        <v>-0.001304347826</v>
      </c>
      <c r="AC55" s="11">
        <v>0.04933209889</v>
      </c>
      <c r="AD55" s="11">
        <v>0.05063644672</v>
      </c>
      <c r="AE55" s="11">
        <v>0.02151898734</v>
      </c>
      <c r="AF55" s="11">
        <v>0.02282333517</v>
      </c>
      <c r="AG55" s="11">
        <v>0.04113671415</v>
      </c>
      <c r="AH55" s="11">
        <v>0.04244106198</v>
      </c>
      <c r="AI55" s="11">
        <v>0.04448507008</v>
      </c>
      <c r="AJ55" s="11">
        <v>0.04578941791</v>
      </c>
      <c r="AK55" s="11">
        <v>0.008289579341</v>
      </c>
      <c r="AL55" s="11">
        <v>0.009593927167</v>
      </c>
      <c r="AM55" s="11">
        <v>0.01006734575</v>
      </c>
      <c r="AN55" s="11">
        <v>0.01137169358</v>
      </c>
      <c r="AO55" s="11">
        <v>0.008531325212</v>
      </c>
      <c r="AP55" s="11">
        <v>0.009835673038</v>
      </c>
      <c r="AQ55" s="11">
        <v>-0.02762649938</v>
      </c>
      <c r="AR55" s="11">
        <v>-0.02632215155</v>
      </c>
      <c r="AS55" s="11">
        <v>-0.002600780234</v>
      </c>
      <c r="AT55" s="11">
        <v>-0.001296432408</v>
      </c>
      <c r="AU55" s="11">
        <v>-0.1029817032</v>
      </c>
      <c r="AV55" s="11">
        <v>-0.1016773554</v>
      </c>
      <c r="AW55" s="11">
        <v>-0.01311141088</v>
      </c>
      <c r="AX55" s="11">
        <v>-0.01180706305</v>
      </c>
      <c r="AY55" s="11">
        <v>-0.03250188964</v>
      </c>
      <c r="AZ55" s="11">
        <v>-0.03119754181</v>
      </c>
      <c r="BA55" s="11">
        <v>0.02059800664</v>
      </c>
      <c r="BB55" s="11">
        <v>0.02190235447</v>
      </c>
      <c r="BC55" s="11">
        <v>0.0073431820842</v>
      </c>
      <c r="BD55" s="12">
        <v>-0.05358819531453215</v>
      </c>
      <c r="BE55" s="12">
        <f t="shared" si="6"/>
        <v>-0.05983791754</v>
      </c>
      <c r="BF55" s="14">
        <v>-3.78610621417103</v>
      </c>
      <c r="BG55" s="16">
        <f t="shared" si="7"/>
        <v>-0.03786106214</v>
      </c>
      <c r="BH55" s="17">
        <v>-7.13059761216708</v>
      </c>
      <c r="BI55" s="16">
        <f t="shared" si="8"/>
        <v>-0.07130597612</v>
      </c>
      <c r="BJ55" s="17">
        <v>-4.13573436022777</v>
      </c>
      <c r="BK55" s="16">
        <f t="shared" si="9"/>
        <v>-0.0413573436</v>
      </c>
      <c r="BL55" s="16">
        <f t="shared" si="10"/>
        <v>-0.05017479396</v>
      </c>
      <c r="BM55" s="18">
        <v>-2.15685520132</v>
      </c>
      <c r="BN55" s="18">
        <f t="shared" si="11"/>
        <v>-0.02156855201</v>
      </c>
      <c r="BO55" s="19">
        <v>6.0484217504464</v>
      </c>
      <c r="BP55" s="18">
        <f t="shared" si="12"/>
        <v>0.06178856533</v>
      </c>
      <c r="BQ55" s="12">
        <v>0.01682567946388835</v>
      </c>
      <c r="BR55" s="12">
        <f t="shared" si="24"/>
        <v>0.01813002729</v>
      </c>
      <c r="BS55" s="13">
        <v>-5.426039478675371E-4</v>
      </c>
      <c r="BT55" s="22">
        <f t="shared" si="13"/>
        <v>-0.00679232617</v>
      </c>
      <c r="BU55" s="21">
        <f t="shared" si="14"/>
        <v>0.0007617438782</v>
      </c>
      <c r="BV55" s="23">
        <v>-7.604964305785367</v>
      </c>
      <c r="BW55" s="21">
        <f t="shared" si="25"/>
        <v>-7.603659958</v>
      </c>
      <c r="BX55" s="13">
        <v>-0.02068583638989663</v>
      </c>
      <c r="BY55" s="22">
        <f t="shared" si="15"/>
        <v>-0.02693555861</v>
      </c>
      <c r="BZ55" s="21">
        <f t="shared" si="16"/>
        <v>-0.01938148856</v>
      </c>
      <c r="CA55" s="13">
        <v>-0.01018900866085348</v>
      </c>
      <c r="CB55" s="22">
        <f t="shared" si="17"/>
        <v>-0.01643873088</v>
      </c>
      <c r="CC55" s="21">
        <f t="shared" si="18"/>
        <v>-0.008884660835</v>
      </c>
      <c r="CD55" s="13">
        <v>0.0177916494236352</v>
      </c>
      <c r="CE55" s="22">
        <f t="shared" si="19"/>
        <v>0.006249722222</v>
      </c>
      <c r="CF55" s="21">
        <f t="shared" si="20"/>
        <v>0.01909599725</v>
      </c>
      <c r="CG55" s="13">
        <v>0.02890799166980118</v>
      </c>
      <c r="CH55" s="12">
        <f t="shared" si="26"/>
        <v>0.0302123395</v>
      </c>
      <c r="CI55" s="12">
        <f t="shared" si="27"/>
        <v>0.02265826945</v>
      </c>
      <c r="CJ55" s="13">
        <v>-0.01420663701524472</v>
      </c>
      <c r="CK55" s="22">
        <f t="shared" si="21"/>
        <v>-0.02045635924</v>
      </c>
      <c r="CL55" s="21">
        <f t="shared" si="22"/>
        <v>-0.01290228919</v>
      </c>
      <c r="CM55" s="23">
        <v>-0.0413573436022777</v>
      </c>
      <c r="CN55" s="23">
        <v>-0.07130597612167083</v>
      </c>
      <c r="CO55" s="23">
        <v>-0.03786106214171032</v>
      </c>
      <c r="CP55" s="23">
        <v>-0.0576929613401285</v>
      </c>
      <c r="CQ55" s="23">
        <v>-0.06518627487150588</v>
      </c>
      <c r="CR55" s="23">
        <v>0.01366184874335221</v>
      </c>
      <c r="CS55" s="23">
        <v>-0.02733435294170593</v>
      </c>
      <c r="CT55" s="23">
        <v>-0.03935671713560411</v>
      </c>
      <c r="CU55" s="23">
        <v>-0.04848161738427006</v>
      </c>
      <c r="CV55" s="23">
        <v>-0.02856521905280205</v>
      </c>
      <c r="CW55" s="23">
        <v>-0.04364224499615862</v>
      </c>
      <c r="CX55" s="23">
        <v>-0.007267567607219174</v>
      </c>
      <c r="CY55" s="23">
        <v>-0.04299834431480386</v>
      </c>
      <c r="CZ55" s="23">
        <v>-0.06429635657526019</v>
      </c>
      <c r="DA55" s="23">
        <v>-0.02912719385447453</v>
      </c>
      <c r="DB55" s="23">
        <v>-0.0521163948309261</v>
      </c>
      <c r="DC55" s="16">
        <v>0.00380718286</v>
      </c>
      <c r="DD55" s="25">
        <v>-0.005836325748</v>
      </c>
      <c r="DE55" s="25">
        <v>-0.00380718286</v>
      </c>
      <c r="DF55" s="25">
        <v>-0.01002926848</v>
      </c>
      <c r="DG55" s="25">
        <v>-0.002618896173</v>
      </c>
      <c r="DH55" s="16">
        <v>-0.01282328502</v>
      </c>
      <c r="DI55" s="25">
        <v>0.02706668869</v>
      </c>
      <c r="DJ55" s="25">
        <v>-0.01746457417</v>
      </c>
      <c r="DK55" s="25">
        <v>-0.03234716452</v>
      </c>
      <c r="DL55" s="25">
        <v>-0.01089909698</v>
      </c>
      <c r="DM55" s="16">
        <v>-0.02812895445</v>
      </c>
      <c r="DN55" s="25">
        <v>0.01420543813</v>
      </c>
      <c r="DO55" s="25"/>
      <c r="DP55" s="16">
        <v>0.0230597141</v>
      </c>
      <c r="DQ55" s="25">
        <v>0.0230597141</v>
      </c>
      <c r="DR55" s="25">
        <v>0.007058511463</v>
      </c>
      <c r="DS55" s="25">
        <v>0.04057982139</v>
      </c>
      <c r="DT55" s="16">
        <v>0.02971526337</v>
      </c>
      <c r="DU55" s="25">
        <v>0.02971526337</v>
      </c>
      <c r="DV55" s="25">
        <v>0.03822323515</v>
      </c>
      <c r="DW55" s="25">
        <v>0.04695357764</v>
      </c>
      <c r="DX55" s="16">
        <v>0.06447157217</v>
      </c>
    </row>
    <row r="56" ht="15.75" customHeight="1">
      <c r="A56" s="9">
        <v>42917.0</v>
      </c>
      <c r="B56" s="13">
        <f t="shared" si="23"/>
        <v>55</v>
      </c>
      <c r="C56" s="11">
        <v>6.561091636119732E-4</v>
      </c>
      <c r="D56" s="11">
        <v>1.751960796192636E-4</v>
      </c>
      <c r="E56" s="11">
        <v>6.829576895932595E-4</v>
      </c>
      <c r="F56" s="11">
        <v>0.02129821761106676</v>
      </c>
      <c r="G56" s="11">
        <v>-0.001596285009432541</v>
      </c>
      <c r="H56" s="12">
        <v>0.3703449694808292</v>
      </c>
      <c r="I56" s="12">
        <f t="shared" si="1"/>
        <v>0.003703449695</v>
      </c>
      <c r="J56" s="13">
        <v>0.07427666666666667</v>
      </c>
      <c r="K56" s="13">
        <f t="shared" si="2"/>
        <v>0.006189722222</v>
      </c>
      <c r="L56" s="14">
        <v>0.06030468775</v>
      </c>
      <c r="M56" s="11">
        <f t="shared" si="3"/>
        <v>0.06190097276</v>
      </c>
      <c r="N56" s="12">
        <v>0.03110308234191472</v>
      </c>
      <c r="O56" s="11">
        <v>0.02289450262</v>
      </c>
      <c r="P56" s="11">
        <f t="shared" si="4"/>
        <v>0.01510849539</v>
      </c>
      <c r="Q56" s="11">
        <v>0.002252394173</v>
      </c>
      <c r="R56" s="11">
        <v>0.001771481089</v>
      </c>
      <c r="S56" s="11">
        <v>0.002279242699</v>
      </c>
      <c r="T56" s="11">
        <v>0.01634739427129084</v>
      </c>
      <c r="U56" s="11">
        <f t="shared" si="5"/>
        <v>0.01015767205</v>
      </c>
      <c r="V56" s="11">
        <v>0.01794367928</v>
      </c>
      <c r="W56" s="11">
        <v>-0.05794015345</v>
      </c>
      <c r="X56" s="11">
        <v>-0.05634386844</v>
      </c>
      <c r="Y56" s="11">
        <v>-0.03820635458</v>
      </c>
      <c r="Z56" s="11">
        <v>-0.03661006957</v>
      </c>
      <c r="AA56" s="11">
        <v>-0.01586926995</v>
      </c>
      <c r="AB56" s="11">
        <v>-0.001596285009</v>
      </c>
      <c r="AC56" s="11">
        <v>-0.02018475384</v>
      </c>
      <c r="AD56" s="11">
        <v>-0.01858846883</v>
      </c>
      <c r="AE56" s="11">
        <v>0.1065675341</v>
      </c>
      <c r="AF56" s="11">
        <v>0.1081638191</v>
      </c>
      <c r="AG56" s="11">
        <v>0.06471377897</v>
      </c>
      <c r="AH56" s="11">
        <v>0.06631006398</v>
      </c>
      <c r="AI56" s="11">
        <v>-0.02567094516</v>
      </c>
      <c r="AJ56" s="11">
        <v>-0.02407466015</v>
      </c>
      <c r="AK56" s="11">
        <v>0.02399570591</v>
      </c>
      <c r="AL56" s="11">
        <v>0.02559199092</v>
      </c>
      <c r="AM56" s="11">
        <v>0.0896160288</v>
      </c>
      <c r="AN56" s="11">
        <v>0.09121231381</v>
      </c>
      <c r="AO56" s="11">
        <v>-0.05704821199</v>
      </c>
      <c r="AP56" s="11">
        <v>-0.05545192698</v>
      </c>
      <c r="AQ56" s="11">
        <v>-0.04075962851</v>
      </c>
      <c r="AR56" s="11">
        <v>-0.0391633435</v>
      </c>
      <c r="AS56" s="11">
        <v>0.03650586701</v>
      </c>
      <c r="AT56" s="11">
        <v>0.03810215202</v>
      </c>
      <c r="AU56" s="11">
        <v>-0.01543652892</v>
      </c>
      <c r="AV56" s="11">
        <v>-0.01384024391</v>
      </c>
      <c r="AW56" s="11">
        <v>0.04864043204</v>
      </c>
      <c r="AX56" s="11">
        <v>0.05023671705</v>
      </c>
      <c r="AY56" s="11">
        <v>-0.06734375</v>
      </c>
      <c r="AZ56" s="11">
        <v>-0.06574746499</v>
      </c>
      <c r="BA56" s="11">
        <v>0.134765625</v>
      </c>
      <c r="BB56" s="11">
        <v>0.13636191</v>
      </c>
      <c r="BC56" s="11">
        <v>-0.004879082718900002</v>
      </c>
      <c r="BD56" s="12">
        <v>0.01054207886387732</v>
      </c>
      <c r="BE56" s="12">
        <f t="shared" si="6"/>
        <v>0.004352356642</v>
      </c>
      <c r="BF56" s="14">
        <v>2.61495940243851</v>
      </c>
      <c r="BG56" s="16">
        <f t="shared" si="7"/>
        <v>0.02614959402</v>
      </c>
      <c r="BH56" s="17">
        <v>-0.437461164930723</v>
      </c>
      <c r="BI56" s="16">
        <f t="shared" si="8"/>
        <v>-0.004374611649</v>
      </c>
      <c r="BJ56" s="17">
        <v>4.78593166966748</v>
      </c>
      <c r="BK56" s="16">
        <f t="shared" si="9"/>
        <v>0.0478593167</v>
      </c>
      <c r="BL56" s="16">
        <f t="shared" si="10"/>
        <v>0.02321143302</v>
      </c>
      <c r="BM56" s="18">
        <v>2.02468125302058</v>
      </c>
      <c r="BN56" s="18">
        <f t="shared" si="11"/>
        <v>0.02024681253</v>
      </c>
      <c r="BO56" s="19">
        <v>3.40283522965171</v>
      </c>
      <c r="BP56" s="18">
        <f t="shared" si="12"/>
        <v>0.03562463731</v>
      </c>
      <c r="BQ56" s="12">
        <v>0.01788429341363429</v>
      </c>
      <c r="BR56" s="12">
        <f t="shared" si="24"/>
        <v>0.01948057842</v>
      </c>
      <c r="BS56" s="13">
        <v>-0.002561802423108772</v>
      </c>
      <c r="BT56" s="22">
        <f t="shared" si="13"/>
        <v>-0.008751524645</v>
      </c>
      <c r="BU56" s="21">
        <f t="shared" si="14"/>
        <v>-0.0009655174137</v>
      </c>
      <c r="BV56" s="23">
        <v>4.277692200499406</v>
      </c>
      <c r="BW56" s="21">
        <f t="shared" si="25"/>
        <v>4.279288486</v>
      </c>
      <c r="BX56" s="13">
        <v>0.0180639027537266</v>
      </c>
      <c r="BY56" s="22">
        <f t="shared" si="15"/>
        <v>0.01187418053</v>
      </c>
      <c r="BZ56" s="21">
        <f t="shared" si="16"/>
        <v>0.01966018776</v>
      </c>
      <c r="CA56" s="13">
        <v>0.05926024285977594</v>
      </c>
      <c r="CB56" s="22">
        <f t="shared" si="17"/>
        <v>0.05307052064</v>
      </c>
      <c r="CC56" s="21">
        <f t="shared" si="18"/>
        <v>0.06085652787</v>
      </c>
      <c r="CD56" s="13">
        <v>0.01168117696354587</v>
      </c>
      <c r="CE56" s="22">
        <f t="shared" si="19"/>
        <v>0.006189722222</v>
      </c>
      <c r="CF56" s="21">
        <f t="shared" si="20"/>
        <v>0.01327746197</v>
      </c>
      <c r="CG56" s="13">
        <v>0.03904968257365016</v>
      </c>
      <c r="CH56" s="12">
        <f t="shared" si="26"/>
        <v>0.04064596758</v>
      </c>
      <c r="CI56" s="12">
        <f t="shared" si="27"/>
        <v>0.03285996035</v>
      </c>
      <c r="CJ56" s="13">
        <v>0.06711797286007992</v>
      </c>
      <c r="CK56" s="22">
        <f t="shared" si="21"/>
        <v>0.06092825064</v>
      </c>
      <c r="CL56" s="21">
        <f t="shared" si="22"/>
        <v>0.06871425787</v>
      </c>
      <c r="CM56" s="23">
        <v>0.04785931669667486</v>
      </c>
      <c r="CN56" s="23">
        <v>-0.004374611649307232</v>
      </c>
      <c r="CO56" s="23">
        <v>0.02614959402438513</v>
      </c>
      <c r="CP56" s="23">
        <v>0.01936808305341188</v>
      </c>
      <c r="CQ56" s="23">
        <v>0.001172876323995863</v>
      </c>
      <c r="CR56" s="23">
        <v>0.01302558089341792</v>
      </c>
      <c r="CS56" s="23">
        <v>0.02022333561714167</v>
      </c>
      <c r="CT56" s="23">
        <v>0.005055658855358264</v>
      </c>
      <c r="CU56" s="23">
        <v>0.02303160433561413</v>
      </c>
      <c r="CV56" s="23">
        <v>0.008305243851159771</v>
      </c>
      <c r="CW56" s="23">
        <v>0.0057296876843443</v>
      </c>
      <c r="CX56" s="23">
        <v>0.003411508994495558</v>
      </c>
      <c r="CY56" s="23">
        <v>0.01389372796391887</v>
      </c>
      <c r="CZ56" s="23">
        <v>0.005065630195744628</v>
      </c>
      <c r="DA56" s="23">
        <v>0.03474189675412635</v>
      </c>
      <c r="DB56" s="23">
        <v>0.04007511232046003</v>
      </c>
      <c r="DC56" s="16">
        <v>-0.007946192605</v>
      </c>
      <c r="DD56" s="25">
        <v>-0.01124163686</v>
      </c>
      <c r="DE56" s="25">
        <v>0.006766819235</v>
      </c>
      <c r="DF56" s="25">
        <v>9.503106137E-4</v>
      </c>
      <c r="DG56" s="25">
        <v>0.01514064009</v>
      </c>
      <c r="DH56" s="16">
        <v>0.01520798599</v>
      </c>
      <c r="DI56" s="25">
        <v>-0.05624579171</v>
      </c>
      <c r="DJ56" s="25">
        <v>3.339321512E-6</v>
      </c>
      <c r="DK56" s="25">
        <v>-0.01454753644</v>
      </c>
      <c r="DL56" s="25">
        <v>-0.03255359522</v>
      </c>
      <c r="DM56" s="16">
        <v>-0.006021222373</v>
      </c>
      <c r="DN56" s="25">
        <v>0.007812690937</v>
      </c>
      <c r="DO56" s="25"/>
      <c r="DP56" s="16">
        <v>0.01977257259</v>
      </c>
      <c r="DQ56" s="25">
        <v>0.01977257259</v>
      </c>
      <c r="DR56" s="25">
        <v>0.003771369951</v>
      </c>
      <c r="DS56" s="25">
        <v>-0.00484257358</v>
      </c>
      <c r="DT56" s="16">
        <v>0.01061981094</v>
      </c>
      <c r="DU56" s="25">
        <v>0.01061981094</v>
      </c>
      <c r="DV56" s="25">
        <v>0.01912778271</v>
      </c>
      <c r="DW56" s="25">
        <v>-0.002047613982</v>
      </c>
      <c r="DX56" s="16">
        <v>0.03931040876</v>
      </c>
    </row>
    <row r="57" ht="15.75" customHeight="1">
      <c r="A57" s="9">
        <v>42948.0</v>
      </c>
      <c r="B57" s="13">
        <f t="shared" si="23"/>
        <v>56</v>
      </c>
      <c r="C57" s="11">
        <v>2.601308081992891E-4</v>
      </c>
      <c r="D57" s="11">
        <v>1.571621198878929E-4</v>
      </c>
      <c r="E57" s="11">
        <v>5.82044310717284E-4</v>
      </c>
      <c r="F57" s="11">
        <v>0.05349747073502376</v>
      </c>
      <c r="G57" s="11">
        <v>0.007412790697674421</v>
      </c>
      <c r="H57" s="12">
        <v>0.3985878601526105</v>
      </c>
      <c r="I57" s="12">
        <f t="shared" si="1"/>
        <v>0.003985878602</v>
      </c>
      <c r="J57" s="13">
        <v>0.07435333333333333</v>
      </c>
      <c r="K57" s="13">
        <f t="shared" si="2"/>
        <v>0.006196111111</v>
      </c>
      <c r="L57" s="14">
        <v>0.02605585234</v>
      </c>
      <c r="M57" s="11">
        <f t="shared" si="3"/>
        <v>0.01864306164</v>
      </c>
      <c r="N57" s="12">
        <v>0.04623324072512958</v>
      </c>
      <c r="O57" s="11">
        <v>0.04608468004</v>
      </c>
      <c r="P57" s="11">
        <f t="shared" si="4"/>
        <v>0.04730135962</v>
      </c>
      <c r="Q57" s="11">
        <v>-0.007152659889</v>
      </c>
      <c r="R57" s="11">
        <v>-0.007255628578</v>
      </c>
      <c r="S57" s="11">
        <v>-0.006830746387</v>
      </c>
      <c r="T57" s="11">
        <v>0.05436735447686836</v>
      </c>
      <c r="U57" s="11">
        <f t="shared" si="5"/>
        <v>0.04817124337</v>
      </c>
      <c r="V57" s="11">
        <v>0.04695456378</v>
      </c>
      <c r="W57" s="11">
        <v>0.1329373338</v>
      </c>
      <c r="X57" s="11">
        <v>0.1255245431</v>
      </c>
      <c r="Y57" s="11">
        <v>-0.02543349255</v>
      </c>
      <c r="Z57" s="11">
        <v>-0.03284628325</v>
      </c>
      <c r="AA57" s="11">
        <v>0.02040801305</v>
      </c>
      <c r="AB57" s="11">
        <v>0.007412790698</v>
      </c>
      <c r="AC57" s="11">
        <v>0.05704197555</v>
      </c>
      <c r="AD57" s="11">
        <v>0.04962918485</v>
      </c>
      <c r="AE57" s="11">
        <v>0.09630459127</v>
      </c>
      <c r="AF57" s="11">
        <v>0.08889180057</v>
      </c>
      <c r="AG57" s="11">
        <v>0.08187784019</v>
      </c>
      <c r="AH57" s="11">
        <v>0.07446504949</v>
      </c>
      <c r="AI57" s="11">
        <v>0.05988023952</v>
      </c>
      <c r="AJ57" s="11">
        <v>0.05246744882</v>
      </c>
      <c r="AK57" s="11">
        <v>0.1598453075</v>
      </c>
      <c r="AL57" s="11">
        <v>0.1524325168</v>
      </c>
      <c r="AM57" s="11">
        <v>0.1281286445</v>
      </c>
      <c r="AN57" s="11">
        <v>0.1207158538</v>
      </c>
      <c r="AO57" s="11">
        <v>-0.01231156544</v>
      </c>
      <c r="AP57" s="11">
        <v>-0.01972435614</v>
      </c>
      <c r="AQ57" s="11">
        <v>-0.03654168788</v>
      </c>
      <c r="AR57" s="11">
        <v>-0.04395447858</v>
      </c>
      <c r="AS57" s="11">
        <v>-0.03438155136</v>
      </c>
      <c r="AT57" s="11">
        <v>-0.04179434206</v>
      </c>
      <c r="AU57" s="11">
        <v>0.1629750882</v>
      </c>
      <c r="AV57" s="11">
        <v>0.1555622975</v>
      </c>
      <c r="AW57" s="11">
        <v>0.004652298139</v>
      </c>
      <c r="AX57" s="11">
        <v>-0.002760492559</v>
      </c>
      <c r="AY57" s="11">
        <v>0.08158820573</v>
      </c>
      <c r="AZ57" s="11">
        <v>0.07417541503</v>
      </c>
      <c r="BA57" s="11">
        <v>0.005163511188</v>
      </c>
      <c r="BB57" s="11">
        <v>-0.00224927951</v>
      </c>
      <c r="BC57" s="11">
        <v>0.03208131732089999</v>
      </c>
      <c r="BD57" s="12">
        <v>0.01484179738562342</v>
      </c>
      <c r="BE57" s="12">
        <f t="shared" si="6"/>
        <v>0.008645686275</v>
      </c>
      <c r="BF57" s="14">
        <v>4.89696305768329</v>
      </c>
      <c r="BG57" s="16">
        <f t="shared" si="7"/>
        <v>0.04896963058</v>
      </c>
      <c r="BH57" s="17">
        <v>-0.34838621384671</v>
      </c>
      <c r="BI57" s="16">
        <f t="shared" si="8"/>
        <v>-0.003483862138</v>
      </c>
      <c r="BJ57" s="17">
        <v>2.0646709195618</v>
      </c>
      <c r="BK57" s="16">
        <f t="shared" si="9"/>
        <v>0.0206467092</v>
      </c>
      <c r="BL57" s="16">
        <f t="shared" si="10"/>
        <v>0.02204415921</v>
      </c>
      <c r="BM57" s="18">
        <v>5.30932368055249</v>
      </c>
      <c r="BN57" s="18">
        <f t="shared" si="11"/>
        <v>0.05309323681</v>
      </c>
      <c r="BO57" s="19">
        <v>3.26660584716771</v>
      </c>
      <c r="BP57" s="18">
        <f t="shared" si="12"/>
        <v>0.02525326777</v>
      </c>
      <c r="BQ57" s="12">
        <v>0.02455624396991651</v>
      </c>
      <c r="BR57" s="12">
        <f t="shared" si="24"/>
        <v>0.01714345327</v>
      </c>
      <c r="BS57" s="13">
        <v>0.006482613456366249</v>
      </c>
      <c r="BT57" s="22">
        <f t="shared" si="13"/>
        <v>0.0002865023453</v>
      </c>
      <c r="BU57" s="21">
        <f t="shared" si="14"/>
        <v>-0.0009301772413</v>
      </c>
      <c r="BV57" s="23">
        <v>2.499864559819409</v>
      </c>
      <c r="BW57" s="21">
        <f t="shared" si="25"/>
        <v>2.492451769</v>
      </c>
      <c r="BX57" s="13">
        <v>0.04739207289928049</v>
      </c>
      <c r="BY57" s="22">
        <f t="shared" si="15"/>
        <v>0.04119596179</v>
      </c>
      <c r="BZ57" s="21">
        <f t="shared" si="16"/>
        <v>0.0399792822</v>
      </c>
      <c r="CA57" s="13">
        <v>0.07241352213025176</v>
      </c>
      <c r="CB57" s="22">
        <f t="shared" si="17"/>
        <v>0.06621741102</v>
      </c>
      <c r="CC57" s="21">
        <f t="shared" si="18"/>
        <v>0.06500073143</v>
      </c>
      <c r="CD57" s="13">
        <v>0.07357757437141133</v>
      </c>
      <c r="CE57" s="22">
        <f t="shared" si="19"/>
        <v>0.006196111111</v>
      </c>
      <c r="CF57" s="21">
        <f t="shared" si="20"/>
        <v>0.06616478367</v>
      </c>
      <c r="CG57" s="13">
        <v>-0.03539386346181084</v>
      </c>
      <c r="CH57" s="12">
        <f t="shared" si="26"/>
        <v>-0.04280665416</v>
      </c>
      <c r="CI57" s="12">
        <f t="shared" si="27"/>
        <v>-0.04158997457</v>
      </c>
      <c r="CJ57" s="13">
        <v>0.0223528013274239</v>
      </c>
      <c r="CK57" s="22">
        <f t="shared" si="21"/>
        <v>0.01615669022</v>
      </c>
      <c r="CL57" s="21">
        <f t="shared" si="22"/>
        <v>0.01494001063</v>
      </c>
      <c r="CM57" s="23">
        <v>0.02064670919561805</v>
      </c>
      <c r="CN57" s="23">
        <v>-0.003483862138467112</v>
      </c>
      <c r="CO57" s="23">
        <v>0.04896963057683291</v>
      </c>
      <c r="CP57" s="23">
        <v>0.007484579377026148</v>
      </c>
      <c r="CQ57" s="23">
        <v>0.02472004824312238</v>
      </c>
      <c r="CR57" s="23">
        <v>0.02633694605421879</v>
      </c>
      <c r="CS57" s="23">
        <v>0.05389674326197448</v>
      </c>
      <c r="CT57" s="23">
        <v>0.0252497216639988</v>
      </c>
      <c r="CU57" s="23">
        <v>0.02555188776993868</v>
      </c>
      <c r="CV57" s="23">
        <v>0.0119379926080942</v>
      </c>
      <c r="CW57" s="23">
        <v>0.04752996889269715</v>
      </c>
      <c r="CX57" s="23">
        <v>0.003753317949321896</v>
      </c>
      <c r="CY57" s="23">
        <v>0.02783878036019271</v>
      </c>
      <c r="CZ57" s="23">
        <v>0.01449200683331934</v>
      </c>
      <c r="DA57" s="23">
        <v>0.02664572064143724</v>
      </c>
      <c r="DB57" s="23">
        <v>0.02900094922119209</v>
      </c>
      <c r="DC57" s="16">
        <v>0.007069471288</v>
      </c>
      <c r="DD57" s="25">
        <v>3.723874306E-4</v>
      </c>
      <c r="DE57" s="25">
        <v>-0.007069471288</v>
      </c>
      <c r="DF57" s="25">
        <v>-0.01288597991</v>
      </c>
      <c r="DG57" s="25">
        <v>0.01422030285</v>
      </c>
      <c r="DH57" s="16">
        <v>-0.03206049419</v>
      </c>
      <c r="DI57" s="25">
        <v>-0.03907255448</v>
      </c>
      <c r="DJ57" s="25">
        <v>-0.02133154651</v>
      </c>
      <c r="DK57" s="25">
        <v>-0.03588242227</v>
      </c>
      <c r="DL57" s="25">
        <v>0.04141939832</v>
      </c>
      <c r="DM57" s="16">
        <v>-0.01804048626</v>
      </c>
      <c r="DN57" s="25">
        <v>0.02242594224</v>
      </c>
      <c r="DO57" s="25"/>
      <c r="DP57" s="16">
        <v>-0.006642462698</v>
      </c>
      <c r="DQ57" s="25">
        <v>-0.006642462698</v>
      </c>
      <c r="DR57" s="25">
        <v>-0.02264366534</v>
      </c>
      <c r="DS57" s="25">
        <v>0.01037651443</v>
      </c>
      <c r="DT57" s="16">
        <v>-0.04999182536</v>
      </c>
      <c r="DU57" s="25">
        <v>-0.04999182536</v>
      </c>
      <c r="DV57" s="25">
        <v>-0.04148385359</v>
      </c>
      <c r="DW57" s="25">
        <v>-0.02492038792</v>
      </c>
      <c r="DX57" s="16">
        <v>0.02214705886</v>
      </c>
    </row>
    <row r="58" ht="15.75" customHeight="1">
      <c r="A58" s="9">
        <v>42979.0</v>
      </c>
      <c r="B58" s="13">
        <f t="shared" si="23"/>
        <v>57</v>
      </c>
      <c r="C58" s="11">
        <v>2.076735327374186E-4</v>
      </c>
      <c r="D58" s="11">
        <v>4.319197523318015E-4</v>
      </c>
      <c r="E58" s="11">
        <v>3.791367453207254E-4</v>
      </c>
      <c r="F58" s="11">
        <v>0.02718299690439219</v>
      </c>
      <c r="G58" s="11">
        <v>0.007502524888183482</v>
      </c>
      <c r="H58" s="12">
        <v>1.649274047186933</v>
      </c>
      <c r="I58" s="12">
        <f t="shared" si="1"/>
        <v>0.01649274047</v>
      </c>
      <c r="J58" s="13">
        <v>0.07293</v>
      </c>
      <c r="K58" s="13">
        <f t="shared" si="2"/>
        <v>0.0060775</v>
      </c>
      <c r="L58" s="14">
        <v>0.04278328957</v>
      </c>
      <c r="M58" s="11">
        <f t="shared" si="3"/>
        <v>0.03528076468</v>
      </c>
      <c r="N58" s="12">
        <v>0.03651453154339834</v>
      </c>
      <c r="O58" s="11">
        <v>0.01968047202</v>
      </c>
      <c r="P58" s="11">
        <f t="shared" si="4"/>
        <v>0.0211054969</v>
      </c>
      <c r="Q58" s="11">
        <v>-0.007294851355</v>
      </c>
      <c r="R58" s="11">
        <v>-0.007070605136</v>
      </c>
      <c r="S58" s="11">
        <v>-0.007123388143</v>
      </c>
      <c r="T58" s="11">
        <v>0.03079671036710674</v>
      </c>
      <c r="U58" s="11">
        <f t="shared" si="5"/>
        <v>0.02471921037</v>
      </c>
      <c r="V58" s="11">
        <v>0.02329418548</v>
      </c>
      <c r="W58" s="11">
        <v>0.1152761329</v>
      </c>
      <c r="X58" s="11">
        <v>0.107773608</v>
      </c>
      <c r="Y58" s="11">
        <v>0.04719418722</v>
      </c>
      <c r="Z58" s="11">
        <v>0.03969166233</v>
      </c>
      <c r="AA58" s="11">
        <v>0.04015778228</v>
      </c>
      <c r="AB58" s="11">
        <v>0.007502524888</v>
      </c>
      <c r="AC58" s="11">
        <v>0.04792456666</v>
      </c>
      <c r="AD58" s="11">
        <v>0.04042204177</v>
      </c>
      <c r="AE58" s="11">
        <v>0.01327885598</v>
      </c>
      <c r="AF58" s="11">
        <v>0.005776331092</v>
      </c>
      <c r="AG58" s="11">
        <v>-0.05414738564</v>
      </c>
      <c r="AH58" s="11">
        <v>-0.06164991053</v>
      </c>
      <c r="AI58" s="11">
        <v>-0.03333333333</v>
      </c>
      <c r="AJ58" s="11">
        <v>-0.04083585822</v>
      </c>
      <c r="AK58" s="11">
        <v>0.06137586859</v>
      </c>
      <c r="AL58" s="11">
        <v>0.0538733437</v>
      </c>
      <c r="AM58" s="11">
        <v>-0.04576251621</v>
      </c>
      <c r="AN58" s="11">
        <v>-0.0532650411</v>
      </c>
      <c r="AO58" s="11">
        <v>0.1094703302</v>
      </c>
      <c r="AP58" s="11">
        <v>0.1019678053</v>
      </c>
      <c r="AQ58" s="11">
        <v>0.006293813079</v>
      </c>
      <c r="AR58" s="11">
        <v>-0.001208711809</v>
      </c>
      <c r="AS58" s="11">
        <v>0.009552757273</v>
      </c>
      <c r="AT58" s="11">
        <v>0.002050232385</v>
      </c>
      <c r="AU58" s="11">
        <v>-0.02133274687</v>
      </c>
      <c r="AV58" s="11">
        <v>-0.02883527176</v>
      </c>
      <c r="AW58" s="11">
        <v>0.06995821362</v>
      </c>
      <c r="AX58" s="11">
        <v>0.06245568873</v>
      </c>
      <c r="AY58" s="11">
        <v>-0.04600371747</v>
      </c>
      <c r="AZ58" s="11">
        <v>-0.05350624236</v>
      </c>
      <c r="BA58" s="11">
        <v>0.06906392694</v>
      </c>
      <c r="BB58" s="11">
        <v>0.06156140205</v>
      </c>
      <c r="BC58" s="11">
        <v>0.02492247974109999</v>
      </c>
      <c r="BD58" s="12">
        <v>0.03979679771798687</v>
      </c>
      <c r="BE58" s="12">
        <f t="shared" si="6"/>
        <v>0.03371929772</v>
      </c>
      <c r="BF58" s="14">
        <v>8.77487946024531</v>
      </c>
      <c r="BG58" s="16">
        <f t="shared" si="7"/>
        <v>0.0877487946</v>
      </c>
      <c r="BH58" s="17">
        <v>5.19827222671428</v>
      </c>
      <c r="BI58" s="16">
        <f t="shared" si="8"/>
        <v>0.05198272227</v>
      </c>
      <c r="BJ58" s="17">
        <v>5.98164041995944</v>
      </c>
      <c r="BK58" s="16">
        <f t="shared" si="9"/>
        <v>0.0598164042</v>
      </c>
      <c r="BL58" s="16">
        <f t="shared" si="10"/>
        <v>0.06651597369</v>
      </c>
      <c r="BM58" s="18">
        <v>8.7084538740925</v>
      </c>
      <c r="BN58" s="18">
        <f t="shared" si="11"/>
        <v>0.08708453874</v>
      </c>
      <c r="BO58" s="19">
        <v>3.81265195261341</v>
      </c>
      <c r="BP58" s="18">
        <f t="shared" si="12"/>
        <v>0.03062399464</v>
      </c>
      <c r="BQ58" s="12">
        <v>0.006597496014840276</v>
      </c>
      <c r="BR58" s="12">
        <f t="shared" si="24"/>
        <v>-0.0009050288733</v>
      </c>
      <c r="BS58" s="13">
        <v>0.0519620434995689</v>
      </c>
      <c r="BT58" s="22">
        <f t="shared" si="13"/>
        <v>0.0458845435</v>
      </c>
      <c r="BU58" s="21">
        <f t="shared" si="14"/>
        <v>0.04445951861</v>
      </c>
      <c r="BV58" s="23">
        <v>-1.152938813551263</v>
      </c>
      <c r="BW58" s="21">
        <f t="shared" si="25"/>
        <v>-1.160441338</v>
      </c>
      <c r="BX58" s="13">
        <v>0.02994914791960568</v>
      </c>
      <c r="BY58" s="22">
        <f t="shared" si="15"/>
        <v>0.02387164792</v>
      </c>
      <c r="BZ58" s="21">
        <f t="shared" si="16"/>
        <v>0.02244662303</v>
      </c>
      <c r="CA58" s="13">
        <v>-0.01393117285296819</v>
      </c>
      <c r="CB58" s="22">
        <f t="shared" si="17"/>
        <v>-0.02000867285</v>
      </c>
      <c r="CC58" s="21">
        <f t="shared" si="18"/>
        <v>-0.02143369774</v>
      </c>
      <c r="CD58" s="13">
        <v>0.0171319488699202</v>
      </c>
      <c r="CE58" s="22">
        <f t="shared" si="19"/>
        <v>0.0060775</v>
      </c>
      <c r="CF58" s="21">
        <f t="shared" si="20"/>
        <v>0.009629423982</v>
      </c>
      <c r="CG58" s="13">
        <v>0.01288620815429664</v>
      </c>
      <c r="CH58" s="12">
        <f t="shared" si="26"/>
        <v>0.005383683266</v>
      </c>
      <c r="CI58" s="12">
        <f t="shared" si="27"/>
        <v>0.006808708154</v>
      </c>
      <c r="CJ58" s="13">
        <v>-0.004619258606929577</v>
      </c>
      <c r="CK58" s="22">
        <f t="shared" si="21"/>
        <v>-0.01069675861</v>
      </c>
      <c r="CL58" s="21">
        <f t="shared" si="22"/>
        <v>-0.0121217835</v>
      </c>
      <c r="CM58" s="23">
        <v>0.05981640419959448</v>
      </c>
      <c r="CN58" s="23">
        <v>0.0519827222671428</v>
      </c>
      <c r="CO58" s="23">
        <v>0.08774879460245312</v>
      </c>
      <c r="CP58" s="23">
        <v>0.05554348678189355</v>
      </c>
      <c r="CQ58" s="23">
        <v>0.04696320175461795</v>
      </c>
      <c r="CR58" s="23">
        <v>0.02695940847666512</v>
      </c>
      <c r="CS58" s="23">
        <v>0.06314224117400709</v>
      </c>
      <c r="CT58" s="23">
        <v>0.04041023499115066</v>
      </c>
      <c r="CU58" s="23">
        <v>0.07534710546173246</v>
      </c>
      <c r="CV58" s="23">
        <v>0.02907034307582106</v>
      </c>
      <c r="CW58" s="23">
        <v>0.04805049200268083</v>
      </c>
      <c r="CX58" s="23">
        <v>0.01206969863538331</v>
      </c>
      <c r="CY58" s="23">
        <v>0.05162187984659138</v>
      </c>
      <c r="CZ58" s="23">
        <v>0.05819268017640763</v>
      </c>
      <c r="DA58" s="23">
        <v>0.03569323677374583</v>
      </c>
      <c r="DB58" s="23">
        <v>0.04308233444033688</v>
      </c>
      <c r="DC58" s="16">
        <v>0.02299111256</v>
      </c>
      <c r="DD58" s="25">
        <v>-0.04799638254</v>
      </c>
      <c r="DE58" s="25">
        <v>-0.02299111256</v>
      </c>
      <c r="DF58" s="25">
        <v>-0.02880762118</v>
      </c>
      <c r="DG58" s="25">
        <v>0.006890543683</v>
      </c>
      <c r="DH58" s="16">
        <v>0.007891751917</v>
      </c>
      <c r="DI58" s="25">
        <v>-0.001093865406</v>
      </c>
      <c r="DJ58" s="25">
        <v>0.06066712923</v>
      </c>
      <c r="DK58" s="25">
        <v>0.04611625347</v>
      </c>
      <c r="DL58" s="25">
        <v>0.0703523292</v>
      </c>
      <c r="DM58" s="16">
        <v>-0.02054209659</v>
      </c>
      <c r="DN58" s="25">
        <v>0.01823697711</v>
      </c>
      <c r="DO58" s="25"/>
      <c r="DP58" s="16">
        <v>0.02350754477</v>
      </c>
      <c r="DQ58" s="25">
        <v>0.02350754477</v>
      </c>
      <c r="DR58" s="25">
        <v>0.007506342125</v>
      </c>
      <c r="DS58" s="25">
        <v>0.04821811685</v>
      </c>
      <c r="DT58" s="16">
        <v>-0.04177959417</v>
      </c>
      <c r="DU58" s="25">
        <v>-0.04177959417</v>
      </c>
      <c r="DV58" s="25">
        <v>-0.0332716224</v>
      </c>
      <c r="DW58" s="25">
        <v>0.02384201016</v>
      </c>
      <c r="DX58" s="16">
        <v>-0.02200007451</v>
      </c>
    </row>
    <row r="59" ht="15.75" customHeight="1">
      <c r="A59" s="9">
        <v>43009.0</v>
      </c>
      <c r="B59" s="13">
        <f t="shared" si="23"/>
        <v>58</v>
      </c>
      <c r="C59" s="11">
        <v>-1.055192487469877E-4</v>
      </c>
      <c r="D59" s="11">
        <v>2.499620974512868E-4</v>
      </c>
      <c r="E59" s="11">
        <v>3.259191668767663E-4</v>
      </c>
      <c r="F59" s="11">
        <v>-0.006200684578685722</v>
      </c>
      <c r="G59" s="11">
        <v>0.003580123156236681</v>
      </c>
      <c r="H59" s="12">
        <v>0.9507443033454521</v>
      </c>
      <c r="I59" s="12">
        <f t="shared" si="1"/>
        <v>0.009507443033</v>
      </c>
      <c r="J59" s="13">
        <v>0.07242333333333334</v>
      </c>
      <c r="K59" s="13">
        <f t="shared" si="2"/>
        <v>0.006035277778</v>
      </c>
      <c r="L59" s="14">
        <v>0.01947957465</v>
      </c>
      <c r="M59" s="11">
        <f t="shared" si="3"/>
        <v>0.01589945149</v>
      </c>
      <c r="N59" s="12">
        <v>0.03424803377147478</v>
      </c>
      <c r="O59" s="11">
        <v>-0.009780807735</v>
      </c>
      <c r="P59" s="11">
        <f t="shared" si="4"/>
        <v>-0.01223596236</v>
      </c>
      <c r="Q59" s="11">
        <v>-0.003685642405</v>
      </c>
      <c r="R59" s="11">
        <v>-0.003330161059</v>
      </c>
      <c r="S59" s="11">
        <v>-0.003254203989</v>
      </c>
      <c r="T59" s="11">
        <v>-0.008690875810134835</v>
      </c>
      <c r="U59" s="11">
        <f t="shared" si="5"/>
        <v>-0.01472615359</v>
      </c>
      <c r="V59" s="11">
        <v>-0.01227099897</v>
      </c>
      <c r="W59" s="11">
        <v>0.05286342127</v>
      </c>
      <c r="X59" s="11">
        <v>0.04928329811</v>
      </c>
      <c r="Y59" s="11">
        <v>-0.002767266279</v>
      </c>
      <c r="Z59" s="11">
        <v>-0.006347389435</v>
      </c>
      <c r="AA59" s="11">
        <v>0.03457944098</v>
      </c>
      <c r="AB59" s="11">
        <v>0.003580123156</v>
      </c>
      <c r="AC59" s="11">
        <v>0.01636877096</v>
      </c>
      <c r="AD59" s="11">
        <v>0.0127886478</v>
      </c>
      <c r="AE59" s="11">
        <v>0.06754032258</v>
      </c>
      <c r="AF59" s="11">
        <v>0.06396019942</v>
      </c>
      <c r="AG59" s="11">
        <v>0.02348059305</v>
      </c>
      <c r="AH59" s="11">
        <v>0.01990046989</v>
      </c>
      <c r="AI59" s="11">
        <v>-0.07656341321</v>
      </c>
      <c r="AJ59" s="11">
        <v>-0.08014353637</v>
      </c>
      <c r="AK59" s="11">
        <v>0.0147962301</v>
      </c>
      <c r="AL59" s="11">
        <v>0.01121610694</v>
      </c>
      <c r="AM59" s="11">
        <v>0.01572306277</v>
      </c>
      <c r="AN59" s="11">
        <v>0.01214293961</v>
      </c>
      <c r="AO59" s="11">
        <v>-0.01806726885</v>
      </c>
      <c r="AP59" s="11">
        <v>-0.02164739201</v>
      </c>
      <c r="AQ59" s="11">
        <v>-0.09352272979</v>
      </c>
      <c r="AR59" s="11">
        <v>-0.09710285295</v>
      </c>
      <c r="AS59" s="11">
        <v>0.006451612903</v>
      </c>
      <c r="AT59" s="11">
        <v>0.002871489747</v>
      </c>
      <c r="AU59" s="11">
        <v>0.0795505618</v>
      </c>
      <c r="AV59" s="11">
        <v>0.07597043864</v>
      </c>
      <c r="AW59" s="11">
        <v>0.07021790403</v>
      </c>
      <c r="AX59" s="11">
        <v>0.06663778087</v>
      </c>
      <c r="AY59" s="11">
        <v>-0.0258158792</v>
      </c>
      <c r="AZ59" s="11">
        <v>-0.02939600236</v>
      </c>
      <c r="BA59" s="11">
        <v>0.04111051789</v>
      </c>
      <c r="BB59" s="11">
        <v>0.03753039473</v>
      </c>
      <c r="BC59" s="11">
        <v>0.0061656882491</v>
      </c>
      <c r="BD59" s="12">
        <v>0.03094851243374383</v>
      </c>
      <c r="BE59" s="12">
        <f t="shared" si="6"/>
        <v>0.02491323466</v>
      </c>
      <c r="BF59" s="14">
        <v>1.80212476331681</v>
      </c>
      <c r="BG59" s="16">
        <f t="shared" si="7"/>
        <v>0.01802124763</v>
      </c>
      <c r="BH59" s="17">
        <v>3.81479387101791</v>
      </c>
      <c r="BI59" s="16">
        <f t="shared" si="8"/>
        <v>0.03814793871</v>
      </c>
      <c r="BJ59" s="17">
        <v>-0.360898498382889</v>
      </c>
      <c r="BK59" s="16">
        <f t="shared" si="9"/>
        <v>-0.003608984984</v>
      </c>
      <c r="BL59" s="16">
        <f t="shared" si="10"/>
        <v>0.01752006712</v>
      </c>
      <c r="BM59" s="18">
        <v>2.50697709317524</v>
      </c>
      <c r="BN59" s="18">
        <f t="shared" si="11"/>
        <v>0.02506977093</v>
      </c>
      <c r="BO59" s="19">
        <v>-1.17617582661796</v>
      </c>
      <c r="BP59" s="18">
        <f t="shared" si="12"/>
        <v>-0.01534188142</v>
      </c>
      <c r="BQ59" s="12">
        <v>0.007258709888301462</v>
      </c>
      <c r="BR59" s="12">
        <f t="shared" si="24"/>
        <v>0.003678586732</v>
      </c>
      <c r="BS59" s="13">
        <v>0.0150748420625646</v>
      </c>
      <c r="BT59" s="22">
        <f t="shared" si="13"/>
        <v>0.009039564285</v>
      </c>
      <c r="BU59" s="21">
        <f t="shared" si="14"/>
        <v>0.01149471891</v>
      </c>
      <c r="BV59" s="23">
        <v>5.132706768927497</v>
      </c>
      <c r="BW59" s="21">
        <f t="shared" si="25"/>
        <v>5.129126646</v>
      </c>
      <c r="BX59" s="13">
        <v>3.97890641907761E-4</v>
      </c>
      <c r="BY59" s="22">
        <f t="shared" si="15"/>
        <v>-0.005637387136</v>
      </c>
      <c r="BZ59" s="21">
        <f t="shared" si="16"/>
        <v>-0.003182232514</v>
      </c>
      <c r="CA59" s="13">
        <v>0.009071285762310088</v>
      </c>
      <c r="CB59" s="22">
        <f t="shared" si="17"/>
        <v>0.003036007985</v>
      </c>
      <c r="CC59" s="21">
        <f t="shared" si="18"/>
        <v>0.005491162606</v>
      </c>
      <c r="CD59" s="13">
        <v>-0.0382115945449335</v>
      </c>
      <c r="CE59" s="22">
        <f t="shared" si="19"/>
        <v>0.006035277778</v>
      </c>
      <c r="CF59" s="21">
        <f t="shared" si="20"/>
        <v>-0.0417917177</v>
      </c>
      <c r="CG59" s="13">
        <v>-0.002437299910851953</v>
      </c>
      <c r="CH59" s="12">
        <f t="shared" si="26"/>
        <v>-0.006017423067</v>
      </c>
      <c r="CI59" s="12">
        <f t="shared" si="27"/>
        <v>-0.008472577689</v>
      </c>
      <c r="CJ59" s="13">
        <v>0.005560678091688587</v>
      </c>
      <c r="CK59" s="22">
        <f t="shared" si="21"/>
        <v>-0.0004745996861</v>
      </c>
      <c r="CL59" s="21">
        <f t="shared" si="22"/>
        <v>0.001980554935</v>
      </c>
      <c r="CM59" s="23">
        <v>-0.003608984983828898</v>
      </c>
      <c r="CN59" s="23">
        <v>0.03814793871017916</v>
      </c>
      <c r="CO59" s="23">
        <v>0.01802124763316819</v>
      </c>
      <c r="CP59" s="23">
        <v>0.01916751884926641</v>
      </c>
      <c r="CQ59" s="23">
        <v>0.05176850672761631</v>
      </c>
      <c r="CR59" s="23">
        <v>0.04062068747350723</v>
      </c>
      <c r="CS59" s="23">
        <v>0.05245373355091258</v>
      </c>
      <c r="CT59" s="23">
        <v>0.04811663490299433</v>
      </c>
      <c r="CU59" s="23">
        <v>0.007104347431942202</v>
      </c>
      <c r="CV59" s="23">
        <v>0.0222879614924752</v>
      </c>
      <c r="CW59" s="23">
        <v>0.03354761702478503</v>
      </c>
      <c r="CX59" s="23">
        <v>0.03163265031705243</v>
      </c>
      <c r="CY59" s="23">
        <v>0.03320033808942067</v>
      </c>
      <c r="CZ59" s="23">
        <v>0.03263012314793525</v>
      </c>
      <c r="DA59" s="23">
        <v>0.01810979475277746</v>
      </c>
      <c r="DB59" s="23">
        <v>0.03921074223771737</v>
      </c>
      <c r="DC59" s="16">
        <v>0.007560649278</v>
      </c>
      <c r="DD59" s="25">
        <v>0.01380421477</v>
      </c>
      <c r="DE59" s="25">
        <v>-0.007560649278</v>
      </c>
      <c r="DF59" s="25">
        <v>-0.01336459234</v>
      </c>
      <c r="DG59" s="25">
        <v>0.0409262166</v>
      </c>
      <c r="DH59" s="16">
        <v>0.02519883915</v>
      </c>
      <c r="DI59" s="25">
        <v>0.06162418758</v>
      </c>
      <c r="DJ59" s="25">
        <v>0.002877036888</v>
      </c>
      <c r="DK59" s="25">
        <v>-0.01264136362</v>
      </c>
      <c r="DL59" s="25">
        <v>-0.03553336257</v>
      </c>
      <c r="DM59" s="16">
        <v>-0.0141063746</v>
      </c>
      <c r="DN59" s="25">
        <v>0.01744589551</v>
      </c>
      <c r="DO59" s="25"/>
      <c r="DP59" s="16">
        <v>0.04370607714</v>
      </c>
      <c r="DQ59" s="25">
        <v>0.04370607714</v>
      </c>
      <c r="DR59" s="25">
        <v>0.0277048745</v>
      </c>
      <c r="DS59" s="25">
        <v>-0.005376800974</v>
      </c>
      <c r="DT59" s="16">
        <v>-0.0039419</v>
      </c>
      <c r="DU59" s="25">
        <v>-0.0039419</v>
      </c>
      <c r="DV59" s="25">
        <v>0.004566071776</v>
      </c>
      <c r="DW59" s="25">
        <v>0.008733700364</v>
      </c>
      <c r="DX59" s="16">
        <v>0.03348380095</v>
      </c>
    </row>
    <row r="60" ht="15.75" customHeight="1">
      <c r="A60" s="9">
        <v>43040.0</v>
      </c>
      <c r="B60" s="13">
        <f t="shared" si="23"/>
        <v>59</v>
      </c>
      <c r="C60" s="11">
        <v>-2.944316068005619E-4</v>
      </c>
      <c r="D60" s="11">
        <v>-1.687615155300439E-7</v>
      </c>
      <c r="E60" s="11">
        <v>2.885201441419976E-4</v>
      </c>
      <c r="F60" s="11">
        <v>0.01758941244289858</v>
      </c>
      <c r="G60" s="11">
        <v>0.001569634703196376</v>
      </c>
      <c r="H60" s="12">
        <v>1.052329051798462</v>
      </c>
      <c r="I60" s="12">
        <f t="shared" si="1"/>
        <v>0.01052329052</v>
      </c>
      <c r="J60" s="13">
        <v>0.07388333333333333</v>
      </c>
      <c r="K60" s="13">
        <f t="shared" si="2"/>
        <v>0.006156944444</v>
      </c>
      <c r="L60" s="14">
        <v>0.03003906528</v>
      </c>
      <c r="M60" s="11">
        <f t="shared" si="3"/>
        <v>0.02846943058</v>
      </c>
      <c r="N60" s="12">
        <v>0.007231931608737252</v>
      </c>
      <c r="O60" s="11">
        <v>0.01601977774</v>
      </c>
      <c r="P60" s="11">
        <f t="shared" si="4"/>
        <v>0.011432468</v>
      </c>
      <c r="Q60" s="11">
        <v>-0.00186406631</v>
      </c>
      <c r="R60" s="11">
        <v>-0.001569803465</v>
      </c>
      <c r="S60" s="11">
        <v>-0.001281114559</v>
      </c>
      <c r="T60" s="11">
        <v>0.0240923365393797</v>
      </c>
      <c r="U60" s="11">
        <f t="shared" si="5"/>
        <v>0.01793539209</v>
      </c>
      <c r="V60" s="11">
        <v>0.02252270184</v>
      </c>
      <c r="W60" s="11">
        <v>0.01337489106</v>
      </c>
      <c r="X60" s="11">
        <v>0.01180525636</v>
      </c>
      <c r="Y60" s="11">
        <v>-0.08074089651</v>
      </c>
      <c r="Z60" s="11">
        <v>-0.08231053121</v>
      </c>
      <c r="AA60" s="11">
        <v>0.05394378204</v>
      </c>
      <c r="AB60" s="11">
        <v>0.001569634703</v>
      </c>
      <c r="AC60" s="11">
        <v>0.06939389898</v>
      </c>
      <c r="AD60" s="11">
        <v>0.06782426428</v>
      </c>
      <c r="AE60" s="11">
        <v>-0.06704438149</v>
      </c>
      <c r="AF60" s="11">
        <v>-0.06861401619</v>
      </c>
      <c r="AG60" s="11">
        <v>0.01896770477</v>
      </c>
      <c r="AH60" s="11">
        <v>0.01739807007</v>
      </c>
      <c r="AI60" s="11">
        <v>0.04240506329</v>
      </c>
      <c r="AJ60" s="11">
        <v>0.04083542859</v>
      </c>
      <c r="AK60" s="11">
        <v>0.02758105246</v>
      </c>
      <c r="AL60" s="11">
        <v>0.02601141776</v>
      </c>
      <c r="AM60" s="11">
        <v>0.001561978285</v>
      </c>
      <c r="AN60" s="11">
        <v>-7.656418196E-6</v>
      </c>
      <c r="AO60" s="11">
        <v>-2.505390916E-5</v>
      </c>
      <c r="AP60" s="11">
        <v>-0.001594688612</v>
      </c>
      <c r="AQ60" s="11">
        <v>0.0282523342</v>
      </c>
      <c r="AR60" s="11">
        <v>0.0266826995</v>
      </c>
      <c r="AS60" s="11">
        <v>0.05555555556</v>
      </c>
      <c r="AT60" s="11">
        <v>0.05398592086</v>
      </c>
      <c r="AU60" s="11">
        <v>0.02248126561</v>
      </c>
      <c r="AV60" s="11">
        <v>0.02091163091</v>
      </c>
      <c r="AW60" s="11">
        <v>0.05751259743</v>
      </c>
      <c r="AX60" s="11">
        <v>0.05594296273</v>
      </c>
      <c r="AY60" s="11">
        <v>-0.1536666667</v>
      </c>
      <c r="AZ60" s="11">
        <v>-0.1552363014</v>
      </c>
      <c r="BA60" s="11">
        <v>-0.004871794872</v>
      </c>
      <c r="BB60" s="11">
        <v>-0.006441429575</v>
      </c>
      <c r="BC60" s="11">
        <v>-0.0126532649769</v>
      </c>
      <c r="BD60" s="12">
        <v>0.01744001970063153</v>
      </c>
      <c r="BE60" s="12">
        <f t="shared" si="6"/>
        <v>0.01128307526</v>
      </c>
      <c r="BF60" s="14">
        <v>2.99927943110095</v>
      </c>
      <c r="BG60" s="16">
        <f t="shared" si="7"/>
        <v>0.02999279431</v>
      </c>
      <c r="BH60" s="17">
        <v>1.28084568392959</v>
      </c>
      <c r="BI60" s="16">
        <f t="shared" si="8"/>
        <v>0.01280845684</v>
      </c>
      <c r="BJ60" s="17">
        <v>-4.58188464266889</v>
      </c>
      <c r="BK60" s="16">
        <f t="shared" si="9"/>
        <v>-0.04581884643</v>
      </c>
      <c r="BL60" s="16">
        <f t="shared" si="10"/>
        <v>-0.001005865092</v>
      </c>
      <c r="BM60" s="18">
        <v>3.09012403268226</v>
      </c>
      <c r="BN60" s="18">
        <f t="shared" si="11"/>
        <v>0.03090124033</v>
      </c>
      <c r="BO60" s="19">
        <v>-0.931647613941021</v>
      </c>
      <c r="BP60" s="18">
        <f t="shared" si="12"/>
        <v>-0.01088611084</v>
      </c>
      <c r="BQ60" s="12">
        <v>-0.04007161640463264</v>
      </c>
      <c r="BR60" s="12">
        <f t="shared" si="24"/>
        <v>-0.04164125111</v>
      </c>
      <c r="BS60" s="13">
        <v>0.003329449305524035</v>
      </c>
      <c r="BT60" s="22">
        <f t="shared" si="13"/>
        <v>-0.002827495139</v>
      </c>
      <c r="BU60" s="21">
        <f t="shared" si="14"/>
        <v>0.001759814602</v>
      </c>
      <c r="BV60" s="23">
        <v>3.755047927764199</v>
      </c>
      <c r="BW60" s="21">
        <f t="shared" si="25"/>
        <v>3.753478293</v>
      </c>
      <c r="BX60" s="13">
        <v>-0.0182930024629846</v>
      </c>
      <c r="BY60" s="22">
        <f t="shared" si="15"/>
        <v>-0.02444994691</v>
      </c>
      <c r="BZ60" s="21">
        <f t="shared" si="16"/>
        <v>-0.01986263717</v>
      </c>
      <c r="CA60" s="13">
        <v>-9.889237038349652E-4</v>
      </c>
      <c r="CB60" s="22">
        <f t="shared" si="17"/>
        <v>-0.007145868148</v>
      </c>
      <c r="CC60" s="21">
        <f t="shared" si="18"/>
        <v>-0.002558558407</v>
      </c>
      <c r="CD60" s="13">
        <v>-0.03052650182355687</v>
      </c>
      <c r="CE60" s="22">
        <f t="shared" si="19"/>
        <v>0.006156944444</v>
      </c>
      <c r="CF60" s="21">
        <f t="shared" si="20"/>
        <v>-0.03209613653</v>
      </c>
      <c r="CG60" s="13">
        <v>-0.1175051506453714</v>
      </c>
      <c r="CH60" s="12">
        <f t="shared" si="26"/>
        <v>-0.1190747853</v>
      </c>
      <c r="CI60" s="12">
        <f t="shared" si="27"/>
        <v>-0.1236620951</v>
      </c>
      <c r="CJ60" s="13">
        <v>0.02779055148744392</v>
      </c>
      <c r="CK60" s="22">
        <f t="shared" si="21"/>
        <v>0.02163360704</v>
      </c>
      <c r="CL60" s="21">
        <f t="shared" si="22"/>
        <v>0.02622091678</v>
      </c>
      <c r="CM60" s="23">
        <v>-0.04581884642668899</v>
      </c>
      <c r="CN60" s="23">
        <v>0.0128084568392959</v>
      </c>
      <c r="CO60" s="23">
        <v>0.02999279431100958</v>
      </c>
      <c r="CP60" s="23">
        <v>-0.01384031737251542</v>
      </c>
      <c r="CQ60" s="23">
        <v>-0.01561463181382739</v>
      </c>
      <c r="CR60" s="23">
        <v>0.01974904924739224</v>
      </c>
      <c r="CS60" s="23">
        <v>0.0332120035744026</v>
      </c>
      <c r="CT60" s="23">
        <v>-0.004029977673083037</v>
      </c>
      <c r="CU60" s="23">
        <v>-0.009556728048595742</v>
      </c>
      <c r="CV60" s="23">
        <v>0.01604943430821904</v>
      </c>
      <c r="CW60" s="23">
        <v>0.03016665788271674</v>
      </c>
      <c r="CX60" s="23">
        <v>0.007056071660542913</v>
      </c>
      <c r="CY60" s="23">
        <v>0.007136115543751462</v>
      </c>
      <c r="CZ60" s="23">
        <v>0.03246598584220903</v>
      </c>
      <c r="DA60" s="23">
        <v>0.01494038208543261</v>
      </c>
      <c r="DB60" s="23">
        <v>0.04316515960280481</v>
      </c>
      <c r="DC60" s="16">
        <v>0.008654819734</v>
      </c>
      <c r="DD60" s="25">
        <v>-0.1072441022</v>
      </c>
      <c r="DE60" s="25">
        <v>-0.008654819734</v>
      </c>
      <c r="DF60" s="25">
        <v>-0.01445876279</v>
      </c>
      <c r="DG60" s="25">
        <v>0.01501288162</v>
      </c>
      <c r="DH60" s="16">
        <v>0.0165240609</v>
      </c>
      <c r="DI60" s="25">
        <v>-0.04023331932</v>
      </c>
      <c r="DJ60" s="25">
        <v>0.00450067408</v>
      </c>
      <c r="DK60" s="25">
        <v>-0.01101772643</v>
      </c>
      <c r="DL60" s="25">
        <v>-0.01649503088</v>
      </c>
      <c r="DM60" s="16">
        <v>-0.0138438689</v>
      </c>
      <c r="DN60" s="25">
        <v>0.02122339413</v>
      </c>
      <c r="DO60" s="25"/>
      <c r="DP60" s="16">
        <v>0.03413309454</v>
      </c>
      <c r="DQ60" s="25">
        <v>0.03413309454</v>
      </c>
      <c r="DR60" s="25">
        <v>0.0181318919</v>
      </c>
      <c r="DS60" s="25">
        <v>0.0543292443</v>
      </c>
      <c r="DT60" s="16">
        <v>-0.01681056191</v>
      </c>
      <c r="DU60" s="25">
        <v>-0.01681056191</v>
      </c>
      <c r="DV60" s="25">
        <v>-0.008302590129</v>
      </c>
      <c r="DW60" s="25">
        <v>0.02596165947</v>
      </c>
      <c r="DX60" s="16">
        <v>0.02775942016</v>
      </c>
    </row>
    <row r="61" ht="15.75" customHeight="1">
      <c r="A61" s="9">
        <v>43070.0</v>
      </c>
      <c r="B61" s="13">
        <f t="shared" si="23"/>
        <v>60</v>
      </c>
      <c r="C61" s="11">
        <v>-3.477721849447771E-4</v>
      </c>
      <c r="D61" s="11">
        <v>-2.845180184862406E-4</v>
      </c>
      <c r="E61" s="11">
        <v>-1.936974971682607E-5</v>
      </c>
      <c r="F61" s="11">
        <v>0.004341575344422033</v>
      </c>
      <c r="G61" s="11">
        <v>0.007907109274825519</v>
      </c>
      <c r="H61" s="12">
        <v>0.8116563477652106</v>
      </c>
      <c r="I61" s="12">
        <f t="shared" si="1"/>
        <v>0.008116563478</v>
      </c>
      <c r="J61" s="13">
        <v>0.07363333333333333</v>
      </c>
      <c r="K61" s="13">
        <f t="shared" si="2"/>
        <v>0.006136111111</v>
      </c>
      <c r="L61" s="14">
        <v>-0.006800048865</v>
      </c>
      <c r="M61" s="11">
        <f t="shared" si="3"/>
        <v>-0.01470715814</v>
      </c>
      <c r="N61" s="12">
        <v>0.01116745669447172</v>
      </c>
      <c r="O61" s="11">
        <v>-0.00356553393</v>
      </c>
      <c r="P61" s="11">
        <f t="shared" si="4"/>
        <v>-0.001794535767</v>
      </c>
      <c r="Q61" s="11">
        <v>-0.00825488146</v>
      </c>
      <c r="R61" s="11">
        <v>-0.008191627293</v>
      </c>
      <c r="S61" s="11">
        <v>-0.007926479025</v>
      </c>
      <c r="T61" s="11">
        <v>0.003741917106661941</v>
      </c>
      <c r="U61" s="11">
        <f t="shared" si="5"/>
        <v>-0.002394194004</v>
      </c>
      <c r="V61" s="11">
        <v>-0.004165192168</v>
      </c>
      <c r="W61" s="11">
        <v>0.1587009923</v>
      </c>
      <c r="X61" s="11">
        <v>0.150793883</v>
      </c>
      <c r="Y61" s="11">
        <v>-0.00913603292</v>
      </c>
      <c r="Z61" s="11">
        <v>-0.01704314219</v>
      </c>
      <c r="AA61" s="11">
        <v>-0.008184603007</v>
      </c>
      <c r="AB61" s="11">
        <v>0.007907109275</v>
      </c>
      <c r="AC61" s="11">
        <v>0.01868117097</v>
      </c>
      <c r="AD61" s="11">
        <v>0.0107740617</v>
      </c>
      <c r="AE61" s="11">
        <v>0.09817813765</v>
      </c>
      <c r="AF61" s="11">
        <v>0.09027102838</v>
      </c>
      <c r="AG61" s="11">
        <v>-0.04925228074</v>
      </c>
      <c r="AH61" s="11">
        <v>-0.05715939001</v>
      </c>
      <c r="AI61" s="11">
        <v>-0.01639344262</v>
      </c>
      <c r="AJ61" s="11">
        <v>-0.02430055189</v>
      </c>
      <c r="AK61" s="11">
        <v>-0.01330120437</v>
      </c>
      <c r="AL61" s="11">
        <v>-0.02120831364</v>
      </c>
      <c r="AM61" s="11">
        <v>0.1219633514</v>
      </c>
      <c r="AN61" s="11">
        <v>0.1140562421</v>
      </c>
      <c r="AO61" s="11">
        <v>0.04412642902</v>
      </c>
      <c r="AP61" s="11">
        <v>0.03621931975</v>
      </c>
      <c r="AQ61" s="11">
        <v>-0.04333876895</v>
      </c>
      <c r="AR61" s="11">
        <v>-0.05124587822</v>
      </c>
      <c r="AS61" s="11">
        <v>0.01174089069</v>
      </c>
      <c r="AT61" s="11">
        <v>0.003833781415</v>
      </c>
      <c r="AU61" s="11">
        <v>-0.06453583062</v>
      </c>
      <c r="AV61" s="11">
        <v>-0.07244293989</v>
      </c>
      <c r="AW61" s="11">
        <v>0.05842616163</v>
      </c>
      <c r="AX61" s="11">
        <v>0.05051905236</v>
      </c>
      <c r="AY61" s="11">
        <v>-0.06813706184</v>
      </c>
      <c r="AZ61" s="11">
        <v>-0.07604417111</v>
      </c>
      <c r="BA61" s="11">
        <v>-0.02396289616</v>
      </c>
      <c r="BB61" s="11">
        <v>-0.03187000543</v>
      </c>
      <c r="BC61" s="11">
        <v>0.0144991872935</v>
      </c>
      <c r="BD61" s="12">
        <v>0.006868923267125227</v>
      </c>
      <c r="BE61" s="12">
        <f t="shared" si="6"/>
        <v>0.000732812156</v>
      </c>
      <c r="BF61" s="14">
        <v>1.11843739997306</v>
      </c>
      <c r="BG61" s="16">
        <f t="shared" si="7"/>
        <v>0.011184374</v>
      </c>
      <c r="BH61" s="17">
        <v>-2.78039265286544</v>
      </c>
      <c r="BI61" s="16">
        <f t="shared" si="8"/>
        <v>-0.02780392653</v>
      </c>
      <c r="BJ61" s="17">
        <v>-3.36387185091083</v>
      </c>
      <c r="BK61" s="16">
        <f t="shared" si="9"/>
        <v>-0.03363871851</v>
      </c>
      <c r="BL61" s="16">
        <f t="shared" si="10"/>
        <v>-0.01675275701</v>
      </c>
      <c r="BM61" s="18">
        <v>2.94687530613737</v>
      </c>
      <c r="BN61" s="18">
        <f t="shared" si="11"/>
        <v>0.02946875306</v>
      </c>
      <c r="BO61" s="19">
        <v>-1.87747425552346</v>
      </c>
      <c r="BP61" s="18">
        <f t="shared" si="12"/>
        <v>-0.02668185183</v>
      </c>
      <c r="BQ61" s="12">
        <v>-0.01443159563554974</v>
      </c>
      <c r="BR61" s="12">
        <f t="shared" si="24"/>
        <v>-0.02233870491</v>
      </c>
      <c r="BS61" s="13">
        <v>0.01590584653726945</v>
      </c>
      <c r="BT61" s="22">
        <f t="shared" si="13"/>
        <v>0.009769735426</v>
      </c>
      <c r="BU61" s="21">
        <f t="shared" si="14"/>
        <v>0.007998737262</v>
      </c>
      <c r="BV61" s="23">
        <v>-0.01699360288891505</v>
      </c>
      <c r="BW61" s="21">
        <f t="shared" si="25"/>
        <v>-0.02490071216</v>
      </c>
      <c r="BX61" s="13">
        <v>-0.04340922933733005</v>
      </c>
      <c r="BY61" s="22">
        <f t="shared" si="15"/>
        <v>-0.04954534045</v>
      </c>
      <c r="BZ61" s="21">
        <f t="shared" si="16"/>
        <v>-0.05131633861</v>
      </c>
      <c r="CA61" s="13">
        <v>0.02205692642250234</v>
      </c>
      <c r="CB61" s="22">
        <f t="shared" si="17"/>
        <v>0.01592081531</v>
      </c>
      <c r="CC61" s="21">
        <f t="shared" si="18"/>
        <v>0.01414981715</v>
      </c>
      <c r="CD61" s="13">
        <v>-0.05113664612181379</v>
      </c>
      <c r="CE61" s="22">
        <f t="shared" si="19"/>
        <v>0.006136111111</v>
      </c>
      <c r="CF61" s="21">
        <f t="shared" si="20"/>
        <v>-0.0590437554</v>
      </c>
      <c r="CG61" s="13">
        <v>-0.07692653044935749</v>
      </c>
      <c r="CH61" s="12">
        <f t="shared" si="26"/>
        <v>-0.08483363972</v>
      </c>
      <c r="CI61" s="12">
        <f t="shared" si="27"/>
        <v>-0.08306264156</v>
      </c>
      <c r="CJ61" s="13">
        <v>-0.02371992207276286</v>
      </c>
      <c r="CK61" s="22">
        <f t="shared" si="21"/>
        <v>-0.02985603318</v>
      </c>
      <c r="CL61" s="21">
        <f t="shared" si="22"/>
        <v>-0.03162703135</v>
      </c>
      <c r="CM61" s="23">
        <v>-0.03363871850910836</v>
      </c>
      <c r="CN61" s="23">
        <v>-0.0278039265286545</v>
      </c>
      <c r="CO61" s="23">
        <v>0.0111843739997307</v>
      </c>
      <c r="CP61" s="23">
        <v>-0.03045610470158807</v>
      </c>
      <c r="CQ61" s="23">
        <v>0.01291115094508587</v>
      </c>
      <c r="CR61" s="23">
        <v>-0.02600082173881789</v>
      </c>
      <c r="CS61" s="23">
        <v>-0.01448880422291636</v>
      </c>
      <c r="CT61" s="23">
        <v>1.641254107036019E-4</v>
      </c>
      <c r="CU61" s="23">
        <v>-0.02364571961150606</v>
      </c>
      <c r="CV61" s="23">
        <v>-0.002290708818520142</v>
      </c>
      <c r="CW61" s="23">
        <v>-0.003657429809244418</v>
      </c>
      <c r="CX61" s="23">
        <v>-0.006210861975438515</v>
      </c>
      <c r="CY61" s="23">
        <v>0.008825608759573824</v>
      </c>
      <c r="CZ61" s="23">
        <v>0.03684944173446397</v>
      </c>
      <c r="DA61" s="23">
        <v>-0.008925623122596269</v>
      </c>
      <c r="DB61" s="23">
        <v>-0.001890237511335426</v>
      </c>
      <c r="DC61" s="16">
        <v>0.02183175897</v>
      </c>
      <c r="DD61" s="25">
        <v>-0.05293668796</v>
      </c>
      <c r="DE61" s="25">
        <v>-0.02183175897</v>
      </c>
      <c r="DF61" s="25">
        <v>-0.02763570203</v>
      </c>
      <c r="DG61" s="25">
        <v>-0.009339463792</v>
      </c>
      <c r="DH61" s="16">
        <v>0.01857379643</v>
      </c>
      <c r="DI61" s="25">
        <v>-0.007490715369</v>
      </c>
      <c r="DJ61" s="25">
        <v>0.01162064401</v>
      </c>
      <c r="DK61" s="25">
        <v>-0.003897756498</v>
      </c>
      <c r="DL61" s="25">
        <v>7.802306757E-4</v>
      </c>
      <c r="DM61" s="16">
        <v>0.01490549006</v>
      </c>
      <c r="DN61" s="25">
        <v>-0.002737511456</v>
      </c>
      <c r="DO61" s="25"/>
      <c r="DP61" s="16">
        <v>0.09581256549</v>
      </c>
      <c r="DQ61" s="25">
        <v>0.09581256549</v>
      </c>
      <c r="DR61" s="25">
        <v>0.07981136285</v>
      </c>
      <c r="DS61" s="25">
        <v>0.05346717162</v>
      </c>
      <c r="DT61" s="16">
        <v>0.0187853057</v>
      </c>
      <c r="DU61" s="25">
        <v>0.0187853057</v>
      </c>
      <c r="DV61" s="25">
        <v>0.02729327747</v>
      </c>
      <c r="DW61" s="25">
        <v>0.04077241448</v>
      </c>
      <c r="DX61" s="16">
        <v>0.0297178827</v>
      </c>
    </row>
    <row r="62" ht="15.75" customHeight="1">
      <c r="A62" s="9">
        <v>43101.0</v>
      </c>
      <c r="B62" s="13">
        <f t="shared" si="23"/>
        <v>61</v>
      </c>
      <c r="C62" s="11">
        <v>5.23947481699891E-4</v>
      </c>
      <c r="D62" s="11">
        <v>4.588394292429666E-4</v>
      </c>
      <c r="E62" s="11">
        <v>6.604617616609384E-4</v>
      </c>
      <c r="F62" s="11">
        <v>0.08543706807473916</v>
      </c>
      <c r="G62" s="11">
        <v>0.01159092515372095</v>
      </c>
      <c r="H62" s="12">
        <v>1.529947916666674</v>
      </c>
      <c r="I62" s="12">
        <f t="shared" si="1"/>
        <v>0.01529947917</v>
      </c>
      <c r="J62" s="13">
        <v>0.07145</v>
      </c>
      <c r="K62" s="13">
        <f t="shared" si="2"/>
        <v>0.005954166667</v>
      </c>
      <c r="L62" s="14">
        <v>0.07408172029</v>
      </c>
      <c r="M62" s="11">
        <f t="shared" si="3"/>
        <v>0.06249079514</v>
      </c>
      <c r="N62" s="12">
        <v>0.0295771981556765</v>
      </c>
      <c r="O62" s="11">
        <v>0.07384614292</v>
      </c>
      <c r="P62" s="11">
        <f t="shared" si="4"/>
        <v>0.07948290141</v>
      </c>
      <c r="Q62" s="11">
        <v>-0.01106697767</v>
      </c>
      <c r="R62" s="11">
        <v>-0.01113208572</v>
      </c>
      <c r="S62" s="11">
        <v>-0.01093046339</v>
      </c>
      <c r="T62" s="11">
        <v>0.0984126333989892</v>
      </c>
      <c r="U62" s="11">
        <f t="shared" si="5"/>
        <v>0.09245846673</v>
      </c>
      <c r="V62" s="11">
        <v>0.08682170825</v>
      </c>
      <c r="W62" s="11">
        <v>0.0178013363</v>
      </c>
      <c r="X62" s="11">
        <v>0.006210411146</v>
      </c>
      <c r="Y62" s="11">
        <v>0.1720922117</v>
      </c>
      <c r="Z62" s="11">
        <v>0.1605012865</v>
      </c>
      <c r="AA62" s="11">
        <v>0.1032047164</v>
      </c>
      <c r="AB62" s="11">
        <v>0.01159092515</v>
      </c>
      <c r="AC62" s="11">
        <v>0.1240096136</v>
      </c>
      <c r="AD62" s="11">
        <v>0.1124186884</v>
      </c>
      <c r="AE62" s="11">
        <v>0.07004608295</v>
      </c>
      <c r="AF62" s="11">
        <v>0.0584551578</v>
      </c>
      <c r="AG62" s="11">
        <v>0.02184693991</v>
      </c>
      <c r="AH62" s="11">
        <v>0.01025601476</v>
      </c>
      <c r="AI62" s="11">
        <v>0.08024691358</v>
      </c>
      <c r="AJ62" s="11">
        <v>0.06865598843</v>
      </c>
      <c r="AK62" s="11">
        <v>0.1208762918</v>
      </c>
      <c r="AL62" s="11">
        <v>0.1092853666</v>
      </c>
      <c r="AM62" s="11">
        <v>0.008744564191</v>
      </c>
      <c r="AN62" s="11">
        <v>-0.002846360963</v>
      </c>
      <c r="AO62" s="11">
        <v>0.07577785269</v>
      </c>
      <c r="AP62" s="11">
        <v>0.06418692754</v>
      </c>
      <c r="AQ62" s="11">
        <v>0.074234581</v>
      </c>
      <c r="AR62" s="11">
        <v>0.06264365585</v>
      </c>
      <c r="AS62" s="11">
        <v>-0.01960784314</v>
      </c>
      <c r="AT62" s="11">
        <v>-0.03119876829</v>
      </c>
      <c r="AU62" s="11">
        <v>-0.003264417845</v>
      </c>
      <c r="AV62" s="11">
        <v>-0.014855343</v>
      </c>
      <c r="AW62" s="11">
        <v>0.1879491221</v>
      </c>
      <c r="AX62" s="11">
        <v>0.1763581969</v>
      </c>
      <c r="AY62" s="11">
        <v>0.04395604396</v>
      </c>
      <c r="AZ62" s="11">
        <v>0.03236511881</v>
      </c>
      <c r="BA62" s="11">
        <v>0.1504751848</v>
      </c>
      <c r="BB62" s="11">
        <v>0.1388842596</v>
      </c>
      <c r="BC62" s="11">
        <v>0.0629496366043</v>
      </c>
      <c r="BD62" s="12">
        <v>0.02615371406862461</v>
      </c>
      <c r="BE62" s="12">
        <f t="shared" si="6"/>
        <v>0.0201995474</v>
      </c>
      <c r="BF62" s="14">
        <v>0.808937975230333</v>
      </c>
      <c r="BG62" s="16">
        <f t="shared" si="7"/>
        <v>0.008089379752</v>
      </c>
      <c r="BH62" s="17">
        <v>2.06167846945604</v>
      </c>
      <c r="BI62" s="16">
        <f t="shared" si="8"/>
        <v>0.02061678469</v>
      </c>
      <c r="BJ62" s="17">
        <v>4.16153909268868</v>
      </c>
      <c r="BK62" s="16">
        <f t="shared" si="9"/>
        <v>0.04161539093</v>
      </c>
      <c r="BL62" s="16">
        <f t="shared" si="10"/>
        <v>0.02344051846</v>
      </c>
      <c r="BM62" s="18">
        <v>1.57569845115248</v>
      </c>
      <c r="BN62" s="18">
        <f t="shared" si="11"/>
        <v>0.01575698451</v>
      </c>
      <c r="BO62" s="19">
        <v>-1.48646380112796</v>
      </c>
      <c r="BP62" s="18">
        <f t="shared" si="12"/>
        <v>-0.02645556317</v>
      </c>
      <c r="BQ62" s="12">
        <v>0.03876587892981331</v>
      </c>
      <c r="BR62" s="12">
        <f t="shared" si="24"/>
        <v>0.02717495378</v>
      </c>
      <c r="BS62" s="13">
        <v>0.1039536991570902</v>
      </c>
      <c r="BT62" s="22">
        <f t="shared" si="13"/>
        <v>0.09799953249</v>
      </c>
      <c r="BU62" s="21">
        <f t="shared" si="14"/>
        <v>0.092362774</v>
      </c>
      <c r="BV62" s="23">
        <v>4.06379567602726</v>
      </c>
      <c r="BW62" s="21">
        <f t="shared" si="25"/>
        <v>4.052204751</v>
      </c>
      <c r="BX62" s="13">
        <v>0.06991801284894628</v>
      </c>
      <c r="BY62" s="22">
        <f t="shared" si="15"/>
        <v>0.06396384618</v>
      </c>
      <c r="BZ62" s="21">
        <f t="shared" si="16"/>
        <v>0.0583270877</v>
      </c>
      <c r="CA62" s="13">
        <v>0.0321386866327793</v>
      </c>
      <c r="CB62" s="22">
        <f t="shared" si="17"/>
        <v>0.02618451997</v>
      </c>
      <c r="CC62" s="21">
        <f t="shared" si="18"/>
        <v>0.02054776148</v>
      </c>
      <c r="CD62" s="13">
        <v>0.008354913950102238</v>
      </c>
      <c r="CE62" s="22">
        <f t="shared" si="19"/>
        <v>0.005954166667</v>
      </c>
      <c r="CF62" s="21">
        <f t="shared" si="20"/>
        <v>-0.003236011204</v>
      </c>
      <c r="CG62" s="13">
        <v>0.01446690769172565</v>
      </c>
      <c r="CH62" s="12">
        <f t="shared" si="26"/>
        <v>0.002875982538</v>
      </c>
      <c r="CI62" s="12">
        <f t="shared" si="27"/>
        <v>0.008512741025</v>
      </c>
      <c r="CJ62" s="13">
        <v>-0.003261463760828809</v>
      </c>
      <c r="CK62" s="22">
        <f t="shared" si="21"/>
        <v>-0.009215630427</v>
      </c>
      <c r="CL62" s="21">
        <f t="shared" si="22"/>
        <v>-0.01485238891</v>
      </c>
      <c r="CM62" s="23">
        <v>0.04161539092688686</v>
      </c>
      <c r="CN62" s="23">
        <v>0.02061678469456044</v>
      </c>
      <c r="CO62" s="23">
        <v>0.00808937975230333</v>
      </c>
      <c r="CP62" s="23">
        <v>0.03024114588437671</v>
      </c>
      <c r="CQ62" s="23">
        <v>0.05380887434597968</v>
      </c>
      <c r="CR62" s="23">
        <v>0.01623893706454262</v>
      </c>
      <c r="CS62" s="23">
        <v>0.01218628624690449</v>
      </c>
      <c r="CT62" s="23">
        <v>0.04159864472951263</v>
      </c>
      <c r="CU62" s="23">
        <v>0.04769282593701695</v>
      </c>
      <c r="CV62" s="23">
        <v>-0.006911156783480716</v>
      </c>
      <c r="CW62" s="23">
        <v>0.04481418269856784</v>
      </c>
      <c r="CX62" s="23">
        <v>-0.001991325512058957</v>
      </c>
      <c r="CY62" s="23">
        <v>0.01059056063696416</v>
      </c>
      <c r="CZ62" s="23">
        <v>0.02637606834862063</v>
      </c>
      <c r="DA62" s="23">
        <v>0.0632144420159043</v>
      </c>
      <c r="DB62" s="23">
        <v>0.05808415160965412</v>
      </c>
      <c r="DC62" s="16">
        <v>-0.03321531243</v>
      </c>
      <c r="DD62" s="25">
        <v>-0.07113294309</v>
      </c>
      <c r="DE62" s="25">
        <v>0.03321531243</v>
      </c>
      <c r="DF62" s="25">
        <v>0.02793440158</v>
      </c>
      <c r="DG62" s="25">
        <v>0.01123175625</v>
      </c>
      <c r="DH62" s="16">
        <v>-0.01050914944</v>
      </c>
      <c r="DI62" s="25">
        <v>-0.002421320215</v>
      </c>
      <c r="DJ62" s="25">
        <v>-0.01205818629</v>
      </c>
      <c r="DK62" s="25">
        <v>-0.02675222315</v>
      </c>
      <c r="DL62" s="25">
        <v>-0.01749310703</v>
      </c>
      <c r="DM62" s="16">
        <v>-0.04478470615</v>
      </c>
      <c r="DN62" s="25">
        <v>0.090403636</v>
      </c>
      <c r="DO62" s="25"/>
      <c r="DP62" s="16">
        <v>-0.01656551827</v>
      </c>
      <c r="DQ62" s="25">
        <v>-0.01656551827</v>
      </c>
      <c r="DR62" s="25">
        <v>-0.03330789725</v>
      </c>
      <c r="DS62" s="25">
        <v>0.02168412986</v>
      </c>
      <c r="DT62" s="16">
        <v>-0.03411915487</v>
      </c>
      <c r="DU62" s="25">
        <v>-0.03411915487</v>
      </c>
      <c r="DV62" s="25">
        <v>-0.02524026628</v>
      </c>
      <c r="DW62" s="25">
        <v>0.01526773805</v>
      </c>
      <c r="DX62" s="16">
        <v>0.05162667888</v>
      </c>
    </row>
    <row r="63" ht="15.75" customHeight="1">
      <c r="A63" s="9">
        <v>43132.0</v>
      </c>
      <c r="B63" s="13">
        <f t="shared" si="23"/>
        <v>62</v>
      </c>
      <c r="C63" s="11">
        <v>8.381705828015714E-5</v>
      </c>
      <c r="D63" s="11">
        <v>-8.587001011733097E-6</v>
      </c>
      <c r="E63" s="11">
        <v>3.229752193593934E-4</v>
      </c>
      <c r="F63" s="11">
        <v>0.002973812112716745</v>
      </c>
      <c r="G63" s="11">
        <v>0.01110878222594835</v>
      </c>
      <c r="H63" s="12">
        <v>1.573153788607451</v>
      </c>
      <c r="I63" s="12">
        <f t="shared" si="1"/>
        <v>0.01573153789</v>
      </c>
      <c r="J63" s="13">
        <v>0.06927333333333334</v>
      </c>
      <c r="K63" s="13">
        <f t="shared" si="2"/>
        <v>0.005772777778</v>
      </c>
      <c r="L63" s="14">
        <v>0.004148239516</v>
      </c>
      <c r="M63" s="11">
        <f t="shared" si="3"/>
        <v>-0.00696054271</v>
      </c>
      <c r="N63" s="12">
        <v>0.07002371625264514</v>
      </c>
      <c r="O63" s="11">
        <v>-0.008134970113</v>
      </c>
      <c r="P63" s="11">
        <f t="shared" si="4"/>
        <v>-0.002798965665</v>
      </c>
      <c r="Q63" s="11">
        <v>-0.01102496517</v>
      </c>
      <c r="R63" s="11">
        <v>-0.01111736923</v>
      </c>
      <c r="S63" s="11">
        <v>-0.01078580701</v>
      </c>
      <c r="T63" s="11">
        <v>0.001477574035182005</v>
      </c>
      <c r="U63" s="11">
        <f t="shared" si="5"/>
        <v>-0.004295203743</v>
      </c>
      <c r="V63" s="11">
        <v>-0.009631208191</v>
      </c>
      <c r="W63" s="11">
        <v>0.1752183357</v>
      </c>
      <c r="X63" s="11">
        <v>0.1641095535</v>
      </c>
      <c r="Y63" s="11">
        <v>-0.04227094084</v>
      </c>
      <c r="Z63" s="11">
        <v>-0.05337972307</v>
      </c>
      <c r="AA63" s="11">
        <v>0.003265565807</v>
      </c>
      <c r="AB63" s="11">
        <v>0.01110878223</v>
      </c>
      <c r="AC63" s="11">
        <v>0.01901057328</v>
      </c>
      <c r="AD63" s="11">
        <v>0.007901791054</v>
      </c>
      <c r="AE63" s="11">
        <v>-0.03875968992</v>
      </c>
      <c r="AF63" s="11">
        <v>-0.04986847215</v>
      </c>
      <c r="AG63" s="11">
        <v>-0.01463700963</v>
      </c>
      <c r="AH63" s="11">
        <v>-0.02574579186</v>
      </c>
      <c r="AI63" s="11">
        <v>0.005142857143</v>
      </c>
      <c r="AJ63" s="11">
        <v>-0.005965925083</v>
      </c>
      <c r="AK63" s="11">
        <v>-0.003219669977</v>
      </c>
      <c r="AL63" s="11">
        <v>-0.0143284522</v>
      </c>
      <c r="AM63" s="11">
        <v>0.00411647739</v>
      </c>
      <c r="AN63" s="11">
        <v>-0.006992304836</v>
      </c>
      <c r="AO63" s="11">
        <v>-0.02232431567</v>
      </c>
      <c r="AP63" s="11">
        <v>-0.0334330979</v>
      </c>
      <c r="AQ63" s="11">
        <v>0.04733225828</v>
      </c>
      <c r="AR63" s="11">
        <v>0.03622347605</v>
      </c>
      <c r="AS63" s="11">
        <v>-0.02163265306</v>
      </c>
      <c r="AT63" s="11">
        <v>-0.03274143529</v>
      </c>
      <c r="AU63" s="11">
        <v>0.01441048035</v>
      </c>
      <c r="AV63" s="11">
        <v>0.003301698124</v>
      </c>
      <c r="AW63" s="11">
        <v>0.05845340828</v>
      </c>
      <c r="AX63" s="11">
        <v>0.04734462605</v>
      </c>
      <c r="AY63" s="11">
        <v>0.06801619433</v>
      </c>
      <c r="AZ63" s="11">
        <v>0.0569074121</v>
      </c>
      <c r="BA63" s="11">
        <v>0.07549334557</v>
      </c>
      <c r="BB63" s="11">
        <v>0.06438456334</v>
      </c>
      <c r="BC63" s="11">
        <v>0.0117952775118</v>
      </c>
      <c r="BD63" s="12">
        <v>0.1008943634114446</v>
      </c>
      <c r="BE63" s="12">
        <f t="shared" si="6"/>
        <v>0.09512158563</v>
      </c>
      <c r="BF63" s="14">
        <v>8.69677939891353</v>
      </c>
      <c r="BG63" s="16">
        <f t="shared" si="7"/>
        <v>0.08696779399</v>
      </c>
      <c r="BH63" s="17">
        <v>2.92512928068743</v>
      </c>
      <c r="BI63" s="16">
        <f t="shared" si="8"/>
        <v>0.02925129281</v>
      </c>
      <c r="BJ63" s="17">
        <v>4.84709309207477</v>
      </c>
      <c r="BK63" s="16">
        <f t="shared" si="9"/>
        <v>0.04847093092</v>
      </c>
      <c r="BL63" s="16">
        <f t="shared" si="10"/>
        <v>0.05489667257</v>
      </c>
      <c r="BM63" s="18">
        <v>8.84537616528764</v>
      </c>
      <c r="BN63" s="18">
        <f t="shared" si="11"/>
        <v>0.08845376165</v>
      </c>
      <c r="BO63" s="19">
        <v>-1.11387854157247</v>
      </c>
      <c r="BP63" s="18">
        <f t="shared" si="12"/>
        <v>-0.02224756764</v>
      </c>
      <c r="BQ63" s="12">
        <v>0.003142666826077223</v>
      </c>
      <c r="BR63" s="12">
        <f t="shared" si="24"/>
        <v>-0.0079661154</v>
      </c>
      <c r="BS63" s="13">
        <v>0.001853023909985874</v>
      </c>
      <c r="BT63" s="22">
        <f t="shared" si="13"/>
        <v>-0.003919753868</v>
      </c>
      <c r="BU63" s="21">
        <f t="shared" si="14"/>
        <v>-0.009255758316</v>
      </c>
      <c r="BV63" s="23">
        <v>9.79321782092699</v>
      </c>
      <c r="BW63" s="21">
        <f t="shared" si="25"/>
        <v>9.782109039</v>
      </c>
      <c r="BX63" s="13">
        <v>0.01695608855841813</v>
      </c>
      <c r="BY63" s="22">
        <f t="shared" si="15"/>
        <v>0.01118331078</v>
      </c>
      <c r="BZ63" s="21">
        <f t="shared" si="16"/>
        <v>0.005847306332</v>
      </c>
      <c r="CA63" s="13">
        <v>-0.008981174141273085</v>
      </c>
      <c r="CB63" s="22">
        <f t="shared" si="17"/>
        <v>-0.01475395192</v>
      </c>
      <c r="CC63" s="21">
        <f t="shared" si="18"/>
        <v>-0.02008995637</v>
      </c>
      <c r="CD63" s="13">
        <v>0.004083008041620539</v>
      </c>
      <c r="CE63" s="22">
        <f t="shared" si="19"/>
        <v>0.005772777778</v>
      </c>
      <c r="CF63" s="21">
        <f t="shared" si="20"/>
        <v>-0.007025774184</v>
      </c>
      <c r="CG63" s="13">
        <v>0.02034412955465581</v>
      </c>
      <c r="CH63" s="12">
        <f t="shared" si="26"/>
        <v>0.009235347329</v>
      </c>
      <c r="CI63" s="12">
        <f t="shared" si="27"/>
        <v>0.01457135178</v>
      </c>
      <c r="CJ63" s="13">
        <v>-0.02855026037568054</v>
      </c>
      <c r="CK63" s="22">
        <f t="shared" si="21"/>
        <v>-0.03432303815</v>
      </c>
      <c r="CL63" s="21">
        <f t="shared" si="22"/>
        <v>-0.0396590426</v>
      </c>
      <c r="CM63" s="23">
        <v>0.04847093092074777</v>
      </c>
      <c r="CN63" s="23">
        <v>0.02925129280687432</v>
      </c>
      <c r="CO63" s="23">
        <v>0.08696779398913536</v>
      </c>
      <c r="CP63" s="23">
        <v>0.0380602936090663</v>
      </c>
      <c r="CQ63" s="23">
        <v>0.03951268978997802</v>
      </c>
      <c r="CR63" s="23">
        <v>0.006237862188446587</v>
      </c>
      <c r="CS63" s="23">
        <v>0.06051321761202338</v>
      </c>
      <c r="CT63" s="23">
        <v>0.0286983708194803</v>
      </c>
      <c r="CU63" s="23">
        <v>0.02173906286148342</v>
      </c>
      <c r="CV63" s="23">
        <v>0.0733328046046006</v>
      </c>
      <c r="CW63" s="23">
        <v>0.02907138305093649</v>
      </c>
      <c r="CX63" s="23">
        <v>0.01999015898140945</v>
      </c>
      <c r="CY63" s="23">
        <v>0.1093808830176497</v>
      </c>
      <c r="CZ63" s="23">
        <v>0.09139114406734623</v>
      </c>
      <c r="DA63" s="23">
        <v>0.0266388301299571</v>
      </c>
      <c r="DB63" s="23">
        <v>0.01620074592775837</v>
      </c>
      <c r="DC63" s="16">
        <v>0.05621714241</v>
      </c>
      <c r="DD63" s="25">
        <v>-0.002454904376</v>
      </c>
      <c r="DE63" s="25">
        <v>-0.05621714241</v>
      </c>
      <c r="DF63" s="25">
        <v>-0.06149805325</v>
      </c>
      <c r="DG63" s="25">
        <v>0.00222857956</v>
      </c>
      <c r="DH63" s="16">
        <v>0.02370369844</v>
      </c>
      <c r="DI63" s="25">
        <v>-0.007472271006</v>
      </c>
      <c r="DJ63" s="25">
        <v>0.02511656416</v>
      </c>
      <c r="DK63" s="25">
        <v>0.0104225273</v>
      </c>
      <c r="DL63" s="25">
        <v>0.02721831091</v>
      </c>
      <c r="DM63" s="16">
        <v>0.01021988518</v>
      </c>
      <c r="DN63" s="25">
        <v>-0.04352420595</v>
      </c>
      <c r="DO63" s="25"/>
      <c r="DP63" s="16">
        <v>0.07521098819</v>
      </c>
      <c r="DQ63" s="25">
        <v>0.07521098819</v>
      </c>
      <c r="DR63" s="25">
        <v>0.05846860922</v>
      </c>
      <c r="DS63" s="25">
        <v>0.02179367475</v>
      </c>
      <c r="DT63" s="16">
        <v>-0.01136121005</v>
      </c>
      <c r="DU63" s="25">
        <v>-0.01136121005</v>
      </c>
      <c r="DV63" s="25">
        <v>-0.002482321467</v>
      </c>
      <c r="DW63" s="25">
        <v>0.02172090572</v>
      </c>
      <c r="DX63" s="16">
        <v>0.06587947565</v>
      </c>
    </row>
    <row r="64" ht="15.75" customHeight="1">
      <c r="A64" s="9">
        <v>43160.0</v>
      </c>
      <c r="B64" s="13">
        <f t="shared" si="23"/>
        <v>63</v>
      </c>
      <c r="C64" s="11">
        <v>1.085284993900147E-4</v>
      </c>
      <c r="D64" s="11">
        <v>4.287170464132523E-5</v>
      </c>
      <c r="E64" s="11">
        <v>3.754234161243814E-4</v>
      </c>
      <c r="F64" s="11">
        <v>-0.01124172762103803</v>
      </c>
      <c r="G64" s="11">
        <v>0.001796572692094989</v>
      </c>
      <c r="H64" s="12">
        <v>1.458302645146348</v>
      </c>
      <c r="I64" s="12">
        <f t="shared" si="1"/>
        <v>0.01458302645</v>
      </c>
      <c r="J64" s="13">
        <v>0.06617333333333333</v>
      </c>
      <c r="K64" s="13">
        <f t="shared" si="2"/>
        <v>0.005514444444</v>
      </c>
      <c r="L64" s="14">
        <v>0.006008203873</v>
      </c>
      <c r="M64" s="11">
        <f t="shared" si="3"/>
        <v>0.004211631181</v>
      </c>
      <c r="N64" s="12">
        <v>-0.002027109679448746</v>
      </c>
      <c r="O64" s="11">
        <v>-0.01303830031</v>
      </c>
      <c r="P64" s="11">
        <f t="shared" si="4"/>
        <v>-0.01675617207</v>
      </c>
      <c r="Q64" s="11">
        <v>-0.001688044193</v>
      </c>
      <c r="R64" s="11">
        <v>-0.001753700987</v>
      </c>
      <c r="S64" s="11">
        <v>-0.001421149276</v>
      </c>
      <c r="T64" s="11">
        <v>-0.008515929135873845</v>
      </c>
      <c r="U64" s="11">
        <f t="shared" si="5"/>
        <v>-0.01403037358</v>
      </c>
      <c r="V64" s="11">
        <v>-0.01031250183</v>
      </c>
      <c r="W64" s="11">
        <v>0.02976603774</v>
      </c>
      <c r="X64" s="11">
        <v>0.02796946505</v>
      </c>
      <c r="Y64" s="11">
        <v>-0.05549320773</v>
      </c>
      <c r="Z64" s="11">
        <v>-0.05728978042</v>
      </c>
      <c r="AA64" s="11">
        <v>-0.001137053765</v>
      </c>
      <c r="AB64" s="11">
        <v>0.001796572692</v>
      </c>
      <c r="AC64" s="11">
        <v>0.05485567632</v>
      </c>
      <c r="AD64" s="11">
        <v>0.05305910363</v>
      </c>
      <c r="AE64" s="11">
        <v>-0.03584229391</v>
      </c>
      <c r="AF64" s="11">
        <v>-0.0376388666</v>
      </c>
      <c r="AG64" s="11">
        <v>-0.06396250302</v>
      </c>
      <c r="AH64" s="11">
        <v>-0.06575907571</v>
      </c>
      <c r="AI64" s="11">
        <v>0.03013075611</v>
      </c>
      <c r="AJ64" s="11">
        <v>0.02833418342</v>
      </c>
      <c r="AK64" s="11">
        <v>-0.04241454333</v>
      </c>
      <c r="AL64" s="11">
        <v>-0.04421111602</v>
      </c>
      <c r="AM64" s="11">
        <v>-0.007557103746</v>
      </c>
      <c r="AN64" s="11">
        <v>-0.009353676438</v>
      </c>
      <c r="AO64" s="11">
        <v>0.04087213388</v>
      </c>
      <c r="AP64" s="11">
        <v>0.03907556119</v>
      </c>
      <c r="AQ64" s="11">
        <v>0.0544852202</v>
      </c>
      <c r="AR64" s="11">
        <v>0.05268864751</v>
      </c>
      <c r="AS64" s="11">
        <v>-0.03337505215</v>
      </c>
      <c r="AT64" s="11">
        <v>-0.03517162484</v>
      </c>
      <c r="AU64" s="11">
        <v>-0.02712010331</v>
      </c>
      <c r="AV64" s="11">
        <v>-0.028916676</v>
      </c>
      <c r="AW64" s="11">
        <v>0.0371276239</v>
      </c>
      <c r="AX64" s="11">
        <v>0.03533105121</v>
      </c>
      <c r="AY64" s="11">
        <v>-0.02084912813</v>
      </c>
      <c r="AZ64" s="11">
        <v>-0.02264570082</v>
      </c>
      <c r="BA64" s="11">
        <v>-0.02410923832</v>
      </c>
      <c r="BB64" s="11">
        <v>-0.02590581101</v>
      </c>
      <c r="BC64" s="11">
        <v>-0.003545534621600001</v>
      </c>
      <c r="BD64" s="12">
        <v>0.004293564702914575</v>
      </c>
      <c r="BE64" s="12">
        <f t="shared" si="6"/>
        <v>-0.001220879742</v>
      </c>
      <c r="BF64" s="14">
        <v>2.81006977439632</v>
      </c>
      <c r="BG64" s="16">
        <f t="shared" si="7"/>
        <v>0.02810069774</v>
      </c>
      <c r="BH64" s="17">
        <v>-0.342167256809419</v>
      </c>
      <c r="BI64" s="16">
        <f t="shared" si="8"/>
        <v>-0.003421672568</v>
      </c>
      <c r="BJ64" s="17">
        <v>0.583544371065815</v>
      </c>
      <c r="BK64" s="16">
        <f t="shared" si="9"/>
        <v>0.005835443711</v>
      </c>
      <c r="BL64" s="16">
        <f t="shared" si="10"/>
        <v>0.01017148963</v>
      </c>
      <c r="BM64" s="18">
        <v>3.07640970543904</v>
      </c>
      <c r="BN64" s="18">
        <f t="shared" si="11"/>
        <v>0.03076409705</v>
      </c>
      <c r="BO64" s="19">
        <v>0.129379309956584</v>
      </c>
      <c r="BP64" s="18">
        <f t="shared" si="12"/>
        <v>-0.0005027795925</v>
      </c>
      <c r="BQ64" s="12">
        <v>-0.01459145625117053</v>
      </c>
      <c r="BR64" s="12">
        <f t="shared" si="24"/>
        <v>-0.01638802894</v>
      </c>
      <c r="BS64" s="13">
        <v>0.006840348580513744</v>
      </c>
      <c r="BT64" s="22">
        <f t="shared" si="13"/>
        <v>0.001325904136</v>
      </c>
      <c r="BU64" s="21">
        <f t="shared" si="14"/>
        <v>0.005043775888</v>
      </c>
      <c r="BV64" s="23">
        <v>-1.111832657241429</v>
      </c>
      <c r="BW64" s="21">
        <f t="shared" si="25"/>
        <v>-1.11362923</v>
      </c>
      <c r="BX64" s="13">
        <v>-0.01241001848944157</v>
      </c>
      <c r="BY64" s="22">
        <f t="shared" si="15"/>
        <v>-0.01792446293</v>
      </c>
      <c r="BZ64" s="21">
        <f t="shared" si="16"/>
        <v>-0.01420659118</v>
      </c>
      <c r="CA64" s="13">
        <v>-0.0273136155074315</v>
      </c>
      <c r="CB64" s="22">
        <f t="shared" si="17"/>
        <v>-0.03282805995</v>
      </c>
      <c r="CC64" s="21">
        <f t="shared" si="18"/>
        <v>-0.0291101882</v>
      </c>
      <c r="CD64" s="13">
        <v>-0.01403560495809708</v>
      </c>
      <c r="CE64" s="22">
        <f t="shared" si="19"/>
        <v>0.005514444444</v>
      </c>
      <c r="CF64" s="21">
        <f t="shared" si="20"/>
        <v>-0.01583217765</v>
      </c>
      <c r="CG64" s="13">
        <v>0.04831914127149028</v>
      </c>
      <c r="CH64" s="12">
        <f t="shared" si="26"/>
        <v>0.04652256858</v>
      </c>
      <c r="CI64" s="12">
        <f t="shared" si="27"/>
        <v>0.04280469683</v>
      </c>
      <c r="CJ64" s="13">
        <v>-0.02695702497113484</v>
      </c>
      <c r="CK64" s="22">
        <f t="shared" si="21"/>
        <v>-0.03247146942</v>
      </c>
      <c r="CL64" s="21">
        <f t="shared" si="22"/>
        <v>-0.02875359766</v>
      </c>
      <c r="CM64" s="23">
        <v>0.005835443710658163</v>
      </c>
      <c r="CN64" s="23">
        <v>-0.003421672568094196</v>
      </c>
      <c r="CO64" s="23">
        <v>0.02810069774396324</v>
      </c>
      <c r="CP64" s="23">
        <v>8.211723930006349E-4</v>
      </c>
      <c r="CQ64" s="23">
        <v>-0.02097761110813344</v>
      </c>
      <c r="CR64" s="23">
        <v>-0.002295436925681753</v>
      </c>
      <c r="CS64" s="23">
        <v>0.01839301778231067</v>
      </c>
      <c r="CT64" s="23">
        <v>-0.01490590449883665</v>
      </c>
      <c r="CU64" s="23">
        <v>-0.005514740494769445</v>
      </c>
      <c r="CV64" s="23">
        <v>0.0229374552778116</v>
      </c>
      <c r="CW64" s="23">
        <v>-0.01483888234112499</v>
      </c>
      <c r="CX64" s="23">
        <v>0.003882562247135858</v>
      </c>
      <c r="CY64" s="23">
        <v>0.002807034523103033</v>
      </c>
      <c r="CZ64" s="23">
        <v>0.01278672184014087</v>
      </c>
      <c r="DA64" s="23">
        <v>0.003818274560636859</v>
      </c>
      <c r="DB64" s="23">
        <v>0.02036419854317698</v>
      </c>
      <c r="DC64" s="16">
        <v>-0.00201458767</v>
      </c>
      <c r="DD64" s="25">
        <v>0.03672797654</v>
      </c>
      <c r="DE64" s="25">
        <v>0.00201458767</v>
      </c>
      <c r="DF64" s="25">
        <v>-0.003266323176</v>
      </c>
      <c r="DG64" s="25">
        <v>-0.01031283364</v>
      </c>
      <c r="DH64" s="16">
        <v>0.01502151997</v>
      </c>
      <c r="DI64" s="25">
        <v>0.05732859381</v>
      </c>
      <c r="DJ64" s="25">
        <v>0.001271842256</v>
      </c>
      <c r="DK64" s="25">
        <v>-0.01342219461</v>
      </c>
      <c r="DL64" s="25">
        <v>-0.01393617257</v>
      </c>
      <c r="DM64" s="16">
        <v>-0.01689433172</v>
      </c>
      <c r="DN64" s="25">
        <v>-0.005971169763</v>
      </c>
      <c r="DO64" s="25"/>
      <c r="DP64" s="16">
        <v>0.03020875704</v>
      </c>
      <c r="DQ64" s="25">
        <v>0.03020875704</v>
      </c>
      <c r="DR64" s="25">
        <v>0.01346637806</v>
      </c>
      <c r="DS64" s="25">
        <v>0.04182058494</v>
      </c>
      <c r="DT64" s="16">
        <v>0.02972853511</v>
      </c>
      <c r="DU64" s="25">
        <v>0.02972853511</v>
      </c>
      <c r="DV64" s="25">
        <v>0.03860742369</v>
      </c>
      <c r="DW64" s="25">
        <v>0.04206402895</v>
      </c>
      <c r="DX64" s="16">
        <v>-0.01409078922</v>
      </c>
    </row>
    <row r="65" ht="15.75" customHeight="1">
      <c r="A65" s="9">
        <v>43191.0</v>
      </c>
      <c r="B65" s="13">
        <f t="shared" si="23"/>
        <v>64</v>
      </c>
      <c r="C65" s="11">
        <v>-9.675062630117413E-4</v>
      </c>
      <c r="D65" s="11">
        <v>-5.36517693294967E-4</v>
      </c>
      <c r="E65" s="11">
        <v>7.241096024393786E-5</v>
      </c>
      <c r="F65" s="11">
        <v>0.01586980070278021</v>
      </c>
      <c r="G65" s="11">
        <v>-0.01269140571113259</v>
      </c>
      <c r="H65" s="12">
        <v>0.8877089642012725</v>
      </c>
      <c r="I65" s="12">
        <f t="shared" si="1"/>
        <v>0.008877089642</v>
      </c>
      <c r="J65" s="13">
        <v>0.06393333333333334</v>
      </c>
      <c r="K65" s="13">
        <f t="shared" si="2"/>
        <v>0.005327777778</v>
      </c>
      <c r="L65" s="14">
        <v>-0.02236209984</v>
      </c>
      <c r="M65" s="11">
        <f t="shared" si="3"/>
        <v>-0.009670694129</v>
      </c>
      <c r="N65" s="12">
        <v>-0.01788997519334601</v>
      </c>
      <c r="O65" s="11">
        <v>0.02856120641</v>
      </c>
      <c r="P65" s="11">
        <f t="shared" si="4"/>
        <v>0.01054202293</v>
      </c>
      <c r="Q65" s="11">
        <v>0.01172389945</v>
      </c>
      <c r="R65" s="11">
        <v>0.01215488802</v>
      </c>
      <c r="S65" s="11">
        <v>0.01276381667</v>
      </c>
      <c r="T65" s="11">
        <v>0.02401158264132786</v>
      </c>
      <c r="U65" s="11">
        <f t="shared" si="5"/>
        <v>0.01868380486</v>
      </c>
      <c r="V65" s="11">
        <v>0.03670298835</v>
      </c>
      <c r="W65" s="11">
        <v>-0.05701138091</v>
      </c>
      <c r="X65" s="11">
        <v>-0.0443199752</v>
      </c>
      <c r="Y65" s="11">
        <v>0.2148675217</v>
      </c>
      <c r="Z65" s="11">
        <v>0.2275589274</v>
      </c>
      <c r="AA65" s="11">
        <v>0.02995398749</v>
      </c>
      <c r="AB65" s="11">
        <v>-0.01269140571</v>
      </c>
      <c r="AC65" s="11">
        <v>0.0553571398</v>
      </c>
      <c r="AD65" s="11">
        <v>0.06804854551</v>
      </c>
      <c r="AE65" s="11">
        <v>0.004646840149</v>
      </c>
      <c r="AF65" s="11">
        <v>0.01733824586</v>
      </c>
      <c r="AG65" s="11">
        <v>0.1460283189</v>
      </c>
      <c r="AH65" s="11">
        <v>0.1587197246</v>
      </c>
      <c r="AI65" s="11">
        <v>-0.03145695364</v>
      </c>
      <c r="AJ65" s="11">
        <v>-0.01876554793</v>
      </c>
      <c r="AK65" s="11">
        <v>0.008960232952</v>
      </c>
      <c r="AL65" s="11">
        <v>0.02165163866</v>
      </c>
      <c r="AM65" s="11">
        <v>0.1333051285</v>
      </c>
      <c r="AN65" s="11">
        <v>0.1459965342</v>
      </c>
      <c r="AO65" s="11">
        <v>0.04592514173</v>
      </c>
      <c r="AP65" s="11">
        <v>0.05861654744</v>
      </c>
      <c r="AQ65" s="11">
        <v>-0.03754170811</v>
      </c>
      <c r="AR65" s="11">
        <v>-0.0248503024</v>
      </c>
      <c r="AS65" s="11">
        <v>0.07898144152</v>
      </c>
      <c r="AT65" s="11">
        <v>0.09167284723</v>
      </c>
      <c r="AU65" s="11">
        <v>-0.1161504425</v>
      </c>
      <c r="AV65" s="11">
        <v>-0.1034590368</v>
      </c>
      <c r="AW65" s="11">
        <v>0.1047020492</v>
      </c>
      <c r="AX65" s="11">
        <v>0.1173934549</v>
      </c>
      <c r="AY65" s="11">
        <v>0.04471544715</v>
      </c>
      <c r="AZ65" s="11">
        <v>0.05740685286</v>
      </c>
      <c r="BA65" s="11">
        <v>-0.08285964145</v>
      </c>
      <c r="BB65" s="11">
        <v>-0.07016823574</v>
      </c>
      <c r="BC65" s="11">
        <v>0.079406745186</v>
      </c>
      <c r="BD65" s="12">
        <v>-0.001980294522051233</v>
      </c>
      <c r="BE65" s="12">
        <f t="shared" si="6"/>
        <v>-0.0073080723</v>
      </c>
      <c r="BF65" s="14">
        <v>2.72276392968439</v>
      </c>
      <c r="BG65" s="16">
        <f t="shared" si="7"/>
        <v>0.0272276393</v>
      </c>
      <c r="BH65" s="17">
        <v>-0.152404196833876</v>
      </c>
      <c r="BI65" s="16">
        <f t="shared" si="8"/>
        <v>-0.001524041968</v>
      </c>
      <c r="BJ65" s="17">
        <v>-2.95232818169543</v>
      </c>
      <c r="BK65" s="16">
        <f t="shared" si="9"/>
        <v>-0.02952328182</v>
      </c>
      <c r="BL65" s="16">
        <f t="shared" si="10"/>
        <v>-0.001273228163</v>
      </c>
      <c r="BM65" s="18">
        <v>3.9312093398101</v>
      </c>
      <c r="BN65" s="18">
        <f t="shared" si="11"/>
        <v>0.0393120934</v>
      </c>
      <c r="BO65" s="19">
        <v>-1.53637333392341</v>
      </c>
      <c r="BP65" s="18">
        <f t="shared" si="12"/>
        <v>-0.002672327628</v>
      </c>
      <c r="BQ65" s="12">
        <v>-0.02505356278941184</v>
      </c>
      <c r="BR65" s="12">
        <f t="shared" si="24"/>
        <v>-0.01236215708</v>
      </c>
      <c r="BS65" s="13">
        <v>0.06863418341025396</v>
      </c>
      <c r="BT65" s="22">
        <f t="shared" si="13"/>
        <v>0.06330640563</v>
      </c>
      <c r="BU65" s="21">
        <f t="shared" si="14"/>
        <v>0.08132558912</v>
      </c>
      <c r="BV65" s="23">
        <v>0.2098813468856875</v>
      </c>
      <c r="BW65" s="21">
        <f t="shared" si="25"/>
        <v>0.2225727526</v>
      </c>
      <c r="BX65" s="13">
        <v>-0.0216126029797723</v>
      </c>
      <c r="BY65" s="22">
        <f t="shared" si="15"/>
        <v>-0.02694038076</v>
      </c>
      <c r="BZ65" s="21">
        <f t="shared" si="16"/>
        <v>-0.008921197269</v>
      </c>
      <c r="CA65" s="13">
        <v>0.02678090609077466</v>
      </c>
      <c r="CB65" s="22">
        <f t="shared" si="17"/>
        <v>0.02145312831</v>
      </c>
      <c r="CC65" s="21">
        <f t="shared" si="18"/>
        <v>0.0394723118</v>
      </c>
      <c r="CD65" s="13">
        <v>-0.01094615357698425</v>
      </c>
      <c r="CE65" s="22">
        <f t="shared" si="19"/>
        <v>0.005327777778</v>
      </c>
      <c r="CF65" s="21">
        <f t="shared" si="20"/>
        <v>0.001745252134</v>
      </c>
      <c r="CG65" s="13">
        <v>-0.08099843620825331</v>
      </c>
      <c r="CH65" s="12">
        <f t="shared" si="26"/>
        <v>-0.0683070305</v>
      </c>
      <c r="CI65" s="12">
        <f t="shared" si="27"/>
        <v>-0.08632621399</v>
      </c>
      <c r="CJ65" s="13">
        <v>0.06948317142526839</v>
      </c>
      <c r="CK65" s="22">
        <f t="shared" si="21"/>
        <v>0.06415539365</v>
      </c>
      <c r="CL65" s="21">
        <f t="shared" si="22"/>
        <v>0.08217457714</v>
      </c>
      <c r="CM65" s="23">
        <v>-0.02952328181695435</v>
      </c>
      <c r="CN65" s="23">
        <v>-0.001524041968338768</v>
      </c>
      <c r="CO65" s="23">
        <v>0.02722763929684394</v>
      </c>
      <c r="CP65" s="23">
        <v>-0.01435702689895424</v>
      </c>
      <c r="CQ65" s="23">
        <v>-0.02922604966017682</v>
      </c>
      <c r="CR65" s="23">
        <v>-0.002173344865050463</v>
      </c>
      <c r="CS65" s="23">
        <v>0.03218699006287393</v>
      </c>
      <c r="CT65" s="23">
        <v>-0.02043392060176076</v>
      </c>
      <c r="CU65" s="23">
        <v>-0.0229087957256316</v>
      </c>
      <c r="CV65" s="23">
        <v>0.02143850466455917</v>
      </c>
      <c r="CW65" s="23">
        <v>-0.0215391712604737</v>
      </c>
      <c r="CX65" s="23">
        <v>0.01176766957480126</v>
      </c>
      <c r="CY65" s="23">
        <v>-0.01804365179723677</v>
      </c>
      <c r="CZ65" s="23">
        <v>0.02527924619022816</v>
      </c>
      <c r="DA65" s="23">
        <v>-0.05515646457997399</v>
      </c>
      <c r="DB65" s="23">
        <v>-0.01092488175269732</v>
      </c>
      <c r="DC65" s="16">
        <v>0.002732516439</v>
      </c>
      <c r="DD65" s="25">
        <v>-0.04638069068</v>
      </c>
      <c r="DE65" s="25">
        <v>-0.002732516439</v>
      </c>
      <c r="DF65" s="25">
        <v>-0.008174928924</v>
      </c>
      <c r="DG65" s="25">
        <v>-0.002758661026</v>
      </c>
      <c r="DH65" s="16">
        <v>0.01822280281</v>
      </c>
      <c r="DI65" s="25">
        <v>0.05461225893</v>
      </c>
      <c r="DJ65" s="25">
        <v>0.02156940836</v>
      </c>
      <c r="DK65" s="25">
        <v>0.006768647684</v>
      </c>
      <c r="DL65" s="25">
        <v>-0.003123320651</v>
      </c>
      <c r="DM65" s="16">
        <v>0.02463458671</v>
      </c>
      <c r="DN65" s="25">
        <v>-0.03590462616</v>
      </c>
      <c r="DO65" s="25"/>
      <c r="DP65" s="16">
        <v>0.03069725277</v>
      </c>
      <c r="DQ65" s="25">
        <v>0.03069725277</v>
      </c>
      <c r="DR65" s="25">
        <v>0.0139548738</v>
      </c>
      <c r="DS65" s="25">
        <v>0.03559672529</v>
      </c>
      <c r="DT65" s="16">
        <v>0.01681727929</v>
      </c>
      <c r="DU65" s="25">
        <v>0.01681727929</v>
      </c>
      <c r="DV65" s="25">
        <v>0.02569616787</v>
      </c>
      <c r="DW65" s="25">
        <v>0.01665574359</v>
      </c>
      <c r="DX65" s="16">
        <v>0.003333260982</v>
      </c>
    </row>
    <row r="66" ht="15.75" customHeight="1">
      <c r="A66" s="9">
        <v>43221.0</v>
      </c>
      <c r="B66" s="13">
        <f t="shared" si="23"/>
        <v>65</v>
      </c>
      <c r="C66" s="11">
        <v>6.557932971187606E-4</v>
      </c>
      <c r="D66" s="11">
        <v>3.234053737585916E-4</v>
      </c>
      <c r="E66" s="11">
        <v>5.492084396437442E-4</v>
      </c>
      <c r="F66" s="11">
        <v>-0.00179452280431025</v>
      </c>
      <c r="G66" s="11">
        <v>-0.004121838759256535</v>
      </c>
      <c r="H66" s="12">
        <v>-0.7174869454381061</v>
      </c>
      <c r="I66" s="12">
        <f t="shared" si="1"/>
        <v>-0.007174869454</v>
      </c>
      <c r="J66" s="13">
        <v>0.06321</v>
      </c>
      <c r="K66" s="13">
        <f t="shared" si="2"/>
        <v>0.0052675</v>
      </c>
      <c r="L66" s="14">
        <v>0.03582252739</v>
      </c>
      <c r="M66" s="11">
        <f t="shared" si="3"/>
        <v>0.03994436615</v>
      </c>
      <c r="N66" s="12">
        <v>0.02268215856412703</v>
      </c>
      <c r="O66" s="11">
        <v>0.002327315955</v>
      </c>
      <c r="P66" s="11">
        <f t="shared" si="4"/>
        <v>-0.007062022804</v>
      </c>
      <c r="Q66" s="11">
        <v>0.004777632056</v>
      </c>
      <c r="R66" s="11">
        <v>0.004445244133</v>
      </c>
      <c r="S66" s="11">
        <v>0.004671047199</v>
      </c>
      <c r="T66" s="11">
        <v>0.001672557290326226</v>
      </c>
      <c r="U66" s="11">
        <f t="shared" si="5"/>
        <v>-0.00359494271</v>
      </c>
      <c r="V66" s="11">
        <v>0.00579439605</v>
      </c>
      <c r="W66" s="11">
        <v>-0.1085820017</v>
      </c>
      <c r="X66" s="11">
        <v>-0.1044601629</v>
      </c>
      <c r="Y66" s="11">
        <v>7.389430948E-4</v>
      </c>
      <c r="Z66" s="11">
        <v>0.004860781854</v>
      </c>
      <c r="AA66" s="11">
        <v>-0.00171226343</v>
      </c>
      <c r="AB66" s="11">
        <v>-0.004121838759</v>
      </c>
      <c r="AC66" s="11">
        <v>0.01863173582</v>
      </c>
      <c r="AD66" s="11">
        <v>0.02275357458</v>
      </c>
      <c r="AE66" s="11">
        <v>0.02775208141</v>
      </c>
      <c r="AF66" s="11">
        <v>0.03187392017</v>
      </c>
      <c r="AG66" s="11">
        <v>-0.0228683785</v>
      </c>
      <c r="AH66" s="11">
        <v>-0.01874653974</v>
      </c>
      <c r="AI66" s="11">
        <v>0.03988603989</v>
      </c>
      <c r="AJ66" s="11">
        <v>0.04400787865</v>
      </c>
      <c r="AK66" s="11">
        <v>-0.04592239393</v>
      </c>
      <c r="AL66" s="11">
        <v>-0.04180055517</v>
      </c>
      <c r="AM66" s="11">
        <v>0.02258690354</v>
      </c>
      <c r="AN66" s="11">
        <v>0.0267087423</v>
      </c>
      <c r="AO66" s="11">
        <v>0.09057032302</v>
      </c>
      <c r="AP66" s="11">
        <v>0.09469216178</v>
      </c>
      <c r="AQ66" s="11">
        <v>-0.02618235138</v>
      </c>
      <c r="AR66" s="11">
        <v>-0.02206051262</v>
      </c>
      <c r="AS66" s="11">
        <v>-0.0712</v>
      </c>
      <c r="AT66" s="11">
        <v>-0.06707816124</v>
      </c>
      <c r="AU66" s="11">
        <v>-0.06132665832</v>
      </c>
      <c r="AV66" s="11">
        <v>-0.05720481956</v>
      </c>
      <c r="AW66" s="11">
        <v>7.175755212E-4</v>
      </c>
      <c r="AX66" s="11">
        <v>0.00483941428</v>
      </c>
      <c r="AY66" s="11">
        <v>-0.0755975542</v>
      </c>
      <c r="AZ66" s="11">
        <v>-0.07147571544</v>
      </c>
      <c r="BA66" s="11">
        <v>-0.01001191895</v>
      </c>
      <c r="BB66" s="11">
        <v>-0.005890080191</v>
      </c>
      <c r="BC66" s="11">
        <v>-0.001307566187499999</v>
      </c>
      <c r="BD66" s="12">
        <v>0.06990234724331867</v>
      </c>
      <c r="BE66" s="12">
        <f t="shared" si="6"/>
        <v>0.06463484724</v>
      </c>
      <c r="BF66" s="14">
        <v>4.88500097738939</v>
      </c>
      <c r="BG66" s="16">
        <f t="shared" si="7"/>
        <v>0.04885000977</v>
      </c>
      <c r="BH66" s="17">
        <v>-0.827776729673104</v>
      </c>
      <c r="BI66" s="16">
        <f t="shared" si="8"/>
        <v>-0.008277767297</v>
      </c>
      <c r="BJ66" s="17">
        <v>-1.53796234358409</v>
      </c>
      <c r="BK66" s="16">
        <f t="shared" si="9"/>
        <v>-0.01537962344</v>
      </c>
      <c r="BL66" s="16">
        <f t="shared" si="10"/>
        <v>0.00839753968</v>
      </c>
      <c r="BM66" s="18">
        <v>5.33912897313512</v>
      </c>
      <c r="BN66" s="18">
        <f t="shared" si="11"/>
        <v>0.05339128973</v>
      </c>
      <c r="BO66" s="19">
        <v>6.17040463802144</v>
      </c>
      <c r="BP66" s="18">
        <f t="shared" si="12"/>
        <v>0.06582588514</v>
      </c>
      <c r="BQ66" s="12">
        <v>-0.004985881213152354</v>
      </c>
      <c r="BR66" s="12">
        <f t="shared" si="24"/>
        <v>-0.0008640424539</v>
      </c>
      <c r="BS66" s="13">
        <v>0.01104168603446887</v>
      </c>
      <c r="BT66" s="22">
        <f t="shared" si="13"/>
        <v>0.005774186034</v>
      </c>
      <c r="BU66" s="21">
        <f t="shared" si="14"/>
        <v>0.01516352479</v>
      </c>
      <c r="BV66" s="23">
        <v>8.011905414885234</v>
      </c>
      <c r="BW66" s="21">
        <f t="shared" si="25"/>
        <v>8.016027254</v>
      </c>
      <c r="BX66" s="13">
        <v>-0.03410201343012598</v>
      </c>
      <c r="BY66" s="22">
        <f t="shared" si="15"/>
        <v>-0.03936951343</v>
      </c>
      <c r="BZ66" s="21">
        <f t="shared" si="16"/>
        <v>-0.02998017467</v>
      </c>
      <c r="CA66" s="13">
        <v>-0.02076539291693835</v>
      </c>
      <c r="CB66" s="22">
        <f t="shared" si="17"/>
        <v>-0.02603289292</v>
      </c>
      <c r="CC66" s="21">
        <f t="shared" si="18"/>
        <v>-0.01664355416</v>
      </c>
      <c r="CD66" s="13">
        <v>-1.801129565541792E-4</v>
      </c>
      <c r="CE66" s="22">
        <f t="shared" si="19"/>
        <v>0.0052675</v>
      </c>
      <c r="CF66" s="21">
        <f t="shared" si="20"/>
        <v>0.003941725803</v>
      </c>
      <c r="CG66" s="13">
        <v>-0.02444047038421937</v>
      </c>
      <c r="CH66" s="12">
        <f t="shared" si="26"/>
        <v>-0.02031863162</v>
      </c>
      <c r="CI66" s="12">
        <f t="shared" si="27"/>
        <v>-0.02970797038</v>
      </c>
      <c r="CJ66" s="13">
        <v>-0.05560140699718685</v>
      </c>
      <c r="CK66" s="22">
        <f t="shared" si="21"/>
        <v>-0.060868907</v>
      </c>
      <c r="CL66" s="21">
        <f t="shared" si="22"/>
        <v>-0.05147956824</v>
      </c>
      <c r="CM66" s="23">
        <v>-0.01537962343584091</v>
      </c>
      <c r="CN66" s="23">
        <v>-0.008277767296731046</v>
      </c>
      <c r="CO66" s="23">
        <v>0.04885000977389391</v>
      </c>
      <c r="CP66" s="23">
        <v>-0.01153278469382306</v>
      </c>
      <c r="CQ66" s="23">
        <v>-0.00891504752314283</v>
      </c>
      <c r="CR66" s="23">
        <v>-0.03506716423035655</v>
      </c>
      <c r="CS66" s="23">
        <v>0.005024551027574578</v>
      </c>
      <c r="CT66" s="23">
        <v>-0.01741448545298729</v>
      </c>
      <c r="CU66" s="23">
        <v>-0.023377952530565</v>
      </c>
      <c r="CV66" s="23">
        <v>0.03608436600394067</v>
      </c>
      <c r="CW66" s="23">
        <v>-0.01738919069787896</v>
      </c>
      <c r="CX66" s="23">
        <v>9.106262664921538E-5</v>
      </c>
      <c r="CY66" s="23">
        <v>0.02075232378659589</v>
      </c>
      <c r="CZ66" s="23">
        <v>0.06367896265720288</v>
      </c>
      <c r="DA66" s="23">
        <v>0.05504631796068987</v>
      </c>
      <c r="DB66" s="23">
        <v>0.07220383395646912</v>
      </c>
      <c r="DC66" s="16">
        <v>0.03034821548</v>
      </c>
      <c r="DD66" s="25">
        <v>-0.01084153089</v>
      </c>
      <c r="DE66" s="25">
        <v>-0.03034821548</v>
      </c>
      <c r="DF66" s="25">
        <v>-0.03579062796</v>
      </c>
      <c r="DG66" s="25">
        <v>-0.01861444718</v>
      </c>
      <c r="DH66" s="16">
        <v>0.003464640639</v>
      </c>
      <c r="DI66" s="25">
        <v>-0.01504637494</v>
      </c>
      <c r="DJ66" s="25">
        <v>-0.01807342426</v>
      </c>
      <c r="DK66" s="25">
        <v>-0.03287418493</v>
      </c>
      <c r="DL66" s="25">
        <v>-0.04159524955</v>
      </c>
      <c r="DM66" s="16">
        <v>-0.001080059671</v>
      </c>
      <c r="DN66" s="25">
        <v>0.00157149759</v>
      </c>
      <c r="DO66" s="25"/>
      <c r="DP66" s="16">
        <v>0.07700029987</v>
      </c>
      <c r="DQ66" s="25">
        <v>0.07700029987</v>
      </c>
      <c r="DR66" s="25">
        <v>0.06025792089</v>
      </c>
      <c r="DS66" s="25">
        <v>0.06899879496</v>
      </c>
      <c r="DT66" s="16">
        <v>-0.02253760024</v>
      </c>
      <c r="DU66" s="25">
        <v>-0.02253760024</v>
      </c>
      <c r="DV66" s="25">
        <v>-0.01365871166</v>
      </c>
      <c r="DW66" s="25">
        <v>0.04602863811</v>
      </c>
      <c r="DX66" s="16">
        <v>0.09634694569</v>
      </c>
    </row>
    <row r="67" ht="15.75" customHeight="1">
      <c r="A67" s="9">
        <v>43252.0</v>
      </c>
      <c r="B67" s="13">
        <f t="shared" si="23"/>
        <v>66</v>
      </c>
      <c r="C67" s="11">
        <v>-3.019860369436317E-4</v>
      </c>
      <c r="D67" s="11">
        <v>-1.752777117505957E-4</v>
      </c>
      <c r="E67" s="11">
        <v>3.274130316930201E-4</v>
      </c>
      <c r="F67" s="11">
        <v>-0.003009275342180318</v>
      </c>
      <c r="G67" s="11">
        <v>-0.01802876183795177</v>
      </c>
      <c r="H67" s="12">
        <v>0.2339883627026751</v>
      </c>
      <c r="I67" s="12">
        <f t="shared" si="1"/>
        <v>0.002339883627</v>
      </c>
      <c r="J67" s="13">
        <v>0.06305</v>
      </c>
      <c r="K67" s="13">
        <f t="shared" si="2"/>
        <v>0.005254166667</v>
      </c>
      <c r="L67" s="14">
        <v>-0.01393515136</v>
      </c>
      <c r="M67" s="11">
        <f t="shared" si="3"/>
        <v>0.004093610478</v>
      </c>
      <c r="N67" s="12">
        <v>-0.001560352517630315</v>
      </c>
      <c r="O67" s="11">
        <v>0.0150194865</v>
      </c>
      <c r="P67" s="11">
        <f t="shared" si="4"/>
        <v>-0.008263442009</v>
      </c>
      <c r="Q67" s="11">
        <v>0.0177267758</v>
      </c>
      <c r="R67" s="11">
        <v>0.01785348413</v>
      </c>
      <c r="S67" s="11">
        <v>0.01835617487</v>
      </c>
      <c r="T67" s="11">
        <v>-0.001157197803023924</v>
      </c>
      <c r="U67" s="11">
        <f t="shared" si="5"/>
        <v>-0.00641136447</v>
      </c>
      <c r="V67" s="11">
        <v>0.01687156403</v>
      </c>
      <c r="W67" s="11">
        <v>-0.004930942824</v>
      </c>
      <c r="X67" s="11">
        <v>0.01309781901</v>
      </c>
      <c r="Y67" s="11">
        <v>0.02289359658</v>
      </c>
      <c r="Z67" s="11">
        <v>0.04092235842</v>
      </c>
      <c r="AA67" s="11">
        <v>-0.02285658629</v>
      </c>
      <c r="AB67" s="11">
        <v>-0.01802876184</v>
      </c>
      <c r="AC67" s="11">
        <v>0.03950056025</v>
      </c>
      <c r="AD67" s="11">
        <v>0.05752932209</v>
      </c>
      <c r="AE67" s="11">
        <v>0.02610261026</v>
      </c>
      <c r="AF67" s="11">
        <v>0.0441313721</v>
      </c>
      <c r="AG67" s="11">
        <v>-0.08637240338</v>
      </c>
      <c r="AH67" s="11">
        <v>-0.06834364154</v>
      </c>
      <c r="AI67" s="11">
        <v>0.02739726027</v>
      </c>
      <c r="AJ67" s="11">
        <v>0.04542602211</v>
      </c>
      <c r="AK67" s="11">
        <v>-0.01391555454</v>
      </c>
      <c r="AL67" s="11">
        <v>0.004113207298</v>
      </c>
      <c r="AM67" s="11">
        <v>-0.05908378279</v>
      </c>
      <c r="AN67" s="11">
        <v>-0.04105502095</v>
      </c>
      <c r="AO67" s="11">
        <v>0.01941717171</v>
      </c>
      <c r="AP67" s="11">
        <v>0.03744593355</v>
      </c>
      <c r="AQ67" s="11">
        <v>0.120939384</v>
      </c>
      <c r="AR67" s="11">
        <v>0.1389681458</v>
      </c>
      <c r="AS67" s="11">
        <v>-0.02239448751</v>
      </c>
      <c r="AT67" s="11">
        <v>-0.004365725672</v>
      </c>
      <c r="AU67" s="11">
        <v>0.1216</v>
      </c>
      <c r="AV67" s="11">
        <v>0.1396287618</v>
      </c>
      <c r="AW67" s="11">
        <v>0.0216765389</v>
      </c>
      <c r="AX67" s="11">
        <v>0.03970530074</v>
      </c>
      <c r="AY67" s="11">
        <v>-0.03768290239</v>
      </c>
      <c r="AZ67" s="11">
        <v>-0.01965414055</v>
      </c>
      <c r="BA67" s="11">
        <v>0.08066457982</v>
      </c>
      <c r="BB67" s="11">
        <v>0.09869334166</v>
      </c>
      <c r="BC67" s="11">
        <v>0.008575054103000001</v>
      </c>
      <c r="BD67" s="12">
        <v>0.004306565402100451</v>
      </c>
      <c r="BE67" s="12">
        <f t="shared" si="6"/>
        <v>-0.0009476012646</v>
      </c>
      <c r="BF67" s="14">
        <v>1.29760551885006</v>
      </c>
      <c r="BG67" s="16">
        <f t="shared" si="7"/>
        <v>0.01297605519</v>
      </c>
      <c r="BH67" s="17">
        <v>-1.23829803609295</v>
      </c>
      <c r="BI67" s="16">
        <f t="shared" si="8"/>
        <v>-0.01238298036</v>
      </c>
      <c r="BJ67" s="17">
        <v>-2.10000552561173</v>
      </c>
      <c r="BK67" s="16">
        <f t="shared" si="9"/>
        <v>-0.02100005526</v>
      </c>
      <c r="BL67" s="16">
        <f t="shared" si="10"/>
        <v>-0.00680232681</v>
      </c>
      <c r="BM67" s="18">
        <v>1.39112168988819</v>
      </c>
      <c r="BN67" s="18">
        <f t="shared" si="11"/>
        <v>0.0139112169</v>
      </c>
      <c r="BO67" s="19">
        <v>-0.504322019478299</v>
      </c>
      <c r="BP67" s="18">
        <f t="shared" si="12"/>
        <v>0.01298554164</v>
      </c>
      <c r="BQ67" s="12">
        <v>-0.01503259436930782</v>
      </c>
      <c r="BR67" s="12">
        <f t="shared" si="24"/>
        <v>0.002996167469</v>
      </c>
      <c r="BS67" s="13">
        <v>0.01123727821055298</v>
      </c>
      <c r="BT67" s="22">
        <f t="shared" si="13"/>
        <v>0.005983111544</v>
      </c>
      <c r="BU67" s="21">
        <f t="shared" si="14"/>
        <v>0.02926604005</v>
      </c>
      <c r="BV67" s="23">
        <v>0.8965655485767776</v>
      </c>
      <c r="BW67" s="21">
        <f t="shared" si="25"/>
        <v>0.9145943104</v>
      </c>
      <c r="BX67" s="13">
        <v>-0.02710124853989448</v>
      </c>
      <c r="BY67" s="22">
        <f t="shared" si="15"/>
        <v>-0.03235541521</v>
      </c>
      <c r="BZ67" s="21">
        <f t="shared" si="16"/>
        <v>-0.009072486702</v>
      </c>
      <c r="CA67" s="13">
        <v>-0.01328512989008312</v>
      </c>
      <c r="CB67" s="22">
        <f t="shared" si="17"/>
        <v>-0.01853929656</v>
      </c>
      <c r="CC67" s="21">
        <f t="shared" si="18"/>
        <v>0.004743631948</v>
      </c>
      <c r="CD67" s="13">
        <v>-0.02495013832593451</v>
      </c>
      <c r="CE67" s="22">
        <f t="shared" si="19"/>
        <v>0.005254166667</v>
      </c>
      <c r="CF67" s="21">
        <f t="shared" si="20"/>
        <v>-0.006921376488</v>
      </c>
      <c r="CG67" s="13">
        <v>-0.01613154093989555</v>
      </c>
      <c r="CH67" s="12">
        <f t="shared" si="26"/>
        <v>0.001897220898</v>
      </c>
      <c r="CI67" s="12">
        <f t="shared" si="27"/>
        <v>-0.02138570761</v>
      </c>
      <c r="CJ67" s="13">
        <v>-0.01122630562042337</v>
      </c>
      <c r="CK67" s="22">
        <f t="shared" si="21"/>
        <v>-0.01648047229</v>
      </c>
      <c r="CL67" s="21">
        <f t="shared" si="22"/>
        <v>0.006802456218</v>
      </c>
      <c r="CM67" s="23">
        <v>-0.02100005525611733</v>
      </c>
      <c r="CN67" s="23">
        <v>-0.01238298036092957</v>
      </c>
      <c r="CO67" s="23">
        <v>0.01297605518850061</v>
      </c>
      <c r="CP67" s="23">
        <v>-0.01633247302122395</v>
      </c>
      <c r="CQ67" s="23">
        <v>-0.01902048123054635</v>
      </c>
      <c r="CR67" s="23">
        <v>-0.004879988520759962</v>
      </c>
      <c r="CS67" s="23">
        <v>-0.00800875369362178</v>
      </c>
      <c r="CT67" s="23">
        <v>-0.01442482109986579</v>
      </c>
      <c r="CU67" s="23">
        <v>-0.003755136583259193</v>
      </c>
      <c r="CV67" s="23">
        <v>0.005193898732019354</v>
      </c>
      <c r="CW67" s="23">
        <v>-0.01328152645144748</v>
      </c>
      <c r="CX67" s="23">
        <v>-8.925834200591415E-4</v>
      </c>
      <c r="CY67" s="23">
        <v>-0.01190341596270117</v>
      </c>
      <c r="CZ67" s="23">
        <v>0.02936630443196695</v>
      </c>
      <c r="DA67" s="23">
        <v>-0.02527445446220383</v>
      </c>
      <c r="DB67" s="23">
        <v>0.001186052577954005</v>
      </c>
      <c r="DC67" s="16">
        <v>-0.01855308443</v>
      </c>
      <c r="DD67" s="25">
        <v>-0.03509301773</v>
      </c>
      <c r="DE67" s="25">
        <v>0.01855308443</v>
      </c>
      <c r="DF67" s="25">
        <v>0.01311067195</v>
      </c>
      <c r="DG67" s="25">
        <v>-0.002162995956</v>
      </c>
      <c r="DH67" s="16">
        <v>0.03488041722</v>
      </c>
      <c r="DI67" s="25">
        <v>-0.007161178712</v>
      </c>
      <c r="DJ67" s="25">
        <v>0.02824965387</v>
      </c>
      <c r="DK67" s="25">
        <v>0.0134488932</v>
      </c>
      <c r="DL67" s="25">
        <v>-0.008855269916</v>
      </c>
      <c r="DM67" s="16">
        <v>-0.005748502306</v>
      </c>
      <c r="DN67" s="25">
        <v>0.03450274135</v>
      </c>
      <c r="DO67" s="25"/>
      <c r="DP67" s="16">
        <v>0.02236408729</v>
      </c>
      <c r="DQ67" s="25">
        <v>0.02236408729</v>
      </c>
      <c r="DR67" s="25">
        <v>0.005621708313</v>
      </c>
      <c r="DS67" s="25">
        <v>0.01618918396</v>
      </c>
      <c r="DT67" s="16">
        <v>0.02145708765</v>
      </c>
      <c r="DU67" s="25">
        <v>0.02145708765</v>
      </c>
      <c r="DV67" s="25">
        <v>0.03033597623</v>
      </c>
      <c r="DW67" s="25">
        <v>0.01039754136</v>
      </c>
      <c r="DX67" s="16">
        <v>0.03115603037</v>
      </c>
    </row>
    <row r="68" ht="15.75" customHeight="1">
      <c r="A68" s="9">
        <v>43282.0</v>
      </c>
      <c r="B68" s="13">
        <f t="shared" si="23"/>
        <v>67</v>
      </c>
      <c r="C68" s="11">
        <v>-3.095757209828494E-5</v>
      </c>
      <c r="D68" s="11">
        <v>4.447367691422101E-5</v>
      </c>
      <c r="E68" s="11">
        <v>2.135829883688518E-4</v>
      </c>
      <c r="F68" s="11">
        <v>0.01095842679500869</v>
      </c>
      <c r="G68" s="11">
        <v>-0.001857408201171529</v>
      </c>
      <c r="H68" s="12">
        <v>-1.177539974383335</v>
      </c>
      <c r="I68" s="12">
        <f t="shared" si="1"/>
        <v>-0.01177539974</v>
      </c>
      <c r="J68" s="13">
        <v>0.06345666666666666</v>
      </c>
      <c r="K68" s="13">
        <f t="shared" si="2"/>
        <v>0.005288055556</v>
      </c>
      <c r="L68" s="14">
        <v>0.04252835451</v>
      </c>
      <c r="M68" s="11">
        <f t="shared" si="3"/>
        <v>0.04438576271</v>
      </c>
      <c r="N68" s="12">
        <v>0.02278415440491721</v>
      </c>
      <c r="O68" s="11">
        <v>0.012815835</v>
      </c>
      <c r="P68" s="11">
        <f t="shared" si="4"/>
        <v>0.005670371239</v>
      </c>
      <c r="Q68" s="11">
        <v>0.001826450629</v>
      </c>
      <c r="R68" s="11">
        <v>0.001901881878</v>
      </c>
      <c r="S68" s="11">
        <v>0.00207099119</v>
      </c>
      <c r="T68" s="11">
        <v>0.009801759014836486</v>
      </c>
      <c r="U68" s="11">
        <f t="shared" si="5"/>
        <v>0.004513703459</v>
      </c>
      <c r="V68" s="11">
        <v>0.01165916722</v>
      </c>
      <c r="W68" s="11">
        <v>-0.01307088036</v>
      </c>
      <c r="X68" s="11">
        <v>-0.01121347216</v>
      </c>
      <c r="Y68" s="11">
        <v>0.05241389281</v>
      </c>
      <c r="Z68" s="11">
        <v>0.05427130101</v>
      </c>
      <c r="AA68" s="11">
        <v>0.02437556893</v>
      </c>
      <c r="AB68" s="11">
        <v>-0.001857408201</v>
      </c>
      <c r="AC68" s="11">
        <v>0.02933424996</v>
      </c>
      <c r="AD68" s="11">
        <v>0.03119165816</v>
      </c>
      <c r="AE68" s="11">
        <v>-0.04561403509</v>
      </c>
      <c r="AF68" s="11">
        <v>-0.04375662689</v>
      </c>
      <c r="AG68" s="11">
        <v>0.08310342448</v>
      </c>
      <c r="AH68" s="11">
        <v>0.08496083268</v>
      </c>
      <c r="AI68" s="11">
        <v>-0.0912</v>
      </c>
      <c r="AJ68" s="11">
        <v>-0.0893425918</v>
      </c>
      <c r="AK68" s="11">
        <v>-0.05010927803</v>
      </c>
      <c r="AL68" s="11">
        <v>-0.04825186983</v>
      </c>
      <c r="AM68" s="11">
        <v>0.07978581783</v>
      </c>
      <c r="AN68" s="11">
        <v>0.08164322603</v>
      </c>
      <c r="AO68" s="11">
        <v>0.08595761865</v>
      </c>
      <c r="AP68" s="11">
        <v>0.08781502685</v>
      </c>
      <c r="AQ68" s="11">
        <v>-0.03876344724</v>
      </c>
      <c r="AR68" s="11">
        <v>-0.03690603904</v>
      </c>
      <c r="AS68" s="11">
        <v>0.006167400881</v>
      </c>
      <c r="AT68" s="11">
        <v>0.008024809082</v>
      </c>
      <c r="AU68" s="11">
        <v>0.06252971945</v>
      </c>
      <c r="AV68" s="11">
        <v>0.06438712765</v>
      </c>
      <c r="AW68" s="11">
        <v>0.07473669536</v>
      </c>
      <c r="AX68" s="11">
        <v>0.07659410356</v>
      </c>
      <c r="AY68" s="11">
        <v>0.005623828369</v>
      </c>
      <c r="AZ68" s="11">
        <v>0.00748123657</v>
      </c>
      <c r="BA68" s="11">
        <v>0.002673796791</v>
      </c>
      <c r="BB68" s="11">
        <v>0.004531204992</v>
      </c>
      <c r="BC68" s="11">
        <v>0.0367129877609</v>
      </c>
      <c r="BD68" s="12">
        <v>-0.004466082397599459</v>
      </c>
      <c r="BE68" s="12">
        <f t="shared" si="6"/>
        <v>-0.009754137953</v>
      </c>
      <c r="BF68" s="14">
        <v>4.7145023344477</v>
      </c>
      <c r="BG68" s="16">
        <f t="shared" si="7"/>
        <v>0.04714502334</v>
      </c>
      <c r="BH68" s="17">
        <v>-1.78733749887318</v>
      </c>
      <c r="BI68" s="16">
        <f t="shared" si="8"/>
        <v>-0.01787337499</v>
      </c>
      <c r="BJ68" s="17">
        <v>-0.246000182601182</v>
      </c>
      <c r="BK68" s="16">
        <f t="shared" si="9"/>
        <v>-0.002460001826</v>
      </c>
      <c r="BL68" s="16">
        <f t="shared" si="10"/>
        <v>0.00893721551</v>
      </c>
      <c r="BM68" s="18">
        <v>6.40901510303121</v>
      </c>
      <c r="BN68" s="18">
        <f t="shared" si="11"/>
        <v>0.06409015103</v>
      </c>
      <c r="BO68" s="19">
        <v>-1.43083603420872</v>
      </c>
      <c r="BP68" s="18">
        <f t="shared" si="12"/>
        <v>-0.01245095214</v>
      </c>
      <c r="BQ68" s="12">
        <v>-0.0519885233451074</v>
      </c>
      <c r="BR68" s="12">
        <f t="shared" si="24"/>
        <v>-0.05013111514</v>
      </c>
      <c r="BS68" s="13">
        <v>0.04049343800200034</v>
      </c>
      <c r="BT68" s="22">
        <f t="shared" si="13"/>
        <v>0.03520538245</v>
      </c>
      <c r="BU68" s="21">
        <f t="shared" si="14"/>
        <v>0.0423508462</v>
      </c>
      <c r="BV68" s="23">
        <v>2.394938338483388</v>
      </c>
      <c r="BW68" s="21">
        <f t="shared" si="25"/>
        <v>2.396795747</v>
      </c>
      <c r="BX68" s="13">
        <v>-0.01321554002679315</v>
      </c>
      <c r="BY68" s="22">
        <f t="shared" si="15"/>
        <v>-0.01850359558</v>
      </c>
      <c r="BZ68" s="21">
        <f t="shared" si="16"/>
        <v>-0.01135813183</v>
      </c>
      <c r="CA68" s="13">
        <v>0.02513778897409846</v>
      </c>
      <c r="CB68" s="22">
        <f t="shared" si="17"/>
        <v>0.01984973342</v>
      </c>
      <c r="CC68" s="21">
        <f t="shared" si="18"/>
        <v>0.02699519718</v>
      </c>
      <c r="CD68" s="13">
        <v>-0.03972398912584452</v>
      </c>
      <c r="CE68" s="22">
        <f t="shared" si="19"/>
        <v>0.005288055556</v>
      </c>
      <c r="CF68" s="21">
        <f t="shared" si="20"/>
        <v>-0.03786658092</v>
      </c>
      <c r="CG68" s="13">
        <v>-0.08822466632037762</v>
      </c>
      <c r="CH68" s="12">
        <f t="shared" si="26"/>
        <v>-0.08636725812</v>
      </c>
      <c r="CI68" s="12">
        <f t="shared" si="27"/>
        <v>-0.09351272188</v>
      </c>
      <c r="CJ68" s="13">
        <v>0.01636777030081826</v>
      </c>
      <c r="CK68" s="22">
        <f t="shared" si="21"/>
        <v>0.01107971475</v>
      </c>
      <c r="CL68" s="21">
        <f t="shared" si="22"/>
        <v>0.0182251785</v>
      </c>
      <c r="CM68" s="23">
        <v>-0.002460001826011824</v>
      </c>
      <c r="CN68" s="23">
        <v>-0.01787337498873184</v>
      </c>
      <c r="CO68" s="23">
        <v>0.04714502334447703</v>
      </c>
      <c r="CP68" s="23">
        <v>-0.01080891228915183</v>
      </c>
      <c r="CQ68" s="23">
        <v>-0.02080427378537983</v>
      </c>
      <c r="CR68" s="23">
        <v>0.008088384223597388</v>
      </c>
      <c r="CS68" s="23">
        <v>0.01193459453423691</v>
      </c>
      <c r="CT68" s="23">
        <v>-0.01141415993246225</v>
      </c>
      <c r="CU68" s="23">
        <v>-0.01690990576384222</v>
      </c>
      <c r="CV68" s="23">
        <v>0.03197627898296902</v>
      </c>
      <c r="CW68" s="23">
        <v>-0.01068818871551526</v>
      </c>
      <c r="CX68" s="23">
        <v>0.002362867994447612</v>
      </c>
      <c r="CY68" s="23">
        <v>0.01156689341760692</v>
      </c>
      <c r="CZ68" s="23">
        <v>-3.738788931392234E-5</v>
      </c>
      <c r="DA68" s="23">
        <v>0.02410568761554437</v>
      </c>
      <c r="DB68" s="23">
        <v>0.02132853629777924</v>
      </c>
      <c r="DC68" s="16">
        <v>-0.01345790105</v>
      </c>
      <c r="DD68" s="25">
        <v>-0.06529953847</v>
      </c>
      <c r="DE68" s="25">
        <v>0.01345790105</v>
      </c>
      <c r="DF68" s="25">
        <v>0.008163115845</v>
      </c>
      <c r="DG68" s="25">
        <v>0.02103175003</v>
      </c>
      <c r="DH68" s="16">
        <v>0.02555176214</v>
      </c>
      <c r="DI68" s="25">
        <v>0.004950638636</v>
      </c>
      <c r="DJ68" s="25">
        <v>0.02769913891</v>
      </c>
      <c r="DK68" s="25">
        <v>0.01289659406</v>
      </c>
      <c r="DL68" s="25">
        <v>-0.01780336544</v>
      </c>
      <c r="DM68" s="16">
        <v>-0.004969428614</v>
      </c>
      <c r="DN68" s="25">
        <v>0.006124045067</v>
      </c>
      <c r="DO68" s="25"/>
      <c r="DP68" s="16">
        <v>0.06457361205</v>
      </c>
      <c r="DQ68" s="25">
        <v>0.06457361205</v>
      </c>
      <c r="DR68" s="25">
        <v>0.04783123308</v>
      </c>
      <c r="DS68" s="25">
        <v>0.01938575006</v>
      </c>
      <c r="DT68" s="16">
        <v>0.01251845438</v>
      </c>
      <c r="DU68" s="25">
        <v>0.01251845438</v>
      </c>
      <c r="DV68" s="25">
        <v>0.02139734296</v>
      </c>
      <c r="DW68" s="25">
        <v>-0.005770823743</v>
      </c>
      <c r="DX68" s="16">
        <v>0.05944717121</v>
      </c>
    </row>
    <row r="69" ht="15.75" customHeight="1">
      <c r="A69" s="9">
        <v>43313.0</v>
      </c>
      <c r="B69" s="13">
        <f t="shared" si="23"/>
        <v>68</v>
      </c>
      <c r="C69" s="11">
        <v>-3.523199324795569E-4</v>
      </c>
      <c r="D69" s="11">
        <v>-2.598030874879663E-4</v>
      </c>
      <c r="E69" s="11">
        <v>5.543639432123404E-5</v>
      </c>
      <c r="F69" s="11">
        <v>0.01065869346993464</v>
      </c>
      <c r="G69" s="11">
        <v>-0.04058116232464926</v>
      </c>
      <c r="H69" s="12">
        <v>0.3491094573124798</v>
      </c>
      <c r="I69" s="12">
        <f t="shared" si="1"/>
        <v>0.003491094573</v>
      </c>
      <c r="J69" s="13">
        <v>0.06399</v>
      </c>
      <c r="K69" s="13">
        <f t="shared" si="2"/>
        <v>0.0053325</v>
      </c>
      <c r="L69" s="14">
        <v>0.003863644035</v>
      </c>
      <c r="M69" s="11">
        <f t="shared" si="3"/>
        <v>0.04444480636</v>
      </c>
      <c r="N69" s="12">
        <v>0.02143151844527602</v>
      </c>
      <c r="O69" s="11">
        <v>0.05123985579</v>
      </c>
      <c r="P69" s="11">
        <f t="shared" si="4"/>
        <v>0.00532619347</v>
      </c>
      <c r="Q69" s="11">
        <v>0.04022884239</v>
      </c>
      <c r="R69" s="11">
        <v>0.04032135924</v>
      </c>
      <c r="S69" s="11">
        <v>0.04063659872</v>
      </c>
      <c r="T69" s="11">
        <v>0.01239789416643644</v>
      </c>
      <c r="U69" s="11">
        <f t="shared" si="5"/>
        <v>0.007065394166</v>
      </c>
      <c r="V69" s="11">
        <v>0.05297905649</v>
      </c>
      <c r="W69" s="11">
        <v>-0.008974369845</v>
      </c>
      <c r="X69" s="11">
        <v>0.03160679248</v>
      </c>
      <c r="Y69" s="11">
        <v>0.03459052307</v>
      </c>
      <c r="Z69" s="11">
        <v>0.07517168539</v>
      </c>
      <c r="AA69" s="11">
        <v>0.04750090824</v>
      </c>
      <c r="AB69" s="11">
        <v>-0.04058116232</v>
      </c>
      <c r="AC69" s="11">
        <v>0.06193711791</v>
      </c>
      <c r="AD69" s="11">
        <v>0.1025182802</v>
      </c>
      <c r="AE69" s="11">
        <v>0.03125</v>
      </c>
      <c r="AF69" s="11">
        <v>0.07183116232</v>
      </c>
      <c r="AG69" s="11">
        <v>0.05061544103</v>
      </c>
      <c r="AH69" s="11">
        <v>0.09119660335</v>
      </c>
      <c r="AI69" s="11">
        <v>-0.04342723005</v>
      </c>
      <c r="AJ69" s="11">
        <v>-0.002846067725</v>
      </c>
      <c r="AK69" s="11">
        <v>-0.005701814192</v>
      </c>
      <c r="AL69" s="11">
        <v>0.03487934813</v>
      </c>
      <c r="AM69" s="11">
        <v>0.030312818</v>
      </c>
      <c r="AN69" s="11">
        <v>0.07089398032</v>
      </c>
      <c r="AO69" s="11">
        <v>0.173569643</v>
      </c>
      <c r="AP69" s="11">
        <v>0.2141508053</v>
      </c>
      <c r="AQ69" s="11">
        <v>0.03068573039</v>
      </c>
      <c r="AR69" s="11">
        <v>0.07126689271</v>
      </c>
      <c r="AS69" s="11">
        <v>0.1422942207</v>
      </c>
      <c r="AT69" s="11">
        <v>0.182875383</v>
      </c>
      <c r="AU69" s="11">
        <v>-0.02148131573</v>
      </c>
      <c r="AV69" s="11">
        <v>0.01909984659</v>
      </c>
      <c r="AW69" s="11">
        <v>0.093026134</v>
      </c>
      <c r="AX69" s="11">
        <v>0.1336072963</v>
      </c>
      <c r="AY69" s="11">
        <v>-0.1425020713</v>
      </c>
      <c r="AZ69" s="11">
        <v>-0.101920909</v>
      </c>
      <c r="BA69" s="11">
        <v>-0.04444444444</v>
      </c>
      <c r="BB69" s="11">
        <v>-0.003863282115</v>
      </c>
      <c r="BC69" s="11">
        <v>0.064847453434</v>
      </c>
      <c r="BD69" s="12">
        <v>0.04351591130005245</v>
      </c>
      <c r="BE69" s="12">
        <f t="shared" si="6"/>
        <v>0.0381834113</v>
      </c>
      <c r="BF69" s="14">
        <v>0.506858925779245</v>
      </c>
      <c r="BG69" s="16">
        <f t="shared" si="7"/>
        <v>0.005068589258</v>
      </c>
      <c r="BH69" s="17">
        <v>0.534719624383787</v>
      </c>
      <c r="BI69" s="16">
        <f t="shared" si="8"/>
        <v>0.005347196244</v>
      </c>
      <c r="BJ69" s="17">
        <v>-2.06497132780114</v>
      </c>
      <c r="BK69" s="16">
        <f t="shared" si="9"/>
        <v>-0.02064971328</v>
      </c>
      <c r="BL69" s="16">
        <f t="shared" si="10"/>
        <v>-0.003411309259</v>
      </c>
      <c r="BM69" s="18">
        <v>-0.099404736980774</v>
      </c>
      <c r="BN69" s="18">
        <f t="shared" si="11"/>
        <v>-0.0009940473698</v>
      </c>
      <c r="BO69" s="19">
        <v>10.6856614273522</v>
      </c>
      <c r="BP69" s="18">
        <f t="shared" si="12"/>
        <v>0.1474377766</v>
      </c>
      <c r="BQ69" s="12">
        <v>-0.02424385002257157</v>
      </c>
      <c r="BR69" s="12">
        <f t="shared" si="24"/>
        <v>0.0163373123</v>
      </c>
      <c r="BS69" s="13">
        <v>0.0628178415977898</v>
      </c>
      <c r="BT69" s="22">
        <f t="shared" si="13"/>
        <v>0.0574853416</v>
      </c>
      <c r="BU69" s="21">
        <f t="shared" si="14"/>
        <v>0.1033990039</v>
      </c>
      <c r="BV69" s="23">
        <v>5.571271687291657</v>
      </c>
      <c r="BW69" s="21">
        <f t="shared" si="25"/>
        <v>5.61185285</v>
      </c>
      <c r="BX69" s="13">
        <v>-0.07753577456520144</v>
      </c>
      <c r="BY69" s="22">
        <f t="shared" si="15"/>
        <v>-0.08286827457</v>
      </c>
      <c r="BZ69" s="21">
        <f t="shared" si="16"/>
        <v>-0.03695461224</v>
      </c>
      <c r="CA69" s="13">
        <v>0.01847291685405472</v>
      </c>
      <c r="CB69" s="22">
        <f t="shared" si="17"/>
        <v>0.01314041685</v>
      </c>
      <c r="CC69" s="21">
        <f t="shared" si="18"/>
        <v>0.05905407918</v>
      </c>
      <c r="CD69" s="13">
        <v>-0.002640317319073104</v>
      </c>
      <c r="CE69" s="22">
        <f t="shared" si="19"/>
        <v>0.0053325</v>
      </c>
      <c r="CF69" s="21">
        <f t="shared" si="20"/>
        <v>0.03794084501</v>
      </c>
      <c r="CG69" s="13">
        <v>-0.05878382562387763</v>
      </c>
      <c r="CH69" s="12">
        <f t="shared" si="26"/>
        <v>-0.0182026633</v>
      </c>
      <c r="CI69" s="12">
        <f t="shared" si="27"/>
        <v>-0.06411632562</v>
      </c>
      <c r="CJ69" s="13">
        <v>0.1038519807884473</v>
      </c>
      <c r="CK69" s="22">
        <f t="shared" si="21"/>
        <v>0.09851948079</v>
      </c>
      <c r="CL69" s="21">
        <f t="shared" si="22"/>
        <v>0.1444331431</v>
      </c>
      <c r="CM69" s="23">
        <v>-0.02064971327801143</v>
      </c>
      <c r="CN69" s="23">
        <v>0.005347196243837874</v>
      </c>
      <c r="CO69" s="23">
        <v>0.005068589257792453</v>
      </c>
      <c r="CP69" s="23">
        <v>-0.006568053953676386</v>
      </c>
      <c r="CQ69" s="23">
        <v>0.001876975850237865</v>
      </c>
      <c r="CR69" s="23">
        <v>0.007084129423970615</v>
      </c>
      <c r="CS69" s="23">
        <v>-0.009194322038305952</v>
      </c>
      <c r="CT69" s="23">
        <v>0.003569300761701022</v>
      </c>
      <c r="CU69" s="23">
        <v>-0.009117022485915938</v>
      </c>
      <c r="CV69" s="23">
        <v>0.002704251560309602</v>
      </c>
      <c r="CW69" s="23">
        <v>0.002535113664468945</v>
      </c>
      <c r="CX69" s="23">
        <v>-0.002856021237495415</v>
      </c>
      <c r="CY69" s="23">
        <v>0.01250028953930198</v>
      </c>
      <c r="CZ69" s="23">
        <v>0.05785316856622002</v>
      </c>
      <c r="DA69" s="23">
        <v>-0.00814960682499753</v>
      </c>
      <c r="DB69" s="23">
        <v>0.04014207185221259</v>
      </c>
      <c r="DC69" s="16">
        <v>0.04861897148</v>
      </c>
      <c r="DD69" s="25">
        <v>-0.02785968647</v>
      </c>
      <c r="DE69" s="25">
        <v>-0.04861897148</v>
      </c>
      <c r="DF69" s="25">
        <v>-0.05391375669</v>
      </c>
      <c r="DG69" s="25">
        <v>-0.003342094613</v>
      </c>
      <c r="DH69" s="16">
        <v>-0.01858140125</v>
      </c>
      <c r="DI69" s="25">
        <v>0.04398515043</v>
      </c>
      <c r="DJ69" s="25">
        <v>0.006206965809</v>
      </c>
      <c r="DK69" s="25">
        <v>-0.00859557905</v>
      </c>
      <c r="DL69" s="25">
        <v>0.00461850954</v>
      </c>
      <c r="DM69" s="16">
        <v>-0.02867600851</v>
      </c>
      <c r="DN69" s="25">
        <v>6.034579741E-4</v>
      </c>
      <c r="DO69" s="25"/>
      <c r="DP69" s="16">
        <v>0.01520549815</v>
      </c>
      <c r="DQ69" s="25">
        <v>0.01520549815</v>
      </c>
      <c r="DR69" s="25">
        <v>-0.001536880823</v>
      </c>
      <c r="DS69" s="25">
        <v>-0.02546443389</v>
      </c>
      <c r="DT69" s="16">
        <v>-0.02303030001</v>
      </c>
      <c r="DU69" s="25">
        <v>-0.02303030001</v>
      </c>
      <c r="DV69" s="25">
        <v>-0.01415141142</v>
      </c>
      <c r="DW69" s="25">
        <v>-0.03215444726</v>
      </c>
      <c r="DX69" s="16">
        <v>0.04068307099</v>
      </c>
    </row>
    <row r="70" ht="15.75" customHeight="1">
      <c r="A70" s="9">
        <v>43344.0</v>
      </c>
      <c r="B70" s="13">
        <f t="shared" si="23"/>
        <v>69</v>
      </c>
      <c r="C70" s="11">
        <v>3.136618051397785E-5</v>
      </c>
      <c r="D70" s="11">
        <v>1.402982785097188E-4</v>
      </c>
      <c r="E70" s="11">
        <v>4.799724651610299E-4</v>
      </c>
      <c r="F70" s="11">
        <v>0.05520813351237308</v>
      </c>
      <c r="G70" s="11">
        <v>0.007758299142111014</v>
      </c>
      <c r="H70" s="12">
        <v>-3.218548840697455</v>
      </c>
      <c r="I70" s="12">
        <f t="shared" si="1"/>
        <v>-0.03218548841</v>
      </c>
      <c r="J70" s="13">
        <v>0.06657333333333333</v>
      </c>
      <c r="K70" s="13">
        <f t="shared" si="2"/>
        <v>0.005547777778</v>
      </c>
      <c r="L70" s="14">
        <v>0.03861856919</v>
      </c>
      <c r="M70" s="11">
        <f t="shared" si="3"/>
        <v>0.03086027005</v>
      </c>
      <c r="N70" s="12">
        <v>0.01531853015652818</v>
      </c>
      <c r="O70" s="11">
        <v>0.04744983437</v>
      </c>
      <c r="P70" s="11">
        <f t="shared" si="4"/>
        <v>0.04966035573</v>
      </c>
      <c r="Q70" s="11">
        <v>-0.007726932962</v>
      </c>
      <c r="R70" s="11">
        <v>-0.007618000864</v>
      </c>
      <c r="S70" s="11">
        <v>-0.007278326677</v>
      </c>
      <c r="T70" s="11">
        <v>0.06264657731759438</v>
      </c>
      <c r="U70" s="11">
        <f t="shared" si="5"/>
        <v>0.05709879954</v>
      </c>
      <c r="V70" s="11">
        <v>0.05488827818</v>
      </c>
      <c r="W70" s="11">
        <v>-0.141652459</v>
      </c>
      <c r="X70" s="11">
        <v>-0.1494107581</v>
      </c>
      <c r="Y70" s="11">
        <v>0.1262462298</v>
      </c>
      <c r="Z70" s="11">
        <v>0.1184879307</v>
      </c>
      <c r="AA70" s="11">
        <v>0.08908879781</v>
      </c>
      <c r="AB70" s="11">
        <v>0.007758299142</v>
      </c>
      <c r="AC70" s="11">
        <v>0.07439789567</v>
      </c>
      <c r="AD70" s="11">
        <v>0.06663959653</v>
      </c>
      <c r="AE70" s="11">
        <v>0.01515151515</v>
      </c>
      <c r="AF70" s="11">
        <v>0.007393216008</v>
      </c>
      <c r="AG70" s="11">
        <v>-0.009087622237</v>
      </c>
      <c r="AH70" s="11">
        <v>-0.01684592138</v>
      </c>
      <c r="AI70" s="11">
        <v>0.01901840491</v>
      </c>
      <c r="AJ70" s="11">
        <v>0.01126010577</v>
      </c>
      <c r="AK70" s="11">
        <v>0.04158593597</v>
      </c>
      <c r="AL70" s="11">
        <v>0.03382763683</v>
      </c>
      <c r="AM70" s="11">
        <v>0.08412519946</v>
      </c>
      <c r="AN70" s="11">
        <v>0.07636690032</v>
      </c>
      <c r="AO70" s="11">
        <v>0.08066925456</v>
      </c>
      <c r="AP70" s="11">
        <v>0.07291095542</v>
      </c>
      <c r="AQ70" s="11">
        <v>0.04169624306</v>
      </c>
      <c r="AR70" s="11">
        <v>0.03393794392</v>
      </c>
      <c r="AS70" s="11">
        <v>-0.0352625527</v>
      </c>
      <c r="AT70" s="11">
        <v>-0.04302085184</v>
      </c>
      <c r="AU70" s="11">
        <v>-0.05602561171</v>
      </c>
      <c r="AV70" s="11">
        <v>-0.06378391085</v>
      </c>
      <c r="AW70" s="11">
        <v>0.07428384537</v>
      </c>
      <c r="AX70" s="11">
        <v>0.06652554623</v>
      </c>
      <c r="AY70" s="11">
        <v>-0.0154589372</v>
      </c>
      <c r="AZ70" s="11">
        <v>-0.02321723634</v>
      </c>
      <c r="BA70" s="11">
        <v>0.00488372093</v>
      </c>
      <c r="BB70" s="11">
        <v>-0.002874578212</v>
      </c>
      <c r="BC70" s="11">
        <v>0.022660852853</v>
      </c>
      <c r="BD70" s="12">
        <v>0.02799646672414837</v>
      </c>
      <c r="BE70" s="12">
        <f t="shared" si="6"/>
        <v>0.02244868895</v>
      </c>
      <c r="BF70" s="14">
        <v>3.34053729889543</v>
      </c>
      <c r="BG70" s="16">
        <f t="shared" si="7"/>
        <v>0.03340537299</v>
      </c>
      <c r="BH70" s="17">
        <v>-1.8632517596789</v>
      </c>
      <c r="BI70" s="16">
        <f t="shared" si="8"/>
        <v>-0.0186325176</v>
      </c>
      <c r="BJ70" s="17">
        <v>-3.42529965904869</v>
      </c>
      <c r="BK70" s="16">
        <f t="shared" si="9"/>
        <v>-0.03425299659</v>
      </c>
      <c r="BL70" s="16">
        <f t="shared" si="10"/>
        <v>-0.006493380399</v>
      </c>
      <c r="BM70" s="18">
        <v>3.41756746889921</v>
      </c>
      <c r="BN70" s="18">
        <f t="shared" si="11"/>
        <v>0.03417567469</v>
      </c>
      <c r="BO70" s="19">
        <v>6.69137862778216</v>
      </c>
      <c r="BP70" s="18">
        <f t="shared" si="12"/>
        <v>0.05915548714</v>
      </c>
      <c r="BQ70" s="12">
        <v>-0.009904603033936366</v>
      </c>
      <c r="BR70" s="12">
        <f t="shared" si="24"/>
        <v>-0.01766290218</v>
      </c>
      <c r="BS70" s="13">
        <v>0.07037840582553412</v>
      </c>
      <c r="BT70" s="22">
        <f t="shared" si="13"/>
        <v>0.06483062805</v>
      </c>
      <c r="BU70" s="21">
        <f t="shared" si="14"/>
        <v>0.06262010668</v>
      </c>
      <c r="BV70" s="23">
        <v>6.593666453473701</v>
      </c>
      <c r="BW70" s="21">
        <f t="shared" si="25"/>
        <v>6.585908154</v>
      </c>
      <c r="BX70" s="13">
        <v>0.01049606934374503</v>
      </c>
      <c r="BY70" s="22">
        <f t="shared" si="15"/>
        <v>0.004948291566</v>
      </c>
      <c r="BZ70" s="21">
        <f t="shared" si="16"/>
        <v>0.002737770202</v>
      </c>
      <c r="CA70" s="13">
        <v>0.03732882761286782</v>
      </c>
      <c r="CB70" s="22">
        <f t="shared" si="17"/>
        <v>0.03178104984</v>
      </c>
      <c r="CC70" s="21">
        <f t="shared" si="18"/>
        <v>0.02957052847</v>
      </c>
      <c r="CD70" s="13">
        <v>-0.04313370881344825</v>
      </c>
      <c r="CE70" s="22">
        <f t="shared" si="19"/>
        <v>0.005547777778</v>
      </c>
      <c r="CF70" s="21">
        <f t="shared" si="20"/>
        <v>-0.05089200796</v>
      </c>
      <c r="CG70" s="13">
        <v>-0.01803325065626304</v>
      </c>
      <c r="CH70" s="12">
        <f t="shared" si="26"/>
        <v>-0.0257915498</v>
      </c>
      <c r="CI70" s="12">
        <f t="shared" si="27"/>
        <v>-0.02358102843</v>
      </c>
      <c r="CJ70" s="13">
        <v>-0.01987584814174537</v>
      </c>
      <c r="CK70" s="22">
        <f t="shared" si="21"/>
        <v>-0.02542362592</v>
      </c>
      <c r="CL70" s="21">
        <f t="shared" si="22"/>
        <v>-0.02763414728</v>
      </c>
      <c r="CM70" s="23">
        <v>-0.03425299659048691</v>
      </c>
      <c r="CN70" s="23">
        <v>-0.01863251759678908</v>
      </c>
      <c r="CO70" s="23">
        <v>0.03340537298895435</v>
      </c>
      <c r="CP70" s="23">
        <v>-0.02579190380223393</v>
      </c>
      <c r="CQ70" s="23">
        <v>-0.03198682168626506</v>
      </c>
      <c r="CR70" s="23">
        <v>0.01376393274925481</v>
      </c>
      <c r="CS70" s="23">
        <v>-0.001216159953235174</v>
      </c>
      <c r="CT70" s="23">
        <v>-0.01711782649472108</v>
      </c>
      <c r="CU70" s="23">
        <v>-0.019080664376032</v>
      </c>
      <c r="CV70" s="23">
        <v>0.01413262331318331</v>
      </c>
      <c r="CW70" s="23">
        <v>-0.01501811621546662</v>
      </c>
      <c r="CX70" s="23">
        <v>-0.002359162195494084</v>
      </c>
      <c r="CY70" s="23">
        <v>-0.01327760073618994</v>
      </c>
      <c r="CZ70" s="23">
        <v>0.08424681638737948</v>
      </c>
      <c r="DA70" s="23">
        <v>0.03306781076076387</v>
      </c>
      <c r="DB70" s="23">
        <v>0.05668899230067145</v>
      </c>
      <c r="DC70" s="16">
        <v>0.01415404189</v>
      </c>
      <c r="DD70" s="25">
        <v>-0.07181592501</v>
      </c>
      <c r="DE70" s="25">
        <v>-0.01415404189</v>
      </c>
      <c r="DF70" s="25">
        <v>-0.0194488271</v>
      </c>
      <c r="DG70" s="25">
        <v>-0.004596263537</v>
      </c>
      <c r="DH70" s="16">
        <v>-0.01368749461</v>
      </c>
      <c r="DI70" s="25">
        <v>-0.0223474552</v>
      </c>
      <c r="DJ70" s="25">
        <v>-0.06369619016</v>
      </c>
      <c r="DK70" s="25">
        <v>-0.07849873502</v>
      </c>
      <c r="DL70" s="25">
        <v>-0.08488582</v>
      </c>
      <c r="DM70" s="16">
        <v>-0.01434596763</v>
      </c>
      <c r="DN70" s="25">
        <v>0.06404841488</v>
      </c>
      <c r="DO70" s="25"/>
      <c r="DP70" s="16">
        <v>0.01326955797</v>
      </c>
      <c r="DQ70" s="25">
        <v>0.01326955797</v>
      </c>
      <c r="DR70" s="25">
        <v>-0.003472821001</v>
      </c>
      <c r="DS70" s="25">
        <v>0.03022656891</v>
      </c>
      <c r="DT70" s="16">
        <v>-0.01041972022</v>
      </c>
      <c r="DU70" s="25">
        <v>-0.01041972022</v>
      </c>
      <c r="DV70" s="25">
        <v>-0.001540831636</v>
      </c>
      <c r="DW70" s="25">
        <v>0.01826684496</v>
      </c>
      <c r="DX70" s="16">
        <v>0.09707600096</v>
      </c>
    </row>
    <row r="71" ht="15.75" customHeight="1">
      <c r="A71" s="9">
        <v>43374.0</v>
      </c>
      <c r="B71" s="13">
        <f t="shared" si="23"/>
        <v>70</v>
      </c>
      <c r="C71" s="11">
        <v>-1.283381271880424E-4</v>
      </c>
      <c r="D71" s="11">
        <v>-1.249503334866214E-4</v>
      </c>
      <c r="E71" s="11">
        <v>1.521396044008153E-4</v>
      </c>
      <c r="F71" s="11">
        <v>-0.04954834852304313</v>
      </c>
      <c r="G71" s="11">
        <v>-0.005847953216374213</v>
      </c>
      <c r="H71" s="12">
        <v>1.345301132205434</v>
      </c>
      <c r="I71" s="12">
        <f t="shared" si="1"/>
        <v>0.01345301132</v>
      </c>
      <c r="J71" s="13">
        <v>0.06944333333333333</v>
      </c>
      <c r="K71" s="13">
        <f t="shared" si="2"/>
        <v>0.005786944444</v>
      </c>
      <c r="L71" s="14">
        <v>0.01117738118</v>
      </c>
      <c r="M71" s="11">
        <f t="shared" si="3"/>
        <v>0.0170253344</v>
      </c>
      <c r="N71" s="12">
        <v>0.05839890692391259</v>
      </c>
      <c r="O71" s="11">
        <v>-0.04370039531</v>
      </c>
      <c r="P71" s="11">
        <f t="shared" si="4"/>
        <v>-0.05533529297</v>
      </c>
      <c r="Q71" s="11">
        <v>0.005719615089</v>
      </c>
      <c r="R71" s="11">
        <v>0.005723002883</v>
      </c>
      <c r="S71" s="11">
        <v>0.006000092821</v>
      </c>
      <c r="T71" s="11">
        <v>-0.05267283471588258</v>
      </c>
      <c r="U71" s="11">
        <f t="shared" si="5"/>
        <v>-0.05845977916</v>
      </c>
      <c r="V71" s="11">
        <v>-0.0468248815</v>
      </c>
      <c r="W71" s="11">
        <v>0.1325576932</v>
      </c>
      <c r="X71" s="11">
        <v>0.1384056464</v>
      </c>
      <c r="Y71" s="11">
        <v>-0.07129061961</v>
      </c>
      <c r="Z71" s="11">
        <v>-0.06544266639</v>
      </c>
      <c r="AA71" s="11">
        <v>-0.03924808361</v>
      </c>
      <c r="AB71" s="11">
        <v>-0.005847953216</v>
      </c>
      <c r="AC71" s="11">
        <v>-0.009331620213</v>
      </c>
      <c r="AD71" s="11">
        <v>-0.003483666997</v>
      </c>
      <c r="AE71" s="11">
        <v>-0.0342405619</v>
      </c>
      <c r="AF71" s="11">
        <v>-0.02839260868</v>
      </c>
      <c r="AG71" s="11">
        <v>-0.07004693353</v>
      </c>
      <c r="AH71" s="11">
        <v>-0.06419898031</v>
      </c>
      <c r="AI71" s="11">
        <v>-0.07886815172</v>
      </c>
      <c r="AJ71" s="11">
        <v>-0.0730201985</v>
      </c>
      <c r="AK71" s="11">
        <v>-0.05336782472</v>
      </c>
      <c r="AL71" s="11">
        <v>-0.0475198715</v>
      </c>
      <c r="AM71" s="11">
        <v>-0.08801852163</v>
      </c>
      <c r="AN71" s="11">
        <v>-0.08217056841</v>
      </c>
      <c r="AO71" s="11">
        <v>-0.09935361369</v>
      </c>
      <c r="AP71" s="11">
        <v>-0.09350566047</v>
      </c>
      <c r="AQ71" s="11">
        <v>-0.07608259697</v>
      </c>
      <c r="AR71" s="11">
        <v>-0.07023464375</v>
      </c>
      <c r="AS71" s="11">
        <v>-0.01867302344</v>
      </c>
      <c r="AT71" s="11">
        <v>-0.01282507022</v>
      </c>
      <c r="AU71" s="11">
        <v>0.005813953488</v>
      </c>
      <c r="AV71" s="11">
        <v>0.0116619067</v>
      </c>
      <c r="AW71" s="11">
        <v>-0.05355060521</v>
      </c>
      <c r="AX71" s="11">
        <v>-0.04770265199</v>
      </c>
      <c r="AY71" s="11">
        <v>-0.1025515211</v>
      </c>
      <c r="AZ71" s="11">
        <v>-0.09670356788</v>
      </c>
      <c r="BA71" s="11">
        <v>-0.1129368202</v>
      </c>
      <c r="BB71" s="11">
        <v>-0.107088867</v>
      </c>
      <c r="BC71" s="11">
        <v>-0.0349042677943</v>
      </c>
      <c r="BD71" s="12">
        <v>0.07167369925535912</v>
      </c>
      <c r="BE71" s="12">
        <f t="shared" si="6"/>
        <v>0.06588675481</v>
      </c>
      <c r="BF71" s="14">
        <v>5.73601523158596</v>
      </c>
      <c r="BG71" s="16">
        <f t="shared" si="7"/>
        <v>0.05736015232</v>
      </c>
      <c r="BH71" s="17">
        <v>4.36042981237399</v>
      </c>
      <c r="BI71" s="16">
        <f t="shared" si="8"/>
        <v>0.04360429812</v>
      </c>
      <c r="BJ71" s="17">
        <v>3.75564241632128</v>
      </c>
      <c r="BK71" s="16">
        <f t="shared" si="9"/>
        <v>0.03755642416</v>
      </c>
      <c r="BL71" s="16">
        <f t="shared" si="10"/>
        <v>0.04617362487</v>
      </c>
      <c r="BM71" s="18">
        <v>5.3745750626631</v>
      </c>
      <c r="BN71" s="18">
        <f t="shared" si="11"/>
        <v>0.05374575063</v>
      </c>
      <c r="BO71" s="19">
        <v>3.27789770334117</v>
      </c>
      <c r="BP71" s="18">
        <f t="shared" si="12"/>
        <v>0.03862693025</v>
      </c>
      <c r="BQ71" s="12">
        <v>-0.04531274680145325</v>
      </c>
      <c r="BR71" s="12">
        <f t="shared" si="24"/>
        <v>-0.03946479359</v>
      </c>
      <c r="BS71" s="13">
        <v>-0.04802348210001994</v>
      </c>
      <c r="BT71" s="22">
        <f t="shared" si="13"/>
        <v>-0.05381042654</v>
      </c>
      <c r="BU71" s="21">
        <f t="shared" si="14"/>
        <v>-0.04217552888</v>
      </c>
      <c r="BV71" s="23">
        <v>6.926619899146758</v>
      </c>
      <c r="BW71" s="21">
        <f t="shared" si="25"/>
        <v>6.932467852</v>
      </c>
      <c r="BX71" s="13">
        <v>-0.08079128602873797</v>
      </c>
      <c r="BY71" s="22">
        <f t="shared" si="15"/>
        <v>-0.08657823047</v>
      </c>
      <c r="BZ71" s="21">
        <f t="shared" si="16"/>
        <v>-0.07494333281</v>
      </c>
      <c r="CA71" s="13">
        <v>-0.03470687262259686</v>
      </c>
      <c r="CB71" s="22">
        <f t="shared" si="17"/>
        <v>-0.04049381707</v>
      </c>
      <c r="CC71" s="21">
        <f t="shared" si="18"/>
        <v>-0.02885891941</v>
      </c>
      <c r="CD71" s="13">
        <v>-0.03519414198978676</v>
      </c>
      <c r="CE71" s="22">
        <f t="shared" si="19"/>
        <v>0.005786944444</v>
      </c>
      <c r="CF71" s="21">
        <f t="shared" si="20"/>
        <v>-0.02934618877</v>
      </c>
      <c r="CG71" s="13">
        <v>-0.08619418984831417</v>
      </c>
      <c r="CH71" s="12">
        <f t="shared" si="26"/>
        <v>-0.08034623663</v>
      </c>
      <c r="CI71" s="12">
        <f t="shared" si="27"/>
        <v>-0.09198113429</v>
      </c>
      <c r="CJ71" s="13">
        <v>-0.02167060495091666</v>
      </c>
      <c r="CK71" s="22">
        <f t="shared" si="21"/>
        <v>-0.0274575494</v>
      </c>
      <c r="CL71" s="21">
        <f t="shared" si="22"/>
        <v>-0.01582265173</v>
      </c>
      <c r="CM71" s="23">
        <v>0.03755642416321282</v>
      </c>
      <c r="CN71" s="23">
        <v>0.04360429812373995</v>
      </c>
      <c r="CO71" s="23">
        <v>0.05736015231585969</v>
      </c>
      <c r="CP71" s="23">
        <v>0.04083235589183169</v>
      </c>
      <c r="CQ71" s="23">
        <v>0.06310505902490644</v>
      </c>
      <c r="CR71" s="23">
        <v>0.05722257712708766</v>
      </c>
      <c r="CS71" s="23">
        <v>0.03988287096699598</v>
      </c>
      <c r="CT71" s="23">
        <v>0.06119325240811532</v>
      </c>
      <c r="CU71" s="23">
        <v>0.03863169776937835</v>
      </c>
      <c r="CV71" s="23">
        <v>0.03917684472304263</v>
      </c>
      <c r="CW71" s="23">
        <v>0.05997975571840027</v>
      </c>
      <c r="CX71" s="23">
        <v>0.01681728269056873</v>
      </c>
      <c r="CY71" s="23">
        <v>0.08538650908221167</v>
      </c>
      <c r="CZ71" s="23">
        <v>0.06952979832080054</v>
      </c>
      <c r="DA71" s="23">
        <v>0.03133521351021096</v>
      </c>
      <c r="DB71" s="23">
        <v>0.001383837842366757</v>
      </c>
      <c r="DC71" s="16">
        <v>0.02208940905</v>
      </c>
      <c r="DD71" s="25">
        <v>-0.01567839368</v>
      </c>
      <c r="DE71" s="25">
        <v>-0.02208940905</v>
      </c>
      <c r="DF71" s="25">
        <v>-0.0274990258</v>
      </c>
      <c r="DG71" s="25">
        <v>0.004929504682</v>
      </c>
      <c r="DH71" s="16">
        <v>-0.001503146193</v>
      </c>
      <c r="DI71" s="25">
        <v>0.02063234123</v>
      </c>
      <c r="DJ71" s="25">
        <v>0.06054870556</v>
      </c>
      <c r="DK71" s="25">
        <v>0.0457461607</v>
      </c>
      <c r="DL71" s="25">
        <v>0.01539085978</v>
      </c>
      <c r="DM71" s="16">
        <v>-0.0141243179</v>
      </c>
      <c r="DN71" s="25">
        <v>-0.01717058574</v>
      </c>
      <c r="DO71" s="25"/>
      <c r="DP71" s="16">
        <v>0.04923373928</v>
      </c>
      <c r="DQ71" s="25">
        <v>0.04923373928</v>
      </c>
      <c r="DR71" s="25">
        <v>0.03249136031</v>
      </c>
      <c r="DS71" s="25">
        <v>-0.01544930555</v>
      </c>
      <c r="DT71" s="16">
        <v>-0.06608507562</v>
      </c>
      <c r="DU71" s="25">
        <v>-0.06608507562</v>
      </c>
      <c r="DV71" s="25">
        <v>-0.05720618704</v>
      </c>
      <c r="DW71" s="25">
        <v>-0.01516606041</v>
      </c>
      <c r="DX71" s="16">
        <v>0.01206472262</v>
      </c>
    </row>
    <row r="72" ht="15.75" customHeight="1">
      <c r="A72" s="9">
        <v>43405.0</v>
      </c>
      <c r="B72" s="13">
        <f t="shared" si="23"/>
        <v>71</v>
      </c>
      <c r="C72" s="11">
        <v>1.946608109875242E-4</v>
      </c>
      <c r="D72" s="11">
        <v>-1.688893103740915E-4</v>
      </c>
      <c r="E72" s="11">
        <v>-5.387902828773276E-5</v>
      </c>
      <c r="F72" s="11">
        <v>0.01691241164444413</v>
      </c>
      <c r="G72" s="11">
        <v>-0.002606105733432784</v>
      </c>
      <c r="H72" s="12">
        <v>-0.06371726525498111</v>
      </c>
      <c r="I72" s="12">
        <f t="shared" si="1"/>
        <v>-0.0006371726525</v>
      </c>
      <c r="J72" s="13">
        <v>0.07286666666666666</v>
      </c>
      <c r="K72" s="13">
        <f t="shared" si="2"/>
        <v>0.006072222222</v>
      </c>
      <c r="L72" s="14">
        <v>-0.001262018218</v>
      </c>
      <c r="M72" s="11">
        <f t="shared" si="3"/>
        <v>0.001344087515</v>
      </c>
      <c r="N72" s="12">
        <v>-0.03850829918006227</v>
      </c>
      <c r="O72" s="11">
        <v>0.01951851738</v>
      </c>
      <c r="P72" s="11">
        <f t="shared" si="4"/>
        <v>0.01084018942</v>
      </c>
      <c r="Q72" s="11">
        <v>0.002800766544</v>
      </c>
      <c r="R72" s="11">
        <v>0.002437216423</v>
      </c>
      <c r="S72" s="11">
        <v>0.002552226705</v>
      </c>
      <c r="T72" s="11">
        <v>0.01542504577650883</v>
      </c>
      <c r="U72" s="11">
        <f t="shared" si="5"/>
        <v>0.009352823554</v>
      </c>
      <c r="V72" s="11">
        <v>0.01803115151</v>
      </c>
      <c r="W72" s="11">
        <v>-0.06614963325</v>
      </c>
      <c r="X72" s="11">
        <v>-0.06354352752</v>
      </c>
      <c r="Y72" s="11">
        <v>-0.08638257811</v>
      </c>
      <c r="Z72" s="11">
        <v>-0.08377647238</v>
      </c>
      <c r="AA72" s="11">
        <v>0.04209552999</v>
      </c>
      <c r="AB72" s="11">
        <v>-0.002606105733</v>
      </c>
      <c r="AC72" s="11">
        <v>-0.003908082364</v>
      </c>
      <c r="AD72" s="11">
        <v>-0.001301976631</v>
      </c>
      <c r="AE72" s="11">
        <v>0.1581818182</v>
      </c>
      <c r="AF72" s="11">
        <v>0.1607879239</v>
      </c>
      <c r="AG72" s="11">
        <v>-0.04038024937</v>
      </c>
      <c r="AH72" s="11">
        <v>-0.03777414364</v>
      </c>
      <c r="AI72" s="11">
        <v>0.01437908497</v>
      </c>
      <c r="AJ72" s="11">
        <v>0.0169851907</v>
      </c>
      <c r="AK72" s="11">
        <v>-0.0377029008</v>
      </c>
      <c r="AL72" s="11">
        <v>-0.03509679507</v>
      </c>
      <c r="AM72" s="11">
        <v>-0.00260236524</v>
      </c>
      <c r="AN72" s="11">
        <v>3.740493433E-6</v>
      </c>
      <c r="AO72" s="11">
        <v>0.07572722365</v>
      </c>
      <c r="AP72" s="11">
        <v>0.07833332938</v>
      </c>
      <c r="AQ72" s="11">
        <v>-0.01426614994</v>
      </c>
      <c r="AR72" s="11">
        <v>-0.01166004421</v>
      </c>
      <c r="AS72" s="11">
        <v>0.04979757085</v>
      </c>
      <c r="AT72" s="11">
        <v>0.05240367658</v>
      </c>
      <c r="AU72" s="11">
        <v>0.1626926782</v>
      </c>
      <c r="AV72" s="11">
        <v>0.1652987839</v>
      </c>
      <c r="AW72" s="11">
        <v>-0.08390945091</v>
      </c>
      <c r="AX72" s="11">
        <v>-0.08130334518</v>
      </c>
      <c r="AY72" s="11">
        <v>0.01968288682</v>
      </c>
      <c r="AZ72" s="11">
        <v>0.02228899255</v>
      </c>
      <c r="BA72" s="11">
        <v>0.0253065484</v>
      </c>
      <c r="BB72" s="11">
        <v>0.02791265413</v>
      </c>
      <c r="BC72" s="11">
        <v>-8.891584760567044E-4</v>
      </c>
      <c r="BD72" s="12">
        <v>-0.06577141610560897</v>
      </c>
      <c r="BE72" s="12">
        <f t="shared" si="6"/>
        <v>-0.07184363833</v>
      </c>
      <c r="BF72" s="14">
        <v>-3.82865078838634</v>
      </c>
      <c r="BG72" s="16">
        <f t="shared" si="7"/>
        <v>-0.03828650788</v>
      </c>
      <c r="BH72" s="17">
        <v>-6.29866714996324</v>
      </c>
      <c r="BI72" s="16">
        <f t="shared" si="8"/>
        <v>-0.0629866715</v>
      </c>
      <c r="BJ72" s="17">
        <v>-4.14820996207679</v>
      </c>
      <c r="BK72" s="16">
        <f t="shared" si="9"/>
        <v>-0.04148209962</v>
      </c>
      <c r="BL72" s="16">
        <f t="shared" si="10"/>
        <v>-0.047585093</v>
      </c>
      <c r="BM72" s="18">
        <v>-3.83974184557215</v>
      </c>
      <c r="BN72" s="18">
        <f t="shared" si="11"/>
        <v>-0.03839741846</v>
      </c>
      <c r="BO72" s="19">
        <v>0.00684659066349452</v>
      </c>
      <c r="BP72" s="18">
        <f t="shared" si="12"/>
        <v>0.00267457164</v>
      </c>
      <c r="BQ72" s="12">
        <v>0.02839534258474141</v>
      </c>
      <c r="BR72" s="12">
        <f t="shared" si="24"/>
        <v>0.03100144832</v>
      </c>
      <c r="BS72" s="13">
        <v>-0.008570482093156917</v>
      </c>
      <c r="BT72" s="22">
        <f t="shared" si="13"/>
        <v>-0.01464270432</v>
      </c>
      <c r="BU72" s="21">
        <f t="shared" si="14"/>
        <v>-0.00596437636</v>
      </c>
      <c r="BV72" s="23">
        <v>-3.656917538218762</v>
      </c>
      <c r="BW72" s="21">
        <f t="shared" si="25"/>
        <v>-3.654311432</v>
      </c>
      <c r="BX72" s="13">
        <v>0.02006659746559647</v>
      </c>
      <c r="BY72" s="22">
        <f t="shared" si="15"/>
        <v>0.01399437524</v>
      </c>
      <c r="BZ72" s="21">
        <f t="shared" si="16"/>
        <v>0.0226727032</v>
      </c>
      <c r="CA72" s="13">
        <v>0.04249303570180474</v>
      </c>
      <c r="CB72" s="22">
        <f t="shared" si="17"/>
        <v>0.03642081348</v>
      </c>
      <c r="CC72" s="21">
        <f t="shared" si="18"/>
        <v>0.04509914144</v>
      </c>
      <c r="CD72" s="13">
        <v>0.03633242847414619</v>
      </c>
      <c r="CE72" s="22">
        <f t="shared" si="19"/>
        <v>0.006072222222</v>
      </c>
      <c r="CF72" s="21">
        <f t="shared" si="20"/>
        <v>0.03893853421</v>
      </c>
      <c r="CG72" s="13">
        <v>0.1470478257363022</v>
      </c>
      <c r="CH72" s="12">
        <f t="shared" si="26"/>
        <v>0.1496539315</v>
      </c>
      <c r="CI72" s="12">
        <f t="shared" si="27"/>
        <v>0.1409756035</v>
      </c>
      <c r="CJ72" s="13">
        <v>0.039443551137748</v>
      </c>
      <c r="CK72" s="22">
        <f t="shared" si="21"/>
        <v>0.03337132892</v>
      </c>
      <c r="CL72" s="21">
        <f t="shared" si="22"/>
        <v>0.04204965687</v>
      </c>
      <c r="CM72" s="23">
        <v>-0.04148209962076797</v>
      </c>
      <c r="CN72" s="23">
        <v>-0.06298667149963247</v>
      </c>
      <c r="CO72" s="23">
        <v>-0.03828650788386342</v>
      </c>
      <c r="CP72" s="23">
        <v>-0.05313040938848622</v>
      </c>
      <c r="CQ72" s="23">
        <v>0.007467252094817804</v>
      </c>
      <c r="CR72" s="23">
        <v>-0.04592692572468692</v>
      </c>
      <c r="CS72" s="23">
        <v>-0.02861854631453074</v>
      </c>
      <c r="CT72" s="23">
        <v>-0.009885855696521235</v>
      </c>
      <c r="CU72" s="23">
        <v>-0.05427646576246648</v>
      </c>
      <c r="CV72" s="23">
        <v>-0.04175168426630178</v>
      </c>
      <c r="CW72" s="23">
        <v>-0.00882245974796053</v>
      </c>
      <c r="CX72" s="23">
        <v>-0.01375574443445975</v>
      </c>
      <c r="CY72" s="23">
        <v>-0.05150925866722506</v>
      </c>
      <c r="CZ72" s="23">
        <v>-0.0636545610989534</v>
      </c>
      <c r="DA72" s="23">
        <v>-0.02142411421514511</v>
      </c>
      <c r="DB72" s="23">
        <v>-0.002664582724857807</v>
      </c>
      <c r="DC72" s="16">
        <v>3.374902523E-4</v>
      </c>
      <c r="DD72" s="25">
        <v>0.03948316495</v>
      </c>
      <c r="DE72" s="25">
        <v>-3.374902523E-4</v>
      </c>
      <c r="DF72" s="25">
        <v>-0.005747107</v>
      </c>
      <c r="DG72" s="25">
        <v>0.02207964977</v>
      </c>
      <c r="DH72" s="16">
        <v>-0.0204065565</v>
      </c>
      <c r="DI72" s="25">
        <v>-0.00272734111</v>
      </c>
      <c r="DJ72" s="25">
        <v>-0.0334315698</v>
      </c>
      <c r="DK72" s="25">
        <v>-0.04823411466</v>
      </c>
      <c r="DL72" s="25">
        <v>0.02505589334</v>
      </c>
      <c r="DM72" s="16">
        <v>-0.02662674234</v>
      </c>
      <c r="DN72" s="25">
        <v>0.03273514125</v>
      </c>
      <c r="DO72" s="25"/>
      <c r="DP72" s="16">
        <v>0.03004932225</v>
      </c>
      <c r="DQ72" s="25">
        <v>0.03004932225</v>
      </c>
      <c r="DR72" s="25">
        <v>0.01330694327</v>
      </c>
      <c r="DS72" s="25">
        <v>0.04635087285</v>
      </c>
      <c r="DT72" s="16">
        <v>0.00639477333</v>
      </c>
      <c r="DU72" s="25">
        <v>0.00639477333</v>
      </c>
      <c r="DV72" s="25">
        <v>0.01527366191</v>
      </c>
      <c r="DW72" s="25">
        <v>0.006847372448</v>
      </c>
      <c r="DX72" s="16">
        <v>0.03058403011</v>
      </c>
    </row>
    <row r="73" ht="15.75" customHeight="1">
      <c r="A73" s="9">
        <v>43435.0</v>
      </c>
      <c r="B73" s="13">
        <f t="shared" si="23"/>
        <v>72</v>
      </c>
      <c r="C73" s="11">
        <v>1.100514314096525E-4</v>
      </c>
      <c r="D73" s="11">
        <v>2.930143242199177E-6</v>
      </c>
      <c r="E73" s="11">
        <v>-1.207195432963656E-4</v>
      </c>
      <c r="F73" s="11">
        <v>-0.009684430512016728</v>
      </c>
      <c r="G73" s="11">
        <v>0.001717058603956767</v>
      </c>
      <c r="H73" s="12">
        <v>0.7629694174654089</v>
      </c>
      <c r="I73" s="12">
        <f t="shared" si="1"/>
        <v>0.007629694175</v>
      </c>
      <c r="J73" s="13">
        <v>0.07403333333333334</v>
      </c>
      <c r="K73" s="13">
        <f t="shared" si="2"/>
        <v>0.006169444444</v>
      </c>
      <c r="L73" s="14">
        <v>9.615908763E-5</v>
      </c>
      <c r="M73" s="11">
        <f t="shared" si="3"/>
        <v>-0.001620899516</v>
      </c>
      <c r="N73" s="12">
        <v>0.03543755021487915</v>
      </c>
      <c r="O73" s="11">
        <v>-0.01140148912</v>
      </c>
      <c r="P73" s="11">
        <f t="shared" si="4"/>
        <v>-0.01585387496</v>
      </c>
      <c r="Q73" s="11">
        <v>-0.001607007173</v>
      </c>
      <c r="R73" s="11">
        <v>-0.001714128461</v>
      </c>
      <c r="S73" s="11">
        <v>-0.001837778147</v>
      </c>
      <c r="T73" s="11">
        <v>-0.01061966746128873</v>
      </c>
      <c r="U73" s="11">
        <f t="shared" si="5"/>
        <v>-0.01678911191</v>
      </c>
      <c r="V73" s="11">
        <v>-0.01233672607</v>
      </c>
      <c r="W73" s="11">
        <v>0.05200211082</v>
      </c>
      <c r="X73" s="11">
        <v>0.05028505222</v>
      </c>
      <c r="Y73" s="11">
        <v>0.01695069115</v>
      </c>
      <c r="Z73" s="11">
        <v>0.01523363255</v>
      </c>
      <c r="AA73" s="11">
        <v>-0.0436374415</v>
      </c>
      <c r="AB73" s="11">
        <v>0.001717058604</v>
      </c>
      <c r="AC73" s="11">
        <v>0.02663000159</v>
      </c>
      <c r="AD73" s="11">
        <v>0.02491294299</v>
      </c>
      <c r="AE73" s="11">
        <v>0.02354788069</v>
      </c>
      <c r="AF73" s="11">
        <v>0.02183082209</v>
      </c>
      <c r="AG73" s="11">
        <v>-0.07351436977</v>
      </c>
      <c r="AH73" s="11">
        <v>-0.07523142837</v>
      </c>
      <c r="AI73" s="11">
        <v>-0.04574742268</v>
      </c>
      <c r="AJ73" s="11">
        <v>-0.04746448128</v>
      </c>
      <c r="AK73" s="11">
        <v>-0.03726699068</v>
      </c>
      <c r="AL73" s="11">
        <v>-0.03898404928</v>
      </c>
      <c r="AM73" s="11">
        <v>0.004303083986</v>
      </c>
      <c r="AN73" s="11">
        <v>0.002586025382</v>
      </c>
      <c r="AO73" s="11">
        <v>0.006257233694</v>
      </c>
      <c r="AP73" s="11">
        <v>0.00454017509</v>
      </c>
      <c r="AQ73" s="11">
        <v>-0.02170095602</v>
      </c>
      <c r="AR73" s="11">
        <v>-0.02341801462</v>
      </c>
      <c r="AS73" s="11">
        <v>-0.0181257231</v>
      </c>
      <c r="AT73" s="11">
        <v>-0.0198427817</v>
      </c>
      <c r="AU73" s="11">
        <v>0.1183842569</v>
      </c>
      <c r="AV73" s="11">
        <v>0.1166671983</v>
      </c>
      <c r="AW73" s="11">
        <v>0.04285649013</v>
      </c>
      <c r="AX73" s="11">
        <v>0.04113943153</v>
      </c>
      <c r="AY73" s="11">
        <v>-0.09249329759</v>
      </c>
      <c r="AZ73" s="11">
        <v>-0.09421035619</v>
      </c>
      <c r="BA73" s="11">
        <v>-0.01781170483</v>
      </c>
      <c r="BB73" s="11">
        <v>-0.01952876343</v>
      </c>
      <c r="BC73" s="11">
        <v>-7.196644103999991E-4</v>
      </c>
      <c r="BD73" s="12">
        <v>0.02790431967641549</v>
      </c>
      <c r="BE73" s="12">
        <f t="shared" si="6"/>
        <v>0.02173487523</v>
      </c>
      <c r="BF73" s="14">
        <v>1.67889770863092</v>
      </c>
      <c r="BG73" s="16">
        <f t="shared" si="7"/>
        <v>0.01678897709</v>
      </c>
      <c r="BH73" s="17">
        <v>2.47499582296772</v>
      </c>
      <c r="BI73" s="16">
        <f t="shared" si="8"/>
        <v>0.02474995823</v>
      </c>
      <c r="BJ73" s="17">
        <v>5.60868567151142</v>
      </c>
      <c r="BK73" s="16">
        <f t="shared" si="9"/>
        <v>0.05608685672</v>
      </c>
      <c r="BL73" s="16">
        <f t="shared" si="10"/>
        <v>0.03254193068</v>
      </c>
      <c r="BM73" s="18">
        <v>1.35998652810137</v>
      </c>
      <c r="BN73" s="18">
        <f t="shared" si="11"/>
        <v>0.01359986528</v>
      </c>
      <c r="BO73" s="19">
        <v>-1.68652256530408</v>
      </c>
      <c r="BP73" s="18">
        <f t="shared" si="12"/>
        <v>-0.01858228426</v>
      </c>
      <c r="BQ73" s="12">
        <v>-0.03223665687970068</v>
      </c>
      <c r="BR73" s="12">
        <f t="shared" si="24"/>
        <v>-0.03395371548</v>
      </c>
      <c r="BS73" s="13">
        <v>-0.005754479355269848</v>
      </c>
      <c r="BT73" s="22">
        <f t="shared" si="13"/>
        <v>-0.0119239238</v>
      </c>
      <c r="BU73" s="21">
        <f t="shared" si="14"/>
        <v>-0.007471537959</v>
      </c>
      <c r="BV73" s="23">
        <v>1.305261325635798</v>
      </c>
      <c r="BW73" s="21">
        <f t="shared" si="25"/>
        <v>1.303544267</v>
      </c>
      <c r="BX73" s="13">
        <v>-0.06188026954549042</v>
      </c>
      <c r="BY73" s="22">
        <f t="shared" si="15"/>
        <v>-0.06804971399</v>
      </c>
      <c r="BZ73" s="21">
        <f t="shared" si="16"/>
        <v>-0.06359732815</v>
      </c>
      <c r="CA73" s="13">
        <v>0.007518472935891918</v>
      </c>
      <c r="CB73" s="22">
        <f t="shared" si="17"/>
        <v>0.001349028491</v>
      </c>
      <c r="CC73" s="21">
        <f t="shared" si="18"/>
        <v>0.005801414332</v>
      </c>
      <c r="CD73" s="13">
        <v>-0.0134480952132342</v>
      </c>
      <c r="CE73" s="22">
        <f t="shared" si="19"/>
        <v>0.006169444444</v>
      </c>
      <c r="CF73" s="21">
        <f t="shared" si="20"/>
        <v>-0.01516515382</v>
      </c>
      <c r="CG73" s="13">
        <v>-0.08374081957468027</v>
      </c>
      <c r="CH73" s="12">
        <f t="shared" si="26"/>
        <v>-0.08545787818</v>
      </c>
      <c r="CI73" s="12">
        <f t="shared" si="27"/>
        <v>-0.08991026402</v>
      </c>
      <c r="CJ73" s="13">
        <v>-0.01257666315090433</v>
      </c>
      <c r="CK73" s="22">
        <f t="shared" si="21"/>
        <v>-0.0187461076</v>
      </c>
      <c r="CL73" s="21">
        <f t="shared" si="22"/>
        <v>-0.01429372175</v>
      </c>
      <c r="CM73" s="23">
        <v>0.05608685671511427</v>
      </c>
      <c r="CN73" s="23">
        <v>0.0247499582296772</v>
      </c>
      <c r="CO73" s="23">
        <v>0.01678897708630921</v>
      </c>
      <c r="CP73" s="23">
        <v>0.03911270336883586</v>
      </c>
      <c r="CQ73" s="23">
        <v>0.006635381764204552</v>
      </c>
      <c r="CR73" s="23">
        <v>0.01496885919963332</v>
      </c>
      <c r="CS73" s="23">
        <v>0.015643003125245</v>
      </c>
      <c r="CT73" s="23">
        <v>0.009343761930718904</v>
      </c>
      <c r="CU73" s="23">
        <v>0.02841023055996069</v>
      </c>
      <c r="CV73" s="23">
        <v>0.01512479740439798</v>
      </c>
      <c r="CW73" s="23">
        <v>0.007817265024606201</v>
      </c>
      <c r="CX73" s="23">
        <v>0.005575798377293759</v>
      </c>
      <c r="CY73" s="23">
        <v>0.04435228973229224</v>
      </c>
      <c r="CZ73" s="23">
        <v>0.02150147946178783</v>
      </c>
      <c r="DA73" s="23">
        <v>-0.01759180505253812</v>
      </c>
      <c r="DB73" s="23">
        <v>0.005160496746645954</v>
      </c>
      <c r="DC73" s="16">
        <v>0.02896598664</v>
      </c>
      <c r="DD73" s="25">
        <v>-0.03719657385</v>
      </c>
      <c r="DE73" s="25">
        <v>-0.02896598664</v>
      </c>
      <c r="DF73" s="25">
        <v>-0.03437560339</v>
      </c>
      <c r="DG73" s="25">
        <v>0.008016292675</v>
      </c>
      <c r="DH73" s="16">
        <v>-0.02724407057</v>
      </c>
      <c r="DI73" s="25">
        <v>-0.02796030721</v>
      </c>
      <c r="DJ73" s="25">
        <v>-0.04021030357</v>
      </c>
      <c r="DK73" s="25">
        <v>-0.05501284843</v>
      </c>
      <c r="DL73" s="25">
        <v>-0.02215521529</v>
      </c>
      <c r="DM73" s="16">
        <v>-0.004784557069</v>
      </c>
      <c r="DN73" s="25">
        <v>0.01304270122</v>
      </c>
      <c r="DO73" s="25"/>
      <c r="DP73" s="16">
        <v>-0.03784349897</v>
      </c>
      <c r="DQ73" s="25">
        <v>-0.03784349897</v>
      </c>
      <c r="DR73" s="25">
        <v>-0.05458587794</v>
      </c>
      <c r="DS73" s="25">
        <v>-0.009237740391</v>
      </c>
      <c r="DT73" s="16">
        <v>-6.648251862E-4</v>
      </c>
      <c r="DU73" s="25">
        <v>-6.648251862E-4</v>
      </c>
      <c r="DV73" s="25">
        <v>0.008214063395</v>
      </c>
      <c r="DW73" s="25">
        <v>-0.01192545767</v>
      </c>
      <c r="DX73" s="16">
        <v>0.006115650803</v>
      </c>
    </row>
    <row r="74" ht="15.75" customHeight="1">
      <c r="A74" s="9">
        <v>43466.0</v>
      </c>
      <c r="B74" s="13">
        <f t="shared" si="23"/>
        <v>73</v>
      </c>
      <c r="C74" s="11">
        <v>2.573187070286585E-4</v>
      </c>
      <c r="D74" s="11">
        <v>1.970276360125825E-4</v>
      </c>
      <c r="E74" s="11">
        <v>4.29107346746145E-4</v>
      </c>
      <c r="F74" s="11">
        <v>0.06405608336533963</v>
      </c>
      <c r="G74" s="11">
        <v>0.02213444626620964</v>
      </c>
      <c r="H74" s="12">
        <v>0.6538429089681941</v>
      </c>
      <c r="I74" s="12">
        <f t="shared" si="1"/>
        <v>0.00653842909</v>
      </c>
      <c r="J74" s="13">
        <v>0.07541666666666667</v>
      </c>
      <c r="K74" s="13">
        <f t="shared" si="2"/>
        <v>0.006284722222</v>
      </c>
      <c r="L74" s="14">
        <v>0.04047016254</v>
      </c>
      <c r="M74" s="11">
        <f t="shared" si="3"/>
        <v>0.01833571627</v>
      </c>
      <c r="N74" s="12">
        <v>-0.02242937117562815</v>
      </c>
      <c r="O74" s="11">
        <v>0.0419216371</v>
      </c>
      <c r="P74" s="11">
        <f t="shared" si="4"/>
        <v>0.05777136114</v>
      </c>
      <c r="Q74" s="11">
        <v>-0.02187712756</v>
      </c>
      <c r="R74" s="11">
        <v>-0.02193741863</v>
      </c>
      <c r="S74" s="11">
        <v>-0.02170533892</v>
      </c>
      <c r="T74" s="11">
        <v>0.07144100667822628</v>
      </c>
      <c r="U74" s="11">
        <f t="shared" si="5"/>
        <v>0.06515628446</v>
      </c>
      <c r="V74" s="11">
        <v>0.04930656041</v>
      </c>
      <c r="W74" s="11">
        <v>-0.05258983282</v>
      </c>
      <c r="X74" s="11">
        <v>-0.07472427909</v>
      </c>
      <c r="Y74" s="11">
        <v>-0.04913294798</v>
      </c>
      <c r="Z74" s="11">
        <v>-0.07126739425</v>
      </c>
      <c r="AA74" s="11">
        <v>0.0691887896</v>
      </c>
      <c r="AB74" s="11">
        <v>0.02213444627</v>
      </c>
      <c r="AC74" s="11">
        <v>0.0595573451</v>
      </c>
      <c r="AD74" s="11">
        <v>0.03742289883</v>
      </c>
      <c r="AE74" s="11">
        <v>0.05375951773</v>
      </c>
      <c r="AF74" s="11">
        <v>0.03162507146</v>
      </c>
      <c r="AG74" s="11">
        <v>0.04851183615</v>
      </c>
      <c r="AH74" s="11">
        <v>0.02637738988</v>
      </c>
      <c r="AI74" s="11">
        <v>0.1225493153</v>
      </c>
      <c r="AJ74" s="11">
        <v>0.100414869</v>
      </c>
      <c r="AK74" s="11">
        <v>0.09559253311</v>
      </c>
      <c r="AL74" s="11">
        <v>0.07345808684</v>
      </c>
      <c r="AM74" s="11">
        <v>-0.02226212856</v>
      </c>
      <c r="AN74" s="11">
        <v>-0.04439657483</v>
      </c>
      <c r="AO74" s="11">
        <v>0.01377599632</v>
      </c>
      <c r="AP74" s="11">
        <v>-0.008358449946</v>
      </c>
      <c r="AQ74" s="11">
        <v>-0.007162110121</v>
      </c>
      <c r="AR74" s="11">
        <v>-0.02929655639</v>
      </c>
      <c r="AS74" s="11">
        <v>0.02269706996</v>
      </c>
      <c r="AT74" s="11">
        <v>5.626236938E-4</v>
      </c>
      <c r="AU74" s="11">
        <v>0.02225350076</v>
      </c>
      <c r="AV74" s="11">
        <v>1.190544938E-4</v>
      </c>
      <c r="AW74" s="11">
        <v>0.1045562937</v>
      </c>
      <c r="AX74" s="11">
        <v>0.08242184743</v>
      </c>
      <c r="AY74" s="11">
        <v>0.1158050222</v>
      </c>
      <c r="AZ74" s="11">
        <v>0.09367057593</v>
      </c>
      <c r="BA74" s="11">
        <v>0.1461139896</v>
      </c>
      <c r="BB74" s="11">
        <v>0.1239795433</v>
      </c>
      <c r="BC74" s="11">
        <v>0.009490553168399998</v>
      </c>
      <c r="BD74" s="12">
        <v>-0.02221842943696393</v>
      </c>
      <c r="BE74" s="12">
        <f t="shared" si="6"/>
        <v>-0.02850315166</v>
      </c>
      <c r="BF74" s="14">
        <v>1.1785919470989</v>
      </c>
      <c r="BG74" s="16">
        <f t="shared" si="7"/>
        <v>0.01178591947</v>
      </c>
      <c r="BH74" s="17">
        <v>-3.95869578408187</v>
      </c>
      <c r="BI74" s="16">
        <f t="shared" si="8"/>
        <v>-0.03958695784</v>
      </c>
      <c r="BJ74" s="17">
        <v>-3.23459503647417</v>
      </c>
      <c r="BK74" s="16">
        <f t="shared" si="9"/>
        <v>-0.03234595036</v>
      </c>
      <c r="BL74" s="16">
        <f t="shared" si="10"/>
        <v>-0.02004899624</v>
      </c>
      <c r="BM74" s="18">
        <v>-0.211551147080103</v>
      </c>
      <c r="BN74" s="18">
        <f t="shared" si="11"/>
        <v>-0.002115511471</v>
      </c>
      <c r="BO74" s="19">
        <v>2.80110752400231</v>
      </c>
      <c r="BP74" s="18">
        <f t="shared" si="12"/>
        <v>0.005876628974</v>
      </c>
      <c r="BQ74" s="12">
        <v>0.05111900754317067</v>
      </c>
      <c r="BR74" s="12">
        <f t="shared" si="24"/>
        <v>0.02898456128</v>
      </c>
      <c r="BS74" s="13">
        <v>0.04134891295918108</v>
      </c>
      <c r="BT74" s="22">
        <f t="shared" si="13"/>
        <v>0.03506419074</v>
      </c>
      <c r="BU74" s="21">
        <f t="shared" si="14"/>
        <v>0.01921446669</v>
      </c>
      <c r="BV74" s="23">
        <v>-2.095896431061439</v>
      </c>
      <c r="BW74" s="21">
        <f t="shared" si="25"/>
        <v>-2.118030877</v>
      </c>
      <c r="BX74" s="13">
        <v>0.1106270248984194</v>
      </c>
      <c r="BY74" s="22">
        <f t="shared" si="15"/>
        <v>0.1043423027</v>
      </c>
      <c r="BZ74" s="21">
        <f t="shared" si="16"/>
        <v>0.08849257863</v>
      </c>
      <c r="CA74" s="13">
        <v>0.01771322011448628</v>
      </c>
      <c r="CB74" s="22">
        <f t="shared" si="17"/>
        <v>0.01142849789</v>
      </c>
      <c r="CC74" s="21">
        <f t="shared" si="18"/>
        <v>-0.004421226152</v>
      </c>
      <c r="CD74" s="13">
        <v>0.05797090870603783</v>
      </c>
      <c r="CE74" s="22">
        <f t="shared" si="19"/>
        <v>0.006284722222</v>
      </c>
      <c r="CF74" s="21">
        <f t="shared" si="20"/>
        <v>0.03583646244</v>
      </c>
      <c r="CG74" s="13">
        <v>0.06026676712290535</v>
      </c>
      <c r="CH74" s="12">
        <f t="shared" si="26"/>
        <v>0.03813232086</v>
      </c>
      <c r="CI74" s="12">
        <f t="shared" si="27"/>
        <v>0.0539820449</v>
      </c>
      <c r="CJ74" s="13">
        <v>0.01968584150444785</v>
      </c>
      <c r="CK74" s="22">
        <f t="shared" si="21"/>
        <v>0.01340111928</v>
      </c>
      <c r="CL74" s="21">
        <f t="shared" si="22"/>
        <v>-0.002448604762</v>
      </c>
      <c r="CM74" s="23">
        <v>-0.03234595036474174</v>
      </c>
      <c r="CN74" s="23">
        <v>-0.03958695784081876</v>
      </c>
      <c r="CO74" s="23">
        <v>0.011785919470989</v>
      </c>
      <c r="CP74" s="23">
        <v>-0.03596645410278025</v>
      </c>
      <c r="CQ74" s="23">
        <v>-0.01358116673990364</v>
      </c>
      <c r="CR74" s="23">
        <v>-0.03604666546424694</v>
      </c>
      <c r="CS74" s="23">
        <v>0.001266857153471233</v>
      </c>
      <c r="CT74" s="23">
        <v>-0.0208221126097333</v>
      </c>
      <c r="CU74" s="23">
        <v>-0.01950422903774776</v>
      </c>
      <c r="CV74" s="23">
        <v>-0.01449189502961873</v>
      </c>
      <c r="CW74" s="23">
        <v>-0.01649931094192904</v>
      </c>
      <c r="CX74" s="23">
        <v>-0.006730439509624197</v>
      </c>
      <c r="CY74" s="23">
        <v>-0.02299936143035883</v>
      </c>
      <c r="CZ74" s="23">
        <v>-0.01211011234509175</v>
      </c>
      <c r="DA74" s="23">
        <v>0.03370042988743116</v>
      </c>
      <c r="DB74" s="23">
        <v>0.02115517970280501</v>
      </c>
      <c r="DC74" s="16">
        <v>0.01222949861</v>
      </c>
      <c r="DD74" s="25">
        <v>-0.01965566898</v>
      </c>
      <c r="DE74" s="25">
        <v>-0.01222949861</v>
      </c>
      <c r="DF74" s="25">
        <v>-0.01990953393</v>
      </c>
      <c r="DG74" s="25">
        <v>-0.00140465566</v>
      </c>
      <c r="DH74" s="16">
        <v>0.01304568227</v>
      </c>
      <c r="DI74" s="25">
        <v>0.009651019855</v>
      </c>
      <c r="DJ74" s="25">
        <v>4.738563718E-4</v>
      </c>
      <c r="DK74" s="25">
        <v>-0.01588361409</v>
      </c>
      <c r="DL74" s="25">
        <v>0.02302738035</v>
      </c>
      <c r="DM74" s="16">
        <v>-0.01426805409</v>
      </c>
      <c r="DN74" s="25">
        <v>0.02373445494</v>
      </c>
      <c r="DO74" s="25"/>
      <c r="DP74" s="16">
        <v>0.005725371569</v>
      </c>
      <c r="DQ74" s="25">
        <v>0.005725371569</v>
      </c>
      <c r="DR74" s="25">
        <v>-0.01133128297</v>
      </c>
      <c r="DS74" s="25">
        <v>0.006948120883</v>
      </c>
      <c r="DT74" s="16">
        <v>-0.06224924503</v>
      </c>
      <c r="DU74" s="25">
        <v>-0.06224924503</v>
      </c>
      <c r="DV74" s="25">
        <v>-0.05563703029</v>
      </c>
      <c r="DW74" s="25">
        <v>-0.01905267719</v>
      </c>
      <c r="DX74" s="16">
        <v>0.03299705279</v>
      </c>
    </row>
    <row r="75" ht="15.75" customHeight="1">
      <c r="A75" s="9">
        <v>43497.0</v>
      </c>
      <c r="B75" s="13">
        <f t="shared" si="23"/>
        <v>74</v>
      </c>
      <c r="C75" s="11">
        <v>3.465472583723948E-4</v>
      </c>
      <c r="D75" s="11">
        <v>8.25906329069989E-5</v>
      </c>
      <c r="E75" s="11">
        <v>3.805337664685948E-4</v>
      </c>
      <c r="F75" s="11">
        <v>-0.01421205029550587</v>
      </c>
      <c r="G75" s="11">
        <v>-0.006853809697411561</v>
      </c>
      <c r="H75" s="12">
        <v>2.577427601525484</v>
      </c>
      <c r="I75" s="12">
        <f t="shared" si="1"/>
        <v>0.02577427602</v>
      </c>
      <c r="J75" s="13">
        <v>0.07571333333333333</v>
      </c>
      <c r="K75" s="13">
        <f t="shared" si="2"/>
        <v>0.006309444444</v>
      </c>
      <c r="L75" s="14">
        <v>0.01781364208</v>
      </c>
      <c r="M75" s="11">
        <f t="shared" si="3"/>
        <v>0.02466745178</v>
      </c>
      <c r="N75" s="12">
        <v>0.06457825035425468</v>
      </c>
      <c r="O75" s="11">
        <v>-0.007358240598</v>
      </c>
      <c r="P75" s="11">
        <f t="shared" si="4"/>
        <v>-0.02052149474</v>
      </c>
      <c r="Q75" s="11">
        <v>0.007200356956</v>
      </c>
      <c r="R75" s="11">
        <v>0.00693640033</v>
      </c>
      <c r="S75" s="11">
        <v>0.007234343464</v>
      </c>
      <c r="T75" s="11">
        <v>-0.01691974994977707</v>
      </c>
      <c r="U75" s="11">
        <f t="shared" si="5"/>
        <v>-0.02322919439</v>
      </c>
      <c r="V75" s="11">
        <v>-0.01006594025</v>
      </c>
      <c r="W75" s="11">
        <v>0.175816156</v>
      </c>
      <c r="X75" s="11">
        <v>0.1826699657</v>
      </c>
      <c r="Y75" s="11">
        <v>-0.03027355623</v>
      </c>
      <c r="Z75" s="11">
        <v>-0.02341974653</v>
      </c>
      <c r="AA75" s="11">
        <v>-0.01505073151</v>
      </c>
      <c r="AB75" s="11">
        <v>-0.006853809697</v>
      </c>
      <c r="AC75" s="11">
        <v>0.04776234017</v>
      </c>
      <c r="AD75" s="11">
        <v>0.05461614987</v>
      </c>
      <c r="AE75" s="11">
        <v>0.04831473246</v>
      </c>
      <c r="AF75" s="11">
        <v>0.05516854216</v>
      </c>
      <c r="AG75" s="11">
        <v>0.01989033777</v>
      </c>
      <c r="AH75" s="11">
        <v>0.02674414747</v>
      </c>
      <c r="AI75" s="11">
        <v>0.005148073254</v>
      </c>
      <c r="AJ75" s="11">
        <v>0.01200188295</v>
      </c>
      <c r="AK75" s="11">
        <v>-0.02971765808</v>
      </c>
      <c r="AL75" s="11">
        <v>-0.02286384838</v>
      </c>
      <c r="AM75" s="11">
        <v>0.0542722949</v>
      </c>
      <c r="AN75" s="11">
        <v>0.0611261046</v>
      </c>
      <c r="AO75" s="11">
        <v>-0.0541273166</v>
      </c>
      <c r="AP75" s="11">
        <v>-0.0472735069</v>
      </c>
      <c r="AQ75" s="11">
        <v>-0.04165923374</v>
      </c>
      <c r="AR75" s="11">
        <v>-0.03480542404</v>
      </c>
      <c r="AS75" s="11">
        <v>-0.0026756386</v>
      </c>
      <c r="AT75" s="11">
        <v>0.004178171097</v>
      </c>
      <c r="AU75" s="11">
        <v>2.892477812E-4</v>
      </c>
      <c r="AV75" s="11">
        <v>0.007143057479</v>
      </c>
      <c r="AW75" s="11">
        <v>-0.02712308886</v>
      </c>
      <c r="AX75" s="11">
        <v>-0.02026927916</v>
      </c>
      <c r="AY75" s="11">
        <v>-0.04951019328</v>
      </c>
      <c r="AZ75" s="11">
        <v>-0.04265638358</v>
      </c>
      <c r="BA75" s="11">
        <v>-0.001808318264</v>
      </c>
      <c r="BB75" s="11">
        <v>0.005045491433</v>
      </c>
      <c r="BC75" s="11">
        <v>0.0239852183933</v>
      </c>
      <c r="BD75" s="12">
        <v>0.05996307569319256</v>
      </c>
      <c r="BE75" s="12">
        <f t="shared" si="6"/>
        <v>0.05365363125</v>
      </c>
      <c r="BF75" s="14">
        <v>5.31055004034752</v>
      </c>
      <c r="BG75" s="16">
        <f t="shared" si="7"/>
        <v>0.0531055004</v>
      </c>
      <c r="BH75" s="17">
        <v>6.59076321584578</v>
      </c>
      <c r="BI75" s="16">
        <f t="shared" si="8"/>
        <v>0.06590763216</v>
      </c>
      <c r="BJ75" s="17">
        <v>6.5349368736158</v>
      </c>
      <c r="BK75" s="16">
        <f t="shared" si="9"/>
        <v>0.06534936874</v>
      </c>
      <c r="BL75" s="16">
        <f t="shared" si="10"/>
        <v>0.0614541671</v>
      </c>
      <c r="BM75" s="18">
        <v>6.51945610895519</v>
      </c>
      <c r="BN75" s="18">
        <f t="shared" si="11"/>
        <v>0.06519456109</v>
      </c>
      <c r="BO75" s="19">
        <v>1.27166714207008</v>
      </c>
      <c r="BP75" s="18">
        <f t="shared" si="12"/>
        <v>0.01957048112</v>
      </c>
      <c r="BQ75" s="12">
        <v>-0.005041219382005857</v>
      </c>
      <c r="BR75" s="12">
        <f t="shared" si="24"/>
        <v>0.001812590315</v>
      </c>
      <c r="BS75" s="13">
        <v>-0.02280422295317108</v>
      </c>
      <c r="BT75" s="22">
        <f t="shared" si="13"/>
        <v>-0.0291136674</v>
      </c>
      <c r="BU75" s="21">
        <f t="shared" si="14"/>
        <v>-0.01595041326</v>
      </c>
      <c r="BV75" s="23">
        <v>4.038079038079045</v>
      </c>
      <c r="BW75" s="21">
        <f t="shared" si="25"/>
        <v>4.044932848</v>
      </c>
      <c r="BX75" s="13">
        <v>-0.03451232444872776</v>
      </c>
      <c r="BY75" s="22">
        <f t="shared" si="15"/>
        <v>-0.04082176889</v>
      </c>
      <c r="BZ75" s="21">
        <f t="shared" si="16"/>
        <v>-0.02765851475</v>
      </c>
      <c r="CA75" s="13">
        <v>0.02374728923774838</v>
      </c>
      <c r="CB75" s="22">
        <f t="shared" si="17"/>
        <v>0.01743784479</v>
      </c>
      <c r="CC75" s="21">
        <f t="shared" si="18"/>
        <v>0.03060109894</v>
      </c>
      <c r="CD75" s="13">
        <v>-0.02745068277428686</v>
      </c>
      <c r="CE75" s="22">
        <f t="shared" si="19"/>
        <v>0.006309444444</v>
      </c>
      <c r="CF75" s="21">
        <f t="shared" si="20"/>
        <v>-0.02059687308</v>
      </c>
      <c r="CG75" s="13">
        <v>-0.06280882981873204</v>
      </c>
      <c r="CH75" s="12">
        <f t="shared" si="26"/>
        <v>-0.05595502012</v>
      </c>
      <c r="CI75" s="12">
        <f t="shared" si="27"/>
        <v>-0.06911827426</v>
      </c>
      <c r="CJ75" s="13">
        <v>-0.006706848266287535</v>
      </c>
      <c r="CK75" s="22">
        <f t="shared" si="21"/>
        <v>-0.01301629271</v>
      </c>
      <c r="CL75" s="21">
        <f t="shared" si="22"/>
        <v>0.0001469614311</v>
      </c>
      <c r="CM75" s="23">
        <v>0.0653493687361581</v>
      </c>
      <c r="CN75" s="23">
        <v>0.06590763215845782</v>
      </c>
      <c r="CO75" s="23">
        <v>0.0531055004034752</v>
      </c>
      <c r="CP75" s="23">
        <v>0.06562850044730796</v>
      </c>
      <c r="CQ75" s="23">
        <v>0.073264707070946</v>
      </c>
      <c r="CR75" s="23">
        <v>0.1831209272103628</v>
      </c>
      <c r="CS75" s="23">
        <v>0.04900595242599565</v>
      </c>
      <c r="CT75" s="23">
        <v>0.1086729102563779</v>
      </c>
      <c r="CU75" s="23">
        <v>0.07910973692614008</v>
      </c>
      <c r="CV75" s="23">
        <v>0.02509515511191142</v>
      </c>
      <c r="CW75" s="23">
        <v>0.1104115518716804</v>
      </c>
      <c r="CX75" s="23">
        <v>0.01574009396912751</v>
      </c>
      <c r="CY75" s="23">
        <v>0.0820283096033846</v>
      </c>
      <c r="CZ75" s="23">
        <v>0.03460191855633137</v>
      </c>
      <c r="DA75" s="23">
        <v>0.057056888998526</v>
      </c>
      <c r="DB75" s="23">
        <v>0.02279204438979527</v>
      </c>
      <c r="DC75" s="16">
        <v>-0.02153967302</v>
      </c>
      <c r="DD75" s="25">
        <v>5.838401861E-4</v>
      </c>
      <c r="DE75" s="25">
        <v>0.02153967302</v>
      </c>
      <c r="DF75" s="25">
        <v>0.0138596377</v>
      </c>
      <c r="DG75" s="25">
        <v>-0.001641742988</v>
      </c>
      <c r="DH75" s="16">
        <v>0.005174941428</v>
      </c>
      <c r="DI75" s="25">
        <v>0.02686773839</v>
      </c>
      <c r="DJ75" s="25">
        <v>0.02503567673</v>
      </c>
      <c r="DK75" s="25">
        <v>0.008678206269</v>
      </c>
      <c r="DL75" s="25">
        <v>0.03800022643</v>
      </c>
      <c r="DM75" s="16">
        <v>0.009773710536</v>
      </c>
      <c r="DN75" s="25">
        <v>-0.02015405953</v>
      </c>
      <c r="DO75" s="25"/>
      <c r="DP75" s="16">
        <v>0.002229640515</v>
      </c>
      <c r="DQ75" s="25">
        <v>0.002229640515</v>
      </c>
      <c r="DR75" s="25">
        <v>-0.01482701402</v>
      </c>
      <c r="DS75" s="25">
        <v>-0.08657018649</v>
      </c>
      <c r="DT75" s="16">
        <v>-0.02606453158</v>
      </c>
      <c r="DU75" s="25">
        <v>-0.02606453158</v>
      </c>
      <c r="DV75" s="25">
        <v>-0.01945231683</v>
      </c>
      <c r="DW75" s="25">
        <v>0.06867023115</v>
      </c>
      <c r="DX75" s="16">
        <v>0.01393185152</v>
      </c>
    </row>
    <row r="76" ht="15.75" customHeight="1">
      <c r="A76" s="9">
        <v>43525.0</v>
      </c>
      <c r="B76" s="13">
        <f t="shared" si="23"/>
        <v>75</v>
      </c>
      <c r="C76" s="11">
        <v>8.989955892481752E-5</v>
      </c>
      <c r="D76" s="11">
        <v>1.890245728840712E-6</v>
      </c>
      <c r="E76" s="11">
        <v>1.909603229908583E-4</v>
      </c>
      <c r="F76" s="11">
        <v>0.004760046192164191</v>
      </c>
      <c r="G76" s="11">
        <v>0.004184714778650456</v>
      </c>
      <c r="H76" s="12">
        <v>0.06128452361497949</v>
      </c>
      <c r="I76" s="12">
        <f t="shared" si="1"/>
        <v>0.0006128452361</v>
      </c>
      <c r="J76" s="13">
        <v>0.07641666666666666</v>
      </c>
      <c r="K76" s="13">
        <f t="shared" si="2"/>
        <v>0.006368055556</v>
      </c>
      <c r="L76" s="14">
        <v>-0.005413358237</v>
      </c>
      <c r="M76" s="11">
        <f t="shared" si="3"/>
        <v>-0.009598073016</v>
      </c>
      <c r="N76" s="12">
        <v>-0.01732631773839632</v>
      </c>
      <c r="O76" s="11">
        <v>5.753314135E-4</v>
      </c>
      <c r="P76" s="11">
        <f t="shared" si="4"/>
        <v>-0.001608009363</v>
      </c>
      <c r="Q76" s="11">
        <v>-0.00409481522</v>
      </c>
      <c r="R76" s="11">
        <v>-0.004182824533</v>
      </c>
      <c r="S76" s="11">
        <v>-0.003993754456</v>
      </c>
      <c r="T76" s="11">
        <v>0.005490965390569924</v>
      </c>
      <c r="U76" s="11">
        <f t="shared" si="5"/>
        <v>-0.000877090165</v>
      </c>
      <c r="V76" s="11">
        <v>0.001306250612</v>
      </c>
      <c r="W76" s="11">
        <v>-0.03756972477</v>
      </c>
      <c r="X76" s="11">
        <v>-0.04175443955</v>
      </c>
      <c r="Y76" s="11">
        <v>0.03309929789</v>
      </c>
      <c r="Z76" s="11">
        <v>0.02891458311</v>
      </c>
      <c r="AA76" s="11">
        <v>-0.050525244</v>
      </c>
      <c r="AB76" s="11">
        <v>0.004184714779</v>
      </c>
      <c r="AC76" s="11">
        <v>0.07586582133</v>
      </c>
      <c r="AD76" s="11">
        <v>0.07168110655</v>
      </c>
      <c r="AE76" s="11">
        <v>-0.01682523919</v>
      </c>
      <c r="AF76" s="11">
        <v>-0.02100995397</v>
      </c>
      <c r="AG76" s="11">
        <v>-0.01123278548</v>
      </c>
      <c r="AH76" s="11">
        <v>-0.01541750026</v>
      </c>
      <c r="AI76" s="11">
        <v>-0.01703067394</v>
      </c>
      <c r="AJ76" s="11">
        <v>-0.02121538872</v>
      </c>
      <c r="AK76" s="11">
        <v>-0.00216961523</v>
      </c>
      <c r="AL76" s="11">
        <v>-0.006354330009</v>
      </c>
      <c r="AM76" s="11">
        <v>0.08815815168</v>
      </c>
      <c r="AN76" s="11">
        <v>0.0839734369</v>
      </c>
      <c r="AO76" s="11">
        <v>2.556145204E-4</v>
      </c>
      <c r="AP76" s="11">
        <v>-0.003929100258</v>
      </c>
      <c r="AQ76" s="11">
        <v>-0.03473457651</v>
      </c>
      <c r="AR76" s="11">
        <v>-0.03891929129</v>
      </c>
      <c r="AS76" s="11">
        <v>-0.05524061826</v>
      </c>
      <c r="AT76" s="11">
        <v>-0.05942533304</v>
      </c>
      <c r="AU76" s="11">
        <v>-0.00137525709</v>
      </c>
      <c r="AV76" s="11">
        <v>-0.005559971869</v>
      </c>
      <c r="AW76" s="11">
        <v>-0.01613952995</v>
      </c>
      <c r="AX76" s="11">
        <v>-0.02032424473</v>
      </c>
      <c r="AY76" s="11">
        <v>-0.007103064067</v>
      </c>
      <c r="AZ76" s="11">
        <v>-0.01128777885</v>
      </c>
      <c r="BA76" s="11">
        <v>0.03876811594</v>
      </c>
      <c r="BB76" s="11">
        <v>0.03458340116</v>
      </c>
      <c r="BC76" s="11">
        <v>0.007503082372100002</v>
      </c>
      <c r="BD76" s="12">
        <v>-6.963053328082861E-4</v>
      </c>
      <c r="BE76" s="12">
        <f t="shared" si="6"/>
        <v>-0.007064360888</v>
      </c>
      <c r="BF76" s="14">
        <v>1.70658561111076</v>
      </c>
      <c r="BG76" s="16">
        <f t="shared" si="7"/>
        <v>0.01706585611</v>
      </c>
      <c r="BH76" s="17">
        <v>-2.24761773105664</v>
      </c>
      <c r="BI76" s="16">
        <f t="shared" si="8"/>
        <v>-0.02247617731</v>
      </c>
      <c r="BJ76" s="17">
        <v>2.92642445928268</v>
      </c>
      <c r="BK76" s="16">
        <f t="shared" si="9"/>
        <v>0.02926424459</v>
      </c>
      <c r="BL76" s="16">
        <f t="shared" si="10"/>
        <v>0.007951307798</v>
      </c>
      <c r="BM76" s="18">
        <v>2.65725816520993</v>
      </c>
      <c r="BN76" s="18">
        <f t="shared" si="11"/>
        <v>0.02657258165</v>
      </c>
      <c r="BO76" s="19">
        <v>-1.20258742453592</v>
      </c>
      <c r="BP76" s="18">
        <f t="shared" si="12"/>
        <v>-0.01621058902</v>
      </c>
      <c r="BQ76" s="12">
        <v>-0.01121310867376668</v>
      </c>
      <c r="BR76" s="12">
        <f t="shared" si="24"/>
        <v>-0.01539782345</v>
      </c>
      <c r="BS76" s="13">
        <v>0.005713076000282147</v>
      </c>
      <c r="BT76" s="22">
        <f t="shared" si="13"/>
        <v>-0.0006549795553</v>
      </c>
      <c r="BU76" s="21">
        <f t="shared" si="14"/>
        <v>0.001528361222</v>
      </c>
      <c r="BV76" s="23">
        <v>-2.679874824553241</v>
      </c>
      <c r="BW76" s="21">
        <f t="shared" si="25"/>
        <v>-2.684059539</v>
      </c>
      <c r="BX76" s="13">
        <v>0.01548759723566917</v>
      </c>
      <c r="BY76" s="22">
        <f t="shared" si="15"/>
        <v>0.00911954168</v>
      </c>
      <c r="BZ76" s="21">
        <f t="shared" si="16"/>
        <v>0.01130288246</v>
      </c>
      <c r="CA76" s="13">
        <v>-0.01450271517227009</v>
      </c>
      <c r="CB76" s="22">
        <f t="shared" si="17"/>
        <v>-0.02087077073</v>
      </c>
      <c r="CC76" s="21">
        <f t="shared" si="18"/>
        <v>-0.01868742995</v>
      </c>
      <c r="CD76" s="13">
        <v>-0.002213346764753932</v>
      </c>
      <c r="CE76" s="22">
        <f t="shared" si="19"/>
        <v>0.006368055556</v>
      </c>
      <c r="CF76" s="21">
        <f t="shared" si="20"/>
        <v>-0.006398061543</v>
      </c>
      <c r="CG76" s="13">
        <v>0.006501028510450091</v>
      </c>
      <c r="CH76" s="12">
        <f t="shared" si="26"/>
        <v>0.002316313732</v>
      </c>
      <c r="CI76" s="12">
        <f t="shared" si="27"/>
        <v>0.0001329729549</v>
      </c>
      <c r="CJ76" s="13">
        <v>-0.01089572536288153</v>
      </c>
      <c r="CK76" s="22">
        <f t="shared" si="21"/>
        <v>-0.01726378092</v>
      </c>
      <c r="CL76" s="21">
        <f t="shared" si="22"/>
        <v>-0.01508044014</v>
      </c>
      <c r="CM76" s="23">
        <v>0.02926424459282688</v>
      </c>
      <c r="CN76" s="23">
        <v>-0.0224761773105665</v>
      </c>
      <c r="CO76" s="23">
        <v>0.01706585611110761</v>
      </c>
      <c r="CP76" s="23">
        <v>0.003394033641130195</v>
      </c>
      <c r="CQ76" s="23">
        <v>0.0941296685555391</v>
      </c>
      <c r="CR76" s="23">
        <v>-0.00551825319563849</v>
      </c>
      <c r="CS76" s="23">
        <v>0.018896875479289</v>
      </c>
      <c r="CT76" s="23">
        <v>0.06201174336301077</v>
      </c>
      <c r="CU76" s="23">
        <v>0.01493260041558093</v>
      </c>
      <c r="CV76" s="23">
        <v>-0.001449948062807723</v>
      </c>
      <c r="CW76" s="23">
        <v>0.06794540996086802</v>
      </c>
      <c r="CX76" s="23">
        <v>0.002983623364123182</v>
      </c>
      <c r="CY76" s="23">
        <v>-0.01389514307783022</v>
      </c>
      <c r="CZ76" s="23">
        <v>0.005035516789823621</v>
      </c>
      <c r="DA76" s="23">
        <v>-0.02009846374813215</v>
      </c>
      <c r="DB76" s="23">
        <v>0.005214415592644302</v>
      </c>
      <c r="DC76" s="16">
        <v>-0.01109243745</v>
      </c>
      <c r="DD76" s="25">
        <v>-0.03237142942</v>
      </c>
      <c r="DE76" s="25">
        <v>0.01109243745</v>
      </c>
      <c r="DF76" s="25">
        <v>0.003412402132</v>
      </c>
      <c r="DG76" s="25">
        <v>0.01355833403</v>
      </c>
      <c r="DH76" s="16">
        <v>0.009285649005</v>
      </c>
      <c r="DI76" s="25">
        <v>0.02431974554</v>
      </c>
      <c r="DJ76" s="25">
        <v>0.02441774679</v>
      </c>
      <c r="DK76" s="25">
        <v>0.00806027633</v>
      </c>
      <c r="DL76" s="25">
        <v>-0.02986292526</v>
      </c>
      <c r="DM76" s="16">
        <v>-0.01685350101</v>
      </c>
      <c r="DN76" s="25">
        <v>0.05345099147</v>
      </c>
      <c r="DO76" s="25"/>
      <c r="DP76" s="16">
        <v>0.02393141061</v>
      </c>
      <c r="DQ76" s="25">
        <v>0.02393141061</v>
      </c>
      <c r="DR76" s="25">
        <v>0.006874756073</v>
      </c>
      <c r="DS76" s="25">
        <v>0.003071368407</v>
      </c>
      <c r="DT76" s="16">
        <v>-0.01776151411</v>
      </c>
      <c r="DU76" s="25">
        <v>-0.01776151411</v>
      </c>
      <c r="DV76" s="25">
        <v>-0.01114929937</v>
      </c>
      <c r="DW76" s="25">
        <v>-0.03456919242</v>
      </c>
      <c r="DX76" s="16">
        <v>0.03126036858</v>
      </c>
    </row>
    <row r="77" ht="15.75" customHeight="1">
      <c r="A77" s="9">
        <v>43556.0</v>
      </c>
      <c r="B77" s="13">
        <f t="shared" si="23"/>
        <v>76</v>
      </c>
      <c r="C77" s="11">
        <v>3.895735622795412E-4</v>
      </c>
      <c r="D77" s="11">
        <v>-6.605444311813648E-5</v>
      </c>
      <c r="E77" s="11">
        <v>3.019324058656162E-4</v>
      </c>
      <c r="F77" s="11">
        <v>0.02491690360818555</v>
      </c>
      <c r="G77" s="11">
        <v>0.0061412487205732</v>
      </c>
      <c r="H77" s="12">
        <v>0.6859662733248895</v>
      </c>
      <c r="I77" s="12">
        <f t="shared" si="1"/>
        <v>0.006859662733</v>
      </c>
      <c r="J77" s="13">
        <v>0.07521000000000001</v>
      </c>
      <c r="K77" s="13">
        <f t="shared" si="2"/>
        <v>0.0062675</v>
      </c>
      <c r="L77" s="14">
        <v>0.02952993485</v>
      </c>
      <c r="M77" s="11">
        <f t="shared" si="3"/>
        <v>0.02338868613</v>
      </c>
      <c r="N77" s="12">
        <v>0.01745103830367967</v>
      </c>
      <c r="O77" s="11">
        <v>0.01877565489</v>
      </c>
      <c r="P77" s="11">
        <f t="shared" si="4"/>
        <v>0.01864940361</v>
      </c>
      <c r="Q77" s="11">
        <v>-0.005751675158</v>
      </c>
      <c r="R77" s="11">
        <v>-0.006207303164</v>
      </c>
      <c r="S77" s="11">
        <v>-0.005839316315</v>
      </c>
      <c r="T77" s="11">
        <v>0.03212031369548596</v>
      </c>
      <c r="U77" s="11">
        <f t="shared" si="5"/>
        <v>0.0258528137</v>
      </c>
      <c r="V77" s="11">
        <v>0.02597906497</v>
      </c>
      <c r="W77" s="11">
        <v>0.03761381427</v>
      </c>
      <c r="X77" s="11">
        <v>0.03147256555</v>
      </c>
      <c r="Y77" s="11">
        <v>0.04077669903</v>
      </c>
      <c r="Z77" s="11">
        <v>0.03463545031</v>
      </c>
      <c r="AA77" s="11">
        <v>0.1043213852</v>
      </c>
      <c r="AB77" s="11">
        <v>0.006141248721</v>
      </c>
      <c r="AC77" s="11">
        <v>-0.0605570717</v>
      </c>
      <c r="AD77" s="11">
        <v>-0.06669832042</v>
      </c>
      <c r="AE77" s="11">
        <v>0.05600423683</v>
      </c>
      <c r="AF77" s="11">
        <v>0.04986298811</v>
      </c>
      <c r="AG77" s="11">
        <v>0.006276337007</v>
      </c>
      <c r="AH77" s="11">
        <v>1.350882864E-4</v>
      </c>
      <c r="AI77" s="11">
        <v>0.01191290143</v>
      </c>
      <c r="AJ77" s="11">
        <v>0.005771652709</v>
      </c>
      <c r="AK77" s="11">
        <v>0.009709189871</v>
      </c>
      <c r="AL77" s="11">
        <v>0.00356794115</v>
      </c>
      <c r="AM77" s="11">
        <v>0.01556007113</v>
      </c>
      <c r="AN77" s="11">
        <v>0.009418822409</v>
      </c>
      <c r="AO77" s="11">
        <v>0.1200808048</v>
      </c>
      <c r="AP77" s="11">
        <v>0.1139395561</v>
      </c>
      <c r="AQ77" s="11">
        <v>0.01303079126</v>
      </c>
      <c r="AR77" s="11">
        <v>0.006889542539</v>
      </c>
      <c r="AS77" s="11">
        <v>-0.00437209518</v>
      </c>
      <c r="AT77" s="11">
        <v>-0.0105133439</v>
      </c>
      <c r="AU77" s="11">
        <v>-0.06882037129</v>
      </c>
      <c r="AV77" s="11">
        <v>-0.07496162001</v>
      </c>
      <c r="AW77" s="11">
        <v>0.01435894647</v>
      </c>
      <c r="AX77" s="11">
        <v>0.008217697749</v>
      </c>
      <c r="AY77" s="11">
        <v>-0.00406789171</v>
      </c>
      <c r="AZ77" s="11">
        <v>-0.01020914043</v>
      </c>
      <c r="BA77" s="11">
        <v>0.04246599233</v>
      </c>
      <c r="BB77" s="11">
        <v>0.03632474361</v>
      </c>
      <c r="BC77" s="11">
        <v>0.01769159563854</v>
      </c>
      <c r="BD77" s="12">
        <v>0.01473778965438976</v>
      </c>
      <c r="BE77" s="12">
        <f t="shared" si="6"/>
        <v>0.008470289654</v>
      </c>
      <c r="BF77" s="14">
        <v>3.30209901999264</v>
      </c>
      <c r="BG77" s="16">
        <f t="shared" si="7"/>
        <v>0.0330209902</v>
      </c>
      <c r="BH77" s="17">
        <v>-2.10028822205272</v>
      </c>
      <c r="BI77" s="16">
        <f t="shared" si="8"/>
        <v>-0.02100288222</v>
      </c>
      <c r="BJ77" s="17">
        <v>0.673686338009351</v>
      </c>
      <c r="BK77" s="16">
        <f t="shared" si="9"/>
        <v>0.00673686338</v>
      </c>
      <c r="BL77" s="16">
        <f t="shared" si="10"/>
        <v>0.00625165712</v>
      </c>
      <c r="BM77" s="18">
        <v>3.81976260850165</v>
      </c>
      <c r="BN77" s="18">
        <f t="shared" si="11"/>
        <v>0.03819762609</v>
      </c>
      <c r="BO77" s="19">
        <v>6.38395873779768</v>
      </c>
      <c r="BP77" s="18">
        <f t="shared" si="12"/>
        <v>0.05769833866</v>
      </c>
      <c r="BQ77" s="12">
        <v>0.0192777863367517</v>
      </c>
      <c r="BR77" s="12">
        <f t="shared" si="24"/>
        <v>0.01313653762</v>
      </c>
      <c r="BS77" s="13">
        <v>0.02413562766103761</v>
      </c>
      <c r="BT77" s="22">
        <f t="shared" si="13"/>
        <v>0.01786812766</v>
      </c>
      <c r="BU77" s="21">
        <f t="shared" si="14"/>
        <v>0.01799437894</v>
      </c>
      <c r="BV77" s="23">
        <v>1.877113196792446</v>
      </c>
      <c r="BW77" s="21">
        <f t="shared" si="25"/>
        <v>1.870971948</v>
      </c>
      <c r="BX77" s="13">
        <v>0.008378565863056409</v>
      </c>
      <c r="BY77" s="22">
        <f t="shared" si="15"/>
        <v>0.002111065863</v>
      </c>
      <c r="BZ77" s="21">
        <f t="shared" si="16"/>
        <v>0.002237317142</v>
      </c>
      <c r="CA77" s="13">
        <v>-0.00630338978866285</v>
      </c>
      <c r="CB77" s="22">
        <f t="shared" si="17"/>
        <v>-0.01257088979</v>
      </c>
      <c r="CC77" s="21">
        <f t="shared" si="18"/>
        <v>-0.01244463851</v>
      </c>
      <c r="CD77" s="13">
        <v>0.04664026562200041</v>
      </c>
      <c r="CE77" s="22">
        <f t="shared" si="19"/>
        <v>0.0062675</v>
      </c>
      <c r="CF77" s="21">
        <f t="shared" si="20"/>
        <v>0.0404990169</v>
      </c>
      <c r="CG77" s="13">
        <v>-0.006493914135249357</v>
      </c>
      <c r="CH77" s="12">
        <f t="shared" si="26"/>
        <v>-0.01263516286</v>
      </c>
      <c r="CI77" s="12">
        <f t="shared" si="27"/>
        <v>-0.01276141414</v>
      </c>
      <c r="CJ77" s="13">
        <v>-0.04278681295536968</v>
      </c>
      <c r="CK77" s="22">
        <f t="shared" si="21"/>
        <v>-0.04905431296</v>
      </c>
      <c r="CL77" s="21">
        <f t="shared" si="22"/>
        <v>-0.04892806168</v>
      </c>
      <c r="CM77" s="23">
        <v>0.006736863380093504</v>
      </c>
      <c r="CN77" s="23">
        <v>-0.02100288222052725</v>
      </c>
      <c r="CO77" s="23">
        <v>0.03302099019992642</v>
      </c>
      <c r="CP77" s="23">
        <v>-0.007133009420216874</v>
      </c>
      <c r="CQ77" s="23">
        <v>-7.220885659982475E-5</v>
      </c>
      <c r="CR77" s="23">
        <v>0.04702898137632</v>
      </c>
      <c r="CS77" s="23">
        <v>0.0568126957163671</v>
      </c>
      <c r="CT77" s="23">
        <v>0.01510916650772971</v>
      </c>
      <c r="CU77" s="23">
        <v>0.004778654110812286</v>
      </c>
      <c r="CV77" s="23">
        <v>0.005821981874987916</v>
      </c>
      <c r="CW77" s="23">
        <v>0.02089170356914751</v>
      </c>
      <c r="CX77" s="23">
        <v>0.01513780221497446</v>
      </c>
      <c r="CY77" s="23">
        <v>0.003913067270117957</v>
      </c>
      <c r="CZ77" s="23">
        <v>0.02021842593869573</v>
      </c>
      <c r="DA77" s="23">
        <v>0.03879156535339979</v>
      </c>
      <c r="DB77" s="23">
        <v>0.03345249903201994</v>
      </c>
      <c r="DC77" s="16">
        <v>-0.01472391477</v>
      </c>
      <c r="DD77" s="25">
        <v>-0.01395062261</v>
      </c>
      <c r="DE77" s="25">
        <v>0.01472391477</v>
      </c>
      <c r="DF77" s="25">
        <v>0.007043879449</v>
      </c>
      <c r="DG77" s="25">
        <v>0.008217772464</v>
      </c>
      <c r="DH77" s="16">
        <v>-0.005184045423</v>
      </c>
      <c r="DI77" s="25">
        <v>-0.04612834711</v>
      </c>
      <c r="DJ77" s="25">
        <v>0.01009561131</v>
      </c>
      <c r="DK77" s="25">
        <v>-0.00478361605</v>
      </c>
      <c r="DL77" s="25">
        <v>-0.008779618564</v>
      </c>
      <c r="DM77" s="16">
        <v>-0.01101977382</v>
      </c>
      <c r="DN77" s="25">
        <v>0.01044098042</v>
      </c>
      <c r="DO77" s="25"/>
      <c r="DP77" s="16">
        <v>0.0135101465</v>
      </c>
      <c r="DQ77" s="25">
        <v>0.0135101465</v>
      </c>
      <c r="DR77" s="25">
        <v>-0.003546508038</v>
      </c>
      <c r="DS77" s="25">
        <v>0.01131376057</v>
      </c>
      <c r="DT77" s="16">
        <v>-0.02738378399</v>
      </c>
      <c r="DU77" s="25">
        <v>-0.02738378399</v>
      </c>
      <c r="DV77" s="25">
        <v>-0.02077156924</v>
      </c>
      <c r="DW77" s="25">
        <v>-0.005869395226</v>
      </c>
      <c r="DX77" s="16">
        <v>0.03987887385</v>
      </c>
    </row>
    <row r="78" ht="15.75" customHeight="1">
      <c r="A78" s="9">
        <v>43586.0</v>
      </c>
      <c r="B78" s="13">
        <f t="shared" si="23"/>
        <v>77</v>
      </c>
      <c r="C78" s="11">
        <v>-4.353167562307905E-6</v>
      </c>
      <c r="D78" s="11">
        <v>2.428185297835369E-4</v>
      </c>
      <c r="E78" s="11">
        <v>9.787833328990952E-5</v>
      </c>
      <c r="F78" s="11">
        <v>0.04142115874529173</v>
      </c>
      <c r="G78" s="11">
        <v>0.01184420869059721</v>
      </c>
      <c r="H78" s="12">
        <v>1.569406707490173</v>
      </c>
      <c r="I78" s="12">
        <f t="shared" si="1"/>
        <v>0.01569406707</v>
      </c>
      <c r="J78" s="13">
        <v>0.07447666666666666</v>
      </c>
      <c r="K78" s="13">
        <f t="shared" si="2"/>
        <v>0.006206388889</v>
      </c>
      <c r="L78" s="14">
        <v>0.01635020975</v>
      </c>
      <c r="M78" s="11">
        <f t="shared" si="3"/>
        <v>0.004506001059</v>
      </c>
      <c r="N78" s="12">
        <v>0.02140587072395594</v>
      </c>
      <c r="O78" s="11">
        <v>0.02957695005</v>
      </c>
      <c r="P78" s="11">
        <f t="shared" si="4"/>
        <v>0.03521476986</v>
      </c>
      <c r="Q78" s="11">
        <v>-0.01184856186</v>
      </c>
      <c r="R78" s="11">
        <v>-0.01160139016</v>
      </c>
      <c r="S78" s="11">
        <v>-0.01174633036</v>
      </c>
      <c r="T78" s="11">
        <v>0.05023293040581556</v>
      </c>
      <c r="U78" s="11">
        <f t="shared" si="5"/>
        <v>0.04402654152</v>
      </c>
      <c r="V78" s="11">
        <v>0.03838872172</v>
      </c>
      <c r="W78" s="11">
        <v>0.05701839107</v>
      </c>
      <c r="X78" s="11">
        <v>0.04517418238</v>
      </c>
      <c r="Y78" s="11">
        <v>0.009794776119</v>
      </c>
      <c r="Z78" s="11">
        <v>-0.002049432572</v>
      </c>
      <c r="AA78" s="11">
        <v>0.3204575386</v>
      </c>
      <c r="AB78" s="11">
        <v>0.01184420869</v>
      </c>
      <c r="AC78" s="11">
        <v>-0.03957863803</v>
      </c>
      <c r="AD78" s="11">
        <v>-0.05142284672</v>
      </c>
      <c r="AE78" s="11">
        <v>-0.03242097187</v>
      </c>
      <c r="AF78" s="11">
        <v>-0.04426518056</v>
      </c>
      <c r="AG78" s="11">
        <v>-0.01887462176</v>
      </c>
      <c r="AH78" s="11">
        <v>-0.03071883045</v>
      </c>
      <c r="AI78" s="11">
        <v>0.0406960413</v>
      </c>
      <c r="AJ78" s="11">
        <v>0.02885183261</v>
      </c>
      <c r="AK78" s="11">
        <v>0.003535094204</v>
      </c>
      <c r="AL78" s="11">
        <v>-0.008309114487</v>
      </c>
      <c r="AM78" s="11">
        <v>0.01917134268</v>
      </c>
      <c r="AN78" s="11">
        <v>0.007327133989</v>
      </c>
      <c r="AO78" s="11">
        <v>0.1000350106</v>
      </c>
      <c r="AP78" s="11">
        <v>0.08819080191</v>
      </c>
      <c r="AQ78" s="11">
        <v>-0.07107668996</v>
      </c>
      <c r="AR78" s="11">
        <v>-0.08292089865</v>
      </c>
      <c r="AS78" s="11">
        <v>0.05302270086</v>
      </c>
      <c r="AT78" s="11">
        <v>0.04117849217</v>
      </c>
      <c r="AU78" s="11">
        <v>0.03105963479</v>
      </c>
      <c r="AV78" s="11">
        <v>0.0192154261</v>
      </c>
      <c r="AW78" s="11">
        <v>-8.334999301E-4</v>
      </c>
      <c r="AX78" s="11">
        <v>-0.01267770862</v>
      </c>
      <c r="AY78" s="11">
        <v>0.03394366197</v>
      </c>
      <c r="AZ78" s="11">
        <v>0.02209945328</v>
      </c>
      <c r="BA78" s="11">
        <v>-0.02275198662</v>
      </c>
      <c r="BB78" s="11">
        <v>-0.03459619531</v>
      </c>
      <c r="BC78" s="11">
        <v>0.003350178132700002</v>
      </c>
      <c r="BD78" s="12">
        <v>0.03449152091363288</v>
      </c>
      <c r="BE78" s="12">
        <f t="shared" si="6"/>
        <v>0.02828513202</v>
      </c>
      <c r="BF78" s="14">
        <v>2.10593030047592</v>
      </c>
      <c r="BG78" s="16">
        <f t="shared" si="7"/>
        <v>0.021059303</v>
      </c>
      <c r="BH78" s="17">
        <v>2.57400075485955</v>
      </c>
      <c r="BI78" s="16">
        <f t="shared" si="8"/>
        <v>0.02574000755</v>
      </c>
      <c r="BJ78" s="17">
        <v>3.31291732650617</v>
      </c>
      <c r="BK78" s="16">
        <f t="shared" si="9"/>
        <v>0.03312917327</v>
      </c>
      <c r="BL78" s="16">
        <f t="shared" si="10"/>
        <v>0.02664282794</v>
      </c>
      <c r="BM78" s="18">
        <v>1.55087726822368</v>
      </c>
      <c r="BN78" s="18">
        <f t="shared" si="11"/>
        <v>0.01550877268</v>
      </c>
      <c r="BO78" s="19">
        <v>0.577659246605325</v>
      </c>
      <c r="BP78" s="18">
        <f t="shared" si="12"/>
        <v>-0.006067616225</v>
      </c>
      <c r="BQ78" s="12">
        <v>0.009890319316023577</v>
      </c>
      <c r="BR78" s="12">
        <f t="shared" si="24"/>
        <v>-0.001953889375</v>
      </c>
      <c r="BS78" s="13">
        <v>0.05431099333102218</v>
      </c>
      <c r="BT78" s="22">
        <f t="shared" si="13"/>
        <v>0.04810460444</v>
      </c>
      <c r="BU78" s="21">
        <f t="shared" si="14"/>
        <v>0.04246678464</v>
      </c>
      <c r="BV78" s="23">
        <v>1.624944241040116</v>
      </c>
      <c r="BW78" s="21">
        <f t="shared" si="25"/>
        <v>1.613100032</v>
      </c>
      <c r="BX78" s="13">
        <v>0.007699267241027874</v>
      </c>
      <c r="BY78" s="22">
        <f t="shared" si="15"/>
        <v>0.001492878352</v>
      </c>
      <c r="BZ78" s="21">
        <f t="shared" si="16"/>
        <v>-0.00414494145</v>
      </c>
      <c r="CA78" s="13">
        <v>-0.01992145706614656</v>
      </c>
      <c r="CB78" s="22">
        <f t="shared" si="17"/>
        <v>-0.02612784596</v>
      </c>
      <c r="CC78" s="21">
        <f t="shared" si="18"/>
        <v>-0.03176566576</v>
      </c>
      <c r="CD78" s="13">
        <v>-0.005904789723593984</v>
      </c>
      <c r="CE78" s="22">
        <f t="shared" si="19"/>
        <v>0.006206388889</v>
      </c>
      <c r="CF78" s="21">
        <f t="shared" si="20"/>
        <v>-0.01774899841</v>
      </c>
      <c r="CG78" s="13">
        <v>-0.01248297457067837</v>
      </c>
      <c r="CH78" s="12">
        <f t="shared" si="26"/>
        <v>-0.02432718326</v>
      </c>
      <c r="CI78" s="12">
        <f t="shared" si="27"/>
        <v>-0.01868936346</v>
      </c>
      <c r="CJ78" s="13">
        <v>0.0321281992572684</v>
      </c>
      <c r="CK78" s="22">
        <f t="shared" si="21"/>
        <v>0.02592181037</v>
      </c>
      <c r="CL78" s="21">
        <f t="shared" si="22"/>
        <v>0.02028399057</v>
      </c>
      <c r="CM78" s="23">
        <v>0.03312917326506179</v>
      </c>
      <c r="CN78" s="23">
        <v>0.02574000754859553</v>
      </c>
      <c r="CO78" s="23">
        <v>0.02105930300475927</v>
      </c>
      <c r="CP78" s="23">
        <v>0.02943459040682866</v>
      </c>
      <c r="CQ78" s="23">
        <v>-0.005063955527640737</v>
      </c>
      <c r="CR78" s="23">
        <v>0.009769882567708105</v>
      </c>
      <c r="CS78" s="23">
        <v>0.0267233041027985</v>
      </c>
      <c r="CT78" s="23">
        <v>-2.828011002142397E-4</v>
      </c>
      <c r="CU78" s="23">
        <v>0.0345102634470643</v>
      </c>
      <c r="CV78" s="23">
        <v>0.0106667056676929</v>
      </c>
      <c r="CW78" s="23">
        <v>0.002377634015183363</v>
      </c>
      <c r="CX78" s="23">
        <v>0.007542591943797522</v>
      </c>
      <c r="CY78" s="23">
        <v>0.05344836895151875</v>
      </c>
      <c r="CZ78" s="23">
        <v>0.02287432701826285</v>
      </c>
      <c r="DA78" s="23">
        <v>0.01117434829254923</v>
      </c>
      <c r="DB78" s="23">
        <v>0.02504767749440194</v>
      </c>
      <c r="DC78" s="16">
        <v>-0.02258589067</v>
      </c>
      <c r="DD78" s="25">
        <v>-0.04636151513</v>
      </c>
      <c r="DE78" s="25">
        <v>0.02258589067</v>
      </c>
      <c r="DF78" s="25">
        <v>0.01490585535</v>
      </c>
      <c r="DG78" s="25">
        <v>0.007844145569</v>
      </c>
      <c r="DH78" s="16">
        <v>-0.00917097117</v>
      </c>
      <c r="DI78" s="25">
        <v>0.05156085495</v>
      </c>
      <c r="DJ78" s="25">
        <v>-3.257172959E-4</v>
      </c>
      <c r="DK78" s="25">
        <v>-0.01520494465</v>
      </c>
      <c r="DL78" s="25">
        <v>-0.02445089305</v>
      </c>
      <c r="DM78" s="16">
        <v>-0.020355492</v>
      </c>
      <c r="DN78" s="25">
        <v>-0.01027338782</v>
      </c>
      <c r="DO78" s="25"/>
      <c r="DP78" s="16">
        <v>0.02091682735</v>
      </c>
      <c r="DQ78" s="25">
        <v>0.02091682735</v>
      </c>
      <c r="DR78" s="25">
        <v>0.00386017282</v>
      </c>
      <c r="DS78" s="25">
        <v>0.01986179244</v>
      </c>
      <c r="DT78" s="16">
        <v>-0.00214927065</v>
      </c>
      <c r="DU78" s="25">
        <v>-0.00214927065</v>
      </c>
      <c r="DV78" s="25">
        <v>0.004462944098</v>
      </c>
      <c r="DW78" s="25">
        <v>-0.00105117623</v>
      </c>
      <c r="DX78" s="16">
        <v>0.01972587008</v>
      </c>
    </row>
    <row r="79" ht="15.75" customHeight="1">
      <c r="A79" s="9">
        <v>43617.0</v>
      </c>
      <c r="B79" s="13">
        <f t="shared" si="23"/>
        <v>78</v>
      </c>
      <c r="C79" s="11">
        <v>3.057460652440125E-4</v>
      </c>
      <c r="D79" s="11">
        <v>6.641584938161239E-4</v>
      </c>
      <c r="E79" s="11">
        <v>5.090631925789951E-4</v>
      </c>
      <c r="F79" s="11">
        <v>0.03771390409442743</v>
      </c>
      <c r="G79" s="11">
        <v>0.02111310592459614</v>
      </c>
      <c r="H79" s="12">
        <v>1.660943863291542</v>
      </c>
      <c r="I79" s="12">
        <f t="shared" si="1"/>
        <v>0.01660943863</v>
      </c>
      <c r="J79" s="13">
        <v>0.07313666666666667</v>
      </c>
      <c r="K79" s="13">
        <f t="shared" si="2"/>
        <v>0.006094722222</v>
      </c>
      <c r="L79" s="14">
        <v>0.07476744803</v>
      </c>
      <c r="M79" s="11">
        <f t="shared" si="3"/>
        <v>0.05365434211</v>
      </c>
      <c r="N79" s="12">
        <v>0.06589263139326351</v>
      </c>
      <c r="O79" s="11">
        <v>0.01660079817</v>
      </c>
      <c r="P79" s="11">
        <f t="shared" si="4"/>
        <v>0.03161918187</v>
      </c>
      <c r="Q79" s="11">
        <v>-0.02080735986</v>
      </c>
      <c r="R79" s="11">
        <v>-0.02044894743</v>
      </c>
      <c r="S79" s="11">
        <v>-0.02060404273</v>
      </c>
      <c r="T79" s="11">
        <v>0.03470268821621736</v>
      </c>
      <c r="U79" s="11">
        <f t="shared" si="5"/>
        <v>0.02860796599</v>
      </c>
      <c r="V79" s="11">
        <v>0.01358958229</v>
      </c>
      <c r="W79" s="11">
        <v>0.02902035398</v>
      </c>
      <c r="X79" s="11">
        <v>0.007907248055</v>
      </c>
      <c r="Y79" s="11">
        <v>-0.04272517321</v>
      </c>
      <c r="Z79" s="11">
        <v>-0.06383827913</v>
      </c>
      <c r="AA79" s="11">
        <v>0.09089895546</v>
      </c>
      <c r="AB79" s="11">
        <v>0.02111310592</v>
      </c>
      <c r="AC79" s="11">
        <v>0.01135223336</v>
      </c>
      <c r="AD79" s="11">
        <v>-0.009760872565</v>
      </c>
      <c r="AE79" s="11">
        <v>0.05381764791</v>
      </c>
      <c r="AF79" s="11">
        <v>0.03270454199</v>
      </c>
      <c r="AG79" s="11">
        <v>0.01964902637</v>
      </c>
      <c r="AH79" s="11">
        <v>-0.001464079555</v>
      </c>
      <c r="AI79" s="11">
        <v>0.1728881566</v>
      </c>
      <c r="AJ79" s="11">
        <v>0.1517750507</v>
      </c>
      <c r="AK79" s="11">
        <v>0.1137650484</v>
      </c>
      <c r="AL79" s="11">
        <v>0.09265194248</v>
      </c>
      <c r="AM79" s="11">
        <v>-0.06119483075</v>
      </c>
      <c r="AN79" s="11">
        <v>-0.08230793667</v>
      </c>
      <c r="AO79" s="11">
        <v>0.01317625112</v>
      </c>
      <c r="AP79" s="11">
        <v>-0.007936854805</v>
      </c>
      <c r="AQ79" s="11">
        <v>-0.03049018618</v>
      </c>
      <c r="AR79" s="11">
        <v>-0.0516032921</v>
      </c>
      <c r="AS79" s="11">
        <v>0.01423980394</v>
      </c>
      <c r="AT79" s="11">
        <v>-0.006873301985</v>
      </c>
      <c r="AU79" s="11">
        <v>0.1318213669</v>
      </c>
      <c r="AV79" s="11">
        <v>0.110708261</v>
      </c>
      <c r="AW79" s="11">
        <v>0.04631822927</v>
      </c>
      <c r="AX79" s="11">
        <v>0.02520512335</v>
      </c>
      <c r="AY79" s="11">
        <v>0.08650047677</v>
      </c>
      <c r="AZ79" s="11">
        <v>0.06538737085</v>
      </c>
      <c r="BA79" s="11">
        <v>0.029444492</v>
      </c>
      <c r="BB79" s="11">
        <v>0.008331386075</v>
      </c>
      <c r="BC79" s="11">
        <v>-0.001299063256</v>
      </c>
      <c r="BD79" s="12">
        <v>0.0401229912246097</v>
      </c>
      <c r="BE79" s="12">
        <f t="shared" si="6"/>
        <v>0.034028269</v>
      </c>
      <c r="BF79" s="14">
        <v>1.74237875460493</v>
      </c>
      <c r="BG79" s="16">
        <f t="shared" si="7"/>
        <v>0.01742378755</v>
      </c>
      <c r="BH79" s="17">
        <v>3.34699824954118</v>
      </c>
      <c r="BI79" s="16">
        <f t="shared" si="8"/>
        <v>0.0334699825</v>
      </c>
      <c r="BJ79" s="17">
        <v>-0.578770716016958</v>
      </c>
      <c r="BK79" s="16">
        <f t="shared" si="9"/>
        <v>-0.00578770716</v>
      </c>
      <c r="BL79" s="16">
        <f t="shared" si="10"/>
        <v>0.01503535429</v>
      </c>
      <c r="BM79" s="18">
        <v>1.59586527618517</v>
      </c>
      <c r="BN79" s="18">
        <f t="shared" si="11"/>
        <v>0.01595865276</v>
      </c>
      <c r="BO79" s="19">
        <v>5.57008466107814</v>
      </c>
      <c r="BP79" s="18">
        <f t="shared" si="12"/>
        <v>0.03458774069</v>
      </c>
      <c r="BQ79" s="12">
        <v>0.04735999583533967</v>
      </c>
      <c r="BR79" s="12">
        <f t="shared" si="24"/>
        <v>0.02624688991</v>
      </c>
      <c r="BS79" s="13">
        <v>0.02619591309444758</v>
      </c>
      <c r="BT79" s="22">
        <f t="shared" si="13"/>
        <v>0.02010119087</v>
      </c>
      <c r="BU79" s="21">
        <f t="shared" si="14"/>
        <v>0.00508280717</v>
      </c>
      <c r="BV79" s="23">
        <v>7.91700293627764</v>
      </c>
      <c r="BW79" s="21">
        <f t="shared" si="25"/>
        <v>7.89588983</v>
      </c>
      <c r="BX79" s="13">
        <v>0.04249399020962286</v>
      </c>
      <c r="BY79" s="22">
        <f t="shared" si="15"/>
        <v>0.03639926799</v>
      </c>
      <c r="BZ79" s="21">
        <f t="shared" si="16"/>
        <v>0.02138088429</v>
      </c>
      <c r="CA79" s="13">
        <v>0.03495682484353968</v>
      </c>
      <c r="CB79" s="22">
        <f t="shared" si="17"/>
        <v>0.02886210262</v>
      </c>
      <c r="CC79" s="21">
        <f t="shared" si="18"/>
        <v>0.01384371892</v>
      </c>
      <c r="CD79" s="13">
        <v>0.007239902488524352</v>
      </c>
      <c r="CE79" s="22">
        <f t="shared" si="19"/>
        <v>0.006094722222</v>
      </c>
      <c r="CF79" s="21">
        <f t="shared" si="20"/>
        <v>-0.01387320344</v>
      </c>
      <c r="CG79" s="13">
        <v>0.0618174837902401</v>
      </c>
      <c r="CH79" s="12">
        <f t="shared" si="26"/>
        <v>0.04070437787</v>
      </c>
      <c r="CI79" s="12">
        <f t="shared" si="27"/>
        <v>0.05572276157</v>
      </c>
      <c r="CJ79" s="13">
        <v>0.02605844964349169</v>
      </c>
      <c r="CK79" s="22">
        <f t="shared" si="21"/>
        <v>0.01996372742</v>
      </c>
      <c r="CL79" s="21">
        <f t="shared" si="22"/>
        <v>0.004945343719</v>
      </c>
      <c r="CM79" s="23">
        <v>-0.00578770716016958</v>
      </c>
      <c r="CN79" s="23">
        <v>0.0334699824954118</v>
      </c>
      <c r="CO79" s="23">
        <v>0.01742378754604936</v>
      </c>
      <c r="CP79" s="23">
        <v>0.01384113766762111</v>
      </c>
      <c r="CQ79" s="23">
        <v>-0.01589004030661442</v>
      </c>
      <c r="CR79" s="23">
        <v>-0.006203841104545214</v>
      </c>
      <c r="CS79" s="23">
        <v>0.003511338148684523</v>
      </c>
      <c r="CT79" s="23">
        <v>-0.01276804221669129</v>
      </c>
      <c r="CU79" s="23">
        <v>0.02535488902402029</v>
      </c>
      <c r="CV79" s="23">
        <v>1.39842169753216E-4</v>
      </c>
      <c r="CW79" s="23">
        <v>-0.01182788206465395</v>
      </c>
      <c r="CX79" s="23">
        <v>9.070080297493436E-4</v>
      </c>
      <c r="CY79" s="23">
        <v>0.02517745789743302</v>
      </c>
      <c r="CZ79" s="23">
        <v>0.08503346481527771</v>
      </c>
      <c r="DA79" s="23">
        <v>0.04394516980140369</v>
      </c>
      <c r="DB79" s="23">
        <v>0.07437480742001203</v>
      </c>
      <c r="DC79" s="16">
        <v>-9.942959573E-4</v>
      </c>
      <c r="DD79" s="25">
        <v>0.01882439258</v>
      </c>
      <c r="DE79" s="25">
        <v>9.942959573E-4</v>
      </c>
      <c r="DF79" s="25">
        <v>-0.006685739363</v>
      </c>
      <c r="DG79" s="25">
        <v>-0.03168674443</v>
      </c>
      <c r="DH79" s="16">
        <v>0.04856524951</v>
      </c>
      <c r="DI79" s="25">
        <v>0.03320456452</v>
      </c>
      <c r="DJ79" s="25">
        <v>0.05505538597</v>
      </c>
      <c r="DK79" s="25">
        <v>0.04017615861</v>
      </c>
      <c r="DL79" s="25">
        <v>0.0298884001</v>
      </c>
      <c r="DM79" s="16">
        <v>-0.0169555918</v>
      </c>
      <c r="DN79" s="25">
        <v>-0.0180136904</v>
      </c>
      <c r="DO79" s="25"/>
      <c r="DP79" s="16">
        <v>0.01345134752</v>
      </c>
      <c r="DQ79" s="25">
        <v>0.01345134752</v>
      </c>
      <c r="DR79" s="25">
        <v>-0.003605307012</v>
      </c>
      <c r="DS79" s="25">
        <v>0.01634047097</v>
      </c>
      <c r="DT79" s="16">
        <v>-0.01295724655</v>
      </c>
      <c r="DU79" s="25">
        <v>-0.01295724655</v>
      </c>
      <c r="DV79" s="25">
        <v>-0.006345031802</v>
      </c>
      <c r="DW79" s="25">
        <v>0.02444488624</v>
      </c>
      <c r="DX79" s="16">
        <v>0.03824859582</v>
      </c>
    </row>
    <row r="80" ht="15.75" customHeight="1">
      <c r="A80" s="9">
        <v>43647.0</v>
      </c>
      <c r="B80" s="13">
        <f t="shared" si="23"/>
        <v>79</v>
      </c>
      <c r="C80" s="11">
        <v>4.805824688750635E-4</v>
      </c>
      <c r="D80" s="11">
        <v>3.900209421474893E-4</v>
      </c>
      <c r="E80" s="11">
        <v>5.512145724608319E-5</v>
      </c>
      <c r="F80" s="11">
        <v>-0.009526908545293478</v>
      </c>
      <c r="G80" s="11">
        <v>0.007314157113720965</v>
      </c>
      <c r="H80" s="12">
        <v>2.66868274291101</v>
      </c>
      <c r="I80" s="12">
        <f t="shared" si="1"/>
        <v>0.02668682743</v>
      </c>
      <c r="J80" s="13">
        <v>0.07100333333333335</v>
      </c>
      <c r="K80" s="13">
        <f t="shared" si="2"/>
        <v>0.005916944444</v>
      </c>
      <c r="L80" s="14">
        <v>0.02735754254</v>
      </c>
      <c r="M80" s="11">
        <f t="shared" si="3"/>
        <v>0.02004338543</v>
      </c>
      <c r="N80" s="12">
        <v>0.04537315628454985</v>
      </c>
      <c r="O80" s="11">
        <v>-0.01684106566</v>
      </c>
      <c r="P80" s="11">
        <f t="shared" si="4"/>
        <v>-0.01544385299</v>
      </c>
      <c r="Q80" s="11">
        <v>-0.006833574645</v>
      </c>
      <c r="R80" s="11">
        <v>-0.006924136172</v>
      </c>
      <c r="S80" s="11">
        <v>-0.007259035656</v>
      </c>
      <c r="T80" s="11">
        <v>-0.004853535881097715</v>
      </c>
      <c r="U80" s="11">
        <f t="shared" si="5"/>
        <v>-0.01077048033</v>
      </c>
      <c r="V80" s="11">
        <v>-0.01216769299</v>
      </c>
      <c r="W80" s="11">
        <v>0.04849121031</v>
      </c>
      <c r="X80" s="11">
        <v>0.0411770532</v>
      </c>
      <c r="Y80" s="11">
        <v>0.017973462</v>
      </c>
      <c r="Z80" s="11">
        <v>0.01065930489</v>
      </c>
      <c r="AA80" s="11">
        <v>0.02595274244</v>
      </c>
      <c r="AB80" s="11">
        <v>0.007314157114</v>
      </c>
      <c r="AC80" s="11">
        <v>-0.01037309573</v>
      </c>
      <c r="AD80" s="11">
        <v>-0.01768725284</v>
      </c>
      <c r="AE80" s="11">
        <v>0.03457434112</v>
      </c>
      <c r="AF80" s="11">
        <v>0.02726018401</v>
      </c>
      <c r="AG80" s="11">
        <v>-0.0467983802</v>
      </c>
      <c r="AH80" s="11">
        <v>-0.05411253731</v>
      </c>
      <c r="AI80" s="11">
        <v>-0.09102342917</v>
      </c>
      <c r="AJ80" s="11">
        <v>-0.09833758628</v>
      </c>
      <c r="AK80" s="11">
        <v>-0.06984477204</v>
      </c>
      <c r="AL80" s="11">
        <v>-0.07715892915</v>
      </c>
      <c r="AM80" s="11">
        <v>-0.04306230918</v>
      </c>
      <c r="AN80" s="11">
        <v>-0.05037646629</v>
      </c>
      <c r="AO80" s="11">
        <v>-0.01101750893</v>
      </c>
      <c r="AP80" s="11">
        <v>-0.01833166604</v>
      </c>
      <c r="AQ80" s="11">
        <v>-0.05931986953</v>
      </c>
      <c r="AR80" s="11">
        <v>-0.06663402664</v>
      </c>
      <c r="AS80" s="11">
        <v>-0.03491121458</v>
      </c>
      <c r="AT80" s="11">
        <v>-0.04222537169</v>
      </c>
      <c r="AU80" s="11">
        <v>0.1130996538</v>
      </c>
      <c r="AV80" s="11">
        <v>0.1057854967</v>
      </c>
      <c r="AW80" s="11">
        <v>-0.02986081613</v>
      </c>
      <c r="AX80" s="11">
        <v>-0.03717497324</v>
      </c>
      <c r="AY80" s="11">
        <v>0.06569709127</v>
      </c>
      <c r="AZ80" s="11">
        <v>0.05838293416</v>
      </c>
      <c r="BA80" s="11">
        <v>0.03517086555</v>
      </c>
      <c r="BB80" s="11">
        <v>0.02785670844</v>
      </c>
      <c r="BC80" s="11">
        <v>-0.0032889262346</v>
      </c>
      <c r="BD80" s="12">
        <v>0.03806936441779962</v>
      </c>
      <c r="BE80" s="12">
        <f t="shared" si="6"/>
        <v>0.03215241997</v>
      </c>
      <c r="BF80" s="14">
        <v>5.3585404160382</v>
      </c>
      <c r="BG80" s="16">
        <f t="shared" si="7"/>
        <v>0.05358540416</v>
      </c>
      <c r="BH80" s="17">
        <v>7.7767101540324</v>
      </c>
      <c r="BI80" s="16">
        <f t="shared" si="8"/>
        <v>0.07776710154</v>
      </c>
      <c r="BJ80" s="17">
        <v>5.25494049104508</v>
      </c>
      <c r="BK80" s="16">
        <f t="shared" si="9"/>
        <v>0.05254940491</v>
      </c>
      <c r="BL80" s="16">
        <f t="shared" si="10"/>
        <v>0.06130063687</v>
      </c>
      <c r="BM80" s="18">
        <v>6.09458016627527</v>
      </c>
      <c r="BN80" s="18">
        <f t="shared" si="11"/>
        <v>0.06094580166</v>
      </c>
      <c r="BO80" s="19">
        <v>7.38391868148944</v>
      </c>
      <c r="BP80" s="18">
        <f t="shared" si="12"/>
        <v>0.0665250297</v>
      </c>
      <c r="BQ80" s="12">
        <v>0.0113201451364382</v>
      </c>
      <c r="BR80" s="12">
        <f t="shared" si="24"/>
        <v>0.004005988023</v>
      </c>
      <c r="BS80" s="13">
        <v>-0.02481164251275036</v>
      </c>
      <c r="BT80" s="22">
        <f t="shared" si="13"/>
        <v>-0.03072858696</v>
      </c>
      <c r="BU80" s="21">
        <f t="shared" si="14"/>
        <v>-0.03212579963</v>
      </c>
      <c r="BV80" s="23">
        <v>1.821369542604034</v>
      </c>
      <c r="BW80" s="21">
        <f t="shared" si="25"/>
        <v>1.814055385</v>
      </c>
      <c r="BX80" s="13">
        <v>0.01929469015837348</v>
      </c>
      <c r="BY80" s="22">
        <f t="shared" si="15"/>
        <v>0.01337774571</v>
      </c>
      <c r="BZ80" s="21">
        <f t="shared" si="16"/>
        <v>0.01198053304</v>
      </c>
      <c r="CA80" s="13">
        <v>-0.008908273411582512</v>
      </c>
      <c r="CB80" s="22">
        <f t="shared" si="17"/>
        <v>-0.01482521786</v>
      </c>
      <c r="CC80" s="21">
        <f t="shared" si="18"/>
        <v>-0.01622243053</v>
      </c>
      <c r="CD80" s="13">
        <v>0.01287472121165867</v>
      </c>
      <c r="CE80" s="22">
        <f t="shared" si="19"/>
        <v>0.005916944444</v>
      </c>
      <c r="CF80" s="21">
        <f t="shared" si="20"/>
        <v>0.005560564098</v>
      </c>
      <c r="CG80" s="13">
        <v>0.03434191937114583</v>
      </c>
      <c r="CH80" s="12">
        <f t="shared" si="26"/>
        <v>0.02702776226</v>
      </c>
      <c r="CI80" s="12">
        <f t="shared" si="27"/>
        <v>0.02842497493</v>
      </c>
      <c r="CJ80" s="13">
        <v>-0.02576933040644647</v>
      </c>
      <c r="CK80" s="22">
        <f t="shared" si="21"/>
        <v>-0.03168627485</v>
      </c>
      <c r="CL80" s="21">
        <f t="shared" si="22"/>
        <v>-0.03308348752</v>
      </c>
      <c r="CM80" s="23">
        <v>0.05254940491045088</v>
      </c>
      <c r="CN80" s="23">
        <v>0.07776710154032404</v>
      </c>
      <c r="CO80" s="23">
        <v>0.05358540416038201</v>
      </c>
      <c r="CP80" s="23">
        <v>0.06515825322538747</v>
      </c>
      <c r="CQ80" s="23">
        <v>0.03566427712503199</v>
      </c>
      <c r="CR80" s="23">
        <v>0.03384282863938284</v>
      </c>
      <c r="CS80" s="23">
        <v>0.03572881423450353</v>
      </c>
      <c r="CT80" s="23">
        <v>0.03507719868750872</v>
      </c>
      <c r="CU80" s="23">
        <v>0.07145145289276036</v>
      </c>
      <c r="CV80" s="23">
        <v>0.03249310527876311</v>
      </c>
      <c r="CW80" s="23">
        <v>0.03636455039962966</v>
      </c>
      <c r="CX80" s="23">
        <v>0.01215151853407368</v>
      </c>
      <c r="CY80" s="23">
        <v>0.05223030522573421</v>
      </c>
      <c r="CZ80" s="23">
        <v>0.04193772102739032</v>
      </c>
      <c r="DA80" s="23">
        <v>0.02361776414915138</v>
      </c>
      <c r="DB80" s="23">
        <v>0.009040959971997315</v>
      </c>
      <c r="DC80" s="16">
        <v>0.01202683777</v>
      </c>
      <c r="DD80" s="25">
        <v>0.03096300269</v>
      </c>
      <c r="DE80" s="25">
        <v>-0.01202683777</v>
      </c>
      <c r="DF80" s="25">
        <v>-0.01970687309</v>
      </c>
      <c r="DG80" s="25">
        <v>-0.03274908574</v>
      </c>
      <c r="DH80" s="16">
        <v>0.02624097789</v>
      </c>
      <c r="DI80" s="25">
        <v>0.0043494953</v>
      </c>
      <c r="DJ80" s="25">
        <v>0.02592787535</v>
      </c>
      <c r="DK80" s="25">
        <v>0.008980972173</v>
      </c>
      <c r="DL80" s="25">
        <v>-0.006740478206</v>
      </c>
      <c r="DM80" s="16">
        <v>0.00355455539</v>
      </c>
      <c r="DN80" s="25">
        <v>-0.03172472865</v>
      </c>
      <c r="DO80" s="25"/>
      <c r="DP80" s="16">
        <v>-0.02003715617</v>
      </c>
      <c r="DQ80" s="25">
        <v>-0.02003715617</v>
      </c>
      <c r="DR80" s="25">
        <v>-0.03709381071</v>
      </c>
      <c r="DS80" s="25">
        <v>0.01394063907</v>
      </c>
      <c r="DT80" s="16">
        <v>-0.02282356598</v>
      </c>
      <c r="DU80" s="25">
        <v>-0.02282356598</v>
      </c>
      <c r="DV80" s="25">
        <v>-0.01621135124</v>
      </c>
      <c r="DW80" s="25">
        <v>0.001517705175</v>
      </c>
      <c r="DX80" s="16">
        <v>-0.01868913763</v>
      </c>
    </row>
    <row r="81" ht="15.75" customHeight="1">
      <c r="A81" s="9">
        <v>43678.0</v>
      </c>
      <c r="B81" s="13">
        <f t="shared" si="23"/>
        <v>80</v>
      </c>
      <c r="C81" s="11">
        <v>1.430904911068368E-4</v>
      </c>
      <c r="D81" s="11">
        <v>-8.463928717747038E-5</v>
      </c>
      <c r="E81" s="11">
        <v>-1.993899491144278E-4</v>
      </c>
      <c r="F81" s="11">
        <v>1.971162620915123E-4</v>
      </c>
      <c r="G81" s="11">
        <v>0.00893667527752573</v>
      </c>
      <c r="H81" s="12">
        <v>1.071093854598981</v>
      </c>
      <c r="I81" s="12">
        <f t="shared" si="1"/>
        <v>0.01071093855</v>
      </c>
      <c r="J81" s="13">
        <v>0.06809666666666668</v>
      </c>
      <c r="K81" s="13">
        <f t="shared" si="2"/>
        <v>0.005674722222</v>
      </c>
      <c r="L81" s="14">
        <v>-0.02034211111</v>
      </c>
      <c r="M81" s="11">
        <f t="shared" si="3"/>
        <v>-0.02927878639</v>
      </c>
      <c r="N81" s="12">
        <v>6.684271513350826E-4</v>
      </c>
      <c r="O81" s="11">
        <v>-0.008739559015</v>
      </c>
      <c r="P81" s="11">
        <f t="shared" si="4"/>
        <v>-0.00547760596</v>
      </c>
      <c r="Q81" s="11">
        <v>-0.008793584786</v>
      </c>
      <c r="R81" s="11">
        <v>-0.009021314565</v>
      </c>
      <c r="S81" s="11">
        <v>-0.009136065227</v>
      </c>
      <c r="T81" s="11">
        <v>-0.004950041692172058</v>
      </c>
      <c r="U81" s="11">
        <f t="shared" si="5"/>
        <v>-0.01062476391</v>
      </c>
      <c r="V81" s="11">
        <v>-0.01388671697</v>
      </c>
      <c r="W81" s="11">
        <v>-0.03054204498</v>
      </c>
      <c r="X81" s="11">
        <v>-0.03947872026</v>
      </c>
      <c r="Y81" s="11">
        <v>-0.03554923569</v>
      </c>
      <c r="Z81" s="11">
        <v>-0.04448591097</v>
      </c>
      <c r="AA81" s="11">
        <v>-0.01157847706</v>
      </c>
      <c r="AB81" s="11">
        <v>0.008936675278</v>
      </c>
      <c r="AC81" s="11">
        <v>0.03369815791</v>
      </c>
      <c r="AD81" s="11">
        <v>0.02476148263</v>
      </c>
      <c r="AE81" s="11">
        <v>0.1091082478</v>
      </c>
      <c r="AF81" s="11">
        <v>0.1001715725</v>
      </c>
      <c r="AG81" s="11">
        <v>-0.03572734225</v>
      </c>
      <c r="AH81" s="11">
        <v>-0.04466401753</v>
      </c>
      <c r="AI81" s="11">
        <v>-0.03499149144</v>
      </c>
      <c r="AJ81" s="11">
        <v>-0.04392816672</v>
      </c>
      <c r="AK81" s="11">
        <v>0.005098637436</v>
      </c>
      <c r="AL81" s="11">
        <v>-0.003838037842</v>
      </c>
      <c r="AM81" s="11">
        <v>-0.00161041524</v>
      </c>
      <c r="AN81" s="11">
        <v>-0.01054709052</v>
      </c>
      <c r="AO81" s="11">
        <v>-0.02165475312</v>
      </c>
      <c r="AP81" s="11">
        <v>-0.0305914284</v>
      </c>
      <c r="AQ81" s="11">
        <v>-0.09538807009</v>
      </c>
      <c r="AR81" s="11">
        <v>-0.1043247454</v>
      </c>
      <c r="AS81" s="11">
        <v>0.08010388924</v>
      </c>
      <c r="AT81" s="11">
        <v>0.07116721396</v>
      </c>
      <c r="AU81" s="11">
        <v>0.1911901574</v>
      </c>
      <c r="AV81" s="11">
        <v>0.1822534821</v>
      </c>
      <c r="AW81" s="11">
        <v>0.01091313491</v>
      </c>
      <c r="AX81" s="11">
        <v>0.001976459632</v>
      </c>
      <c r="AY81" s="11">
        <v>-0.08988235294</v>
      </c>
      <c r="AZ81" s="11">
        <v>-0.09881902822</v>
      </c>
      <c r="BA81" s="11">
        <v>-0.01092369478</v>
      </c>
      <c r="BB81" s="11">
        <v>-0.01986037006</v>
      </c>
      <c r="BC81" s="11">
        <v>-0.013274000586</v>
      </c>
      <c r="BD81" s="12">
        <v>-0.01126205915699372</v>
      </c>
      <c r="BE81" s="12">
        <f t="shared" si="6"/>
        <v>-0.01693678138</v>
      </c>
      <c r="BF81" s="14">
        <v>-1.51766316984672</v>
      </c>
      <c r="BG81" s="16">
        <f t="shared" si="7"/>
        <v>-0.0151766317</v>
      </c>
      <c r="BH81" s="17">
        <v>1.49537806206024</v>
      </c>
      <c r="BI81" s="16">
        <f t="shared" si="8"/>
        <v>0.01495378062</v>
      </c>
      <c r="BJ81" s="17">
        <v>2.61226835120063</v>
      </c>
      <c r="BK81" s="16">
        <f t="shared" si="9"/>
        <v>0.02612268351</v>
      </c>
      <c r="BL81" s="16">
        <f t="shared" si="10"/>
        <v>0.008633277478</v>
      </c>
      <c r="BM81" s="18">
        <v>-1.90325399191671</v>
      </c>
      <c r="BN81" s="18">
        <f t="shared" si="11"/>
        <v>-0.01903253992</v>
      </c>
      <c r="BO81" s="19">
        <v>-5.30309368497008</v>
      </c>
      <c r="BP81" s="18">
        <f t="shared" si="12"/>
        <v>-0.06196761213</v>
      </c>
      <c r="BQ81" s="12">
        <v>-0.01937655890989964</v>
      </c>
      <c r="BR81" s="12">
        <f t="shared" si="24"/>
        <v>-0.02831323419</v>
      </c>
      <c r="BS81" s="13">
        <v>-0.01016236405808846</v>
      </c>
      <c r="BT81" s="22">
        <f t="shared" si="13"/>
        <v>-0.01583708628</v>
      </c>
      <c r="BU81" s="21">
        <f t="shared" si="14"/>
        <v>-0.01909903934</v>
      </c>
      <c r="BV81" s="23">
        <v>0.9083122289103018</v>
      </c>
      <c r="BW81" s="21">
        <f t="shared" si="25"/>
        <v>0.8993755536</v>
      </c>
      <c r="BX81" s="13">
        <v>-0.0224842432177329</v>
      </c>
      <c r="BY81" s="22">
        <f t="shared" si="15"/>
        <v>-0.02815896544</v>
      </c>
      <c r="BZ81" s="21">
        <f t="shared" si="16"/>
        <v>-0.0314209185</v>
      </c>
      <c r="CA81" s="13">
        <v>0.04306650972977821</v>
      </c>
      <c r="CB81" s="22">
        <f t="shared" si="17"/>
        <v>0.03739178751</v>
      </c>
      <c r="CC81" s="21">
        <f t="shared" si="18"/>
        <v>0.03412983445</v>
      </c>
      <c r="CD81" s="13">
        <v>0.01861700346284967</v>
      </c>
      <c r="CE81" s="22">
        <f t="shared" si="19"/>
        <v>0.005674722222</v>
      </c>
      <c r="CF81" s="21">
        <f t="shared" si="20"/>
        <v>0.009680328185</v>
      </c>
      <c r="CG81" s="13">
        <v>0.02799715173485251</v>
      </c>
      <c r="CH81" s="12">
        <f t="shared" si="26"/>
        <v>0.01906047646</v>
      </c>
      <c r="CI81" s="12">
        <f t="shared" si="27"/>
        <v>0.02232242951</v>
      </c>
      <c r="CJ81" s="13">
        <v>0.0616655770393193</v>
      </c>
      <c r="CK81" s="22">
        <f t="shared" si="21"/>
        <v>0.05599085482</v>
      </c>
      <c r="CL81" s="21">
        <f t="shared" si="22"/>
        <v>0.05272890176</v>
      </c>
      <c r="CM81" s="23">
        <v>0.02612268351200637</v>
      </c>
      <c r="CN81" s="23">
        <v>0.01495378062060246</v>
      </c>
      <c r="CO81" s="23">
        <v>-0.01517663169846728</v>
      </c>
      <c r="CP81" s="23">
        <v>0.02053823206630441</v>
      </c>
      <c r="CQ81" s="23">
        <v>0.01318353854562818</v>
      </c>
      <c r="CR81" s="23">
        <v>0.0131721171412606</v>
      </c>
      <c r="CS81" s="23">
        <v>0.005563144026088992</v>
      </c>
      <c r="CT81" s="23">
        <v>0.01317985726653449</v>
      </c>
      <c r="CU81" s="23">
        <v>0.02465226722898855</v>
      </c>
      <c r="CV81" s="23">
        <v>-0.01001323150534334</v>
      </c>
      <c r="CW81" s="23">
        <v>0.01388023743680047</v>
      </c>
      <c r="CX81" s="23">
        <v>3.519085637215846E-4</v>
      </c>
      <c r="CY81" s="23">
        <v>-0.00437375587753576</v>
      </c>
      <c r="CZ81" s="23">
        <v>-0.00363277306596472</v>
      </c>
      <c r="DA81" s="23">
        <v>-0.02216785883149936</v>
      </c>
      <c r="DB81" s="23">
        <v>-0.007410232644303754</v>
      </c>
      <c r="DC81" s="16">
        <v>-0.03182924667</v>
      </c>
      <c r="DD81" s="25">
        <v>-0.004302817267</v>
      </c>
      <c r="DE81" s="25">
        <v>0.03182924667</v>
      </c>
      <c r="DF81" s="25">
        <v>0.02414921135</v>
      </c>
      <c r="DG81" s="25">
        <v>0.007381050634</v>
      </c>
      <c r="DH81" s="16">
        <v>0.0101188601</v>
      </c>
      <c r="DI81" s="25">
        <v>0.03293844905</v>
      </c>
      <c r="DJ81" s="25">
        <v>0.03038959445</v>
      </c>
      <c r="DK81" s="25">
        <v>0.01344269127</v>
      </c>
      <c r="DL81" s="25">
        <v>0.01431630315</v>
      </c>
      <c r="DM81" s="16">
        <v>-0.009164346784</v>
      </c>
      <c r="DN81" s="25">
        <v>0.03550364185</v>
      </c>
      <c r="DO81" s="25"/>
      <c r="DP81" s="16">
        <v>-0.02342629317</v>
      </c>
      <c r="DQ81" s="25">
        <v>-0.02342629317</v>
      </c>
      <c r="DR81" s="25">
        <v>-0.0404829477</v>
      </c>
      <c r="DS81" s="25">
        <v>-0.03860264235</v>
      </c>
      <c r="DT81" s="16">
        <v>-0.03867590691</v>
      </c>
      <c r="DU81" s="25">
        <v>-0.03867590691</v>
      </c>
      <c r="DV81" s="25">
        <v>-0.03206369216</v>
      </c>
      <c r="DW81" s="25">
        <v>-0.04325899795</v>
      </c>
      <c r="DX81" s="16">
        <v>0.008017486761</v>
      </c>
    </row>
    <row r="82" ht="15.75" customHeight="1">
      <c r="A82" s="9">
        <v>43709.0</v>
      </c>
      <c r="B82" s="13">
        <f t="shared" si="23"/>
        <v>81</v>
      </c>
      <c r="C82" s="11">
        <v>1.199216744015554E-4</v>
      </c>
      <c r="D82" s="11">
        <v>2.513097761295036E-4</v>
      </c>
      <c r="E82" s="11">
        <v>2.784103360157458E-4</v>
      </c>
      <c r="F82" s="11">
        <v>0.00260580137516242</v>
      </c>
      <c r="G82" s="11">
        <v>0.004359559892048948</v>
      </c>
      <c r="H82" s="12">
        <v>1.784531536816614</v>
      </c>
      <c r="I82" s="12">
        <f t="shared" si="1"/>
        <v>0.01784531537</v>
      </c>
      <c r="J82" s="13">
        <v>0.06696333333333332</v>
      </c>
      <c r="K82" s="13">
        <f t="shared" si="2"/>
        <v>0.005580277778</v>
      </c>
      <c r="L82" s="14">
        <v>0.04412590805</v>
      </c>
      <c r="M82" s="11">
        <f t="shared" si="3"/>
        <v>0.03976634816</v>
      </c>
      <c r="N82" s="12">
        <v>0.01597001118428132</v>
      </c>
      <c r="O82" s="11">
        <v>-0.001753758517</v>
      </c>
      <c r="P82" s="11">
        <f t="shared" si="4"/>
        <v>-0.002974476403</v>
      </c>
      <c r="Q82" s="11">
        <v>-0.004239638218</v>
      </c>
      <c r="R82" s="11">
        <v>-0.004108250116</v>
      </c>
      <c r="S82" s="11">
        <v>-0.004081149556</v>
      </c>
      <c r="T82" s="11">
        <v>0.001589869613469075</v>
      </c>
      <c r="U82" s="11">
        <f t="shared" si="5"/>
        <v>-0.003990408164</v>
      </c>
      <c r="V82" s="11">
        <v>-0.002769690279</v>
      </c>
      <c r="W82" s="11">
        <v>-0.02857585613</v>
      </c>
      <c r="X82" s="11">
        <v>-0.03293541602</v>
      </c>
      <c r="Y82" s="11">
        <v>0.03034770856</v>
      </c>
      <c r="Z82" s="11">
        <v>0.02598814867</v>
      </c>
      <c r="AA82" s="11">
        <v>-0.01845007133</v>
      </c>
      <c r="AB82" s="11">
        <v>0.004359559892</v>
      </c>
      <c r="AC82" s="11">
        <v>0.005911392308</v>
      </c>
      <c r="AD82" s="11">
        <v>0.001551832416</v>
      </c>
      <c r="AE82" s="11">
        <v>0.04810497484</v>
      </c>
      <c r="AF82" s="11">
        <v>0.04374541495</v>
      </c>
      <c r="AG82" s="11">
        <v>-0.07986084464</v>
      </c>
      <c r="AH82" s="11">
        <v>-0.08422040453</v>
      </c>
      <c r="AI82" s="11">
        <v>0.0470951589</v>
      </c>
      <c r="AJ82" s="11">
        <v>0.04273559901</v>
      </c>
      <c r="AK82" s="11">
        <v>-0.005064221053</v>
      </c>
      <c r="AL82" s="11">
        <v>-0.009423780945</v>
      </c>
      <c r="AM82" s="11">
        <v>-0.03243628151</v>
      </c>
      <c r="AN82" s="11">
        <v>-0.0367958414</v>
      </c>
      <c r="AO82" s="11">
        <v>0.02123599676</v>
      </c>
      <c r="AP82" s="11">
        <v>0.01687643687</v>
      </c>
      <c r="AQ82" s="11">
        <v>-0.003321826297</v>
      </c>
      <c r="AR82" s="11">
        <v>-0.007681386189</v>
      </c>
      <c r="AS82" s="11">
        <v>-0.01616834025</v>
      </c>
      <c r="AT82" s="11">
        <v>-0.02052790014</v>
      </c>
      <c r="AU82" s="11">
        <v>-0.01099792763</v>
      </c>
      <c r="AV82" s="11">
        <v>-0.01535748752</v>
      </c>
      <c r="AW82" s="11">
        <v>-0.06390857611</v>
      </c>
      <c r="AX82" s="11">
        <v>-0.068268136</v>
      </c>
      <c r="AY82" s="11">
        <v>0.1012150982</v>
      </c>
      <c r="AZ82" s="11">
        <v>0.09685553831</v>
      </c>
      <c r="BA82" s="11">
        <v>-0.08096475556</v>
      </c>
      <c r="BB82" s="11">
        <v>-0.08532431545</v>
      </c>
      <c r="BC82" s="11">
        <v>-0.0032842866842</v>
      </c>
      <c r="BD82" s="12">
        <v>-3.14466541194724E-4</v>
      </c>
      <c r="BE82" s="12">
        <f t="shared" si="6"/>
        <v>-0.005894744319</v>
      </c>
      <c r="BF82" s="14">
        <v>0.931783961355334</v>
      </c>
      <c r="BG82" s="16">
        <f t="shared" si="7"/>
        <v>0.009317839614</v>
      </c>
      <c r="BH82" s="17">
        <v>1.03037042995462</v>
      </c>
      <c r="BI82" s="16">
        <f t="shared" si="8"/>
        <v>0.0103037043</v>
      </c>
      <c r="BJ82" s="17">
        <v>2.43827146321447</v>
      </c>
      <c r="BK82" s="16">
        <f t="shared" si="9"/>
        <v>0.02438271463</v>
      </c>
      <c r="BL82" s="16">
        <f t="shared" si="10"/>
        <v>0.01466808618</v>
      </c>
      <c r="BM82" s="18">
        <v>1.68326713828068</v>
      </c>
      <c r="BN82" s="18">
        <f t="shared" si="11"/>
        <v>0.01683267138</v>
      </c>
      <c r="BO82" s="19">
        <v>-8.41533788604413</v>
      </c>
      <c r="BP82" s="18">
        <f t="shared" si="12"/>
        <v>-0.08851293875</v>
      </c>
      <c r="BQ82" s="12">
        <v>-0.00657812304222527</v>
      </c>
      <c r="BR82" s="12">
        <f t="shared" si="24"/>
        <v>-0.01093768293</v>
      </c>
      <c r="BS82" s="13">
        <v>0.02805137416308368</v>
      </c>
      <c r="BT82" s="22">
        <f t="shared" si="13"/>
        <v>0.02247109639</v>
      </c>
      <c r="BU82" s="21">
        <f t="shared" si="14"/>
        <v>0.02369181427</v>
      </c>
      <c r="BV82" s="23">
        <v>1.153238990027838</v>
      </c>
      <c r="BW82" s="21">
        <f t="shared" si="25"/>
        <v>1.14887943</v>
      </c>
      <c r="BX82" s="13">
        <v>0.01692594974855588</v>
      </c>
      <c r="BY82" s="22">
        <f t="shared" si="15"/>
        <v>0.01134567197</v>
      </c>
      <c r="BZ82" s="21">
        <f t="shared" si="16"/>
        <v>0.01256638986</v>
      </c>
      <c r="CA82" s="13">
        <v>-0.01878938210358749</v>
      </c>
      <c r="CB82" s="22">
        <f t="shared" si="17"/>
        <v>-0.02436965988</v>
      </c>
      <c r="CC82" s="21">
        <f t="shared" si="18"/>
        <v>-0.023148942</v>
      </c>
      <c r="CD82" s="13">
        <v>-0.03950262528891335</v>
      </c>
      <c r="CE82" s="22">
        <f t="shared" si="19"/>
        <v>0.005580277778</v>
      </c>
      <c r="CF82" s="21">
        <f t="shared" si="20"/>
        <v>-0.04386218518</v>
      </c>
      <c r="CG82" s="13">
        <v>-0.03236044205157262</v>
      </c>
      <c r="CH82" s="12">
        <f t="shared" si="26"/>
        <v>-0.03672000194</v>
      </c>
      <c r="CI82" s="12">
        <f t="shared" si="27"/>
        <v>-0.03794071983</v>
      </c>
      <c r="CJ82" s="13">
        <v>-0.004640176065555002</v>
      </c>
      <c r="CK82" s="22">
        <f t="shared" si="21"/>
        <v>-0.01022045384</v>
      </c>
      <c r="CL82" s="21">
        <f t="shared" si="22"/>
        <v>-0.008999735958</v>
      </c>
      <c r="CM82" s="23">
        <v>0.02438271463214471</v>
      </c>
      <c r="CN82" s="23">
        <v>0.01030370429954623</v>
      </c>
      <c r="CO82" s="23">
        <v>0.009317839613553347</v>
      </c>
      <c r="CP82" s="23">
        <v>0.01734320946584548</v>
      </c>
      <c r="CQ82" s="23">
        <v>-0.01098362653617163</v>
      </c>
      <c r="CR82" s="23">
        <v>-0.003719836246810973</v>
      </c>
      <c r="CS82" s="23">
        <v>0.005333396767901764</v>
      </c>
      <c r="CT82" s="23">
        <v>-0.00864240487265869</v>
      </c>
      <c r="CU82" s="23">
        <v>0.02589605960532765</v>
      </c>
      <c r="CV82" s="23">
        <v>-0.001024087384102612</v>
      </c>
      <c r="CW82" s="23">
        <v>-0.007907623438126371</v>
      </c>
      <c r="CX82" s="23">
        <v>-6.354832996600895E-4</v>
      </c>
      <c r="CY82" s="23">
        <v>0.007410777765074112</v>
      </c>
      <c r="CZ82" s="23">
        <v>0.00952835515497981</v>
      </c>
      <c r="DA82" s="23">
        <v>0.01680393028495926</v>
      </c>
      <c r="DB82" s="23">
        <v>0.04098962603483523</v>
      </c>
      <c r="DC82" s="16">
        <v>-0.001992747255</v>
      </c>
      <c r="DD82" s="25">
        <v>-0.03365889213</v>
      </c>
      <c r="DE82" s="25">
        <v>0.001992747255</v>
      </c>
      <c r="DF82" s="25">
        <v>-0.005687288065</v>
      </c>
      <c r="DG82" s="25">
        <v>-0.01843879057</v>
      </c>
      <c r="DH82" s="16">
        <v>0.001081174084</v>
      </c>
      <c r="DI82" s="25">
        <v>2.741091444E-4</v>
      </c>
      <c r="DJ82" s="25">
        <v>-0.03804192422</v>
      </c>
      <c r="DK82" s="25">
        <v>-0.0549888274</v>
      </c>
      <c r="DL82" s="25">
        <v>-0.009461989485</v>
      </c>
      <c r="DM82" s="16">
        <v>0.005233873138</v>
      </c>
      <c r="DN82" s="25">
        <v>0.04716784067</v>
      </c>
      <c r="DO82" s="25"/>
      <c r="DP82" s="16">
        <v>-0.007288346984</v>
      </c>
      <c r="DQ82" s="25">
        <v>-0.007288346984</v>
      </c>
      <c r="DR82" s="25">
        <v>-0.02434500152</v>
      </c>
      <c r="DS82" s="25">
        <v>0.01472329563</v>
      </c>
      <c r="DT82" s="16">
        <v>-0.03689658126</v>
      </c>
      <c r="DU82" s="25">
        <v>-0.03689658126</v>
      </c>
      <c r="DV82" s="25">
        <v>-0.03028436651</v>
      </c>
      <c r="DW82" s="25">
        <v>-0.01539979013</v>
      </c>
      <c r="DX82" s="16">
        <v>0.03763558266</v>
      </c>
    </row>
    <row r="83" ht="15.75" customHeight="1">
      <c r="A83" s="9">
        <v>43739.0</v>
      </c>
      <c r="B83" s="13">
        <f t="shared" si="23"/>
        <v>82</v>
      </c>
      <c r="C83" s="11">
        <v>-1.443557883557116E-4</v>
      </c>
      <c r="D83" s="11">
        <v>-5.735261653616567E-5</v>
      </c>
      <c r="E83" s="11">
        <v>3.823134712085306E-5</v>
      </c>
      <c r="F83" s="11">
        <v>0.05343661500156527</v>
      </c>
      <c r="G83" s="11">
        <v>0.02941987046989114</v>
      </c>
      <c r="H83" s="12">
        <v>0.7697170267355835</v>
      </c>
      <c r="I83" s="12">
        <f t="shared" si="1"/>
        <v>0.007697170267</v>
      </c>
      <c r="J83" s="13">
        <v>0.0644</v>
      </c>
      <c r="K83" s="13">
        <f t="shared" si="2"/>
        <v>0.005366666667</v>
      </c>
      <c r="L83" s="14">
        <v>0.003531322767</v>
      </c>
      <c r="M83" s="11">
        <f t="shared" si="3"/>
        <v>-0.0258885477</v>
      </c>
      <c r="N83" s="12">
        <v>-0.001563679383006389</v>
      </c>
      <c r="O83" s="11">
        <v>0.02401674453</v>
      </c>
      <c r="P83" s="11">
        <f t="shared" si="4"/>
        <v>0.04806994833</v>
      </c>
      <c r="Q83" s="11">
        <v>-0.02956422626</v>
      </c>
      <c r="R83" s="11">
        <v>-0.02947722309</v>
      </c>
      <c r="S83" s="11">
        <v>-0.02938163912</v>
      </c>
      <c r="T83" s="11">
        <v>0.06093065544383358</v>
      </c>
      <c r="U83" s="11">
        <f t="shared" si="5"/>
        <v>0.05556398878</v>
      </c>
      <c r="V83" s="11">
        <v>0.03151078497</v>
      </c>
      <c r="W83" s="11">
        <v>0.02149491299</v>
      </c>
      <c r="X83" s="11">
        <v>-0.00792495748</v>
      </c>
      <c r="Y83" s="11">
        <v>0.01597901264</v>
      </c>
      <c r="Z83" s="11">
        <v>-0.01344085783</v>
      </c>
      <c r="AA83" s="11">
        <v>0.1594239258</v>
      </c>
      <c r="AB83" s="11">
        <v>0.02941987047</v>
      </c>
      <c r="AC83" s="11">
        <v>0.103171365</v>
      </c>
      <c r="AD83" s="11">
        <v>0.07375149453</v>
      </c>
      <c r="AE83" s="11">
        <v>0.08271407338</v>
      </c>
      <c r="AF83" s="11">
        <v>0.05329420291</v>
      </c>
      <c r="AG83" s="11">
        <v>-0.06510584488</v>
      </c>
      <c r="AH83" s="11">
        <v>-0.09452571535</v>
      </c>
      <c r="AI83" s="11">
        <v>-0.006662175205</v>
      </c>
      <c r="AJ83" s="11">
        <v>-0.03608204567</v>
      </c>
      <c r="AK83" s="11">
        <v>0.07547599593</v>
      </c>
      <c r="AL83" s="11">
        <v>0.04605612546</v>
      </c>
      <c r="AM83" s="11">
        <v>-0.1087577529</v>
      </c>
      <c r="AN83" s="11">
        <v>-0.1381776234</v>
      </c>
      <c r="AO83" s="11">
        <v>0.03856132743</v>
      </c>
      <c r="AP83" s="11">
        <v>0.00914145696</v>
      </c>
      <c r="AQ83" s="11">
        <v>-0.00641948607</v>
      </c>
      <c r="AR83" s="11">
        <v>-0.03583935654</v>
      </c>
      <c r="AS83" s="11">
        <v>-0.01556843446</v>
      </c>
      <c r="AT83" s="11">
        <v>-0.04498830493</v>
      </c>
      <c r="AU83" s="11">
        <v>-0.005415246283</v>
      </c>
      <c r="AV83" s="11">
        <v>-0.03483511675</v>
      </c>
      <c r="AW83" s="11">
        <v>0.09949691717</v>
      </c>
      <c r="AX83" s="11">
        <v>0.0700770467</v>
      </c>
      <c r="AY83" s="11">
        <v>0.01162108229</v>
      </c>
      <c r="AZ83" s="11">
        <v>-0.01779878818</v>
      </c>
      <c r="BA83" s="11">
        <v>-0.06079349651</v>
      </c>
      <c r="BB83" s="11">
        <v>-0.09021336698</v>
      </c>
      <c r="BC83" s="11">
        <v>-0.003618387066999999</v>
      </c>
      <c r="BD83" s="12">
        <v>0.005144458824783794</v>
      </c>
      <c r="BE83" s="12">
        <f t="shared" si="6"/>
        <v>-0.0002222078419</v>
      </c>
      <c r="BF83" s="14">
        <v>-0.359099689189079</v>
      </c>
      <c r="BG83" s="16">
        <f t="shared" si="7"/>
        <v>-0.003590996892</v>
      </c>
      <c r="BH83" s="17">
        <v>0.0195122051701457</v>
      </c>
      <c r="BI83" s="16">
        <f t="shared" si="8"/>
        <v>0.0001951220517</v>
      </c>
      <c r="BJ83" s="17">
        <v>2.17018064759695</v>
      </c>
      <c r="BK83" s="16">
        <f t="shared" si="9"/>
        <v>0.02170180648</v>
      </c>
      <c r="BL83" s="16">
        <f t="shared" si="10"/>
        <v>0.006101977212</v>
      </c>
      <c r="BM83" s="18">
        <v>-0.642961554189019</v>
      </c>
      <c r="BN83" s="18">
        <f t="shared" si="11"/>
        <v>-0.006429615542</v>
      </c>
      <c r="BO83" s="19">
        <v>20.2382213586703</v>
      </c>
      <c r="BP83" s="18">
        <f t="shared" si="12"/>
        <v>0.1729623431</v>
      </c>
      <c r="BQ83" s="12">
        <v>-0.005070315948792259</v>
      </c>
      <c r="BR83" s="12">
        <f t="shared" si="24"/>
        <v>-0.03449018642</v>
      </c>
      <c r="BS83" s="13">
        <v>0.08417682020233475</v>
      </c>
      <c r="BT83" s="22">
        <f t="shared" si="13"/>
        <v>0.07881015354</v>
      </c>
      <c r="BU83" s="21">
        <f t="shared" si="14"/>
        <v>0.05475694973</v>
      </c>
      <c r="BV83" s="23">
        <v>2.157704776230229</v>
      </c>
      <c r="BW83" s="21">
        <f t="shared" si="25"/>
        <v>2.128284906</v>
      </c>
      <c r="BX83" s="13">
        <v>0.009919458955309546</v>
      </c>
      <c r="BY83" s="22">
        <f t="shared" si="15"/>
        <v>0.004552792289</v>
      </c>
      <c r="BZ83" s="21">
        <f t="shared" si="16"/>
        <v>-0.01950041151</v>
      </c>
      <c r="CA83" s="13">
        <v>0.005188752571360533</v>
      </c>
      <c r="CB83" s="22">
        <f t="shared" si="17"/>
        <v>-0.0001779140953</v>
      </c>
      <c r="CC83" s="21">
        <f t="shared" si="18"/>
        <v>-0.0242311179</v>
      </c>
      <c r="CD83" s="13">
        <v>-0.03086855022557533</v>
      </c>
      <c r="CE83" s="22">
        <f t="shared" si="19"/>
        <v>0.005366666667</v>
      </c>
      <c r="CF83" s="21">
        <f t="shared" si="20"/>
        <v>-0.0602884207</v>
      </c>
      <c r="CG83" s="13">
        <v>0.03031249593273722</v>
      </c>
      <c r="CH83" s="12">
        <f t="shared" si="26"/>
        <v>0.0008926254628</v>
      </c>
      <c r="CI83" s="12">
        <f t="shared" si="27"/>
        <v>0.02494582927</v>
      </c>
      <c r="CJ83" s="13">
        <v>-0.0133402621383899</v>
      </c>
      <c r="CK83" s="22">
        <f t="shared" si="21"/>
        <v>-0.01870692881</v>
      </c>
      <c r="CL83" s="21">
        <f t="shared" si="22"/>
        <v>-0.04276013261</v>
      </c>
      <c r="CM83" s="23">
        <v>0.02170180647596954</v>
      </c>
      <c r="CN83" s="23">
        <v>1.951220517014585E-4</v>
      </c>
      <c r="CO83" s="23">
        <v>-0.003590996891890796</v>
      </c>
      <c r="CP83" s="23">
        <v>0.0109484642638355</v>
      </c>
      <c r="CQ83" s="23">
        <v>0.04009757668229229</v>
      </c>
      <c r="CR83" s="23">
        <v>0.09424862368088799</v>
      </c>
      <c r="CS83" s="23">
        <v>0.02592860409060855</v>
      </c>
      <c r="CT83" s="23">
        <v>0.05755121992977354</v>
      </c>
      <c r="CU83" s="23">
        <v>0.02534000756585036</v>
      </c>
      <c r="CV83" s="23">
        <v>-0.01499317664127894</v>
      </c>
      <c r="CW83" s="23">
        <v>0.05344970823119761</v>
      </c>
      <c r="CX83" s="23">
        <v>0.01515516680484981</v>
      </c>
      <c r="CY83" s="23">
        <v>0.01969110467869442</v>
      </c>
      <c r="CZ83" s="23">
        <v>-0.006398071986963128</v>
      </c>
      <c r="DA83" s="23">
        <v>0.003916186865871988</v>
      </c>
      <c r="DB83" s="23">
        <v>0.03909119015827509</v>
      </c>
      <c r="DC83" s="16">
        <v>-0.01683622047</v>
      </c>
      <c r="DD83" s="25">
        <v>-0.06429745538</v>
      </c>
      <c r="DE83" s="25">
        <v>0.01683622047</v>
      </c>
      <c r="DF83" s="25">
        <v>0.00915618515</v>
      </c>
      <c r="DG83" s="25">
        <v>0.05641942858</v>
      </c>
      <c r="DH83" s="16">
        <v>0.03802602593</v>
      </c>
      <c r="DI83" s="25">
        <v>0.04650564186</v>
      </c>
      <c r="DJ83" s="25">
        <v>0.07063778557</v>
      </c>
      <c r="DK83" s="25">
        <v>0.05369088239</v>
      </c>
      <c r="DL83" s="25">
        <v>0.04261534195</v>
      </c>
      <c r="DM83" s="16">
        <v>-0.01713384469</v>
      </c>
      <c r="DN83" s="25">
        <v>-0.005146599642</v>
      </c>
      <c r="DO83" s="25"/>
      <c r="DP83" s="16">
        <v>-0.002778699169</v>
      </c>
      <c r="DQ83" s="25">
        <v>-0.002778699169</v>
      </c>
      <c r="DR83" s="25">
        <v>-0.0198353537</v>
      </c>
      <c r="DS83" s="25">
        <v>-0.05604262688</v>
      </c>
      <c r="DT83" s="16">
        <v>-0.02673717804</v>
      </c>
      <c r="DU83" s="25">
        <v>-0.02673717804</v>
      </c>
      <c r="DV83" s="25">
        <v>-0.02012496329</v>
      </c>
      <c r="DW83" s="25">
        <v>-0.04716340996</v>
      </c>
      <c r="DX83" s="16">
        <v>-0.0134948833</v>
      </c>
    </row>
    <row r="84" ht="15.75" customHeight="1">
      <c r="A84" s="9">
        <v>43770.0</v>
      </c>
      <c r="B84" s="13">
        <f t="shared" si="23"/>
        <v>83</v>
      </c>
      <c r="C84" s="11">
        <v>3.130935005594253E-4</v>
      </c>
      <c r="D84" s="11">
        <v>3.620580990984028E-4</v>
      </c>
      <c r="E84" s="11">
        <v>6.712393098273023E-4</v>
      </c>
      <c r="F84" s="11">
        <v>0.01430210298619894</v>
      </c>
      <c r="G84" s="11">
        <v>9.370189411685992E-4</v>
      </c>
      <c r="H84" s="12">
        <v>3.667896678966787</v>
      </c>
      <c r="I84" s="12">
        <f t="shared" si="1"/>
        <v>0.03667896679</v>
      </c>
      <c r="J84" s="13">
        <v>0.06108333333333334</v>
      </c>
      <c r="K84" s="13">
        <f t="shared" si="2"/>
        <v>0.005090277778</v>
      </c>
      <c r="L84" s="14">
        <v>0.06419353503</v>
      </c>
      <c r="M84" s="11">
        <f t="shared" si="3"/>
        <v>0.06325651609</v>
      </c>
      <c r="N84" s="12">
        <v>0.07107796416317202</v>
      </c>
      <c r="O84" s="11">
        <v>0.01336508405</v>
      </c>
      <c r="P84" s="11">
        <f t="shared" si="4"/>
        <v>0.009211825208</v>
      </c>
      <c r="Q84" s="11">
        <v>-6.239254406E-4</v>
      </c>
      <c r="R84" s="11">
        <v>-5.749608421E-4</v>
      </c>
      <c r="S84" s="11">
        <v>-2.657796313E-4</v>
      </c>
      <c r="T84" s="11">
        <v>0.01613233263673552</v>
      </c>
      <c r="U84" s="11">
        <f t="shared" si="5"/>
        <v>0.01104205486</v>
      </c>
      <c r="V84" s="11">
        <v>0.0151953137</v>
      </c>
      <c r="W84" s="11">
        <v>0.04037818062</v>
      </c>
      <c r="X84" s="11">
        <v>0.03944116168</v>
      </c>
      <c r="Y84" s="11">
        <v>0.03521126761</v>
      </c>
      <c r="Z84" s="11">
        <v>0.03427424867</v>
      </c>
      <c r="AA84" s="11">
        <v>-9.893612413E-4</v>
      </c>
      <c r="AB84" s="11">
        <v>9.370189412E-4</v>
      </c>
      <c r="AC84" s="11">
        <v>0.0412517</v>
      </c>
      <c r="AD84" s="11">
        <v>0.04031468106</v>
      </c>
      <c r="AE84" s="11">
        <v>-0.03613887291</v>
      </c>
      <c r="AF84" s="11">
        <v>-0.03707589185</v>
      </c>
      <c r="AG84" s="11">
        <v>0.01878988864</v>
      </c>
      <c r="AH84" s="11">
        <v>0.0178528697</v>
      </c>
      <c r="AI84" s="11">
        <v>0.05887118088</v>
      </c>
      <c r="AJ84" s="11">
        <v>0.05793416194</v>
      </c>
      <c r="AK84" s="11">
        <v>0.06842535044</v>
      </c>
      <c r="AL84" s="11">
        <v>0.0674883315</v>
      </c>
      <c r="AM84" s="11">
        <v>0.04706980033</v>
      </c>
      <c r="AN84" s="11">
        <v>0.04613278139</v>
      </c>
      <c r="AO84" s="11">
        <v>-0.06564927909</v>
      </c>
      <c r="AP84" s="11">
        <v>-0.06658629803</v>
      </c>
      <c r="AQ84" s="11">
        <v>0.03894353443</v>
      </c>
      <c r="AR84" s="11">
        <v>0.03800651549</v>
      </c>
      <c r="AS84" s="11">
        <v>0.003632125343</v>
      </c>
      <c r="AT84" s="11">
        <v>0.002695106402</v>
      </c>
      <c r="AU84" s="11">
        <v>-0.07272888132</v>
      </c>
      <c r="AV84" s="11">
        <v>-0.07366590026</v>
      </c>
      <c r="AW84" s="11">
        <v>6.226681406E-4</v>
      </c>
      <c r="AX84" s="11">
        <v>-3.143508006E-4</v>
      </c>
      <c r="AY84" s="11">
        <v>0.05198421908</v>
      </c>
      <c r="AZ84" s="11">
        <v>0.05104720014</v>
      </c>
      <c r="BA84" s="11">
        <v>0.2668171982</v>
      </c>
      <c r="BB84" s="11">
        <v>0.2658801793</v>
      </c>
      <c r="BC84" s="11">
        <v>0.01260234209006</v>
      </c>
      <c r="BD84" s="12">
        <v>0.03872704972236427</v>
      </c>
      <c r="BE84" s="12">
        <f t="shared" si="6"/>
        <v>0.03363677194</v>
      </c>
      <c r="BF84" s="14">
        <v>2.42264016896143</v>
      </c>
      <c r="BG84" s="16">
        <f t="shared" si="7"/>
        <v>0.02422640169</v>
      </c>
      <c r="BH84" s="17">
        <v>1.9215756951268</v>
      </c>
      <c r="BI84" s="16">
        <f t="shared" si="8"/>
        <v>0.01921575695</v>
      </c>
      <c r="BJ84" s="17">
        <v>0.455764781452983</v>
      </c>
      <c r="BK84" s="16">
        <f t="shared" si="9"/>
        <v>0.004557647815</v>
      </c>
      <c r="BL84" s="16">
        <f t="shared" si="10"/>
        <v>0.01599993549</v>
      </c>
      <c r="BM84" s="18">
        <v>2.68435538105285</v>
      </c>
      <c r="BN84" s="18">
        <f t="shared" si="11"/>
        <v>0.02684355381</v>
      </c>
      <c r="BO84" s="19">
        <v>5.18446020951168</v>
      </c>
      <c r="BP84" s="18">
        <f t="shared" si="12"/>
        <v>0.05090758315</v>
      </c>
      <c r="BQ84" s="12">
        <v>0.02706540065666863</v>
      </c>
      <c r="BR84" s="12">
        <f t="shared" si="24"/>
        <v>0.02612838172</v>
      </c>
      <c r="BS84" s="13">
        <v>2.01292509799611E-4</v>
      </c>
      <c r="BT84" s="22">
        <f t="shared" si="13"/>
        <v>-0.004888985268</v>
      </c>
      <c r="BU84" s="21">
        <f t="shared" si="14"/>
        <v>-0.0007357264314</v>
      </c>
      <c r="BV84" s="23">
        <v>10.28556388752033</v>
      </c>
      <c r="BW84" s="21">
        <f t="shared" si="25"/>
        <v>10.28462687</v>
      </c>
      <c r="BX84" s="13">
        <v>0.04883718814259463</v>
      </c>
      <c r="BY84" s="22">
        <f t="shared" si="15"/>
        <v>0.04374691036</v>
      </c>
      <c r="BZ84" s="21">
        <f t="shared" si="16"/>
        <v>0.0479001692</v>
      </c>
      <c r="CA84" s="13">
        <v>-0.01531023610224846</v>
      </c>
      <c r="CB84" s="22">
        <f t="shared" si="17"/>
        <v>-0.02040051388</v>
      </c>
      <c r="CC84" s="21">
        <f t="shared" si="18"/>
        <v>-0.01624725504</v>
      </c>
      <c r="CD84" s="13">
        <v>0.04143414193074424</v>
      </c>
      <c r="CE84" s="22">
        <f t="shared" si="19"/>
        <v>0.005090277778</v>
      </c>
      <c r="CF84" s="21">
        <f t="shared" si="20"/>
        <v>0.04049712299</v>
      </c>
      <c r="CG84" s="13">
        <v>-0.01630832975417496</v>
      </c>
      <c r="CH84" s="12">
        <f t="shared" si="26"/>
        <v>-0.0172453487</v>
      </c>
      <c r="CI84" s="12">
        <f t="shared" si="27"/>
        <v>-0.02139860753</v>
      </c>
      <c r="CJ84" s="13">
        <v>-0.004251203900548339</v>
      </c>
      <c r="CK84" s="22">
        <f t="shared" si="21"/>
        <v>-0.009341481678</v>
      </c>
      <c r="CL84" s="21">
        <f t="shared" si="22"/>
        <v>-0.005188222842</v>
      </c>
      <c r="CM84" s="23">
        <v>0.004557647814529834</v>
      </c>
      <c r="CN84" s="23">
        <v>0.01921575695126808</v>
      </c>
      <c r="CO84" s="23">
        <v>0.0242264016896143</v>
      </c>
      <c r="CP84" s="23">
        <v>0.01188670238289896</v>
      </c>
      <c r="CQ84" s="23">
        <v>0.01299535216249747</v>
      </c>
      <c r="CR84" s="23">
        <v>-0.002108652558168669</v>
      </c>
      <c r="CS84" s="23">
        <v>0.008999039148504383</v>
      </c>
      <c r="CT84" s="23">
        <v>0.008127119236001765</v>
      </c>
      <c r="CU84" s="23">
        <v>0.03103447349302119</v>
      </c>
      <c r="CV84" s="23">
        <v>-0.003904148105179502</v>
      </c>
      <c r="CW84" s="23">
        <v>0.01660837790176971</v>
      </c>
      <c r="CX84" s="23">
        <v>-0.004816405670778196</v>
      </c>
      <c r="CY84" s="23">
        <v>0.03690253402735356</v>
      </c>
      <c r="CZ84" s="23">
        <v>0.07347135801275034</v>
      </c>
      <c r="DA84" s="23">
        <v>0.02973660725720781</v>
      </c>
      <c r="DB84" s="23">
        <v>0.05242250034264998</v>
      </c>
      <c r="DC84" s="16">
        <v>0.02161480021</v>
      </c>
      <c r="DD84" s="25">
        <v>0.02628212479</v>
      </c>
      <c r="DE84" s="25">
        <v>-0.02161480021</v>
      </c>
      <c r="DF84" s="25">
        <v>-0.02929483553</v>
      </c>
      <c r="DG84" s="25">
        <v>0.006053446345</v>
      </c>
      <c r="DH84" s="16">
        <v>0.01325360377</v>
      </c>
      <c r="DI84" s="25">
        <v>0.009964425349</v>
      </c>
      <c r="DJ84" s="25">
        <v>0.02770004381</v>
      </c>
      <c r="DK84" s="25">
        <v>0.01075314063</v>
      </c>
      <c r="DL84" s="25">
        <v>0.01362748644</v>
      </c>
      <c r="DM84" s="16">
        <v>-0.005897873314</v>
      </c>
      <c r="DN84" s="25">
        <v>-0.01384371621</v>
      </c>
      <c r="DO84" s="25"/>
      <c r="DP84" s="16">
        <v>0.01090271872</v>
      </c>
      <c r="DQ84" s="25">
        <v>0.01090271872</v>
      </c>
      <c r="DR84" s="25">
        <v>-0.006153935817</v>
      </c>
      <c r="DS84" s="25">
        <v>0.01680616183</v>
      </c>
      <c r="DT84" s="16">
        <v>-0.02012056892</v>
      </c>
      <c r="DU84" s="25">
        <v>-0.02012056892</v>
      </c>
      <c r="DV84" s="25">
        <v>-0.01350835417</v>
      </c>
      <c r="DW84" s="25">
        <v>-0.003565161143</v>
      </c>
      <c r="DX84" s="16">
        <v>0.02482843039</v>
      </c>
    </row>
    <row r="85" ht="15.75" customHeight="1">
      <c r="A85" s="9">
        <v>43800.0</v>
      </c>
      <c r="B85" s="13">
        <f t="shared" si="23"/>
        <v>84</v>
      </c>
      <c r="C85" s="11">
        <v>5.09158750641635E-4</v>
      </c>
      <c r="D85" s="11">
        <v>2.584946061688118E-4</v>
      </c>
      <c r="E85" s="11">
        <v>4.619614836206815E-4</v>
      </c>
      <c r="F85" s="11">
        <v>0.03764431741143359</v>
      </c>
      <c r="G85" s="11">
        <v>0.006820461384152265</v>
      </c>
      <c r="H85" s="12">
        <v>0.3915426781519349</v>
      </c>
      <c r="I85" s="12">
        <f t="shared" si="1"/>
        <v>0.003915426782</v>
      </c>
      <c r="J85" s="13">
        <v>0.06064333333333334</v>
      </c>
      <c r="K85" s="13">
        <f t="shared" si="2"/>
        <v>0.005053611111</v>
      </c>
      <c r="L85" s="14">
        <v>0.01524101943</v>
      </c>
      <c r="M85" s="11">
        <f t="shared" si="3"/>
        <v>0.008420558046</v>
      </c>
      <c r="N85" s="12">
        <v>-0.002746424894986665</v>
      </c>
      <c r="O85" s="11">
        <v>0.03082385603</v>
      </c>
      <c r="P85" s="11">
        <f t="shared" si="4"/>
        <v>0.0325907063</v>
      </c>
      <c r="Q85" s="11">
        <v>-0.006311302634</v>
      </c>
      <c r="R85" s="11">
        <v>-0.006561966778</v>
      </c>
      <c r="S85" s="11">
        <v>-0.006358499901</v>
      </c>
      <c r="T85" s="11">
        <v>0.03797410937743773</v>
      </c>
      <c r="U85" s="11">
        <f t="shared" si="5"/>
        <v>0.03292049827</v>
      </c>
      <c r="V85" s="11">
        <v>0.03115364799</v>
      </c>
      <c r="W85" s="11">
        <v>0.002870766943</v>
      </c>
      <c r="X85" s="11">
        <v>-0.003949694441</v>
      </c>
      <c r="Y85" s="11">
        <v>0.01972789116</v>
      </c>
      <c r="Z85" s="11">
        <v>0.01290742978</v>
      </c>
      <c r="AA85" s="11">
        <v>0.004045680365</v>
      </c>
      <c r="AB85" s="11">
        <v>0.006820461384</v>
      </c>
      <c r="AC85" s="11">
        <v>0.009556648143</v>
      </c>
      <c r="AD85" s="11">
        <v>0.002736186759</v>
      </c>
      <c r="AE85" s="11">
        <v>0.1310493366</v>
      </c>
      <c r="AF85" s="11">
        <v>0.1242288752</v>
      </c>
      <c r="AG85" s="11">
        <v>0.02214393844</v>
      </c>
      <c r="AH85" s="11">
        <v>0.01532347706</v>
      </c>
      <c r="AI85" s="11">
        <v>0.02747233233</v>
      </c>
      <c r="AJ85" s="11">
        <v>0.02065187095</v>
      </c>
      <c r="AK85" s="11">
        <v>0.05074321407</v>
      </c>
      <c r="AL85" s="11">
        <v>0.04392275269</v>
      </c>
      <c r="AM85" s="11">
        <v>0.1225339782</v>
      </c>
      <c r="AN85" s="11">
        <v>0.1157135168</v>
      </c>
      <c r="AO85" s="11">
        <v>-0.002125900034</v>
      </c>
      <c r="AP85" s="11">
        <v>-0.008946361418</v>
      </c>
      <c r="AQ85" s="11">
        <v>0.07585963619</v>
      </c>
      <c r="AR85" s="11">
        <v>0.06903917481</v>
      </c>
      <c r="AS85" s="11">
        <v>0.004853211523</v>
      </c>
      <c r="AT85" s="11">
        <v>-0.001967249861</v>
      </c>
      <c r="AU85" s="11">
        <v>0.03549497372</v>
      </c>
      <c r="AV85" s="11">
        <v>0.02867451234</v>
      </c>
      <c r="AW85" s="11">
        <v>0.037114679</v>
      </c>
      <c r="AX85" s="11">
        <v>0.03029421762</v>
      </c>
      <c r="AY85" s="11">
        <v>0.012574454</v>
      </c>
      <c r="AZ85" s="11">
        <v>0.005753992616</v>
      </c>
      <c r="BA85" s="11">
        <v>0.001485332343</v>
      </c>
      <c r="BB85" s="11">
        <v>-0.005335129041</v>
      </c>
      <c r="BC85" s="11">
        <v>0.030088210136</v>
      </c>
      <c r="BD85" s="12">
        <v>0.009368630445050576</v>
      </c>
      <c r="BE85" s="12">
        <f t="shared" si="6"/>
        <v>0.004315019334</v>
      </c>
      <c r="BF85" s="14">
        <v>6.89194585867003</v>
      </c>
      <c r="BG85" s="16">
        <f t="shared" si="7"/>
        <v>0.06891945859</v>
      </c>
      <c r="BH85" s="17">
        <v>3.17304675807226</v>
      </c>
      <c r="BI85" s="16">
        <f t="shared" si="8"/>
        <v>0.03173046758</v>
      </c>
      <c r="BJ85" s="17">
        <v>1.63745787675925</v>
      </c>
      <c r="BK85" s="16">
        <f t="shared" si="9"/>
        <v>0.01637457877</v>
      </c>
      <c r="BL85" s="16">
        <f t="shared" si="10"/>
        <v>0.03900816831</v>
      </c>
      <c r="BM85" s="18">
        <v>7.50343146652541</v>
      </c>
      <c r="BN85" s="18">
        <f t="shared" si="11"/>
        <v>0.07503431467</v>
      </c>
      <c r="BO85" s="19">
        <v>0.133289211942716</v>
      </c>
      <c r="BP85" s="18">
        <f t="shared" si="12"/>
        <v>-0.005487569265</v>
      </c>
      <c r="BQ85" s="12">
        <v>0.02530301908217925</v>
      </c>
      <c r="BR85" s="12">
        <f t="shared" si="24"/>
        <v>0.0184825577</v>
      </c>
      <c r="BS85" s="13">
        <v>0.02858602228365714</v>
      </c>
      <c r="BT85" s="22">
        <f t="shared" si="13"/>
        <v>0.02353241117</v>
      </c>
      <c r="BU85" s="21">
        <f t="shared" si="14"/>
        <v>0.0217655609</v>
      </c>
      <c r="BV85" s="23">
        <v>-2.311850559044715</v>
      </c>
      <c r="BW85" s="21">
        <f t="shared" si="25"/>
        <v>-2.31867102</v>
      </c>
      <c r="BX85" s="13">
        <v>0.02597012033699553</v>
      </c>
      <c r="BY85" s="22">
        <f t="shared" si="15"/>
        <v>0.02091650923</v>
      </c>
      <c r="BZ85" s="21">
        <f t="shared" si="16"/>
        <v>0.01914965895</v>
      </c>
      <c r="CA85" s="13">
        <v>0.06808644949590459</v>
      </c>
      <c r="CB85" s="22">
        <f t="shared" si="17"/>
        <v>0.06303283838</v>
      </c>
      <c r="CC85" s="21">
        <f t="shared" si="18"/>
        <v>0.06126598811</v>
      </c>
      <c r="CD85" s="13">
        <v>0.01558901833104387</v>
      </c>
      <c r="CE85" s="22">
        <f t="shared" si="19"/>
        <v>0.005053611111</v>
      </c>
      <c r="CF85" s="21">
        <f t="shared" si="20"/>
        <v>0.008768556947</v>
      </c>
      <c r="CG85" s="13">
        <v>0.04034878195990799</v>
      </c>
      <c r="CH85" s="12">
        <f t="shared" si="26"/>
        <v>0.03352832058</v>
      </c>
      <c r="CI85" s="12">
        <f t="shared" si="27"/>
        <v>0.03529517085</v>
      </c>
      <c r="CJ85" s="13">
        <v>0.007516142470987308</v>
      </c>
      <c r="CK85" s="22">
        <f t="shared" si="21"/>
        <v>0.00246253136</v>
      </c>
      <c r="CL85" s="21">
        <f t="shared" si="22"/>
        <v>0.0006956810868</v>
      </c>
      <c r="CM85" s="23">
        <v>0.01637457876759256</v>
      </c>
      <c r="CN85" s="23">
        <v>0.03173046758072268</v>
      </c>
      <c r="CO85" s="23">
        <v>0.06891945858670039</v>
      </c>
      <c r="CP85" s="23">
        <v>0.02405252317415763</v>
      </c>
      <c r="CQ85" s="23">
        <v>0.004402032275621624</v>
      </c>
      <c r="CR85" s="23">
        <v>0.04547426582092813</v>
      </c>
      <c r="CS85" s="23">
        <v>0.03118731956109906</v>
      </c>
      <c r="CT85" s="23">
        <v>0.01764019019518322</v>
      </c>
      <c r="CU85" s="23">
        <v>0.02802032414920077</v>
      </c>
      <c r="CV85" s="23">
        <v>0.03812396124885154</v>
      </c>
      <c r="CW85" s="23">
        <v>0.0221016778333984</v>
      </c>
      <c r="CX85" s="23">
        <v>0.00958299975705058</v>
      </c>
      <c r="CY85" s="23">
        <v>0.005133559776962777</v>
      </c>
      <c r="CZ85" s="23">
        <v>0.0210047083633874</v>
      </c>
      <c r="DA85" s="23">
        <v>0.01154407919419697</v>
      </c>
      <c r="DB85" s="23">
        <v>0.01369591648567975</v>
      </c>
      <c r="DC85" s="16">
        <v>-0.03646437234</v>
      </c>
      <c r="DD85" s="25">
        <v>-0.02384801232</v>
      </c>
      <c r="DE85" s="25">
        <v>0.03646437234</v>
      </c>
      <c r="DF85" s="25">
        <v>0.02878433702</v>
      </c>
      <c r="DG85" s="25">
        <v>-0.009351482562</v>
      </c>
      <c r="DH85" s="16">
        <v>0.02180673024</v>
      </c>
      <c r="DI85" s="25">
        <v>-0.007614308415</v>
      </c>
      <c r="DJ85" s="25">
        <v>0.0221341472</v>
      </c>
      <c r="DK85" s="25">
        <v>0.005187244029</v>
      </c>
      <c r="DL85" s="25">
        <v>0.003712975335</v>
      </c>
      <c r="DM85" s="16">
        <v>0.01620628437</v>
      </c>
      <c r="DN85" s="25">
        <v>3.243099856E-4</v>
      </c>
      <c r="DO85" s="25"/>
      <c r="DP85" s="16">
        <v>0.03391094155</v>
      </c>
      <c r="DQ85" s="25">
        <v>0.03391094155</v>
      </c>
      <c r="DR85" s="25">
        <v>0.01685428701</v>
      </c>
      <c r="DS85" s="25">
        <v>0.02045513592</v>
      </c>
      <c r="DT85" s="16">
        <v>-0.03804143442</v>
      </c>
      <c r="DU85" s="25">
        <v>-0.03804143442</v>
      </c>
      <c r="DV85" s="25">
        <v>-0.03142921967</v>
      </c>
      <c r="DW85" s="25">
        <v>-1.537055439E-4</v>
      </c>
      <c r="DX85" s="16">
        <v>0.01992626921</v>
      </c>
    </row>
    <row r="86" ht="15.75" customHeight="1">
      <c r="A86" s="9">
        <v>43831.0</v>
      </c>
      <c r="B86" s="13">
        <f t="shared" si="23"/>
        <v>85</v>
      </c>
      <c r="C86" s="11">
        <v>8.94132366112202E-4</v>
      </c>
      <c r="D86" s="11">
        <v>7.177734860111092E-4</v>
      </c>
      <c r="E86" s="11">
        <v>8.903277022255408E-4</v>
      </c>
      <c r="F86" s="11">
        <v>0.01010548710220727</v>
      </c>
      <c r="G86" s="11">
        <v>0.005645214850235725</v>
      </c>
      <c r="H86" s="12">
        <v>1.519288044249034</v>
      </c>
      <c r="I86" s="12">
        <f t="shared" si="1"/>
        <v>0.01519288044</v>
      </c>
      <c r="J86" s="13">
        <v>0.05856999999999999</v>
      </c>
      <c r="K86" s="13">
        <f t="shared" si="2"/>
        <v>0.004880833333</v>
      </c>
      <c r="L86" s="14">
        <v>0.05766796244</v>
      </c>
      <c r="M86" s="11">
        <f t="shared" si="3"/>
        <v>0.05202274759</v>
      </c>
      <c r="N86" s="12">
        <v>0.06187551079591902</v>
      </c>
      <c r="O86" s="11">
        <v>0.004460272252</v>
      </c>
      <c r="P86" s="11">
        <f t="shared" si="4"/>
        <v>0.005224653769</v>
      </c>
      <c r="Q86" s="11">
        <v>-0.004751082484</v>
      </c>
      <c r="R86" s="11">
        <v>-0.004927441364</v>
      </c>
      <c r="S86" s="11">
        <v>-0.004754887148</v>
      </c>
      <c r="T86" s="11">
        <v>-0.002685372069537451</v>
      </c>
      <c r="U86" s="11">
        <f t="shared" si="5"/>
        <v>-0.007566205403</v>
      </c>
      <c r="V86" s="11">
        <v>-0.00833058692</v>
      </c>
      <c r="W86" s="11">
        <v>0.09702298478</v>
      </c>
      <c r="X86" s="11">
        <v>0.09137776993</v>
      </c>
      <c r="Y86" s="11">
        <v>0.06849010451</v>
      </c>
      <c r="Z86" s="11">
        <v>0.06284488966</v>
      </c>
      <c r="AA86" s="11">
        <v>-0.1107102686</v>
      </c>
      <c r="AB86" s="11">
        <v>0.00564521485</v>
      </c>
      <c r="AC86" s="11">
        <v>0.06945388254</v>
      </c>
      <c r="AD86" s="11">
        <v>0.06380866769</v>
      </c>
      <c r="AE86" s="11">
        <v>0.09646357891</v>
      </c>
      <c r="AF86" s="11">
        <v>0.09081836406</v>
      </c>
      <c r="AG86" s="11">
        <v>-0.03716315469</v>
      </c>
      <c r="AH86" s="11">
        <v>-0.04280836954</v>
      </c>
      <c r="AI86" s="11">
        <v>0.09289273671</v>
      </c>
      <c r="AJ86" s="11">
        <v>0.08724752186</v>
      </c>
      <c r="AK86" s="11">
        <v>0.02015983061</v>
      </c>
      <c r="AL86" s="11">
        <v>0.01451461576</v>
      </c>
      <c r="AM86" s="11">
        <v>-0.02910422638</v>
      </c>
      <c r="AN86" s="11">
        <v>-0.03474944123</v>
      </c>
      <c r="AO86" s="11">
        <v>-0.08233703555</v>
      </c>
      <c r="AP86" s="11">
        <v>-0.0879822504</v>
      </c>
      <c r="AQ86" s="11">
        <v>-0.05139771522</v>
      </c>
      <c r="AR86" s="11">
        <v>-0.05704293007</v>
      </c>
      <c r="AS86" s="11">
        <v>0.03543680675</v>
      </c>
      <c r="AT86" s="11">
        <v>0.0297915919</v>
      </c>
      <c r="AU86" s="11">
        <v>0.1053998028</v>
      </c>
      <c r="AV86" s="11">
        <v>0.09975458795</v>
      </c>
      <c r="AW86" s="11">
        <v>0.005534002362</v>
      </c>
      <c r="AX86" s="11">
        <v>-1.112124882E-4</v>
      </c>
      <c r="AY86" s="11">
        <v>0.01089324619</v>
      </c>
      <c r="AZ86" s="11">
        <v>0.00524803134</v>
      </c>
      <c r="BA86" s="11">
        <v>0.06540600667</v>
      </c>
      <c r="BB86" s="11">
        <v>0.05976079182</v>
      </c>
      <c r="BC86" s="11">
        <v>0.03911648544117999</v>
      </c>
      <c r="BD86" s="12">
        <v>0.03775580523362007</v>
      </c>
      <c r="BE86" s="12">
        <f t="shared" si="6"/>
        <v>0.0328749719</v>
      </c>
      <c r="BF86" s="14">
        <v>6.1817508583101</v>
      </c>
      <c r="BG86" s="16">
        <f t="shared" si="7"/>
        <v>0.06181750858</v>
      </c>
      <c r="BH86" s="17">
        <v>3.0041764135478</v>
      </c>
      <c r="BI86" s="16">
        <f t="shared" si="8"/>
        <v>0.03004176414</v>
      </c>
      <c r="BJ86" s="17">
        <v>7.62242745306153</v>
      </c>
      <c r="BK86" s="16">
        <f t="shared" si="9"/>
        <v>0.07622427453</v>
      </c>
      <c r="BL86" s="16">
        <f t="shared" si="10"/>
        <v>0.05602784908</v>
      </c>
      <c r="BM86" s="18">
        <v>7.99512018922917</v>
      </c>
      <c r="BN86" s="18">
        <f t="shared" si="11"/>
        <v>0.07995120189</v>
      </c>
      <c r="BO86" s="19">
        <v>5.30184317096974</v>
      </c>
      <c r="BP86" s="18">
        <f t="shared" si="12"/>
        <v>0.04737321686</v>
      </c>
      <c r="BQ86" s="12">
        <v>0.09048008860210932</v>
      </c>
      <c r="BR86" s="12">
        <f t="shared" si="24"/>
        <v>0.08483487375</v>
      </c>
      <c r="BS86" s="13">
        <v>-0.0263155485886245</v>
      </c>
      <c r="BT86" s="22">
        <f t="shared" si="13"/>
        <v>-0.03119638192</v>
      </c>
      <c r="BU86" s="21">
        <f t="shared" si="14"/>
        <v>-0.03196076344</v>
      </c>
      <c r="BV86" s="23">
        <v>5.814208239366958</v>
      </c>
      <c r="BW86" s="21">
        <f t="shared" si="25"/>
        <v>5.808563025</v>
      </c>
      <c r="BX86" s="13">
        <v>0.03175437533381342</v>
      </c>
      <c r="BY86" s="22">
        <f t="shared" si="15"/>
        <v>0.026873542</v>
      </c>
      <c r="BZ86" s="21">
        <f t="shared" si="16"/>
        <v>0.02610916048</v>
      </c>
      <c r="CA86" s="13">
        <v>0.05014982561982406</v>
      </c>
      <c r="CB86" s="22">
        <f t="shared" si="17"/>
        <v>0.04526899229</v>
      </c>
      <c r="CC86" s="21">
        <f t="shared" si="18"/>
        <v>0.04450461077</v>
      </c>
      <c r="CD86" s="13">
        <v>0.06270297527312452</v>
      </c>
      <c r="CE86" s="22">
        <f t="shared" si="19"/>
        <v>0.004880833333</v>
      </c>
      <c r="CF86" s="21">
        <f t="shared" si="20"/>
        <v>0.05705776042</v>
      </c>
      <c r="CG86" s="13">
        <v>0.02615012405416417</v>
      </c>
      <c r="CH86" s="12">
        <f t="shared" si="26"/>
        <v>0.0205049092</v>
      </c>
      <c r="CI86" s="12">
        <f t="shared" si="27"/>
        <v>0.02126929072</v>
      </c>
      <c r="CJ86" s="13">
        <v>0.0528913909411326</v>
      </c>
      <c r="CK86" s="22">
        <f t="shared" si="21"/>
        <v>0.04801055761</v>
      </c>
      <c r="CL86" s="21">
        <f t="shared" si="22"/>
        <v>0.04724617609</v>
      </c>
      <c r="CM86" s="23">
        <v>0.07622427453061534</v>
      </c>
      <c r="CN86" s="23">
        <v>0.03004176413547807</v>
      </c>
      <c r="CO86" s="23">
        <v>0.06181750858310104</v>
      </c>
      <c r="CP86" s="23">
        <v>0.04736020553365455</v>
      </c>
      <c r="CQ86" s="23">
        <v>0.04231683101404106</v>
      </c>
      <c r="CR86" s="23">
        <v>0.04771317191301457</v>
      </c>
      <c r="CS86" s="23">
        <v>0.06612693844890698</v>
      </c>
      <c r="CT86" s="23">
        <v>0.04433459326322245</v>
      </c>
      <c r="CU86" s="23">
        <v>0.04850399495452565</v>
      </c>
      <c r="CV86" s="23">
        <v>0.03405230750764334</v>
      </c>
      <c r="CW86" s="23">
        <v>0.04916988074837272</v>
      </c>
      <c r="CX86" s="23">
        <v>0.02050022689832977</v>
      </c>
      <c r="CY86" s="23">
        <v>0.05342234965528678</v>
      </c>
      <c r="CZ86" s="23">
        <v>0.03015162762914848</v>
      </c>
      <c r="DA86" s="23">
        <v>0.05901659864475688</v>
      </c>
      <c r="DB86" s="23">
        <v>0.05679125066842053</v>
      </c>
      <c r="DC86" s="16">
        <v>0.00857621548</v>
      </c>
      <c r="DD86" s="25">
        <v>0.09172953168</v>
      </c>
      <c r="DE86" s="25">
        <v>-0.005911287131</v>
      </c>
      <c r="DF86" s="25">
        <v>-0.01198600251</v>
      </c>
      <c r="DG86" s="25">
        <v>0.007617087822</v>
      </c>
      <c r="DH86" s="16">
        <v>-0.006676492302</v>
      </c>
      <c r="DI86" s="25">
        <v>-0.01262663878</v>
      </c>
      <c r="DJ86" s="25">
        <v>0.01705177693</v>
      </c>
      <c r="DK86" s="25">
        <v>0.005918294783</v>
      </c>
      <c r="DL86" s="25">
        <v>-0.008117626345</v>
      </c>
      <c r="DM86" s="16">
        <v>-0.01358921948</v>
      </c>
      <c r="DN86" s="25">
        <v>0.03155812409</v>
      </c>
      <c r="DO86" s="25"/>
      <c r="DP86" s="16">
        <v>0.01479325875</v>
      </c>
      <c r="DQ86" s="25">
        <v>0.01479325875</v>
      </c>
      <c r="DR86" s="25">
        <v>8.187379336E-4</v>
      </c>
      <c r="DS86" s="25">
        <v>0.01436056962</v>
      </c>
      <c r="DT86" s="16">
        <v>0.02246869432</v>
      </c>
      <c r="DU86" s="25">
        <v>0.02528872512</v>
      </c>
      <c r="DV86" s="25">
        <v>0.03127650142</v>
      </c>
      <c r="DW86" s="25">
        <v>0.004811949791</v>
      </c>
      <c r="DX86" s="16">
        <v>0.04216529552</v>
      </c>
    </row>
    <row r="87" ht="15.75" customHeight="1">
      <c r="A87" s="9">
        <v>43862.0</v>
      </c>
      <c r="B87" s="13">
        <f t="shared" si="23"/>
        <v>86</v>
      </c>
      <c r="C87" s="11">
        <v>-4.588454151960721E-4</v>
      </c>
      <c r="D87" s="11">
        <v>1.237538595320642E-4</v>
      </c>
      <c r="E87" s="11">
        <v>-1.891890092913101E-4</v>
      </c>
      <c r="F87" s="11">
        <v>-0.09476866071863888</v>
      </c>
      <c r="G87" s="11">
        <v>-0.01386870954959707</v>
      </c>
      <c r="H87" s="12">
        <v>0.8923426176547622</v>
      </c>
      <c r="I87" s="12">
        <f t="shared" si="1"/>
        <v>0.008923426177</v>
      </c>
      <c r="J87" s="13">
        <v>0.05384666666666667</v>
      </c>
      <c r="K87" s="13">
        <f t="shared" si="2"/>
        <v>0.004487222222</v>
      </c>
      <c r="L87" s="14">
        <v>-0.0211496813</v>
      </c>
      <c r="M87" s="11">
        <f t="shared" si="3"/>
        <v>-0.00728097175</v>
      </c>
      <c r="N87" s="12">
        <v>4.583529088209026E-5</v>
      </c>
      <c r="O87" s="11">
        <v>-0.08089995117</v>
      </c>
      <c r="P87" s="11">
        <f t="shared" si="4"/>
        <v>-0.09925588294</v>
      </c>
      <c r="Q87" s="11">
        <v>0.01340986413</v>
      </c>
      <c r="R87" s="11">
        <v>0.01399246341</v>
      </c>
      <c r="S87" s="11">
        <v>0.01367952054</v>
      </c>
      <c r="T87" s="11">
        <v>-0.1036594262040513</v>
      </c>
      <c r="U87" s="11">
        <f t="shared" si="5"/>
        <v>-0.1081466484</v>
      </c>
      <c r="V87" s="11">
        <v>-0.08979071665</v>
      </c>
      <c r="W87" s="11">
        <v>-0.01056782687</v>
      </c>
      <c r="X87" s="11">
        <v>0.00330088268</v>
      </c>
      <c r="Y87" s="11">
        <v>-0.1604578564</v>
      </c>
      <c r="Z87" s="11">
        <v>-0.1465891469</v>
      </c>
      <c r="AA87" s="11">
        <v>-0.1009629753</v>
      </c>
      <c r="AB87" s="11">
        <v>-0.01386870955</v>
      </c>
      <c r="AC87" s="11">
        <v>-0.1223013299</v>
      </c>
      <c r="AD87" s="11">
        <v>-0.1084326204</v>
      </c>
      <c r="AE87" s="11">
        <v>-0.01898396438</v>
      </c>
      <c r="AF87" s="11">
        <v>-0.00511525483</v>
      </c>
      <c r="AG87" s="11">
        <v>-0.1154296947</v>
      </c>
      <c r="AH87" s="11">
        <v>-0.1015609852</v>
      </c>
      <c r="AI87" s="11">
        <v>-0.05455651754</v>
      </c>
      <c r="AJ87" s="11">
        <v>-0.04068780799</v>
      </c>
      <c r="AK87" s="11">
        <v>-0.01807554969</v>
      </c>
      <c r="AL87" s="11">
        <v>-0.00420684014</v>
      </c>
      <c r="AM87" s="11">
        <v>-0.08394229719</v>
      </c>
      <c r="AN87" s="11">
        <v>-0.07007358764</v>
      </c>
      <c r="AO87" s="11">
        <v>-0.1631354518</v>
      </c>
      <c r="AP87" s="11">
        <v>-0.1492667423</v>
      </c>
      <c r="AQ87" s="11">
        <v>-0.1123866092</v>
      </c>
      <c r="AR87" s="11">
        <v>-0.09851789965</v>
      </c>
      <c r="AS87" s="11">
        <v>-0.05145880515</v>
      </c>
      <c r="AT87" s="11">
        <v>-0.0375900956</v>
      </c>
      <c r="AU87" s="11">
        <v>0.0884230212</v>
      </c>
      <c r="AV87" s="11">
        <v>0.1022917307</v>
      </c>
      <c r="AW87" s="11">
        <v>-0.1136542034</v>
      </c>
      <c r="AX87" s="11">
        <v>-0.09978549385</v>
      </c>
      <c r="AY87" s="11">
        <v>-0.0661637931</v>
      </c>
      <c r="AZ87" s="11">
        <v>-0.05229508355</v>
      </c>
      <c r="BA87" s="11">
        <v>-0.07433702234</v>
      </c>
      <c r="BB87" s="11">
        <v>-0.06046831279</v>
      </c>
      <c r="BC87" s="11">
        <v>-0.053022875079</v>
      </c>
      <c r="BD87" s="12">
        <v>0.009397037036384028</v>
      </c>
      <c r="BE87" s="12">
        <f t="shared" si="6"/>
        <v>0.004909814814</v>
      </c>
      <c r="BF87" s="14">
        <v>6.96957184327224</v>
      </c>
      <c r="BG87" s="16">
        <f t="shared" si="7"/>
        <v>0.06969571843</v>
      </c>
      <c r="BH87" s="17">
        <v>7.03198640603666</v>
      </c>
      <c r="BI87" s="16">
        <f t="shared" si="8"/>
        <v>0.07031986406</v>
      </c>
      <c r="BJ87" s="17">
        <v>8.86703514445507</v>
      </c>
      <c r="BK87" s="16">
        <f t="shared" si="9"/>
        <v>0.08867035144</v>
      </c>
      <c r="BL87" s="16">
        <f t="shared" si="10"/>
        <v>0.07622864465</v>
      </c>
      <c r="BM87" s="18">
        <v>4.9744166666821</v>
      </c>
      <c r="BN87" s="18">
        <f t="shared" si="11"/>
        <v>0.04974416667</v>
      </c>
      <c r="BO87" s="19">
        <v>5.66907062708132</v>
      </c>
      <c r="BP87" s="18">
        <f t="shared" si="12"/>
        <v>0.07055941582</v>
      </c>
      <c r="BQ87" s="12">
        <v>-0.07421288527775327</v>
      </c>
      <c r="BR87" s="12">
        <f t="shared" si="24"/>
        <v>-0.06034417573</v>
      </c>
      <c r="BS87" s="13">
        <v>-0.128577824626221</v>
      </c>
      <c r="BT87" s="22">
        <f t="shared" si="13"/>
        <v>-0.1330650468</v>
      </c>
      <c r="BU87" s="21">
        <f t="shared" si="14"/>
        <v>-0.1147091151</v>
      </c>
      <c r="BV87" s="23">
        <v>-4.745417632409865</v>
      </c>
      <c r="BW87" s="21">
        <f t="shared" si="25"/>
        <v>-4.731548923</v>
      </c>
      <c r="BX87" s="13">
        <v>-0.05916660292623221</v>
      </c>
      <c r="BY87" s="22">
        <f t="shared" si="15"/>
        <v>-0.06365382515</v>
      </c>
      <c r="BZ87" s="21">
        <f t="shared" si="16"/>
        <v>-0.04529789338</v>
      </c>
      <c r="CA87" s="13">
        <v>-0.05624039912453616</v>
      </c>
      <c r="CB87" s="22">
        <f t="shared" si="17"/>
        <v>-0.06072762135</v>
      </c>
      <c r="CC87" s="21">
        <f t="shared" si="18"/>
        <v>-0.04237168957</v>
      </c>
      <c r="CD87" s="13">
        <v>-0.09583851829505896</v>
      </c>
      <c r="CE87" s="22">
        <f t="shared" si="19"/>
        <v>0.004487222222</v>
      </c>
      <c r="CF87" s="21">
        <f t="shared" si="20"/>
        <v>-0.08196980875</v>
      </c>
      <c r="CG87" s="13">
        <v>-0.1167367363755015</v>
      </c>
      <c r="CH87" s="12">
        <f t="shared" si="26"/>
        <v>-0.1028680268</v>
      </c>
      <c r="CI87" s="12">
        <f t="shared" si="27"/>
        <v>-0.1212239586</v>
      </c>
      <c r="CJ87" s="13">
        <v>-0.06736771529470431</v>
      </c>
      <c r="CK87" s="22">
        <f t="shared" si="21"/>
        <v>-0.07185493752</v>
      </c>
      <c r="CL87" s="21">
        <f t="shared" si="22"/>
        <v>-0.05349900575</v>
      </c>
      <c r="CM87" s="23">
        <v>0.08867035144455068</v>
      </c>
      <c r="CN87" s="23">
        <v>0.07031986406036662</v>
      </c>
      <c r="CO87" s="23">
        <v>0.0696957184327224</v>
      </c>
      <c r="CP87" s="23">
        <v>0.07720129682943566</v>
      </c>
      <c r="CQ87" s="23">
        <v>0.07057299611934253</v>
      </c>
      <c r="CR87" s="23">
        <v>0.0614463160513734</v>
      </c>
      <c r="CS87" s="23">
        <v>0.09484566750759102</v>
      </c>
      <c r="CT87" s="23">
        <v>0.06716041139827582</v>
      </c>
      <c r="CU87" s="23">
        <v>0.08050055582055554</v>
      </c>
      <c r="CV87" s="23">
        <v>0.03543012019533612</v>
      </c>
      <c r="CW87" s="23">
        <v>0.07069088105002672</v>
      </c>
      <c r="CX87" s="23">
        <v>0.02390941141301231</v>
      </c>
      <c r="CY87" s="23">
        <v>0.02115480090723262</v>
      </c>
      <c r="CZ87" s="23">
        <v>-0.01374057379635306</v>
      </c>
      <c r="DA87" s="23">
        <v>-0.06120300220234524</v>
      </c>
      <c r="DB87" s="23">
        <v>-0.03039894279884234</v>
      </c>
      <c r="DC87" s="16">
        <v>-0.09416820037</v>
      </c>
      <c r="DD87" s="25">
        <v>0.04196673994</v>
      </c>
      <c r="DE87" s="25">
        <v>0.09416820037</v>
      </c>
      <c r="DF87" s="25">
        <v>0.08809348499</v>
      </c>
      <c r="DG87" s="25">
        <v>0.03265661209</v>
      </c>
      <c r="DH87" s="16">
        <v>0.03539349801</v>
      </c>
      <c r="DI87" s="25">
        <v>-2.962921275E-4</v>
      </c>
      <c r="DJ87" s="25">
        <v>0.0204799468</v>
      </c>
      <c r="DK87" s="25">
        <v>0.009346464649</v>
      </c>
      <c r="DL87" s="25">
        <v>0.01468667622</v>
      </c>
      <c r="DM87" s="16">
        <v>-0.008560215922</v>
      </c>
      <c r="DN87" s="25">
        <v>0.06138906441</v>
      </c>
      <c r="DO87" s="25"/>
      <c r="DP87" s="16">
        <v>-0.05736749831</v>
      </c>
      <c r="DQ87" s="25">
        <v>-0.05736749831</v>
      </c>
      <c r="DR87" s="25">
        <v>-0.07134201912</v>
      </c>
      <c r="DS87" s="25">
        <v>-0.02580707154</v>
      </c>
      <c r="DT87" s="16">
        <v>-0.06739386129</v>
      </c>
      <c r="DU87" s="25">
        <v>-0.05881453156</v>
      </c>
      <c r="DV87" s="25">
        <v>-0.05282675527</v>
      </c>
      <c r="DW87" s="25">
        <v>-0.03071486093</v>
      </c>
      <c r="DX87" s="16">
        <v>0.01404463558</v>
      </c>
    </row>
    <row r="88" ht="15.75" customHeight="1">
      <c r="A88" s="9">
        <v>43891.0</v>
      </c>
      <c r="B88" s="13">
        <f t="shared" si="23"/>
        <v>87</v>
      </c>
      <c r="C88" s="11">
        <v>-0.00168538411317249</v>
      </c>
      <c r="D88" s="11">
        <v>-0.001204935405765378</v>
      </c>
      <c r="E88" s="11">
        <v>-0.001133865861186642</v>
      </c>
      <c r="F88" s="11">
        <v>-0.09919643241845832</v>
      </c>
      <c r="G88" s="11">
        <v>-0.0160728636485401</v>
      </c>
      <c r="H88" s="12">
        <v>-0.1834671836056345</v>
      </c>
      <c r="I88" s="12">
        <f t="shared" si="1"/>
        <v>-0.001834671836</v>
      </c>
      <c r="J88" s="13">
        <v>0.05226666666666668</v>
      </c>
      <c r="K88" s="13">
        <f t="shared" si="2"/>
        <v>0.004355555556</v>
      </c>
      <c r="L88" s="14">
        <v>-0.1957430628</v>
      </c>
      <c r="M88" s="11">
        <f t="shared" si="3"/>
        <v>-0.1796701992</v>
      </c>
      <c r="N88" s="12">
        <v>-0.09914291934504382</v>
      </c>
      <c r="O88" s="11">
        <v>-0.08312356877</v>
      </c>
      <c r="P88" s="11">
        <f t="shared" si="4"/>
        <v>-0.103551988</v>
      </c>
      <c r="Q88" s="11">
        <v>0.01438747954</v>
      </c>
      <c r="R88" s="11">
        <v>0.01486792824</v>
      </c>
      <c r="S88" s="11">
        <v>0.01493899779</v>
      </c>
      <c r="T88" s="11">
        <v>-0.1109791401762321</v>
      </c>
      <c r="U88" s="11">
        <f t="shared" si="5"/>
        <v>-0.1153346957</v>
      </c>
      <c r="V88" s="11">
        <v>-0.09490627653</v>
      </c>
      <c r="W88" s="11">
        <v>-0.04531199365</v>
      </c>
      <c r="X88" s="11">
        <v>-0.02923913</v>
      </c>
      <c r="Y88" s="11">
        <v>-0.2207486366</v>
      </c>
      <c r="Z88" s="11">
        <v>-0.204675773</v>
      </c>
      <c r="AA88" s="11">
        <v>-0.0996868861</v>
      </c>
      <c r="AB88" s="11">
        <v>-0.01607286365</v>
      </c>
      <c r="AC88" s="11">
        <v>-0.1651220332</v>
      </c>
      <c r="AD88" s="11">
        <v>-0.1490491696</v>
      </c>
      <c r="AE88" s="11">
        <v>-0.0285910394</v>
      </c>
      <c r="AF88" s="11">
        <v>-0.01251817575</v>
      </c>
      <c r="AG88" s="11">
        <v>0.05461554236</v>
      </c>
      <c r="AH88" s="11">
        <v>0.07068840601</v>
      </c>
      <c r="AI88" s="11">
        <v>-0.2215528155</v>
      </c>
      <c r="AJ88" s="11">
        <v>-0.2054799519</v>
      </c>
      <c r="AK88" s="11">
        <v>-0.06677024013</v>
      </c>
      <c r="AL88" s="11">
        <v>-0.05069737648</v>
      </c>
      <c r="AM88" s="11">
        <v>0.00317177264</v>
      </c>
      <c r="AN88" s="11">
        <v>0.01924463629</v>
      </c>
      <c r="AO88" s="11">
        <v>-0.04694847387</v>
      </c>
      <c r="AP88" s="11">
        <v>-0.03087561022</v>
      </c>
      <c r="AQ88" s="11">
        <v>-0.09778767092</v>
      </c>
      <c r="AR88" s="11">
        <v>-0.08171480727</v>
      </c>
      <c r="AS88" s="11">
        <v>0.08045417083</v>
      </c>
      <c r="AT88" s="11">
        <v>0.09652703448</v>
      </c>
      <c r="AU88" s="11">
        <v>0.2621017768</v>
      </c>
      <c r="AV88" s="11">
        <v>0.2781746404</v>
      </c>
      <c r="AW88" s="11">
        <v>-0.1733660023</v>
      </c>
      <c r="AX88" s="11">
        <v>-0.1572931387</v>
      </c>
      <c r="AY88" s="11">
        <v>-0.2476344334</v>
      </c>
      <c r="AZ88" s="11">
        <v>-0.2315615698</v>
      </c>
      <c r="BA88" s="11">
        <v>0.02052785924</v>
      </c>
      <c r="BB88" s="11">
        <v>0.03660072289</v>
      </c>
      <c r="BC88" s="11">
        <v>-0.05165100674300001</v>
      </c>
      <c r="BD88" s="12">
        <v>-0.05411188559607304</v>
      </c>
      <c r="BE88" s="12">
        <f t="shared" si="6"/>
        <v>-0.05846744115</v>
      </c>
      <c r="BF88" s="14">
        <v>-2.41286787767665</v>
      </c>
      <c r="BG88" s="16">
        <f t="shared" si="7"/>
        <v>-0.02412867878</v>
      </c>
      <c r="BH88" s="17">
        <v>-2.43652575094605</v>
      </c>
      <c r="BI88" s="16">
        <f t="shared" si="8"/>
        <v>-0.02436525751</v>
      </c>
      <c r="BJ88" s="17">
        <v>-5.91905851817306</v>
      </c>
      <c r="BK88" s="16">
        <f t="shared" si="9"/>
        <v>-0.05919058518</v>
      </c>
      <c r="BL88" s="16">
        <f t="shared" si="10"/>
        <v>-0.03589484049</v>
      </c>
      <c r="BM88" s="18">
        <v>-2.54738258878473</v>
      </c>
      <c r="BN88" s="18">
        <f t="shared" si="11"/>
        <v>-0.02547382589</v>
      </c>
      <c r="BO88" s="19">
        <v>-2.035610280845</v>
      </c>
      <c r="BP88" s="18">
        <f t="shared" si="12"/>
        <v>-0.00428323916</v>
      </c>
      <c r="BQ88" s="12">
        <v>-0.1550473101482802</v>
      </c>
      <c r="BR88" s="12">
        <f t="shared" si="24"/>
        <v>-0.1389744465</v>
      </c>
      <c r="BS88" s="13">
        <v>-0.1271422888389937</v>
      </c>
      <c r="BT88" s="22">
        <f t="shared" si="13"/>
        <v>-0.1314978444</v>
      </c>
      <c r="BU88" s="21">
        <f t="shared" si="14"/>
        <v>-0.1110694252</v>
      </c>
      <c r="BV88" s="23">
        <v>-12.6656741599201</v>
      </c>
      <c r="BW88" s="21">
        <f t="shared" si="25"/>
        <v>-12.6496013</v>
      </c>
      <c r="BX88" s="13">
        <v>-0.2054229128739378</v>
      </c>
      <c r="BY88" s="22">
        <f t="shared" si="15"/>
        <v>-0.2097784684</v>
      </c>
      <c r="BZ88" s="21">
        <f t="shared" si="16"/>
        <v>-0.1893500492</v>
      </c>
      <c r="CA88" s="13">
        <v>0.0546886590929061</v>
      </c>
      <c r="CB88" s="22">
        <f t="shared" si="17"/>
        <v>0.05033310354</v>
      </c>
      <c r="CC88" s="21">
        <f t="shared" si="18"/>
        <v>0.07076152274</v>
      </c>
      <c r="CD88" s="13">
        <v>-0.04320377298817113</v>
      </c>
      <c r="CE88" s="22">
        <f t="shared" si="19"/>
        <v>0.004355555556</v>
      </c>
      <c r="CF88" s="21">
        <f t="shared" si="20"/>
        <v>-0.02713090934</v>
      </c>
      <c r="CG88" s="13">
        <v>-0.1864572977242703</v>
      </c>
      <c r="CH88" s="12">
        <f t="shared" si="26"/>
        <v>-0.1703844341</v>
      </c>
      <c r="CI88" s="12">
        <f t="shared" si="27"/>
        <v>-0.1908128533</v>
      </c>
      <c r="CJ88" s="13">
        <v>0.0749986050211453</v>
      </c>
      <c r="CK88" s="22">
        <f t="shared" si="21"/>
        <v>0.07064304947</v>
      </c>
      <c r="CL88" s="21">
        <f t="shared" si="22"/>
        <v>0.09107146867</v>
      </c>
      <c r="CM88" s="23">
        <v>-0.05919058518173061</v>
      </c>
      <c r="CN88" s="23">
        <v>-0.02436525750946051</v>
      </c>
      <c r="CO88" s="23">
        <v>-0.02412867877676653</v>
      </c>
      <c r="CP88" s="23">
        <v>-0.0374247553865618</v>
      </c>
      <c r="CQ88" s="23">
        <v>-0.05979471409142344</v>
      </c>
      <c r="CR88" s="23">
        <v>-0.04690732311178243</v>
      </c>
      <c r="CS88" s="23">
        <v>-0.02522831213767862</v>
      </c>
      <c r="CT88" s="23">
        <v>-0.05497595050773161</v>
      </c>
      <c r="CU88" s="23">
        <v>-0.02386855348371513</v>
      </c>
      <c r="CV88" s="23">
        <v>-0.02653641895344412</v>
      </c>
      <c r="CW88" s="23">
        <v>-0.04730823880147652</v>
      </c>
      <c r="CX88" s="23">
        <v>-0.0126023244303579</v>
      </c>
      <c r="CY88" s="23">
        <v>-0.064594708200023</v>
      </c>
      <c r="CZ88" s="23">
        <v>-0.04951287681319336</v>
      </c>
      <c r="DA88" s="23">
        <v>-0.1730961417869278</v>
      </c>
      <c r="DB88" s="23">
        <v>-0.1339574044692303</v>
      </c>
      <c r="DC88" s="16">
        <v>-0.03679075051</v>
      </c>
      <c r="DD88" s="25">
        <v>-0.03192153936</v>
      </c>
      <c r="DE88" s="25">
        <v>0.03679075051</v>
      </c>
      <c r="DF88" s="25">
        <v>0.03071603513</v>
      </c>
      <c r="DG88" s="25">
        <v>0.005845428464</v>
      </c>
      <c r="DH88" s="16">
        <v>0.05482952471</v>
      </c>
      <c r="DI88" s="25">
        <v>0.04210382173</v>
      </c>
      <c r="DJ88" s="25">
        <v>0.06916462798</v>
      </c>
      <c r="DK88" s="25">
        <v>0.05803114583</v>
      </c>
      <c r="DL88" s="25">
        <v>0.03837765249</v>
      </c>
      <c r="DM88" s="16">
        <v>-0.00681886941</v>
      </c>
      <c r="DN88" s="25">
        <v>0.01636787499</v>
      </c>
      <c r="DO88" s="25"/>
      <c r="DP88" s="16">
        <v>0.05155050688</v>
      </c>
      <c r="DQ88" s="25">
        <v>0.05155050688</v>
      </c>
      <c r="DR88" s="25">
        <v>0.03757598607</v>
      </c>
      <c r="DS88" s="25">
        <v>0.04023133164</v>
      </c>
      <c r="DT88" s="16">
        <v>-0.001733706005</v>
      </c>
      <c r="DU88" s="25">
        <v>-0.003544947242</v>
      </c>
      <c r="DV88" s="25">
        <v>0.002442829056</v>
      </c>
      <c r="DW88" s="25">
        <v>0.01071638749</v>
      </c>
      <c r="DX88" s="16">
        <v>8.993730843E-4</v>
      </c>
    </row>
    <row r="89" ht="15.75" customHeight="1">
      <c r="A89" s="9">
        <v>43922.0</v>
      </c>
      <c r="B89" s="13">
        <f t="shared" si="23"/>
        <v>88</v>
      </c>
      <c r="C89" s="11">
        <v>1.330766315086328E-4</v>
      </c>
      <c r="D89" s="11">
        <v>4.008040504610866E-4</v>
      </c>
      <c r="E89" s="11">
        <v>6.160060336935046E-4</v>
      </c>
      <c r="F89" s="11">
        <v>0.05650089086060728</v>
      </c>
      <c r="G89" s="11">
        <v>0.03940920228695899</v>
      </c>
      <c r="H89" s="12">
        <v>-1.78949193688227</v>
      </c>
      <c r="I89" s="12">
        <f t="shared" si="1"/>
        <v>-0.01789491937</v>
      </c>
      <c r="J89" s="13">
        <v>0.05407333333333333</v>
      </c>
      <c r="K89" s="13">
        <f t="shared" si="2"/>
        <v>0.004506111111</v>
      </c>
      <c r="L89" s="14">
        <v>0.05217977811</v>
      </c>
      <c r="M89" s="11">
        <f t="shared" si="3"/>
        <v>0.01277057582</v>
      </c>
      <c r="N89" s="12">
        <v>-0.1044744479281273</v>
      </c>
      <c r="O89" s="11">
        <v>0.01709168857</v>
      </c>
      <c r="P89" s="11">
        <f t="shared" si="4"/>
        <v>0.05199477975</v>
      </c>
      <c r="Q89" s="11">
        <v>-0.03927612566</v>
      </c>
      <c r="R89" s="11">
        <v>-0.03900839824</v>
      </c>
      <c r="S89" s="11">
        <v>-0.03879319625</v>
      </c>
      <c r="T89" s="11">
        <v>0.05576002866584751</v>
      </c>
      <c r="U89" s="11">
        <f t="shared" si="5"/>
        <v>0.05125391755</v>
      </c>
      <c r="V89" s="11">
        <v>0.01635082638</v>
      </c>
      <c r="W89" s="11">
        <v>-0.2274482317</v>
      </c>
      <c r="X89" s="11">
        <v>-0.266857434</v>
      </c>
      <c r="Y89" s="11">
        <v>0.0677588675</v>
      </c>
      <c r="Z89" s="11">
        <v>0.02834966521</v>
      </c>
      <c r="AA89" s="11">
        <v>0.0524756685</v>
      </c>
      <c r="AB89" s="11">
        <v>0.03940920229</v>
      </c>
      <c r="AC89" s="11">
        <v>0.03126034928</v>
      </c>
      <c r="AD89" s="11">
        <v>-0.008148853007</v>
      </c>
      <c r="AE89" s="11">
        <v>0.05663867118</v>
      </c>
      <c r="AF89" s="11">
        <v>0.01722946889</v>
      </c>
      <c r="AG89" s="11">
        <v>0.01732103443</v>
      </c>
      <c r="AH89" s="11">
        <v>-0.02208816786</v>
      </c>
      <c r="AI89" s="11">
        <v>0.1404209595</v>
      </c>
      <c r="AJ89" s="11">
        <v>0.1010117572</v>
      </c>
      <c r="AK89" s="11">
        <v>0.06853938088</v>
      </c>
      <c r="AL89" s="11">
        <v>0.02913017859</v>
      </c>
      <c r="AM89" s="11">
        <v>0.04569538397</v>
      </c>
      <c r="AN89" s="11">
        <v>0.006286181683</v>
      </c>
      <c r="AO89" s="11">
        <v>0.1323136</v>
      </c>
      <c r="AP89" s="11">
        <v>0.09290439771</v>
      </c>
      <c r="AQ89" s="11">
        <v>-0.03953886713</v>
      </c>
      <c r="AR89" s="11">
        <v>-0.07894806942</v>
      </c>
      <c r="AS89" s="11">
        <v>0.09921748406</v>
      </c>
      <c r="AT89" s="11">
        <v>0.05980828177</v>
      </c>
      <c r="AU89" s="11">
        <v>0.1437336805</v>
      </c>
      <c r="AV89" s="11">
        <v>0.1043244782</v>
      </c>
      <c r="AW89" s="11">
        <v>-8.822301916E-4</v>
      </c>
      <c r="AX89" s="11">
        <v>-0.04029143248</v>
      </c>
      <c r="AY89" s="11">
        <v>0.07055214724</v>
      </c>
      <c r="AZ89" s="11">
        <v>0.03114294495</v>
      </c>
      <c r="BA89" s="11">
        <v>0.05025051577</v>
      </c>
      <c r="BB89" s="11">
        <v>0.01084131348</v>
      </c>
      <c r="BC89" s="11">
        <v>8.903751242999979E-4</v>
      </c>
      <c r="BD89" s="12">
        <v>-0.1277435655771721</v>
      </c>
      <c r="BE89" s="12">
        <f t="shared" si="6"/>
        <v>-0.1322496767</v>
      </c>
      <c r="BF89" s="14">
        <v>-11.1313175345372</v>
      </c>
      <c r="BG89" s="16">
        <f t="shared" si="7"/>
        <v>-0.1113131753</v>
      </c>
      <c r="BH89" s="17">
        <v>-9.66628242943968</v>
      </c>
      <c r="BI89" s="16">
        <f t="shared" si="8"/>
        <v>-0.09666282429</v>
      </c>
      <c r="BJ89" s="17">
        <v>-14.9169155595898</v>
      </c>
      <c r="BK89" s="16">
        <f t="shared" si="9"/>
        <v>-0.1491691556</v>
      </c>
      <c r="BL89" s="16">
        <f t="shared" si="10"/>
        <v>-0.1190483851</v>
      </c>
      <c r="BM89" s="18">
        <v>-6.01728565280427</v>
      </c>
      <c r="BN89" s="18">
        <f t="shared" si="11"/>
        <v>-0.06017285653</v>
      </c>
      <c r="BO89" s="19">
        <v>-4.99477346291342</v>
      </c>
      <c r="BP89" s="18">
        <f t="shared" si="12"/>
        <v>-0.08935693692</v>
      </c>
      <c r="BQ89" s="12">
        <v>0.05726866029720989</v>
      </c>
      <c r="BR89" s="12">
        <f t="shared" si="24"/>
        <v>0.01785945801</v>
      </c>
      <c r="BS89" s="13">
        <v>0.04187420435303868</v>
      </c>
      <c r="BT89" s="22">
        <f t="shared" si="13"/>
        <v>0.03736809324</v>
      </c>
      <c r="BU89" s="21">
        <f t="shared" si="14"/>
        <v>0.002465002066</v>
      </c>
      <c r="BV89" s="23">
        <v>-12.52427126933552</v>
      </c>
      <c r="BW89" s="21">
        <f t="shared" si="25"/>
        <v>-12.56368047</v>
      </c>
      <c r="BX89" s="13">
        <v>0.1042956666952912</v>
      </c>
      <c r="BY89" s="22">
        <f t="shared" si="15"/>
        <v>0.09978955558</v>
      </c>
      <c r="BZ89" s="21">
        <f t="shared" si="16"/>
        <v>0.06488646441</v>
      </c>
      <c r="CA89" s="13">
        <v>0.06521252215906448</v>
      </c>
      <c r="CB89" s="22">
        <f t="shared" si="17"/>
        <v>0.06070641105</v>
      </c>
      <c r="CC89" s="21">
        <f t="shared" si="18"/>
        <v>0.02580331987</v>
      </c>
      <c r="CD89" s="13">
        <v>0.04230862136916835</v>
      </c>
      <c r="CE89" s="22">
        <f t="shared" si="19"/>
        <v>0.004506111111</v>
      </c>
      <c r="CF89" s="21">
        <f t="shared" si="20"/>
        <v>0.002899419082</v>
      </c>
      <c r="CG89" s="13">
        <v>0.07633587786259555</v>
      </c>
      <c r="CH89" s="12">
        <f t="shared" si="26"/>
        <v>0.03692667558</v>
      </c>
      <c r="CI89" s="12">
        <f t="shared" si="27"/>
        <v>0.07182976675</v>
      </c>
      <c r="CJ89" s="13">
        <v>0.04045609907576675</v>
      </c>
      <c r="CK89" s="22">
        <f t="shared" si="21"/>
        <v>0.03594998796</v>
      </c>
      <c r="CL89" s="21">
        <f t="shared" si="22"/>
        <v>0.001046896789</v>
      </c>
      <c r="CM89" s="23">
        <v>-0.1491691555958988</v>
      </c>
      <c r="CN89" s="23">
        <v>-0.09666282429439686</v>
      </c>
      <c r="CO89" s="23">
        <v>-0.1113131753453724</v>
      </c>
      <c r="CP89" s="23">
        <v>-0.1163526985324601</v>
      </c>
      <c r="CQ89" s="23">
        <v>-0.1020902483138643</v>
      </c>
      <c r="CR89" s="23">
        <v>-0.05001485459981349</v>
      </c>
      <c r="CS89" s="23">
        <v>-0.09480860038944253</v>
      </c>
      <c r="CT89" s="23">
        <v>-0.08261857935991486</v>
      </c>
      <c r="CU89" s="23">
        <v>-0.09322826856665038</v>
      </c>
      <c r="CV89" s="23">
        <v>-0.09551241868657515</v>
      </c>
      <c r="CW89" s="23">
        <v>-0.0847018956692739</v>
      </c>
      <c r="CX89" s="23">
        <v>-0.03648422537405632</v>
      </c>
      <c r="CY89" s="23">
        <v>-0.1410996463657559</v>
      </c>
      <c r="CZ89" s="23">
        <v>-0.1035623557244876</v>
      </c>
      <c r="DA89" s="23">
        <v>0.04525110636758818</v>
      </c>
      <c r="DB89" s="23">
        <v>0.0433616522899179</v>
      </c>
      <c r="DC89" s="16">
        <v>0.02111314685</v>
      </c>
      <c r="DD89" s="25">
        <v>0.007650514791</v>
      </c>
      <c r="DE89" s="25">
        <v>-0.02111314685</v>
      </c>
      <c r="DF89" s="25">
        <v>-0.02699568364</v>
      </c>
      <c r="DG89" s="25">
        <v>0.04197996483</v>
      </c>
      <c r="DH89" s="16">
        <v>0.001706495115</v>
      </c>
      <c r="DI89" s="25">
        <v>-0.02755930708</v>
      </c>
      <c r="DJ89" s="25">
        <v>-0.001595044932</v>
      </c>
      <c r="DK89" s="25">
        <v>-0.01348350216</v>
      </c>
      <c r="DL89" s="25">
        <v>-0.05327735952</v>
      </c>
      <c r="DM89" s="16">
        <v>0.02194384238</v>
      </c>
      <c r="DN89" s="25">
        <v>0.1289405522</v>
      </c>
      <c r="DO89" s="25"/>
      <c r="DP89" s="16">
        <v>0.1133358333</v>
      </c>
      <c r="DQ89" s="25">
        <v>0.1133358333</v>
      </c>
      <c r="DR89" s="25">
        <v>0.09936131244</v>
      </c>
      <c r="DS89" s="25">
        <v>0.01850675244</v>
      </c>
      <c r="DT89" s="16">
        <v>-0.01862920194</v>
      </c>
      <c r="DU89" s="25">
        <v>-0.02482042664</v>
      </c>
      <c r="DV89" s="25">
        <v>-0.01883265034</v>
      </c>
      <c r="DW89" s="25">
        <v>0.02931012963</v>
      </c>
      <c r="DX89" s="16">
        <v>0.1308631164</v>
      </c>
    </row>
    <row r="90" ht="15.75" customHeight="1">
      <c r="A90" s="9">
        <v>43952.0</v>
      </c>
      <c r="B90" s="13">
        <f t="shared" si="23"/>
        <v>89</v>
      </c>
      <c r="C90" s="11">
        <v>-6.152654857308906E-5</v>
      </c>
      <c r="D90" s="11">
        <v>4.522842705363291E-4</v>
      </c>
      <c r="E90" s="11">
        <v>3.407458067208535E-4</v>
      </c>
      <c r="F90" s="11">
        <v>0.03179328141977544</v>
      </c>
      <c r="G90" s="11">
        <v>0.02750311047082699</v>
      </c>
      <c r="H90" s="12">
        <v>4.821851054062654</v>
      </c>
      <c r="I90" s="12">
        <f t="shared" si="1"/>
        <v>0.04821851054</v>
      </c>
      <c r="J90" s="13">
        <v>0.05315333333333332</v>
      </c>
      <c r="K90" s="13">
        <f t="shared" si="2"/>
        <v>0.004429444444</v>
      </c>
      <c r="L90" s="14">
        <v>0.03968434725</v>
      </c>
      <c r="M90" s="11">
        <f t="shared" si="3"/>
        <v>0.01218123678</v>
      </c>
      <c r="N90" s="12">
        <v>0.06105482435375431</v>
      </c>
      <c r="O90" s="11">
        <v>0.004290170949</v>
      </c>
      <c r="P90" s="11">
        <f t="shared" si="4"/>
        <v>0.02736383698</v>
      </c>
      <c r="Q90" s="11">
        <v>-0.02756463702</v>
      </c>
      <c r="R90" s="11">
        <v>-0.0270508262</v>
      </c>
      <c r="S90" s="11">
        <v>-0.02716236466</v>
      </c>
      <c r="T90" s="11">
        <v>0.03832166711500062</v>
      </c>
      <c r="U90" s="11">
        <f t="shared" si="5"/>
        <v>0.03389222267</v>
      </c>
      <c r="V90" s="11">
        <v>0.01081855664</v>
      </c>
      <c r="W90" s="11">
        <v>0.07392227074</v>
      </c>
      <c r="X90" s="11">
        <v>0.04641916027</v>
      </c>
      <c r="Y90" s="11">
        <v>0.1208103679</v>
      </c>
      <c r="Z90" s="11">
        <v>0.09330725743</v>
      </c>
      <c r="AA90" s="11">
        <v>0.05749278588</v>
      </c>
      <c r="AB90" s="11">
        <v>0.02750311047</v>
      </c>
      <c r="AC90" s="11">
        <v>0.09380323866</v>
      </c>
      <c r="AD90" s="11">
        <v>0.06630012819</v>
      </c>
      <c r="AE90" s="11">
        <v>0.08704818706</v>
      </c>
      <c r="AF90" s="11">
        <v>0.05954507659</v>
      </c>
      <c r="AG90" s="11">
        <v>0.04136506369</v>
      </c>
      <c r="AH90" s="11">
        <v>0.01386195322</v>
      </c>
      <c r="AI90" s="11">
        <v>6.694066954E-4</v>
      </c>
      <c r="AJ90" s="11">
        <v>-0.02683370378</v>
      </c>
      <c r="AK90" s="11">
        <v>0.001251995155</v>
      </c>
      <c r="AL90" s="11">
        <v>-0.02625111532</v>
      </c>
      <c r="AM90" s="11">
        <v>0.08409416845</v>
      </c>
      <c r="AN90" s="11">
        <v>0.05659105798</v>
      </c>
      <c r="AO90" s="11">
        <v>-0.005353837461</v>
      </c>
      <c r="AP90" s="11">
        <v>-0.03285694793</v>
      </c>
      <c r="AQ90" s="11">
        <v>0.05855701245</v>
      </c>
      <c r="AR90" s="11">
        <v>0.03105390198</v>
      </c>
      <c r="AS90" s="11">
        <v>0.04231487332</v>
      </c>
      <c r="AT90" s="11">
        <v>0.01481176285</v>
      </c>
      <c r="AU90" s="11">
        <v>-0.03077758087</v>
      </c>
      <c r="AV90" s="11">
        <v>-0.05828069134</v>
      </c>
      <c r="AW90" s="11">
        <v>-0.02890447216</v>
      </c>
      <c r="AX90" s="11">
        <v>-0.05640758263</v>
      </c>
      <c r="AY90" s="11">
        <v>0.04040114613</v>
      </c>
      <c r="AZ90" s="11">
        <v>0.01289803566</v>
      </c>
      <c r="BA90" s="11">
        <v>-0.006173705626</v>
      </c>
      <c r="BB90" s="11">
        <v>-0.0336768161</v>
      </c>
      <c r="BC90" s="11">
        <v>0.012475073061</v>
      </c>
      <c r="BD90" s="12">
        <v>0.0760703320034271</v>
      </c>
      <c r="BE90" s="12">
        <f t="shared" si="6"/>
        <v>0.07164088756</v>
      </c>
      <c r="BF90" s="14">
        <v>8.09746861896212</v>
      </c>
      <c r="BG90" s="16">
        <f t="shared" si="7"/>
        <v>0.08097468619</v>
      </c>
      <c r="BH90" s="17">
        <v>7.41045949949731</v>
      </c>
      <c r="BI90" s="16">
        <f t="shared" si="8"/>
        <v>0.07410459499</v>
      </c>
      <c r="BJ90" s="17">
        <v>7.54738506150342</v>
      </c>
      <c r="BK90" s="16">
        <f t="shared" si="9"/>
        <v>0.07547385062</v>
      </c>
      <c r="BL90" s="16">
        <f t="shared" si="10"/>
        <v>0.07685104393</v>
      </c>
      <c r="BM90" s="18">
        <v>10.0161936651225</v>
      </c>
      <c r="BN90" s="18">
        <f t="shared" si="11"/>
        <v>0.1001619367</v>
      </c>
      <c r="BO90" s="19">
        <v>3.78787629947107</v>
      </c>
      <c r="BP90" s="18">
        <f t="shared" si="12"/>
        <v>0.01037565252</v>
      </c>
      <c r="BQ90" s="12">
        <v>0.03467837740432755</v>
      </c>
      <c r="BR90" s="12">
        <f t="shared" si="24"/>
        <v>0.007175266934</v>
      </c>
      <c r="BS90" s="13">
        <v>0.03369040416622182</v>
      </c>
      <c r="BT90" s="22">
        <f t="shared" si="13"/>
        <v>0.02926095972</v>
      </c>
      <c r="BU90" s="21">
        <f t="shared" si="14"/>
        <v>0.006187293695</v>
      </c>
      <c r="BV90" s="23">
        <v>3.725736815008163</v>
      </c>
      <c r="BW90" s="21">
        <f t="shared" si="25"/>
        <v>3.698233705</v>
      </c>
      <c r="BX90" s="13">
        <v>0.03616301732952576</v>
      </c>
      <c r="BY90" s="22">
        <f t="shared" si="15"/>
        <v>0.03173357289</v>
      </c>
      <c r="BZ90" s="21">
        <f t="shared" si="16"/>
        <v>0.008659906859</v>
      </c>
      <c r="CA90" s="13">
        <v>0.01204172035566153</v>
      </c>
      <c r="CB90" s="22">
        <f t="shared" si="17"/>
        <v>0.007612275911</v>
      </c>
      <c r="CC90" s="21">
        <f t="shared" si="18"/>
        <v>-0.01546139012</v>
      </c>
      <c r="CD90" s="13">
        <v>0.009426860803078085</v>
      </c>
      <c r="CE90" s="22">
        <f t="shared" si="19"/>
        <v>0.004429444444</v>
      </c>
      <c r="CF90" s="21">
        <f t="shared" si="20"/>
        <v>-0.01807624967</v>
      </c>
      <c r="CG90" s="13">
        <v>0.05278710961801658</v>
      </c>
      <c r="CH90" s="12">
        <f t="shared" si="26"/>
        <v>0.02528399915</v>
      </c>
      <c r="CI90" s="12">
        <f t="shared" si="27"/>
        <v>0.04835766517</v>
      </c>
      <c r="CJ90" s="13">
        <v>0.03583059432831637</v>
      </c>
      <c r="CK90" s="22">
        <f t="shared" si="21"/>
        <v>0.03140114988</v>
      </c>
      <c r="CL90" s="21">
        <f t="shared" si="22"/>
        <v>0.008327483857</v>
      </c>
      <c r="CM90" s="23">
        <v>0.0754738506150343</v>
      </c>
      <c r="CN90" s="23">
        <v>0.07410459499497318</v>
      </c>
      <c r="CO90" s="23">
        <v>0.08097468618962127</v>
      </c>
      <c r="CP90" s="23">
        <v>0.07461806585249608</v>
      </c>
      <c r="CQ90" s="23">
        <v>0.1216796378641078</v>
      </c>
      <c r="CR90" s="23">
        <v>0.05001097301906905</v>
      </c>
      <c r="CS90" s="23">
        <v>0.09799701439433552</v>
      </c>
      <c r="CT90" s="23">
        <v>0.09488178926987595</v>
      </c>
      <c r="CU90" s="23">
        <v>0.09046683126762962</v>
      </c>
      <c r="CV90" s="23">
        <v>0.03662405093726666</v>
      </c>
      <c r="CW90" s="23">
        <v>0.1967110619359501</v>
      </c>
      <c r="CX90" s="23">
        <v>0.02896414242772078</v>
      </c>
      <c r="CY90" s="23">
        <v>0.08857436358843314</v>
      </c>
      <c r="CZ90" s="23">
        <v>0.06237320192826531</v>
      </c>
      <c r="DA90" s="23">
        <v>0.04373890655918476</v>
      </c>
      <c r="DB90" s="23">
        <v>0.05308219250537471</v>
      </c>
      <c r="DC90" s="16">
        <v>-0.004136960801</v>
      </c>
      <c r="DD90" s="25">
        <v>-0.02700838263</v>
      </c>
      <c r="DE90" s="25">
        <v>0.004136960801</v>
      </c>
      <c r="DF90" s="25">
        <v>-0.001745575987</v>
      </c>
      <c r="DG90" s="25">
        <v>-6.257430698E-4</v>
      </c>
      <c r="DH90" s="16">
        <v>0.0492070672</v>
      </c>
      <c r="DI90" s="25">
        <v>0.01973625109</v>
      </c>
      <c r="DJ90" s="25">
        <v>0.05172589683</v>
      </c>
      <c r="DK90" s="25">
        <v>0.0398374396</v>
      </c>
      <c r="DL90" s="25">
        <v>0.04919872804</v>
      </c>
      <c r="DM90" s="16">
        <v>0.03651417421</v>
      </c>
      <c r="DN90" s="25">
        <v>-0.02206462835</v>
      </c>
      <c r="DO90" s="25"/>
      <c r="DP90" s="16">
        <v>0.06334161302</v>
      </c>
      <c r="DQ90" s="25">
        <v>0.06334161302</v>
      </c>
      <c r="DR90" s="25">
        <v>0.04936709221</v>
      </c>
      <c r="DS90" s="25">
        <v>0.06125737784</v>
      </c>
      <c r="DT90" s="16">
        <v>-0.03194693129</v>
      </c>
      <c r="DU90" s="25">
        <v>-0.02513373293</v>
      </c>
      <c r="DV90" s="25">
        <v>-0.01914595663</v>
      </c>
      <c r="DW90" s="25">
        <v>0.01308395545</v>
      </c>
      <c r="DX90" s="16">
        <v>0.03457416884</v>
      </c>
    </row>
    <row r="91" ht="15.75" customHeight="1">
      <c r="A91" s="9">
        <v>43983.0</v>
      </c>
      <c r="B91" s="13">
        <f t="shared" si="23"/>
        <v>90</v>
      </c>
      <c r="C91" s="11">
        <v>3.936468051314141E-4</v>
      </c>
      <c r="D91" s="11">
        <v>4.832690521070646E-4</v>
      </c>
      <c r="E91" s="11">
        <v>5.645783289397932E-4</v>
      </c>
      <c r="F91" s="11">
        <v>0.003060519301016917</v>
      </c>
      <c r="G91" s="11">
        <v>-0.01166273660059902</v>
      </c>
      <c r="H91" s="12">
        <v>3.262645488386173</v>
      </c>
      <c r="I91" s="12">
        <f t="shared" si="1"/>
        <v>0.03262645488</v>
      </c>
      <c r="J91" s="13">
        <v>0.04936333333333334</v>
      </c>
      <c r="K91" s="13">
        <f t="shared" si="2"/>
        <v>0.004113611111</v>
      </c>
      <c r="L91" s="14">
        <v>0.03754150939</v>
      </c>
      <c r="M91" s="11">
        <f t="shared" si="3"/>
        <v>0.04920424599</v>
      </c>
      <c r="N91" s="12">
        <v>0.05508531296292984</v>
      </c>
      <c r="O91" s="11">
        <v>0.0147232559</v>
      </c>
      <c r="P91" s="11">
        <f t="shared" si="4"/>
        <v>-0.00105309181</v>
      </c>
      <c r="Q91" s="11">
        <v>0.01205638341</v>
      </c>
      <c r="R91" s="11">
        <v>0.01214600565</v>
      </c>
      <c r="S91" s="11">
        <v>0.01222731493</v>
      </c>
      <c r="T91" s="11">
        <v>0.003884429539523948</v>
      </c>
      <c r="U91" s="11">
        <f t="shared" si="5"/>
        <v>-0.0002291815716</v>
      </c>
      <c r="V91" s="11">
        <v>0.01554716614</v>
      </c>
      <c r="W91" s="11">
        <v>0.04371905151</v>
      </c>
      <c r="X91" s="11">
        <v>0.05538178811</v>
      </c>
      <c r="Y91" s="11">
        <v>-0.03827751196</v>
      </c>
      <c r="Z91" s="11">
        <v>-0.02661477536</v>
      </c>
      <c r="AA91" s="11">
        <v>-0.02308268694</v>
      </c>
      <c r="AB91" s="11">
        <v>-0.0116627366</v>
      </c>
      <c r="AC91" s="11">
        <v>0.0210601997</v>
      </c>
      <c r="AD91" s="11">
        <v>0.0327229363</v>
      </c>
      <c r="AE91" s="11">
        <v>-0.1431522401</v>
      </c>
      <c r="AF91" s="11">
        <v>-0.1314895035</v>
      </c>
      <c r="AG91" s="11">
        <v>-0.0847598068</v>
      </c>
      <c r="AH91" s="11">
        <v>-0.0730970702</v>
      </c>
      <c r="AI91" s="11">
        <v>0.01810809879</v>
      </c>
      <c r="AJ91" s="11">
        <v>0.02977083539</v>
      </c>
      <c r="AK91" s="11">
        <v>0.0326566807</v>
      </c>
      <c r="AL91" s="11">
        <v>0.0443194173</v>
      </c>
      <c r="AM91" s="11">
        <v>0.0333434676</v>
      </c>
      <c r="AN91" s="11">
        <v>0.0450062042</v>
      </c>
      <c r="AO91" s="11">
        <v>-0.005407924866</v>
      </c>
      <c r="AP91" s="11">
        <v>0.006254811735</v>
      </c>
      <c r="AQ91" s="11">
        <v>-0.02541502302</v>
      </c>
      <c r="AR91" s="11">
        <v>-0.01375228642</v>
      </c>
      <c r="AS91" s="11">
        <v>-0.04190402748</v>
      </c>
      <c r="AT91" s="11">
        <v>-0.03024129088</v>
      </c>
      <c r="AU91" s="11">
        <v>0.03075162934</v>
      </c>
      <c r="AV91" s="11">
        <v>0.04241436594</v>
      </c>
      <c r="AW91" s="11">
        <v>0.0494994923</v>
      </c>
      <c r="AX91" s="11">
        <v>0.0611622289</v>
      </c>
      <c r="AY91" s="11">
        <v>-0.03470118425</v>
      </c>
      <c r="AZ91" s="11">
        <v>-0.02303844765</v>
      </c>
      <c r="BA91" s="11">
        <v>0.2514471269</v>
      </c>
      <c r="BB91" s="11">
        <v>0.2631098635</v>
      </c>
      <c r="BC91" s="11">
        <v>0.0268240531375</v>
      </c>
      <c r="BD91" s="12">
        <v>0.05746109740344325</v>
      </c>
      <c r="BE91" s="12">
        <f t="shared" si="6"/>
        <v>0.05334748629</v>
      </c>
      <c r="BF91" s="14">
        <v>5.42903171056456</v>
      </c>
      <c r="BG91" s="16">
        <f t="shared" si="7"/>
        <v>0.05429031711</v>
      </c>
      <c r="BH91" s="17">
        <v>2.86267028704754</v>
      </c>
      <c r="BI91" s="16">
        <f t="shared" si="8"/>
        <v>0.02862670287</v>
      </c>
      <c r="BJ91" s="17">
        <v>2.39692355681307</v>
      </c>
      <c r="BK91" s="16">
        <f t="shared" si="9"/>
        <v>0.02396923557</v>
      </c>
      <c r="BL91" s="16">
        <f t="shared" si="10"/>
        <v>0.03562875185</v>
      </c>
      <c r="BM91" s="18">
        <v>7.42214738842515</v>
      </c>
      <c r="BN91" s="18">
        <f t="shared" si="11"/>
        <v>0.07422147388</v>
      </c>
      <c r="BO91" s="19">
        <v>6.49918457780419</v>
      </c>
      <c r="BP91" s="18">
        <f t="shared" si="12"/>
        <v>0.07665458238</v>
      </c>
      <c r="BQ91" s="12">
        <v>0.05650519254337882</v>
      </c>
      <c r="BR91" s="12">
        <f t="shared" si="24"/>
        <v>0.06816792914</v>
      </c>
      <c r="BS91" s="13">
        <v>-0.006887143234217463</v>
      </c>
      <c r="BT91" s="22">
        <f t="shared" si="13"/>
        <v>-0.01100075435</v>
      </c>
      <c r="BU91" s="21">
        <f t="shared" si="14"/>
        <v>0.004775593366</v>
      </c>
      <c r="BV91" s="23">
        <v>5.636750941272628</v>
      </c>
      <c r="BW91" s="21">
        <f t="shared" si="25"/>
        <v>5.648413678</v>
      </c>
      <c r="BX91" s="13">
        <v>0.03845054522170543</v>
      </c>
      <c r="BY91" s="22">
        <f t="shared" si="15"/>
        <v>0.03433693411</v>
      </c>
      <c r="BZ91" s="21">
        <f t="shared" si="16"/>
        <v>0.05011328182</v>
      </c>
      <c r="CA91" s="13">
        <v>-0.04162047869948204</v>
      </c>
      <c r="CB91" s="22">
        <f t="shared" si="17"/>
        <v>-0.04573408981</v>
      </c>
      <c r="CC91" s="21">
        <f t="shared" si="18"/>
        <v>-0.0299577421</v>
      </c>
      <c r="CD91" s="13">
        <v>0.101824264373332</v>
      </c>
      <c r="CE91" s="22">
        <f t="shared" si="19"/>
        <v>0.004113611111</v>
      </c>
      <c r="CF91" s="21">
        <f t="shared" si="20"/>
        <v>0.113487001</v>
      </c>
      <c r="CG91" s="13">
        <v>0.0593292953168858</v>
      </c>
      <c r="CH91" s="12">
        <f t="shared" si="26"/>
        <v>0.07099203192</v>
      </c>
      <c r="CI91" s="12">
        <f t="shared" si="27"/>
        <v>0.05521568421</v>
      </c>
      <c r="CJ91" s="13">
        <v>-0.03723001810566473</v>
      </c>
      <c r="CK91" s="22">
        <f t="shared" si="21"/>
        <v>-0.04134362922</v>
      </c>
      <c r="CL91" s="21">
        <f t="shared" si="22"/>
        <v>-0.02556728151</v>
      </c>
      <c r="CM91" s="23">
        <v>0.02396923556813078</v>
      </c>
      <c r="CN91" s="23">
        <v>0.02862670287047549</v>
      </c>
      <c r="CO91" s="23">
        <v>0.05429031710564566</v>
      </c>
      <c r="CP91" s="23">
        <v>0.02688015263209623</v>
      </c>
      <c r="CQ91" s="23">
        <v>0.01988359402830433</v>
      </c>
      <c r="CR91" s="23">
        <v>0.04932922214913441</v>
      </c>
      <c r="CS91" s="23">
        <v>0.09182356983278306</v>
      </c>
      <c r="CT91" s="23">
        <v>0.03089369845609298</v>
      </c>
      <c r="CU91" s="23">
        <v>0.02878750029862367</v>
      </c>
      <c r="CV91" s="23">
        <v>0.02776075984301133</v>
      </c>
      <c r="CW91" s="23">
        <v>0.0326853535126955</v>
      </c>
      <c r="CX91" s="23">
        <v>0.03093966685025049</v>
      </c>
      <c r="CY91" s="23">
        <v>0.06314782969533665</v>
      </c>
      <c r="CZ91" s="23">
        <v>0.06745404660890374</v>
      </c>
      <c r="DA91" s="23">
        <v>0.04710287602905765</v>
      </c>
      <c r="DB91" s="23">
        <v>0.03099126290696423</v>
      </c>
      <c r="DC91" s="16">
        <v>0.01281164068</v>
      </c>
      <c r="DD91" s="25">
        <v>0.1074821579</v>
      </c>
      <c r="DE91" s="25">
        <v>-0.01281164068</v>
      </c>
      <c r="DF91" s="25">
        <v>-0.01869417746</v>
      </c>
      <c r="DG91" s="25">
        <v>0.01608191364</v>
      </c>
      <c r="DH91" s="16">
        <v>0.01471190828</v>
      </c>
      <c r="DI91" s="25">
        <v>0.03406060556</v>
      </c>
      <c r="DJ91" s="25">
        <v>0.03331154939</v>
      </c>
      <c r="DK91" s="25">
        <v>0.02142309216</v>
      </c>
      <c r="DL91" s="25">
        <v>-0.0153097876</v>
      </c>
      <c r="DM91" s="16">
        <v>-0.02095055978</v>
      </c>
      <c r="DN91" s="25">
        <v>-0.02116915744</v>
      </c>
      <c r="DO91" s="25"/>
      <c r="DP91" s="16">
        <v>0.04037971012</v>
      </c>
      <c r="DQ91" s="25">
        <v>0.04037971012</v>
      </c>
      <c r="DR91" s="25">
        <v>0.02640518931</v>
      </c>
      <c r="DS91" s="25">
        <v>0.06424793518</v>
      </c>
      <c r="DT91" s="16">
        <v>-0.01476521292</v>
      </c>
      <c r="DU91" s="25">
        <v>-0.01153202448</v>
      </c>
      <c r="DV91" s="25">
        <v>-0.005544248181</v>
      </c>
      <c r="DW91" s="25">
        <v>0.01848020384</v>
      </c>
      <c r="DX91" s="16">
        <v>0.002413349644</v>
      </c>
    </row>
    <row r="92" ht="15.75" customHeight="1">
      <c r="A92" s="9">
        <v>44013.0</v>
      </c>
      <c r="B92" s="13">
        <f t="shared" si="23"/>
        <v>91</v>
      </c>
      <c r="C92" s="11">
        <v>-7.867838341272407E-6</v>
      </c>
      <c r="D92" s="11">
        <v>8.585207277802026E-4</v>
      </c>
      <c r="E92" s="11">
        <v>4.281685608607277E-4</v>
      </c>
      <c r="F92" s="11">
        <v>0.06137722368037335</v>
      </c>
      <c r="G92" s="11">
        <v>-0.001031725561000951</v>
      </c>
      <c r="H92" s="12">
        <v>-0.6361530682151839</v>
      </c>
      <c r="I92" s="12">
        <f t="shared" si="1"/>
        <v>-0.006361530682</v>
      </c>
      <c r="J92" s="13">
        <v>0.04587333333333333</v>
      </c>
      <c r="K92" s="13">
        <f t="shared" si="2"/>
        <v>0.003822777778</v>
      </c>
      <c r="L92" s="14">
        <v>0.03874162407</v>
      </c>
      <c r="M92" s="11">
        <f t="shared" si="3"/>
        <v>0.03977334963</v>
      </c>
      <c r="N92" s="12">
        <v>0.01849984035456109</v>
      </c>
      <c r="O92" s="11">
        <v>0.06240894924</v>
      </c>
      <c r="P92" s="11">
        <f t="shared" si="4"/>
        <v>0.0575544459</v>
      </c>
      <c r="Q92" s="11">
        <v>0.001023857723</v>
      </c>
      <c r="R92" s="11">
        <v>0.001890246289</v>
      </c>
      <c r="S92" s="11">
        <v>0.001459894122</v>
      </c>
      <c r="T92" s="11">
        <v>0.05369113881791954</v>
      </c>
      <c r="U92" s="11">
        <f t="shared" si="5"/>
        <v>0.04986836104</v>
      </c>
      <c r="V92" s="11">
        <v>0.05472286438</v>
      </c>
      <c r="W92" s="11">
        <v>0.01515499754</v>
      </c>
      <c r="X92" s="11">
        <v>0.0161867231</v>
      </c>
      <c r="Y92" s="11">
        <v>-0.01354339414</v>
      </c>
      <c r="Z92" s="11">
        <v>-0.01251166858</v>
      </c>
      <c r="AA92" s="11">
        <v>-0.05519162509</v>
      </c>
      <c r="AB92" s="11">
        <v>-0.001031725561</v>
      </c>
      <c r="AC92" s="11">
        <v>-0.03483064703</v>
      </c>
      <c r="AD92" s="11">
        <v>-0.03379892147</v>
      </c>
      <c r="AE92" s="11">
        <v>0.05378422191</v>
      </c>
      <c r="AF92" s="11">
        <v>0.05481594747</v>
      </c>
      <c r="AG92" s="11">
        <v>0.04703053132</v>
      </c>
      <c r="AH92" s="11">
        <v>0.04806225688</v>
      </c>
      <c r="AI92" s="11">
        <v>0.07137106711</v>
      </c>
      <c r="AJ92" s="11">
        <v>0.07240279267</v>
      </c>
      <c r="AK92" s="11">
        <v>-0.008775480936</v>
      </c>
      <c r="AL92" s="11">
        <v>-0.007743755375</v>
      </c>
      <c r="AM92" s="11">
        <v>0.04505086381</v>
      </c>
      <c r="AN92" s="11">
        <v>0.04608258937</v>
      </c>
      <c r="AO92" s="11">
        <v>0.06792270189</v>
      </c>
      <c r="AP92" s="11">
        <v>0.06895442745</v>
      </c>
      <c r="AQ92" s="11">
        <v>0.05607750342</v>
      </c>
      <c r="AR92" s="11">
        <v>0.05710922898</v>
      </c>
      <c r="AS92" s="11">
        <v>0.02750904546</v>
      </c>
      <c r="AT92" s="11">
        <v>0.02854077102</v>
      </c>
      <c r="AU92" s="11">
        <v>0.4212648566</v>
      </c>
      <c r="AV92" s="11">
        <v>0.4222965822</v>
      </c>
      <c r="AW92" s="11">
        <v>9.466546076E-4</v>
      </c>
      <c r="AX92" s="11">
        <v>0.001978380169</v>
      </c>
      <c r="AY92" s="11">
        <v>0.1057061341</v>
      </c>
      <c r="AZ92" s="11">
        <v>0.1067378597</v>
      </c>
      <c r="BA92" s="11">
        <v>0.2006430505</v>
      </c>
      <c r="BB92" s="11">
        <v>0.2016747761</v>
      </c>
      <c r="BC92" s="11">
        <v>0.08253023805779999</v>
      </c>
      <c r="BD92" s="12">
        <v>0.00451075882384077</v>
      </c>
      <c r="BE92" s="12">
        <f t="shared" si="6"/>
        <v>0.0006879810461</v>
      </c>
      <c r="BF92" s="14">
        <v>2.48657667449263</v>
      </c>
      <c r="BG92" s="16">
        <f t="shared" si="7"/>
        <v>0.02486576674</v>
      </c>
      <c r="BH92" s="17">
        <v>7.01634808397142</v>
      </c>
      <c r="BI92" s="16">
        <f t="shared" si="8"/>
        <v>0.07016348084</v>
      </c>
      <c r="BJ92" s="17">
        <v>-1.06411608741189</v>
      </c>
      <c r="BK92" s="16">
        <f t="shared" si="9"/>
        <v>-0.01064116087</v>
      </c>
      <c r="BL92" s="16">
        <f t="shared" si="10"/>
        <v>0.02812936224</v>
      </c>
      <c r="BM92" s="18">
        <v>0.903819878704341</v>
      </c>
      <c r="BN92" s="18">
        <f t="shared" si="11"/>
        <v>0.009038198787</v>
      </c>
      <c r="BO92" s="19">
        <v>1.90420639907165</v>
      </c>
      <c r="BP92" s="18">
        <f t="shared" si="12"/>
        <v>0.02007378955</v>
      </c>
      <c r="BQ92" s="12">
        <v>0.07081628915074178</v>
      </c>
      <c r="BR92" s="12">
        <f t="shared" si="24"/>
        <v>0.07184801471</v>
      </c>
      <c r="BS92" s="13">
        <v>-0.006529008587379592</v>
      </c>
      <c r="BT92" s="22">
        <f t="shared" si="13"/>
        <v>-0.01035178637</v>
      </c>
      <c r="BU92" s="21">
        <f t="shared" si="14"/>
        <v>-0.005497283026</v>
      </c>
      <c r="BV92" s="23">
        <v>0.8901707182366048</v>
      </c>
      <c r="BW92" s="21">
        <f t="shared" si="25"/>
        <v>0.8912024438</v>
      </c>
      <c r="BX92" s="13">
        <v>0.1611052082067967</v>
      </c>
      <c r="BY92" s="22">
        <f t="shared" si="15"/>
        <v>0.1572824304</v>
      </c>
      <c r="BZ92" s="21">
        <f t="shared" si="16"/>
        <v>0.1621369338</v>
      </c>
      <c r="CA92" s="13">
        <v>0.1504744254415766</v>
      </c>
      <c r="CB92" s="22">
        <f t="shared" si="17"/>
        <v>0.1466516477</v>
      </c>
      <c r="CC92" s="21">
        <f t="shared" si="18"/>
        <v>0.151506151</v>
      </c>
      <c r="CD92" s="13">
        <v>0.1384733247792145</v>
      </c>
      <c r="CE92" s="22">
        <f t="shared" si="19"/>
        <v>0.003822777778</v>
      </c>
      <c r="CF92" s="21">
        <f t="shared" si="20"/>
        <v>0.1395050503</v>
      </c>
      <c r="CG92" s="13">
        <v>-0.02741751038964657</v>
      </c>
      <c r="CH92" s="12">
        <f t="shared" si="26"/>
        <v>-0.02638578483</v>
      </c>
      <c r="CI92" s="12">
        <f t="shared" si="27"/>
        <v>-0.03124028817</v>
      </c>
      <c r="CJ92" s="13">
        <v>-0.01147951022307525</v>
      </c>
      <c r="CK92" s="22">
        <f t="shared" si="21"/>
        <v>-0.015302288</v>
      </c>
      <c r="CL92" s="21">
        <f t="shared" si="22"/>
        <v>-0.01044778466</v>
      </c>
      <c r="CM92" s="23">
        <v>-0.01064116087411891</v>
      </c>
      <c r="CN92" s="23">
        <v>0.07016348083971426</v>
      </c>
      <c r="CO92" s="23">
        <v>0.02486576674492636</v>
      </c>
      <c r="CP92" s="23">
        <v>0.03986174019702682</v>
      </c>
      <c r="CQ92" s="23">
        <v>-0.01835733048904012</v>
      </c>
      <c r="CR92" s="23">
        <v>0.03252164890846864</v>
      </c>
      <c r="CS92" s="23">
        <v>0.02587160729643331</v>
      </c>
      <c r="CT92" s="23">
        <v>6.669835465500727E-4</v>
      </c>
      <c r="CU92" s="23">
        <v>0.04299711719222073</v>
      </c>
      <c r="CV92" s="23">
        <v>0.008531076858514985</v>
      </c>
      <c r="CW92" s="23">
        <v>0.01341586684950283</v>
      </c>
      <c r="CX92" s="23">
        <v>0.003347092891907457</v>
      </c>
      <c r="CY92" s="23">
        <v>-0.0134968818595936</v>
      </c>
      <c r="CZ92" s="23">
        <v>0.008226844368945751</v>
      </c>
      <c r="DA92" s="23">
        <v>0.01754037593163794</v>
      </c>
      <c r="DB92" s="23">
        <v>0.007282872827579535</v>
      </c>
      <c r="DC92" s="16">
        <v>-0.08008899455</v>
      </c>
      <c r="DD92" s="25">
        <v>0.08820995522</v>
      </c>
      <c r="DE92" s="25">
        <v>0.08008899455</v>
      </c>
      <c r="DF92" s="25">
        <v>0.07420645776</v>
      </c>
      <c r="DG92" s="25">
        <v>0.006442148296</v>
      </c>
      <c r="DH92" s="16">
        <v>0.02544379893</v>
      </c>
      <c r="DI92" s="25">
        <v>-0.0640447667</v>
      </c>
      <c r="DJ92" s="25">
        <v>0.03695075311</v>
      </c>
      <c r="DK92" s="25">
        <v>0.02722813922</v>
      </c>
      <c r="DL92" s="25">
        <v>-0.007824687439</v>
      </c>
      <c r="DM92" s="16">
        <v>-0.01348562683</v>
      </c>
      <c r="DN92" s="25">
        <v>0.02537613964</v>
      </c>
      <c r="DO92" s="25"/>
      <c r="DP92" s="16">
        <v>-0.04968914788</v>
      </c>
      <c r="DQ92" s="25">
        <v>-0.04968914788</v>
      </c>
      <c r="DR92" s="25">
        <v>-0.06366366869</v>
      </c>
      <c r="DS92" s="25">
        <v>0.007086703088</v>
      </c>
      <c r="DT92" s="16">
        <v>-0.03908755406</v>
      </c>
      <c r="DU92" s="25">
        <v>-0.03530971312</v>
      </c>
      <c r="DV92" s="25">
        <v>-0.02932193682</v>
      </c>
      <c r="DW92" s="25">
        <v>-0.01320513911</v>
      </c>
      <c r="DX92" s="16">
        <v>-0.01137022835</v>
      </c>
    </row>
    <row r="93" ht="15.75" customHeight="1">
      <c r="A93" s="9">
        <v>44044.0</v>
      </c>
      <c r="B93" s="13">
        <f t="shared" si="23"/>
        <v>92</v>
      </c>
      <c r="C93" s="11">
        <v>6.210858108631385E-4</v>
      </c>
      <c r="D93" s="11">
        <v>5.59592239650854E-4</v>
      </c>
      <c r="E93" s="11">
        <v>8.440243831576383E-4</v>
      </c>
      <c r="F93" s="11">
        <v>0.01876307284386081</v>
      </c>
      <c r="G93" s="11">
        <v>-0.007294087270849459</v>
      </c>
      <c r="H93" s="12">
        <v>0.5417295948519474</v>
      </c>
      <c r="I93" s="12">
        <f t="shared" si="1"/>
        <v>0.005417295949</v>
      </c>
      <c r="J93" s="13">
        <v>0.04463333333333334</v>
      </c>
      <c r="K93" s="13">
        <f t="shared" si="2"/>
        <v>0.003719444444</v>
      </c>
      <c r="L93" s="14">
        <v>0.0741922997</v>
      </c>
      <c r="M93" s="11">
        <f t="shared" si="3"/>
        <v>0.08148638697</v>
      </c>
      <c r="N93" s="12">
        <v>0.07525868225680554</v>
      </c>
      <c r="O93" s="11">
        <v>0.02605716011</v>
      </c>
      <c r="P93" s="11">
        <f t="shared" si="4"/>
        <v>0.0150436284</v>
      </c>
      <c r="Q93" s="11">
        <v>0.007915173082</v>
      </c>
      <c r="R93" s="11">
        <v>0.007853679511</v>
      </c>
      <c r="S93" s="11">
        <v>0.008138111654</v>
      </c>
      <c r="T93" s="11">
        <v>0.02128039870849152</v>
      </c>
      <c r="U93" s="11">
        <f t="shared" si="5"/>
        <v>0.01756095426</v>
      </c>
      <c r="V93" s="11">
        <v>0.02857448598</v>
      </c>
      <c r="W93" s="11">
        <v>0.09004390244</v>
      </c>
      <c r="X93" s="11">
        <v>0.09733798971</v>
      </c>
      <c r="Y93" s="11">
        <v>0.04567105632</v>
      </c>
      <c r="Z93" s="11">
        <v>0.05296514359</v>
      </c>
      <c r="AA93" s="11">
        <v>-0.003528902054</v>
      </c>
      <c r="AB93" s="11">
        <v>-0.007294087271</v>
      </c>
      <c r="AC93" s="11">
        <v>-0.01135564181</v>
      </c>
      <c r="AD93" s="11">
        <v>-0.004061554539</v>
      </c>
      <c r="AE93" s="11">
        <v>-0.00577320885</v>
      </c>
      <c r="AF93" s="11">
        <v>0.001520878421</v>
      </c>
      <c r="AG93" s="11">
        <v>0.01094270532</v>
      </c>
      <c r="AH93" s="11">
        <v>0.01823679259</v>
      </c>
      <c r="AI93" s="11">
        <v>-0.01984084843</v>
      </c>
      <c r="AJ93" s="11">
        <v>-0.01254676116</v>
      </c>
      <c r="AK93" s="11">
        <v>0.02549272195</v>
      </c>
      <c r="AL93" s="11">
        <v>0.03278680922</v>
      </c>
      <c r="AM93" s="11">
        <v>0.07081067357</v>
      </c>
      <c r="AN93" s="11">
        <v>0.07810476084</v>
      </c>
      <c r="AO93" s="11">
        <v>0.01445751863</v>
      </c>
      <c r="AP93" s="11">
        <v>0.0217516059</v>
      </c>
      <c r="AQ93" s="11">
        <v>-0.03358940637</v>
      </c>
      <c r="AR93" s="11">
        <v>-0.0262953191</v>
      </c>
      <c r="AS93" s="11">
        <v>0.03836787574</v>
      </c>
      <c r="AT93" s="11">
        <v>0.04566196301</v>
      </c>
      <c r="AU93" s="11">
        <v>0.07236240206</v>
      </c>
      <c r="AV93" s="11">
        <v>0.07965648933</v>
      </c>
      <c r="AW93" s="11">
        <v>-0.008616355729</v>
      </c>
      <c r="AX93" s="11">
        <v>-0.001322268458</v>
      </c>
      <c r="AY93" s="11">
        <v>-0.08721455296</v>
      </c>
      <c r="AZ93" s="11">
        <v>-0.07992046569</v>
      </c>
      <c r="BA93" s="11">
        <v>0.195536763</v>
      </c>
      <c r="BB93" s="11">
        <v>0.2028308503</v>
      </c>
      <c r="BC93" s="11">
        <v>0.0363464581293</v>
      </c>
      <c r="BD93" s="12">
        <v>0.0808515208222442</v>
      </c>
      <c r="BE93" s="12">
        <f t="shared" si="6"/>
        <v>0.07713207638</v>
      </c>
      <c r="BF93" s="14">
        <v>7.46711231427843</v>
      </c>
      <c r="BG93" s="16">
        <f t="shared" si="7"/>
        <v>0.07467112314</v>
      </c>
      <c r="BH93" s="17">
        <v>10.8604117456501</v>
      </c>
      <c r="BI93" s="16">
        <f t="shared" si="8"/>
        <v>0.1086041175</v>
      </c>
      <c r="BJ93" s="17">
        <v>5.58625471831625</v>
      </c>
      <c r="BK93" s="16">
        <f t="shared" si="9"/>
        <v>0.05586254718</v>
      </c>
      <c r="BL93" s="16">
        <f t="shared" si="10"/>
        <v>0.07971259593</v>
      </c>
      <c r="BM93" s="18">
        <v>10.027338353176</v>
      </c>
      <c r="BN93" s="18">
        <f t="shared" si="11"/>
        <v>0.1002733835</v>
      </c>
      <c r="BO93" s="19">
        <v>2.46354621999574</v>
      </c>
      <c r="BP93" s="18">
        <f t="shared" si="12"/>
        <v>0.03192954947</v>
      </c>
      <c r="BQ93" s="12">
        <v>0.0189293513276203</v>
      </c>
      <c r="BR93" s="12">
        <f t="shared" si="24"/>
        <v>0.0262234386</v>
      </c>
      <c r="BS93" s="13">
        <v>6.542837410490332E-4</v>
      </c>
      <c r="BT93" s="22">
        <f t="shared" si="13"/>
        <v>-0.003065160703</v>
      </c>
      <c r="BU93" s="21">
        <f t="shared" si="14"/>
        <v>0.007948371012</v>
      </c>
      <c r="BV93" s="23">
        <v>-0.821956702245974</v>
      </c>
      <c r="BW93" s="21">
        <f t="shared" si="25"/>
        <v>-0.814662615</v>
      </c>
      <c r="BX93" s="13">
        <v>0.0051396349150854</v>
      </c>
      <c r="BY93" s="22">
        <f t="shared" si="15"/>
        <v>0.001420190471</v>
      </c>
      <c r="BZ93" s="21">
        <f t="shared" si="16"/>
        <v>0.01243372219</v>
      </c>
      <c r="CA93" s="13">
        <v>0.02612121650827803</v>
      </c>
      <c r="CB93" s="22">
        <f t="shared" si="17"/>
        <v>0.02240177206</v>
      </c>
      <c r="CC93" s="21">
        <f t="shared" si="18"/>
        <v>0.03341530378</v>
      </c>
      <c r="CD93" s="13">
        <v>0.0437527092579213</v>
      </c>
      <c r="CE93" s="22">
        <f t="shared" si="19"/>
        <v>0.003719444444</v>
      </c>
      <c r="CF93" s="21">
        <f t="shared" si="20"/>
        <v>0.05104679653</v>
      </c>
      <c r="CG93" s="13">
        <v>-0.01654000573558934</v>
      </c>
      <c r="CH93" s="12">
        <f t="shared" si="26"/>
        <v>-0.009245918465</v>
      </c>
      <c r="CI93" s="12">
        <f t="shared" si="27"/>
        <v>-0.02025945018</v>
      </c>
      <c r="CJ93" s="13">
        <v>0.01357937878622928</v>
      </c>
      <c r="CK93" s="22">
        <f t="shared" si="21"/>
        <v>0.009859934342</v>
      </c>
      <c r="CL93" s="21">
        <f t="shared" si="22"/>
        <v>0.02087346606</v>
      </c>
      <c r="CM93" s="23">
        <v>0.05586254718316257</v>
      </c>
      <c r="CN93" s="23">
        <v>0.1086041174565012</v>
      </c>
      <c r="CO93" s="23">
        <v>0.07467112314278433</v>
      </c>
      <c r="CP93" s="23">
        <v>0.08882602860399919</v>
      </c>
      <c r="CQ93" s="23">
        <v>0.05559980024395728</v>
      </c>
      <c r="CR93" s="23">
        <v>0.08320574171356436</v>
      </c>
      <c r="CS93" s="23">
        <v>0.03700058945370966</v>
      </c>
      <c r="CT93" s="23">
        <v>0.06592202183694083</v>
      </c>
      <c r="CU93" s="23">
        <v>0.1179777723493913</v>
      </c>
      <c r="CV93" s="23">
        <v>0.02322596363564353</v>
      </c>
      <c r="CW93" s="23">
        <v>0.07148944779357777</v>
      </c>
      <c r="CX93" s="23">
        <v>0.009188642095186692</v>
      </c>
      <c r="CY93" s="23">
        <v>0.08181319757532655</v>
      </c>
      <c r="CZ93" s="23">
        <v>0.05077584847569094</v>
      </c>
      <c r="DA93" s="23">
        <v>0.07809606308193301</v>
      </c>
      <c r="DB93" s="23">
        <v>0.04917478630468963</v>
      </c>
      <c r="DC93" s="16">
        <v>0.02534332436</v>
      </c>
      <c r="DD93" s="25">
        <v>0.0331979345</v>
      </c>
      <c r="DE93" s="25">
        <v>-0.02534332436</v>
      </c>
      <c r="DF93" s="25">
        <v>-0.03122586114</v>
      </c>
      <c r="DG93" s="25">
        <v>0.001254987735</v>
      </c>
      <c r="DH93" s="16">
        <v>0.03230894661</v>
      </c>
      <c r="DI93" s="25">
        <v>-0.009058557316</v>
      </c>
      <c r="DJ93" s="25">
        <v>0.03753858294</v>
      </c>
      <c r="DK93" s="25">
        <v>0.02781596905</v>
      </c>
      <c r="DL93" s="25">
        <v>-0.009125268255</v>
      </c>
      <c r="DM93" s="16">
        <v>0.008993876682</v>
      </c>
      <c r="DN93" s="25">
        <v>0.06793357943</v>
      </c>
      <c r="DO93" s="25"/>
      <c r="DP93" s="16">
        <v>0.07197912789</v>
      </c>
      <c r="DQ93" s="25">
        <v>0.07197912789</v>
      </c>
      <c r="DR93" s="25">
        <v>0.05800460708</v>
      </c>
      <c r="DS93" s="25">
        <v>0.007765124754</v>
      </c>
      <c r="DT93" s="16">
        <v>-0.08342326006</v>
      </c>
      <c r="DU93" s="25">
        <v>-0.07515990951</v>
      </c>
      <c r="DV93" s="25">
        <v>-0.06917213322</v>
      </c>
      <c r="DW93" s="25">
        <v>0.001109325688</v>
      </c>
      <c r="DX93" s="16">
        <v>0.09604824447</v>
      </c>
    </row>
    <row r="94" ht="15.75" customHeight="1">
      <c r="A94" s="9">
        <v>44075.0</v>
      </c>
      <c r="B94" s="13">
        <f t="shared" si="23"/>
        <v>93</v>
      </c>
      <c r="C94" s="11">
        <v>4.046242610832178E-5</v>
      </c>
      <c r="D94" s="11">
        <v>-2.588006761083123E-5</v>
      </c>
      <c r="E94" s="11">
        <v>1.702622814408991E-4</v>
      </c>
      <c r="F94" s="11">
        <v>-0.02035938237475554</v>
      </c>
      <c r="G94" s="11">
        <v>-0.009298393913778402</v>
      </c>
      <c r="H94" s="12">
        <v>-0.2906312248963316</v>
      </c>
      <c r="I94" s="12">
        <f t="shared" si="1"/>
        <v>-0.002906312249</v>
      </c>
      <c r="J94" s="13">
        <v>0.04399333333333334</v>
      </c>
      <c r="K94" s="13">
        <f t="shared" si="2"/>
        <v>0.003666111111</v>
      </c>
      <c r="L94" s="14">
        <v>-0.02733589354</v>
      </c>
      <c r="M94" s="11">
        <f t="shared" si="3"/>
        <v>-0.01803749963</v>
      </c>
      <c r="N94" s="12">
        <v>0.0163364367607477</v>
      </c>
      <c r="O94" s="11">
        <v>-0.01106098846</v>
      </c>
      <c r="P94" s="11">
        <f t="shared" si="4"/>
        <v>-0.02402549349</v>
      </c>
      <c r="Q94" s="11">
        <v>0.00933885634</v>
      </c>
      <c r="R94" s="11">
        <v>0.009272513846</v>
      </c>
      <c r="S94" s="11">
        <v>0.009468656195</v>
      </c>
      <c r="T94" s="11">
        <v>-0.03266247685389523</v>
      </c>
      <c r="U94" s="11">
        <f t="shared" si="5"/>
        <v>-0.03632858797</v>
      </c>
      <c r="V94" s="11">
        <v>-0.02336408294</v>
      </c>
      <c r="W94" s="11">
        <v>0.0257307149</v>
      </c>
      <c r="X94" s="11">
        <v>0.03502910881</v>
      </c>
      <c r="Y94" s="11">
        <v>0.02625937835</v>
      </c>
      <c r="Z94" s="11">
        <v>0.03555777226</v>
      </c>
      <c r="AA94" s="11">
        <v>-0.05586674064</v>
      </c>
      <c r="AB94" s="11">
        <v>-0.009298393914</v>
      </c>
      <c r="AC94" s="11">
        <v>-0.09677548106</v>
      </c>
      <c r="AD94" s="11">
        <v>-0.08747708715</v>
      </c>
      <c r="AE94" s="11">
        <v>-0.02503263142</v>
      </c>
      <c r="AF94" s="11">
        <v>-0.01573423751</v>
      </c>
      <c r="AG94" s="11">
        <v>0.05630147654</v>
      </c>
      <c r="AH94" s="11">
        <v>0.06559987045</v>
      </c>
      <c r="AI94" s="11">
        <v>0.008330285143</v>
      </c>
      <c r="AJ94" s="11">
        <v>0.01762867906</v>
      </c>
      <c r="AK94" s="11">
        <v>0.00833624493</v>
      </c>
      <c r="AL94" s="11">
        <v>0.01763463884</v>
      </c>
      <c r="AM94" s="11">
        <v>0.1241081235</v>
      </c>
      <c r="AN94" s="11">
        <v>0.1334065174</v>
      </c>
      <c r="AO94" s="11">
        <v>-0.03338453172</v>
      </c>
      <c r="AP94" s="11">
        <v>-0.02408613781</v>
      </c>
      <c r="AQ94" s="11">
        <v>0.1128076802</v>
      </c>
      <c r="AR94" s="11">
        <v>0.1221060741</v>
      </c>
      <c r="AS94" s="11">
        <v>0.04373930055</v>
      </c>
      <c r="AT94" s="11">
        <v>0.05303769446</v>
      </c>
      <c r="AU94" s="11">
        <v>-0.09615419901</v>
      </c>
      <c r="AV94" s="11">
        <v>-0.0868558051</v>
      </c>
      <c r="AW94" s="11">
        <v>-0.1498829314</v>
      </c>
      <c r="AX94" s="11">
        <v>-0.1405845375</v>
      </c>
      <c r="AY94" s="11">
        <v>-0.02544169611</v>
      </c>
      <c r="AZ94" s="11">
        <v>-0.0161433022</v>
      </c>
      <c r="BA94" s="11">
        <v>-0.005383738751</v>
      </c>
      <c r="BB94" s="11">
        <v>0.003914655163</v>
      </c>
      <c r="BC94" s="11">
        <v>-0.0305677964951</v>
      </c>
      <c r="BD94" s="12">
        <v>0.02693332351718632</v>
      </c>
      <c r="BE94" s="12">
        <f t="shared" si="6"/>
        <v>0.02326721241</v>
      </c>
      <c r="BF94" s="14">
        <v>5.15449450067712</v>
      </c>
      <c r="BG94" s="16">
        <f t="shared" si="7"/>
        <v>0.05154494501</v>
      </c>
      <c r="BH94" s="17">
        <v>2.14857160829725</v>
      </c>
      <c r="BI94" s="16">
        <f t="shared" si="8"/>
        <v>0.02148571608</v>
      </c>
      <c r="BJ94" s="17">
        <v>2.88312783758355</v>
      </c>
      <c r="BK94" s="16">
        <f t="shared" si="9"/>
        <v>0.02883127838</v>
      </c>
      <c r="BL94" s="16">
        <f t="shared" si="10"/>
        <v>0.03395397982</v>
      </c>
      <c r="BM94" s="18">
        <v>5.74048060821191</v>
      </c>
      <c r="BN94" s="18">
        <f t="shared" si="11"/>
        <v>0.05740480608</v>
      </c>
      <c r="BO94" s="19">
        <v>2.64633344594962</v>
      </c>
      <c r="BP94" s="18">
        <f t="shared" si="12"/>
        <v>0.03576172837</v>
      </c>
      <c r="BQ94" s="12">
        <v>0.008427107756184826</v>
      </c>
      <c r="BR94" s="12">
        <f t="shared" si="24"/>
        <v>0.01772550167</v>
      </c>
      <c r="BS94" s="13">
        <v>-0.04852918740237566</v>
      </c>
      <c r="BT94" s="22">
        <f t="shared" si="13"/>
        <v>-0.05219529851</v>
      </c>
      <c r="BU94" s="21">
        <f t="shared" si="14"/>
        <v>-0.03923079349</v>
      </c>
      <c r="BV94" s="23">
        <v>1.15088473749303</v>
      </c>
      <c r="BW94" s="21">
        <f t="shared" si="25"/>
        <v>1.160183131</v>
      </c>
      <c r="BX94" s="13">
        <v>0.02685400260608461</v>
      </c>
      <c r="BY94" s="22">
        <f t="shared" si="15"/>
        <v>0.02318789149</v>
      </c>
      <c r="BZ94" s="21">
        <f t="shared" si="16"/>
        <v>0.03615239652</v>
      </c>
      <c r="CA94" s="13">
        <v>-0.01413005382611043</v>
      </c>
      <c r="CB94" s="22">
        <f t="shared" si="17"/>
        <v>-0.01779616494</v>
      </c>
      <c r="CC94" s="21">
        <f t="shared" si="18"/>
        <v>-0.004831659912</v>
      </c>
      <c r="CD94" s="13">
        <v>0.03931076945794754</v>
      </c>
      <c r="CE94" s="22">
        <f t="shared" si="19"/>
        <v>0.003666111111</v>
      </c>
      <c r="CF94" s="21">
        <f t="shared" si="20"/>
        <v>0.04860916337</v>
      </c>
      <c r="CG94" s="13">
        <v>-0.04042340693868329</v>
      </c>
      <c r="CH94" s="12">
        <f t="shared" si="26"/>
        <v>-0.03112501302</v>
      </c>
      <c r="CI94" s="12">
        <f t="shared" si="27"/>
        <v>-0.04408951805</v>
      </c>
      <c r="CJ94" s="13">
        <v>0.005023535668090329</v>
      </c>
      <c r="CK94" s="22">
        <f t="shared" si="21"/>
        <v>0.001357424557</v>
      </c>
      <c r="CL94" s="21">
        <f t="shared" si="22"/>
        <v>0.01432192958</v>
      </c>
      <c r="CM94" s="23">
        <v>0.02883127837583558</v>
      </c>
      <c r="CN94" s="23">
        <v>0.0214857160829725</v>
      </c>
      <c r="CO94" s="23">
        <v>0.05154494500677121</v>
      </c>
      <c r="CP94" s="23">
        <v>0.02424030194279616</v>
      </c>
      <c r="CQ94" s="23">
        <v>0.04601870909445741</v>
      </c>
      <c r="CR94" s="23">
        <v>0.08926797762736353</v>
      </c>
      <c r="CS94" s="23">
        <v>0.01345240838028067</v>
      </c>
      <c r="CT94" s="23">
        <v>0.06219017471980494</v>
      </c>
      <c r="CU94" s="23">
        <v>0.05098264223146252</v>
      </c>
      <c r="CV94" s="23">
        <v>-1.02835395494002E-4</v>
      </c>
      <c r="CW94" s="23">
        <v>0.06490786574582405</v>
      </c>
      <c r="CX94" s="23">
        <v>0.001436181493213985</v>
      </c>
      <c r="CY94" s="23">
        <v>0.03502013914482043</v>
      </c>
      <c r="CZ94" s="23">
        <v>0.02083691324355282</v>
      </c>
      <c r="DA94" s="23">
        <v>-0.007493105991558671</v>
      </c>
      <c r="DB94" s="23">
        <v>-0.03056464976731811</v>
      </c>
      <c r="DC94" s="16">
        <v>-0.02885133992</v>
      </c>
      <c r="DD94" s="25">
        <v>0.05077419515</v>
      </c>
      <c r="DE94" s="25">
        <v>0.02885133992</v>
      </c>
      <c r="DF94" s="25">
        <v>0.02296880313</v>
      </c>
      <c r="DG94" s="25">
        <v>0.02209334836</v>
      </c>
      <c r="DH94" s="16">
        <v>-0.03393462671</v>
      </c>
      <c r="DI94" s="25">
        <v>0.001054152547</v>
      </c>
      <c r="DJ94" s="25">
        <v>-0.03711386709</v>
      </c>
      <c r="DK94" s="25">
        <v>-0.04683648098</v>
      </c>
      <c r="DL94" s="25">
        <v>-0.04140585712</v>
      </c>
      <c r="DM94" s="16">
        <v>-0.00832272817</v>
      </c>
      <c r="DN94" s="25">
        <v>0.07462893734</v>
      </c>
      <c r="DO94" s="25"/>
      <c r="DP94" s="16">
        <v>0.03224547817</v>
      </c>
      <c r="DQ94" s="25">
        <v>0.03224547817</v>
      </c>
      <c r="DR94" s="25">
        <v>0.01827095736</v>
      </c>
      <c r="DS94" s="25">
        <v>-0.02317608304</v>
      </c>
      <c r="DT94" s="16">
        <v>-0.02046953903</v>
      </c>
      <c r="DU94" s="25">
        <v>-0.01751635841</v>
      </c>
      <c r="DV94" s="25">
        <v>-0.01152858211</v>
      </c>
      <c r="DW94" s="25">
        <v>-0.02137408214</v>
      </c>
      <c r="DX94" s="16">
        <v>0.1054379093</v>
      </c>
    </row>
    <row r="95" ht="15.75" customHeight="1">
      <c r="A95" s="9">
        <v>44105.0</v>
      </c>
      <c r="B95" s="13">
        <f t="shared" si="23"/>
        <v>94</v>
      </c>
      <c r="C95" s="11">
        <v>2.732453196440342E-6</v>
      </c>
      <c r="D95" s="11">
        <v>-5.107019502640543E-4</v>
      </c>
      <c r="E95" s="11">
        <v>1.641995822263521E-4</v>
      </c>
      <c r="F95" s="11">
        <v>-0.07406540689171004</v>
      </c>
      <c r="G95" s="11">
        <v>0.002362824888421988</v>
      </c>
      <c r="H95" s="12">
        <v>-0.2161524857535735</v>
      </c>
      <c r="I95" s="12">
        <f t="shared" si="1"/>
        <v>-0.002161524858</v>
      </c>
      <c r="J95" s="13">
        <v>0.04371333333333333</v>
      </c>
      <c r="K95" s="13">
        <f t="shared" si="2"/>
        <v>0.003642777778</v>
      </c>
      <c r="L95" s="14">
        <v>-0.02398446894</v>
      </c>
      <c r="M95" s="11">
        <f t="shared" si="3"/>
        <v>-0.02634729383</v>
      </c>
      <c r="N95" s="12">
        <v>-0.02772695926730151</v>
      </c>
      <c r="O95" s="11">
        <v>-0.07642823178</v>
      </c>
      <c r="P95" s="11">
        <f t="shared" si="4"/>
        <v>-0.07770818467</v>
      </c>
      <c r="Q95" s="11">
        <v>-0.002360092435</v>
      </c>
      <c r="R95" s="11">
        <v>-0.002873526839</v>
      </c>
      <c r="S95" s="11">
        <v>-0.002198625306</v>
      </c>
      <c r="T95" s="11">
        <v>-0.08169657456931567</v>
      </c>
      <c r="U95" s="11">
        <f t="shared" si="5"/>
        <v>-0.08533935235</v>
      </c>
      <c r="V95" s="11">
        <v>-0.08405939946</v>
      </c>
      <c r="W95" s="11">
        <v>0.01629845611</v>
      </c>
      <c r="X95" s="11">
        <v>0.01393563122</v>
      </c>
      <c r="Y95" s="11">
        <v>-0.08668407311</v>
      </c>
      <c r="Z95" s="11">
        <v>-0.089046898</v>
      </c>
      <c r="AA95" s="11">
        <v>-0.08718604289</v>
      </c>
      <c r="AB95" s="11">
        <v>0.002362824888</v>
      </c>
      <c r="AC95" s="11">
        <v>-0.08634731439</v>
      </c>
      <c r="AD95" s="11">
        <v>-0.08871013928</v>
      </c>
      <c r="AE95" s="11">
        <v>0.01278883372</v>
      </c>
      <c r="AF95" s="11">
        <v>0.01042600883</v>
      </c>
      <c r="AG95" s="11">
        <v>0.08453053132</v>
      </c>
      <c r="AH95" s="11">
        <v>0.08216770643</v>
      </c>
      <c r="AI95" s="11">
        <v>-0.03987798307</v>
      </c>
      <c r="AJ95" s="11">
        <v>-0.04224080796</v>
      </c>
      <c r="AK95" s="11">
        <v>-0.08001137916</v>
      </c>
      <c r="AL95" s="11">
        <v>-0.08237420405</v>
      </c>
      <c r="AM95" s="11">
        <v>0.08685817467</v>
      </c>
      <c r="AN95" s="11">
        <v>0.08449534978</v>
      </c>
      <c r="AO95" s="11">
        <v>-0.1038534852</v>
      </c>
      <c r="AP95" s="11">
        <v>-0.1062163101</v>
      </c>
      <c r="AQ95" s="11">
        <v>-0.04360427526</v>
      </c>
      <c r="AR95" s="11">
        <v>-0.04596710015</v>
      </c>
      <c r="AS95" s="11">
        <v>-0.01018933099</v>
      </c>
      <c r="AT95" s="11">
        <v>-0.01255215588</v>
      </c>
      <c r="AU95" s="11">
        <v>-0.03862881106</v>
      </c>
      <c r="AV95" s="11">
        <v>-0.04099163595</v>
      </c>
      <c r="AW95" s="11">
        <v>-0.1061858276</v>
      </c>
      <c r="AX95" s="11">
        <v>-0.1085486525</v>
      </c>
      <c r="AY95" s="11">
        <v>-0.05250181291</v>
      </c>
      <c r="AZ95" s="11">
        <v>-0.0548646378</v>
      </c>
      <c r="BA95" s="11">
        <v>-0.09897273805</v>
      </c>
      <c r="BB95" s="11">
        <v>-0.1013355629</v>
      </c>
      <c r="BC95" s="11">
        <v>-0.0562989371592</v>
      </c>
      <c r="BD95" s="12">
        <v>-0.04370271982058122</v>
      </c>
      <c r="BE95" s="12">
        <f t="shared" si="6"/>
        <v>-0.0473454976</v>
      </c>
      <c r="BF95" s="14">
        <v>3.42013153404915</v>
      </c>
      <c r="BG95" s="16">
        <f t="shared" si="7"/>
        <v>0.03420131534</v>
      </c>
      <c r="BH95" s="17">
        <v>-3.73845775586346</v>
      </c>
      <c r="BI95" s="16">
        <f t="shared" si="8"/>
        <v>-0.03738457756</v>
      </c>
      <c r="BJ95" s="17">
        <v>0.74888619136266</v>
      </c>
      <c r="BK95" s="16">
        <f t="shared" si="9"/>
        <v>0.007488861914</v>
      </c>
      <c r="BL95" s="16">
        <f t="shared" si="10"/>
        <v>0.001435199898</v>
      </c>
      <c r="BM95" s="18">
        <v>1.78054718179978</v>
      </c>
      <c r="BN95" s="18">
        <f t="shared" si="11"/>
        <v>0.01780547182</v>
      </c>
      <c r="BO95" s="19">
        <v>3.39186123867617</v>
      </c>
      <c r="BP95" s="18">
        <f t="shared" si="12"/>
        <v>0.0315557875</v>
      </c>
      <c r="BQ95" s="12">
        <v>-0.03744971284299314</v>
      </c>
      <c r="BR95" s="12">
        <f t="shared" si="24"/>
        <v>-0.03981253773</v>
      </c>
      <c r="BS95" s="13">
        <v>-0.09194350865726175</v>
      </c>
      <c r="BT95" s="22">
        <f t="shared" si="13"/>
        <v>-0.09558628644</v>
      </c>
      <c r="BU95" s="21">
        <f t="shared" si="14"/>
        <v>-0.09430633355</v>
      </c>
      <c r="BV95" s="23">
        <v>-5.365409186005654</v>
      </c>
      <c r="BW95" s="21">
        <f t="shared" si="25"/>
        <v>-5.367772011</v>
      </c>
      <c r="BX95" s="13">
        <v>-0.08622550120288697</v>
      </c>
      <c r="BY95" s="22">
        <f t="shared" si="15"/>
        <v>-0.08986827898</v>
      </c>
      <c r="BZ95" s="21">
        <f t="shared" si="16"/>
        <v>-0.08858832609</v>
      </c>
      <c r="CA95" s="13">
        <v>-0.005146278800874926</v>
      </c>
      <c r="CB95" s="22">
        <f t="shared" si="17"/>
        <v>-0.008789056579</v>
      </c>
      <c r="CC95" s="21">
        <f t="shared" si="18"/>
        <v>-0.007509103689</v>
      </c>
      <c r="CD95" s="13">
        <v>-0.04582733402259331</v>
      </c>
      <c r="CE95" s="22">
        <f t="shared" si="19"/>
        <v>0.003642777778</v>
      </c>
      <c r="CF95" s="21">
        <f t="shared" si="20"/>
        <v>-0.04819015891</v>
      </c>
      <c r="CG95" s="13">
        <v>-0.1522472422280973</v>
      </c>
      <c r="CH95" s="12">
        <f t="shared" si="26"/>
        <v>-0.1546100671</v>
      </c>
      <c r="CI95" s="12">
        <f t="shared" si="27"/>
        <v>-0.15589002</v>
      </c>
      <c r="CJ95" s="13">
        <v>-0.03424149912341257</v>
      </c>
      <c r="CK95" s="22">
        <f t="shared" si="21"/>
        <v>-0.0378842769</v>
      </c>
      <c r="CL95" s="21">
        <f t="shared" si="22"/>
        <v>-0.03660432401</v>
      </c>
      <c r="CM95" s="23">
        <v>0.007488861913626603</v>
      </c>
      <c r="CN95" s="23">
        <v>-0.03738457755863461</v>
      </c>
      <c r="CO95" s="23">
        <v>0.03420131534049152</v>
      </c>
      <c r="CP95" s="23">
        <v>-0.02055703775653665</v>
      </c>
      <c r="CQ95" s="23">
        <v>-0.01761520746806802</v>
      </c>
      <c r="CR95" s="23">
        <v>-0.04149015569502722</v>
      </c>
      <c r="CS95" s="23">
        <v>0.01508559216011168</v>
      </c>
      <c r="CT95" s="23">
        <v>-0.02654236202249626</v>
      </c>
      <c r="CU95" s="23">
        <v>-0.001740135104544638</v>
      </c>
      <c r="CV95" s="23">
        <v>0.003539192664590417</v>
      </c>
      <c r="CW95" s="23">
        <v>-0.02037245864464616</v>
      </c>
      <c r="CX95" s="23">
        <v>1.339980825657527E-4</v>
      </c>
      <c r="CY95" s="23">
        <v>0.001305814020639126</v>
      </c>
      <c r="CZ95" s="23">
        <v>-0.04146353766930961</v>
      </c>
      <c r="DA95" s="23">
        <v>-0.03728655556252672</v>
      </c>
      <c r="DB95" s="23">
        <v>-0.03432882747027091</v>
      </c>
      <c r="DC95" s="16">
        <v>-0.003069836655</v>
      </c>
      <c r="DD95" s="25">
        <v>0.03473145799</v>
      </c>
      <c r="DE95" s="25">
        <v>0.003069836655</v>
      </c>
      <c r="DF95" s="25">
        <v>-0.001806086103</v>
      </c>
      <c r="DG95" s="25">
        <v>-0.02364530085</v>
      </c>
      <c r="DH95" s="16">
        <v>-0.01884914123</v>
      </c>
      <c r="DI95" s="25">
        <v>0.004215256388</v>
      </c>
      <c r="DJ95" s="25">
        <v>-0.04419897394</v>
      </c>
      <c r="DK95" s="25">
        <v>-0.05565846726</v>
      </c>
      <c r="DL95" s="25">
        <v>0.004058202571</v>
      </c>
      <c r="DM95" s="16">
        <v>0.01166537799</v>
      </c>
      <c r="DN95" s="25">
        <v>-0.008284246466</v>
      </c>
      <c r="DO95" s="25"/>
      <c r="DP95" s="16">
        <v>-0.001464342746</v>
      </c>
      <c r="DQ95" s="25">
        <v>-0.001464342746</v>
      </c>
      <c r="DR95" s="25">
        <v>-0.01543886356</v>
      </c>
      <c r="DS95" s="25">
        <v>0.04669784289</v>
      </c>
      <c r="DT95" s="16">
        <v>0.07991287854</v>
      </c>
      <c r="DU95" s="25">
        <v>0.07991287854</v>
      </c>
      <c r="DV95" s="25">
        <v>0.08590065484</v>
      </c>
      <c r="DW95" s="25">
        <v>0.04090605727</v>
      </c>
      <c r="DX95" s="16">
        <v>-0.002407754829</v>
      </c>
    </row>
    <row r="96" ht="15.75" customHeight="1">
      <c r="A96" s="9">
        <v>44136.0</v>
      </c>
      <c r="B96" s="13">
        <f t="shared" si="23"/>
        <v>95</v>
      </c>
      <c r="C96" s="11">
        <v>4.98162880862325E-4</v>
      </c>
      <c r="D96" s="11">
        <v>3.633496358111026E-4</v>
      </c>
      <c r="E96" s="11">
        <v>5.617968693809417E-4</v>
      </c>
      <c r="F96" s="11">
        <v>0.1549808778000363</v>
      </c>
      <c r="G96" s="11">
        <v>0.008774227344159335</v>
      </c>
      <c r="H96" s="12">
        <v>-0.04266771694892979</v>
      </c>
      <c r="I96" s="12">
        <f t="shared" si="1"/>
        <v>-0.0004266771695</v>
      </c>
      <c r="J96" s="13">
        <v>0.04465666666666666</v>
      </c>
      <c r="K96" s="13">
        <f t="shared" si="2"/>
        <v>0.003721388889</v>
      </c>
      <c r="L96" s="14">
        <v>0.07491803</v>
      </c>
      <c r="M96" s="11">
        <f t="shared" si="3"/>
        <v>0.06614380266</v>
      </c>
      <c r="N96" s="12">
        <v>-0.03677303883639316</v>
      </c>
      <c r="O96" s="11">
        <v>0.1462066505</v>
      </c>
      <c r="P96" s="11">
        <f t="shared" si="4"/>
        <v>0.1512594889</v>
      </c>
      <c r="Q96" s="11">
        <v>-0.008276064463</v>
      </c>
      <c r="R96" s="11">
        <v>-0.008410877708</v>
      </c>
      <c r="S96" s="11">
        <v>-0.008212430475</v>
      </c>
      <c r="T96" s="11">
        <v>0.1684431036602105</v>
      </c>
      <c r="U96" s="11">
        <f t="shared" si="5"/>
        <v>0.1647217148</v>
      </c>
      <c r="V96" s="11">
        <v>0.1596688763</v>
      </c>
      <c r="W96" s="11">
        <v>-0.1191781736</v>
      </c>
      <c r="X96" s="11">
        <v>-0.1279524009</v>
      </c>
      <c r="Y96" s="11">
        <v>0.2850200114</v>
      </c>
      <c r="Z96" s="11">
        <v>0.2762457841</v>
      </c>
      <c r="AA96" s="11">
        <v>0.1840846967</v>
      </c>
      <c r="AB96" s="11">
        <v>0.008774227344</v>
      </c>
      <c r="AC96" s="11">
        <v>0.2577358739</v>
      </c>
      <c r="AD96" s="11">
        <v>0.2489616466</v>
      </c>
      <c r="AE96" s="11">
        <v>0.146376689</v>
      </c>
      <c r="AF96" s="11">
        <v>0.1376024617</v>
      </c>
      <c r="AG96" s="11">
        <v>0.03391417187</v>
      </c>
      <c r="AH96" s="11">
        <v>0.02513994453</v>
      </c>
      <c r="AI96" s="11">
        <v>0.06194780078</v>
      </c>
      <c r="AJ96" s="11">
        <v>0.05317357344</v>
      </c>
      <c r="AK96" s="11">
        <v>0.03225331902</v>
      </c>
      <c r="AL96" s="11">
        <v>0.02347909168</v>
      </c>
      <c r="AM96" s="11">
        <v>0.05132207225</v>
      </c>
      <c r="AN96" s="11">
        <v>0.04254784491</v>
      </c>
      <c r="AO96" s="11">
        <v>0.2626420711</v>
      </c>
      <c r="AP96" s="11">
        <v>0.2538678438</v>
      </c>
      <c r="AQ96" s="11">
        <v>0.2486298426</v>
      </c>
      <c r="AR96" s="11">
        <v>0.2398556153</v>
      </c>
      <c r="AS96" s="11">
        <v>0.08403315227</v>
      </c>
      <c r="AT96" s="11">
        <v>0.07525892493</v>
      </c>
      <c r="AU96" s="11">
        <v>-0.05947463195</v>
      </c>
      <c r="AV96" s="11">
        <v>-0.06824885929</v>
      </c>
      <c r="AW96" s="11">
        <v>0.1969880938</v>
      </c>
      <c r="AX96" s="11">
        <v>0.1882138665</v>
      </c>
      <c r="AY96" s="11">
        <v>0.139139752</v>
      </c>
      <c r="AZ96" s="11">
        <v>0.1303655247</v>
      </c>
      <c r="BA96" s="11">
        <v>0.1572023679</v>
      </c>
      <c r="BB96" s="11">
        <v>0.1484281406</v>
      </c>
      <c r="BC96" s="11">
        <v>0.1196258235154</v>
      </c>
      <c r="BD96" s="12">
        <v>-0.08346930446604697</v>
      </c>
      <c r="BE96" s="12">
        <f t="shared" si="6"/>
        <v>-0.08719069335</v>
      </c>
      <c r="BF96" s="14">
        <v>-1.3641017134527</v>
      </c>
      <c r="BG96" s="16">
        <f t="shared" si="7"/>
        <v>-0.01364101713</v>
      </c>
      <c r="BH96" s="17">
        <v>-5.99489783526024</v>
      </c>
      <c r="BI96" s="16">
        <f t="shared" si="8"/>
        <v>-0.05994897835</v>
      </c>
      <c r="BJ96" s="17">
        <v>-6.03308385130004</v>
      </c>
      <c r="BK96" s="16">
        <f t="shared" si="9"/>
        <v>-0.06033083851</v>
      </c>
      <c r="BL96" s="16">
        <f t="shared" si="10"/>
        <v>-0.044640278</v>
      </c>
      <c r="BM96" s="18">
        <v>0.566325077079767</v>
      </c>
      <c r="BN96" s="18">
        <f t="shared" si="11"/>
        <v>0.005663250771</v>
      </c>
      <c r="BO96" s="19">
        <v>0.646618917566753</v>
      </c>
      <c r="BP96" s="18">
        <f t="shared" si="12"/>
        <v>-0.002308038168</v>
      </c>
      <c r="BQ96" s="12">
        <v>0.1032536635421351</v>
      </c>
      <c r="BR96" s="12">
        <f t="shared" si="24"/>
        <v>0.0944794362</v>
      </c>
      <c r="BS96" s="13">
        <v>0.1905034988791143</v>
      </c>
      <c r="BT96" s="22">
        <f t="shared" si="13"/>
        <v>0.18678211</v>
      </c>
      <c r="BU96" s="21">
        <f t="shared" si="14"/>
        <v>0.1817292715</v>
      </c>
      <c r="BV96" s="23">
        <v>-5.862172463538928</v>
      </c>
      <c r="BW96" s="21">
        <f t="shared" si="25"/>
        <v>-5.870946691</v>
      </c>
      <c r="BX96" s="13">
        <v>0.1809841148147993</v>
      </c>
      <c r="BY96" s="22">
        <f t="shared" si="15"/>
        <v>0.1772627259</v>
      </c>
      <c r="BZ96" s="21">
        <f t="shared" si="16"/>
        <v>0.1722098875</v>
      </c>
      <c r="CA96" s="13">
        <v>0.06860057699926125</v>
      </c>
      <c r="CB96" s="22">
        <f t="shared" si="17"/>
        <v>0.06487918811</v>
      </c>
      <c r="CC96" s="21">
        <f t="shared" si="18"/>
        <v>0.05982634966</v>
      </c>
      <c r="CD96" s="13">
        <v>0.07634944692618584</v>
      </c>
      <c r="CE96" s="22">
        <f t="shared" si="19"/>
        <v>0.003721388889</v>
      </c>
      <c r="CF96" s="21">
        <f t="shared" si="20"/>
        <v>0.06757521958</v>
      </c>
      <c r="CG96" s="13">
        <v>0.1851812022798149</v>
      </c>
      <c r="CH96" s="12">
        <f t="shared" si="26"/>
        <v>0.1764069749</v>
      </c>
      <c r="CI96" s="12">
        <f t="shared" si="27"/>
        <v>0.1814598134</v>
      </c>
      <c r="CJ96" s="13">
        <v>0.06046171109202403</v>
      </c>
      <c r="CK96" s="22">
        <f t="shared" si="21"/>
        <v>0.0567403222</v>
      </c>
      <c r="CL96" s="21">
        <f t="shared" si="22"/>
        <v>0.05168748375</v>
      </c>
      <c r="CM96" s="23">
        <v>-0.06033083851300049</v>
      </c>
      <c r="CN96" s="23">
        <v>-0.05994897835260241</v>
      </c>
      <c r="CO96" s="23">
        <v>-0.01364101713452709</v>
      </c>
      <c r="CP96" s="23">
        <v>-0.06009217591275169</v>
      </c>
      <c r="CQ96" s="23">
        <v>-0.068192146747257</v>
      </c>
      <c r="CR96" s="23">
        <v>-0.03774071906150314</v>
      </c>
      <c r="CS96" s="23">
        <v>-0.02774661569314517</v>
      </c>
      <c r="CT96" s="23">
        <v>-0.05680596074301857</v>
      </c>
      <c r="CU96" s="23">
        <v>-0.03596583265108776</v>
      </c>
      <c r="CV96" s="23">
        <v>-0.03264544575781086</v>
      </c>
      <c r="CW96" s="23">
        <v>-0.0535555256343711</v>
      </c>
      <c r="CX96" s="23">
        <v>-0.01187538445641921</v>
      </c>
      <c r="CY96" s="23">
        <v>-0.07467605497189304</v>
      </c>
      <c r="CZ96" s="23">
        <v>-0.05144990043045006</v>
      </c>
      <c r="DA96" s="23">
        <v>0.05686760211117607</v>
      </c>
      <c r="DB96" s="23">
        <v>0.05932383910436963</v>
      </c>
      <c r="DC96" s="16">
        <v>-0.01758883798</v>
      </c>
      <c r="DD96" s="25">
        <v>-0.01063741546</v>
      </c>
      <c r="DE96" s="25">
        <v>0.01758883798</v>
      </c>
      <c r="DF96" s="25">
        <v>0.01271291522</v>
      </c>
      <c r="DG96" s="25">
        <v>0.008127587144</v>
      </c>
      <c r="DH96" s="16">
        <v>-7.892826815E-4</v>
      </c>
      <c r="DI96" s="25">
        <v>-0.02693530521</v>
      </c>
      <c r="DJ96" s="25">
        <v>-0.009614234247</v>
      </c>
      <c r="DK96" s="25">
        <v>-0.02107372757</v>
      </c>
      <c r="DL96" s="25">
        <v>1.662097123E-4</v>
      </c>
      <c r="DM96" s="16">
        <v>-0.007664801751</v>
      </c>
      <c r="DN96" s="25">
        <v>0.06722053575</v>
      </c>
      <c r="DO96" s="25"/>
      <c r="DP96" s="16">
        <v>0.05073633089</v>
      </c>
      <c r="DQ96" s="25">
        <v>0.05073633089</v>
      </c>
      <c r="DR96" s="25">
        <v>0.03676181008</v>
      </c>
      <c r="DS96" s="25">
        <v>0.03181127701</v>
      </c>
      <c r="DT96" s="16">
        <v>0.01852852433</v>
      </c>
      <c r="DU96" s="25">
        <v>0.01852852433</v>
      </c>
      <c r="DV96" s="25">
        <v>0.02451630063</v>
      </c>
      <c r="DW96" s="25">
        <v>0.0503833643</v>
      </c>
      <c r="DX96" s="16">
        <v>0.08014236678</v>
      </c>
    </row>
    <row r="97" ht="15.75" customHeight="1">
      <c r="A97" s="9">
        <v>44166.0</v>
      </c>
      <c r="B97" s="13">
        <f t="shared" si="23"/>
        <v>96</v>
      </c>
      <c r="C97" s="11">
        <v>9.693569512022553E-4</v>
      </c>
      <c r="D97" s="11">
        <v>2.128854102881863E-4</v>
      </c>
      <c r="E97" s="11">
        <v>0.001048167271077569</v>
      </c>
      <c r="F97" s="11">
        <v>0.05838626841465056</v>
      </c>
      <c r="G97" s="11">
        <v>-0.005906789562508119</v>
      </c>
      <c r="H97" s="12">
        <v>1.956985716631099</v>
      </c>
      <c r="I97" s="12">
        <f t="shared" si="1"/>
        <v>0.01956985717</v>
      </c>
      <c r="J97" s="13">
        <v>0.04476</v>
      </c>
      <c r="K97" s="13">
        <f t="shared" si="2"/>
        <v>0.00373</v>
      </c>
      <c r="L97" s="14">
        <v>0.07402369786</v>
      </c>
      <c r="M97" s="11">
        <f t="shared" si="3"/>
        <v>0.07993048742</v>
      </c>
      <c r="N97" s="12">
        <v>0.1500665357589133</v>
      </c>
      <c r="O97" s="11">
        <v>0.06429305798</v>
      </c>
      <c r="P97" s="11">
        <f t="shared" si="4"/>
        <v>0.05465626841</v>
      </c>
      <c r="Q97" s="11">
        <v>0.006876146514</v>
      </c>
      <c r="R97" s="11">
        <v>0.006119674973</v>
      </c>
      <c r="S97" s="11">
        <v>0.006954956834</v>
      </c>
      <c r="T97" s="11">
        <v>0.06435937305665607</v>
      </c>
      <c r="U97" s="11">
        <f t="shared" si="5"/>
        <v>0.06062937306</v>
      </c>
      <c r="V97" s="11">
        <v>0.07026616262</v>
      </c>
      <c r="W97" s="11">
        <v>0.2567353954</v>
      </c>
      <c r="X97" s="11">
        <v>0.262642185</v>
      </c>
      <c r="Y97" s="11">
        <v>-0.03203559511</v>
      </c>
      <c r="Z97" s="11">
        <v>-0.02612880555</v>
      </c>
      <c r="AA97" s="11">
        <v>0.1760518485</v>
      </c>
      <c r="AB97" s="11">
        <v>-0.005906789563</v>
      </c>
      <c r="AC97" s="11">
        <v>0.02864737666</v>
      </c>
      <c r="AD97" s="11">
        <v>0.03455416622</v>
      </c>
      <c r="AE97" s="11">
        <v>0.1098791999</v>
      </c>
      <c r="AF97" s="11">
        <v>0.1157859895</v>
      </c>
      <c r="AG97" s="11">
        <v>0.1598916817</v>
      </c>
      <c r="AH97" s="11">
        <v>0.1657984713</v>
      </c>
      <c r="AI97" s="11">
        <v>0.1081855839</v>
      </c>
      <c r="AJ97" s="11">
        <v>0.1140923735</v>
      </c>
      <c r="AK97" s="11">
        <v>0.02969108825</v>
      </c>
      <c r="AL97" s="11">
        <v>0.03559787781</v>
      </c>
      <c r="AM97" s="11">
        <v>0.0949026314</v>
      </c>
      <c r="AN97" s="11">
        <v>0.100809421</v>
      </c>
      <c r="AO97" s="11">
        <v>0.05366609544</v>
      </c>
      <c r="AP97" s="11">
        <v>0.059572885</v>
      </c>
      <c r="AQ97" s="11">
        <v>0.1158550889</v>
      </c>
      <c r="AR97" s="11">
        <v>0.1217618785</v>
      </c>
      <c r="AS97" s="11">
        <v>0.05300448107</v>
      </c>
      <c r="AT97" s="11">
        <v>0.05891127063</v>
      </c>
      <c r="AU97" s="11">
        <v>0.05451683264</v>
      </c>
      <c r="AV97" s="11">
        <v>0.0604236222</v>
      </c>
      <c r="AW97" s="11">
        <v>0.04729222978</v>
      </c>
      <c r="AX97" s="11">
        <v>0.05319901934</v>
      </c>
      <c r="AY97" s="11">
        <v>0.01840902983</v>
      </c>
      <c r="AZ97" s="11">
        <v>0.02431581939</v>
      </c>
      <c r="BA97" s="11">
        <v>-0.02103069344</v>
      </c>
      <c r="BB97" s="11">
        <v>-0.01512390388</v>
      </c>
      <c r="BC97" s="11">
        <v>0.05633341876570001</v>
      </c>
      <c r="BD97" s="12">
        <v>0.1883900953343141</v>
      </c>
      <c r="BE97" s="12">
        <f t="shared" si="6"/>
        <v>0.1846600953</v>
      </c>
      <c r="BF97" s="14">
        <v>11.4121335470736</v>
      </c>
      <c r="BG97" s="16">
        <f t="shared" si="7"/>
        <v>0.1141213355</v>
      </c>
      <c r="BH97" s="17">
        <v>9.55392717563222</v>
      </c>
      <c r="BI97" s="16">
        <f t="shared" si="8"/>
        <v>0.09553927176</v>
      </c>
      <c r="BJ97" s="17">
        <v>19.0472311544286</v>
      </c>
      <c r="BK97" s="16">
        <f t="shared" si="9"/>
        <v>0.1904723115</v>
      </c>
      <c r="BL97" s="16">
        <f t="shared" si="10"/>
        <v>0.1333776396</v>
      </c>
      <c r="BM97" s="18">
        <v>11.9138826481695</v>
      </c>
      <c r="BN97" s="18">
        <f t="shared" si="11"/>
        <v>0.1191388265</v>
      </c>
      <c r="BO97" s="19">
        <v>-0.546342631183753</v>
      </c>
      <c r="BP97" s="18">
        <f t="shared" si="12"/>
        <v>0.0004433632507</v>
      </c>
      <c r="BQ97" s="12">
        <v>0.0141082784242621</v>
      </c>
      <c r="BR97" s="12">
        <f t="shared" si="24"/>
        <v>0.02001506799</v>
      </c>
      <c r="BS97" s="13">
        <v>0.03754788839038503</v>
      </c>
      <c r="BT97" s="22">
        <f t="shared" si="13"/>
        <v>0.03381788839</v>
      </c>
      <c r="BU97" s="21">
        <f t="shared" si="14"/>
        <v>0.04345467795</v>
      </c>
      <c r="BV97" s="23">
        <v>16.96373167127778</v>
      </c>
      <c r="BW97" s="21">
        <f t="shared" si="25"/>
        <v>16.96963846</v>
      </c>
      <c r="BX97" s="13">
        <v>0.0239137284276485</v>
      </c>
      <c r="BY97" s="22">
        <f t="shared" si="15"/>
        <v>0.02018372843</v>
      </c>
      <c r="BZ97" s="21">
        <f t="shared" si="16"/>
        <v>0.02982051799</v>
      </c>
      <c r="CA97" s="13">
        <v>0.1054584460026133</v>
      </c>
      <c r="CB97" s="22">
        <f t="shared" si="17"/>
        <v>0.101728446</v>
      </c>
      <c r="CC97" s="21">
        <f t="shared" si="18"/>
        <v>0.1113652356</v>
      </c>
      <c r="CD97" s="13">
        <v>0.0588287608373157</v>
      </c>
      <c r="CE97" s="22">
        <f t="shared" si="19"/>
        <v>0.00373</v>
      </c>
      <c r="CF97" s="21">
        <f t="shared" si="20"/>
        <v>0.0647355504</v>
      </c>
      <c r="CG97" s="13">
        <v>-0.008241841333212374</v>
      </c>
      <c r="CH97" s="12">
        <f t="shared" si="26"/>
        <v>-0.002335051771</v>
      </c>
      <c r="CI97" s="12">
        <f t="shared" si="27"/>
        <v>-0.01197184133</v>
      </c>
      <c r="CJ97" s="13">
        <v>0.02335539822849109</v>
      </c>
      <c r="CK97" s="22">
        <f t="shared" si="21"/>
        <v>0.01962539823</v>
      </c>
      <c r="CL97" s="21">
        <f t="shared" si="22"/>
        <v>0.02926218779</v>
      </c>
      <c r="CM97" s="23">
        <v>0.1904723115442865</v>
      </c>
      <c r="CN97" s="23">
        <v>0.09553927175632229</v>
      </c>
      <c r="CO97" s="23">
        <v>0.1141213354707364</v>
      </c>
      <c r="CP97" s="23">
        <v>0.1311391616768089</v>
      </c>
      <c r="CQ97" s="23">
        <v>0.09231134685090574</v>
      </c>
      <c r="CR97" s="23">
        <v>0.08221090150368614</v>
      </c>
      <c r="CS97" s="23">
        <v>0.1053225354383122</v>
      </c>
      <c r="CT97" s="23">
        <v>0.08853465859064104</v>
      </c>
      <c r="CU97" s="23">
        <v>0.116520319364332</v>
      </c>
      <c r="CV97" s="23">
        <v>0.08084125557952777</v>
      </c>
      <c r="CW97" s="23">
        <v>0.09322399889166952</v>
      </c>
      <c r="CX97" s="23">
        <v>0.03915072502933808</v>
      </c>
      <c r="CY97" s="23">
        <v>0.2051722405300405</v>
      </c>
      <c r="CZ97" s="23">
        <v>0.1463235909269884</v>
      </c>
      <c r="DA97" s="23">
        <v>0.09323306744267314</v>
      </c>
      <c r="DB97" s="23">
        <v>0.09880083890156209</v>
      </c>
      <c r="DC97" s="16">
        <v>0.04135794976</v>
      </c>
      <c r="DD97" s="25">
        <v>-0.06958289149</v>
      </c>
      <c r="DE97" s="25">
        <v>-0.04135794976</v>
      </c>
      <c r="DF97" s="25">
        <v>-0.04623387252</v>
      </c>
      <c r="DG97" s="25">
        <v>-0.02922906755</v>
      </c>
      <c r="DH97" s="16">
        <v>-0.01305457569</v>
      </c>
      <c r="DI97" s="25">
        <v>0.05524143794</v>
      </c>
      <c r="DJ97" s="25">
        <v>0.01111418883</v>
      </c>
      <c r="DK97" s="25">
        <v>-3.45304491E-4</v>
      </c>
      <c r="DL97" s="25">
        <v>0.02571248903</v>
      </c>
      <c r="DM97" s="16">
        <v>-0.0244443981</v>
      </c>
      <c r="DN97" s="25">
        <v>-0.03204352886</v>
      </c>
      <c r="DO97" s="25"/>
      <c r="DP97" s="16">
        <v>-0.0346251251</v>
      </c>
      <c r="DQ97" s="25">
        <v>-0.0346251251</v>
      </c>
      <c r="DR97" s="25">
        <v>-0.04859964591</v>
      </c>
      <c r="DS97" s="25">
        <v>-0.005034421012</v>
      </c>
      <c r="DT97" s="16">
        <v>0.004864840135</v>
      </c>
      <c r="DU97" s="25">
        <v>0.004864840135</v>
      </c>
      <c r="DV97" s="25">
        <v>0.01085261643</v>
      </c>
      <c r="DW97" s="25">
        <v>-0.003315066293</v>
      </c>
      <c r="DX97" s="16">
        <v>9.558975623E-4</v>
      </c>
    </row>
    <row r="98" ht="15.75" customHeight="1">
      <c r="A98" s="9">
        <v>44197.0</v>
      </c>
      <c r="B98" s="13">
        <f t="shared" si="23"/>
        <v>97</v>
      </c>
      <c r="C98" s="11">
        <v>2.115277759517573E-4</v>
      </c>
      <c r="D98" s="11">
        <v>6.107214040225644E-4</v>
      </c>
      <c r="E98" s="11">
        <v>6.086378861498331E-4</v>
      </c>
      <c r="F98" s="11">
        <v>-0.003630260685553721</v>
      </c>
      <c r="G98" s="11">
        <v>-0.01429970617042109</v>
      </c>
      <c r="H98" s="12">
        <v>0.1159382950629562</v>
      </c>
      <c r="I98" s="12">
        <f t="shared" si="1"/>
        <v>0.001159382951</v>
      </c>
      <c r="J98" s="13">
        <v>0.04486</v>
      </c>
      <c r="K98" s="13">
        <f t="shared" si="2"/>
        <v>0.003738333333</v>
      </c>
      <c r="L98" s="14">
        <v>0.06017361244</v>
      </c>
      <c r="M98" s="11">
        <f t="shared" si="3"/>
        <v>0.07447331861</v>
      </c>
      <c r="N98" s="12">
        <v>0.069600984926254</v>
      </c>
      <c r="O98" s="11">
        <v>0.01066944548</v>
      </c>
      <c r="P98" s="11">
        <f t="shared" si="4"/>
        <v>-0.007368594019</v>
      </c>
      <c r="Q98" s="11">
        <v>0.01451123395</v>
      </c>
      <c r="R98" s="11">
        <v>0.01491042757</v>
      </c>
      <c r="S98" s="11">
        <v>0.01490834406</v>
      </c>
      <c r="T98" s="11">
        <v>-0.0127407156970607</v>
      </c>
      <c r="U98" s="11">
        <f t="shared" si="5"/>
        <v>-0.01647904903</v>
      </c>
      <c r="V98" s="11">
        <v>0.001558990473</v>
      </c>
      <c r="W98" s="11">
        <v>0.09539381854</v>
      </c>
      <c r="X98" s="11">
        <v>0.1096935247</v>
      </c>
      <c r="Y98" s="11">
        <v>0.08710641232</v>
      </c>
      <c r="Z98" s="11">
        <v>0.1014061185</v>
      </c>
      <c r="AA98" s="11">
        <v>0.00396390782</v>
      </c>
      <c r="AB98" s="11">
        <v>-0.01429970617</v>
      </c>
      <c r="AC98" s="11">
        <v>0.04783608292</v>
      </c>
      <c r="AD98" s="11">
        <v>0.06213578909</v>
      </c>
      <c r="AE98" s="11">
        <v>0.02871621622</v>
      </c>
      <c r="AF98" s="11">
        <v>0.04301592239</v>
      </c>
      <c r="AG98" s="11">
        <v>-0.04564691657</v>
      </c>
      <c r="AH98" s="11">
        <v>-0.0313472104</v>
      </c>
      <c r="AI98" s="11">
        <v>-0.04234297938</v>
      </c>
      <c r="AJ98" s="11">
        <v>-0.02804327321</v>
      </c>
      <c r="AK98" s="11">
        <v>-0.007095410628</v>
      </c>
      <c r="AL98" s="11">
        <v>0.007204295542</v>
      </c>
      <c r="AM98" s="11">
        <v>0.00756560046</v>
      </c>
      <c r="AN98" s="11">
        <v>0.02186530663</v>
      </c>
      <c r="AO98" s="11">
        <v>0.007454755662</v>
      </c>
      <c r="AP98" s="11">
        <v>0.02175446183</v>
      </c>
      <c r="AQ98" s="11">
        <v>0.002222222222</v>
      </c>
      <c r="AR98" s="11">
        <v>0.01652192839</v>
      </c>
      <c r="AS98" s="11">
        <v>0.1755134834</v>
      </c>
      <c r="AT98" s="11">
        <v>0.1898131896</v>
      </c>
      <c r="AU98" s="11">
        <v>-0.06162676287</v>
      </c>
      <c r="AV98" s="11">
        <v>-0.0473270567</v>
      </c>
      <c r="AW98" s="11">
        <v>-0.04262304202</v>
      </c>
      <c r="AX98" s="11">
        <v>-0.02832333585</v>
      </c>
      <c r="AY98" s="11">
        <v>-0.0332497691</v>
      </c>
      <c r="AZ98" s="11">
        <v>-0.01895006293</v>
      </c>
      <c r="BA98" s="11">
        <v>-0.07865299013</v>
      </c>
      <c r="BB98" s="11">
        <v>-0.06435328396</v>
      </c>
      <c r="BC98" s="11">
        <v>0.020556774046</v>
      </c>
      <c r="BD98" s="12">
        <v>0.05967749272859347</v>
      </c>
      <c r="BE98" s="12">
        <f t="shared" si="6"/>
        <v>0.0559391594</v>
      </c>
      <c r="BF98" s="14">
        <v>7.9963431200053</v>
      </c>
      <c r="BG98" s="16">
        <f t="shared" si="7"/>
        <v>0.0799634312</v>
      </c>
      <c r="BH98" s="17">
        <v>4.16521140124974</v>
      </c>
      <c r="BI98" s="16">
        <f t="shared" si="8"/>
        <v>0.04165211401</v>
      </c>
      <c r="BJ98" s="17">
        <v>0.00276394311643532</v>
      </c>
      <c r="BK98" s="16">
        <f t="shared" si="9"/>
        <v>0.00002763943116</v>
      </c>
      <c r="BL98" s="16">
        <f t="shared" si="10"/>
        <v>0.04054772821</v>
      </c>
      <c r="BM98" s="18">
        <v>8.84439614937106</v>
      </c>
      <c r="BN98" s="18">
        <f t="shared" si="11"/>
        <v>0.08844396149</v>
      </c>
      <c r="BO98" s="19">
        <v>8.15209988206011</v>
      </c>
      <c r="BP98" s="18">
        <f t="shared" si="12"/>
        <v>0.09582070499</v>
      </c>
      <c r="BQ98" s="12">
        <v>0.03264683604960927</v>
      </c>
      <c r="BR98" s="12">
        <f t="shared" si="24"/>
        <v>0.04694654222</v>
      </c>
      <c r="BS98" s="13">
        <v>0.009465251417337006</v>
      </c>
      <c r="BT98" s="22">
        <f t="shared" si="13"/>
        <v>0.005726918084</v>
      </c>
      <c r="BU98" s="21">
        <f t="shared" si="14"/>
        <v>0.02376495759</v>
      </c>
      <c r="BV98" s="23">
        <v>4.74077287436101</v>
      </c>
      <c r="BW98" s="21">
        <f t="shared" si="25"/>
        <v>4.755072581</v>
      </c>
      <c r="BX98" s="13">
        <v>0.05509662346228072</v>
      </c>
      <c r="BY98" s="22">
        <f t="shared" si="15"/>
        <v>0.05135829013</v>
      </c>
      <c r="BZ98" s="21">
        <f t="shared" si="16"/>
        <v>0.06939632963</v>
      </c>
      <c r="CA98" s="13">
        <v>-0.01915322970345257</v>
      </c>
      <c r="CB98" s="22">
        <f t="shared" si="17"/>
        <v>-0.02289156304</v>
      </c>
      <c r="CC98" s="21">
        <f t="shared" si="18"/>
        <v>-0.004853523533</v>
      </c>
      <c r="CD98" s="13">
        <v>-0.009642866308762987</v>
      </c>
      <c r="CE98" s="22">
        <f t="shared" si="19"/>
        <v>0.003738333333</v>
      </c>
      <c r="CF98" s="21">
        <f t="shared" si="20"/>
        <v>0.004656839862</v>
      </c>
      <c r="CG98" s="13">
        <v>0.02963510772937283</v>
      </c>
      <c r="CH98" s="12">
        <f t="shared" si="26"/>
        <v>0.0439348139</v>
      </c>
      <c r="CI98" s="12">
        <f t="shared" si="27"/>
        <v>0.0258967744</v>
      </c>
      <c r="CJ98" s="13">
        <v>0.09842478890628126</v>
      </c>
      <c r="CK98" s="22">
        <f t="shared" si="21"/>
        <v>0.09468645557</v>
      </c>
      <c r="CL98" s="21">
        <f t="shared" si="22"/>
        <v>0.1127244951</v>
      </c>
      <c r="CM98" s="23">
        <v>2.763943116435189E-5</v>
      </c>
      <c r="CN98" s="23">
        <v>0.04165211401249741</v>
      </c>
      <c r="CO98" s="23">
        <v>0.07996343120005309</v>
      </c>
      <c r="CP98" s="23">
        <v>0.02604293604449752</v>
      </c>
      <c r="CQ98" s="23">
        <v>0.03231473159929087</v>
      </c>
      <c r="CR98" s="23">
        <v>0.03830538220526491</v>
      </c>
      <c r="CS98" s="23">
        <v>0.05311238163621807</v>
      </c>
      <c r="CT98" s="23">
        <v>0.03439622884373948</v>
      </c>
      <c r="CU98" s="23">
        <v>0.0245608711130475</v>
      </c>
      <c r="CV98" s="23">
        <v>0.04156817935016852</v>
      </c>
      <c r="CW98" s="23">
        <v>0.02969167212718283</v>
      </c>
      <c r="CX98" s="23">
        <v>0.02366844907600341</v>
      </c>
      <c r="CY98" s="23">
        <v>0.06489369883501346</v>
      </c>
      <c r="CZ98" s="23">
        <v>0.07289024161208724</v>
      </c>
      <c r="DA98" s="23">
        <v>0.0643458741557865</v>
      </c>
      <c r="DB98" s="23">
        <v>0.07049245383439512</v>
      </c>
      <c r="DC98" s="16">
        <v>0.0490652341</v>
      </c>
      <c r="DD98" s="25">
        <v>0.1338190572</v>
      </c>
      <c r="DE98" s="25">
        <v>-0.0490652341</v>
      </c>
      <c r="DF98" s="25">
        <v>-0.05138222524</v>
      </c>
      <c r="DG98" s="25">
        <v>0.00704465792</v>
      </c>
      <c r="DH98" s="16">
        <v>-0.01472565357</v>
      </c>
      <c r="DI98" s="25">
        <v>0.001572228186</v>
      </c>
      <c r="DJ98" s="25">
        <v>-0.02513811716</v>
      </c>
      <c r="DK98" s="25">
        <v>-0.02719074701</v>
      </c>
      <c r="DL98" s="25">
        <v>0.01800108548</v>
      </c>
      <c r="DM98" s="16">
        <v>-0.005257694861</v>
      </c>
      <c r="DN98" s="25">
        <v>0.00233168866</v>
      </c>
      <c r="DO98" s="25"/>
      <c r="DP98" s="16">
        <v>-0.01263311802</v>
      </c>
      <c r="DQ98" s="25">
        <v>-0.01263311802</v>
      </c>
      <c r="DR98" s="25">
        <v>-0.02107094991</v>
      </c>
      <c r="DS98" s="25">
        <v>0.01256414122</v>
      </c>
      <c r="DT98" s="16">
        <v>-0.02618300884</v>
      </c>
      <c r="DU98" s="25">
        <v>-0.02911924822</v>
      </c>
      <c r="DV98" s="25">
        <v>-0.03498865931</v>
      </c>
      <c r="DW98" s="25">
        <v>0.01722073714</v>
      </c>
      <c r="DX98" s="16">
        <v>-0.03453357103</v>
      </c>
    </row>
    <row r="99" ht="15.75" customHeight="1">
      <c r="A99" s="9">
        <v>44228.0</v>
      </c>
      <c r="B99" s="13">
        <f t="shared" si="23"/>
        <v>98</v>
      </c>
      <c r="C99" s="11">
        <v>8.812420624227491E-5</v>
      </c>
      <c r="D99" s="11">
        <v>-9.366142299299852E-5</v>
      </c>
      <c r="E99" s="11">
        <v>-2.518212218383543E-6</v>
      </c>
      <c r="F99" s="11">
        <v>0.02122621358038246</v>
      </c>
      <c r="G99" s="11">
        <v>-0.02344992050874417</v>
      </c>
      <c r="H99" s="12">
        <v>-1.00041818123332</v>
      </c>
      <c r="I99" s="12">
        <f t="shared" si="1"/>
        <v>-0.01000418181</v>
      </c>
      <c r="J99" s="13">
        <v>0.04501333333333334</v>
      </c>
      <c r="K99" s="13">
        <f t="shared" si="2"/>
        <v>0.003751111111</v>
      </c>
      <c r="L99" s="14">
        <v>-0.001070463289</v>
      </c>
      <c r="M99" s="11">
        <f t="shared" si="3"/>
        <v>0.02237945722</v>
      </c>
      <c r="N99" s="12">
        <v>-0.0164642170427074</v>
      </c>
      <c r="O99" s="11">
        <v>0.04467613409</v>
      </c>
      <c r="P99" s="11">
        <f t="shared" si="4"/>
        <v>0.01747510247</v>
      </c>
      <c r="Q99" s="11">
        <v>0.02353804471</v>
      </c>
      <c r="R99" s="11">
        <v>0.02335625909</v>
      </c>
      <c r="S99" s="11">
        <v>0.0234474023</v>
      </c>
      <c r="T99" s="11">
        <v>0.01057159204517766</v>
      </c>
      <c r="U99" s="11">
        <f t="shared" si="5"/>
        <v>0.006820480934</v>
      </c>
      <c r="V99" s="11">
        <v>0.03402151255</v>
      </c>
      <c r="W99" s="11">
        <v>-0.053409546</v>
      </c>
      <c r="X99" s="11">
        <v>-0.02995962549</v>
      </c>
      <c r="Y99" s="11">
        <v>0.106448203</v>
      </c>
      <c r="Z99" s="11">
        <v>0.1298981235</v>
      </c>
      <c r="AA99" s="11">
        <v>0.02689250979</v>
      </c>
      <c r="AB99" s="11">
        <v>-0.02344992051</v>
      </c>
      <c r="AC99" s="11">
        <v>0.04461330065</v>
      </c>
      <c r="AD99" s="11">
        <v>0.06806322116</v>
      </c>
      <c r="AE99" s="11">
        <v>-0.03530377668</v>
      </c>
      <c r="AF99" s="11">
        <v>-0.01185385617</v>
      </c>
      <c r="AG99" s="11">
        <v>0.06398479569</v>
      </c>
      <c r="AH99" s="11">
        <v>0.0874347162</v>
      </c>
      <c r="AI99" s="11">
        <v>0.007865386919</v>
      </c>
      <c r="AJ99" s="11">
        <v>0.03131530743</v>
      </c>
      <c r="AK99" s="11">
        <v>-0.04804622168</v>
      </c>
      <c r="AL99" s="11">
        <v>-0.02459630117</v>
      </c>
      <c r="AM99" s="11">
        <v>0.05560307956</v>
      </c>
      <c r="AN99" s="11">
        <v>0.07905300007</v>
      </c>
      <c r="AO99" s="11">
        <v>0.01043619143</v>
      </c>
      <c r="AP99" s="11">
        <v>0.03388611194</v>
      </c>
      <c r="AQ99" s="11">
        <v>0.003023583955</v>
      </c>
      <c r="AR99" s="11">
        <v>0.02647350446</v>
      </c>
      <c r="AS99" s="11">
        <v>0.1243908664</v>
      </c>
      <c r="AT99" s="11">
        <v>0.1478407869</v>
      </c>
      <c r="AU99" s="11">
        <v>-0.01946803677</v>
      </c>
      <c r="AV99" s="11">
        <v>0.003981883739</v>
      </c>
      <c r="AW99" s="11">
        <v>0.0727275315</v>
      </c>
      <c r="AX99" s="11">
        <v>0.09617745201</v>
      </c>
      <c r="AY99" s="11">
        <v>0.01201037259</v>
      </c>
      <c r="AZ99" s="11">
        <v>0.0354602931</v>
      </c>
      <c r="BA99" s="11">
        <v>0.01104902743</v>
      </c>
      <c r="BB99" s="11">
        <v>0.03449894794</v>
      </c>
      <c r="BC99" s="11">
        <v>0.03802953381889999</v>
      </c>
      <c r="BD99" s="12">
        <v>-0.002703471694348234</v>
      </c>
      <c r="BE99" s="12">
        <f t="shared" si="6"/>
        <v>-0.006454582805</v>
      </c>
      <c r="BF99" s="14">
        <v>1.47659588673531</v>
      </c>
      <c r="BG99" s="16">
        <f t="shared" si="7"/>
        <v>0.01476595887</v>
      </c>
      <c r="BH99" s="17">
        <v>1.90153610529247</v>
      </c>
      <c r="BI99" s="16">
        <f t="shared" si="8"/>
        <v>0.01901536105</v>
      </c>
      <c r="BJ99" s="17">
        <v>-0.641452867335257</v>
      </c>
      <c r="BK99" s="16">
        <f t="shared" si="9"/>
        <v>-0.006414528673</v>
      </c>
      <c r="BL99" s="16">
        <f t="shared" si="10"/>
        <v>0.009122263749</v>
      </c>
      <c r="BM99" s="18">
        <v>1.71997193230128</v>
      </c>
      <c r="BN99" s="18">
        <f t="shared" si="11"/>
        <v>0.01719971932</v>
      </c>
      <c r="BO99" s="19">
        <v>3.54857912889413</v>
      </c>
      <c r="BP99" s="18">
        <f t="shared" si="12"/>
        <v>0.0589357118</v>
      </c>
      <c r="BQ99" s="12">
        <v>0.01712463762330785</v>
      </c>
      <c r="BR99" s="12">
        <f t="shared" si="24"/>
        <v>0.04057455813</v>
      </c>
      <c r="BS99" s="13">
        <v>0.03080272123523797</v>
      </c>
      <c r="BT99" s="22">
        <f t="shared" si="13"/>
        <v>0.02705161012</v>
      </c>
      <c r="BU99" s="21">
        <f t="shared" si="14"/>
        <v>0.05425264174</v>
      </c>
      <c r="BV99" s="23">
        <v>-0.3963523272756397</v>
      </c>
      <c r="BW99" s="21">
        <f t="shared" si="25"/>
        <v>-0.3729024068</v>
      </c>
      <c r="BX99" s="13">
        <v>0.1187034049212767</v>
      </c>
      <c r="BY99" s="22">
        <f t="shared" si="15"/>
        <v>0.1149522938</v>
      </c>
      <c r="BZ99" s="21">
        <f t="shared" si="16"/>
        <v>0.1421533254</v>
      </c>
      <c r="CA99" s="13">
        <v>2.069189764419832E-5</v>
      </c>
      <c r="CB99" s="22">
        <f t="shared" si="17"/>
        <v>-0.003730419213</v>
      </c>
      <c r="CC99" s="21">
        <f t="shared" si="18"/>
        <v>0.02347061241</v>
      </c>
      <c r="CD99" s="13">
        <v>0.01966198165258648</v>
      </c>
      <c r="CE99" s="22">
        <f t="shared" si="19"/>
        <v>0.003751111111</v>
      </c>
      <c r="CF99" s="21">
        <f t="shared" si="20"/>
        <v>0.04311190216</v>
      </c>
      <c r="CG99" s="13">
        <v>-0.0120400743433865</v>
      </c>
      <c r="CH99" s="12">
        <f t="shared" si="26"/>
        <v>0.01140984617</v>
      </c>
      <c r="CI99" s="12">
        <f t="shared" si="27"/>
        <v>-0.01579118545</v>
      </c>
      <c r="CJ99" s="13">
        <v>0.05262833063547379</v>
      </c>
      <c r="CK99" s="22">
        <f t="shared" si="21"/>
        <v>0.04887721952</v>
      </c>
      <c r="CL99" s="21">
        <f t="shared" si="22"/>
        <v>0.07607825114</v>
      </c>
      <c r="CM99" s="23">
        <v>-0.006414528673352572</v>
      </c>
      <c r="CN99" s="23">
        <v>0.01901536105292477</v>
      </c>
      <c r="CO99" s="23">
        <v>0.01476595886735313</v>
      </c>
      <c r="CP99" s="23">
        <v>0.009479152405570769</v>
      </c>
      <c r="CQ99" s="23">
        <v>0.07009641500800114</v>
      </c>
      <c r="CR99" s="23">
        <v>0.04529657375212546</v>
      </c>
      <c r="CS99" s="23">
        <v>0.01915906909733651</v>
      </c>
      <c r="CT99" s="23">
        <v>0.06147952101231552</v>
      </c>
      <c r="CU99" s="23">
        <v>-0.005305504295678844</v>
      </c>
      <c r="CV99" s="23">
        <v>0.02140468608551711</v>
      </c>
      <c r="CW99" s="23">
        <v>0.05605614182183688</v>
      </c>
      <c r="CX99" s="23">
        <v>0.009825248558341588</v>
      </c>
      <c r="CY99" s="23">
        <v>0.01625793450054614</v>
      </c>
      <c r="CZ99" s="23">
        <v>-0.007534455666015565</v>
      </c>
      <c r="DA99" s="23">
        <v>0.01532612556299886</v>
      </c>
      <c r="DB99" s="23">
        <v>-0.004362824245108602</v>
      </c>
      <c r="DC99" s="16">
        <v>-0.01872498304</v>
      </c>
      <c r="DD99" s="25">
        <v>0.1175695831</v>
      </c>
      <c r="DE99" s="25">
        <v>0.01872498304</v>
      </c>
      <c r="DF99" s="25">
        <v>0.0164079919</v>
      </c>
      <c r="DG99" s="25">
        <v>0.03441748076</v>
      </c>
      <c r="DH99" s="16">
        <v>0.008373008023</v>
      </c>
      <c r="DI99" s="25">
        <v>0.03152943166</v>
      </c>
      <c r="DJ99" s="25">
        <v>-0.01109346326</v>
      </c>
      <c r="DK99" s="25">
        <v>-0.01314609311</v>
      </c>
      <c r="DL99" s="25">
        <v>-0.01781045112</v>
      </c>
      <c r="DM99" s="16">
        <v>0.004986149302</v>
      </c>
      <c r="DN99" s="25">
        <v>0.01687579233</v>
      </c>
      <c r="DO99" s="25"/>
      <c r="DP99" s="16">
        <v>0.03501917244</v>
      </c>
      <c r="DQ99" s="25">
        <v>0.03501917244</v>
      </c>
      <c r="DR99" s="25">
        <v>0.02658134056</v>
      </c>
      <c r="DS99" s="25">
        <v>0.01601975406</v>
      </c>
      <c r="DT99" s="16">
        <v>0.008268525393</v>
      </c>
      <c r="DU99" s="25">
        <v>0.005524930747</v>
      </c>
      <c r="DV99" s="25">
        <v>-3.444803467E-4</v>
      </c>
      <c r="DW99" s="25">
        <v>-0.009191581781</v>
      </c>
      <c r="DX99" s="16">
        <v>0.01704252053</v>
      </c>
    </row>
    <row r="100" ht="15.75" customHeight="1">
      <c r="A100" s="9">
        <v>44256.0</v>
      </c>
      <c r="B100" s="13">
        <f t="shared" si="23"/>
        <v>99</v>
      </c>
      <c r="C100" s="11">
        <v>5.314363520105899E-4</v>
      </c>
      <c r="D100" s="11">
        <v>1.937965741161706E-4</v>
      </c>
      <c r="E100" s="11">
        <v>1.320336854568846E-4</v>
      </c>
      <c r="F100" s="11">
        <v>0.05829130112590541</v>
      </c>
      <c r="G100" s="11">
        <v>-0.01227784561117873</v>
      </c>
      <c r="H100" s="12">
        <v>-1.692877566935269</v>
      </c>
      <c r="I100" s="12">
        <f t="shared" si="1"/>
        <v>-0.01692877567</v>
      </c>
      <c r="J100" s="13">
        <v>0.04535333333333333</v>
      </c>
      <c r="K100" s="13">
        <f t="shared" si="2"/>
        <v>0.003779444444</v>
      </c>
      <c r="L100" s="14">
        <v>-0.2580780504</v>
      </c>
      <c r="M100" s="11">
        <f t="shared" si="3"/>
        <v>-0.2458002048</v>
      </c>
      <c r="N100" s="12">
        <v>0.02887217440000533</v>
      </c>
      <c r="O100" s="11">
        <v>0.07056914674</v>
      </c>
      <c r="P100" s="11">
        <f t="shared" si="4"/>
        <v>0.05451185668</v>
      </c>
      <c r="Q100" s="11">
        <v>0.01280928196</v>
      </c>
      <c r="R100" s="11">
        <v>0.01247164219</v>
      </c>
      <c r="S100" s="11">
        <v>0.0124098793</v>
      </c>
      <c r="T100" s="11">
        <v>0.05698207227568131</v>
      </c>
      <c r="U100" s="11">
        <f t="shared" si="5"/>
        <v>0.05320262783</v>
      </c>
      <c r="V100" s="11">
        <v>0.06925991789</v>
      </c>
      <c r="W100" s="11">
        <v>0.05</v>
      </c>
      <c r="X100" s="11">
        <v>0.06227784561</v>
      </c>
      <c r="Y100" s="11">
        <v>0.09410528327</v>
      </c>
      <c r="Z100" s="11">
        <v>0.1063831289</v>
      </c>
      <c r="AA100" s="11">
        <v>0.04916167237</v>
      </c>
      <c r="AB100" s="11">
        <v>-0.01227784561</v>
      </c>
      <c r="AC100" s="11">
        <v>0.1038316803</v>
      </c>
      <c r="AD100" s="11">
        <v>0.1161095259</v>
      </c>
      <c r="AE100" s="11">
        <v>0.008510638298</v>
      </c>
      <c r="AF100" s="11">
        <v>0.02078848391</v>
      </c>
      <c r="AG100" s="11">
        <v>0.1421554034</v>
      </c>
      <c r="AH100" s="11">
        <v>0.154433249</v>
      </c>
      <c r="AI100" s="11">
        <v>0.01340118012</v>
      </c>
      <c r="AJ100" s="11">
        <v>0.02567902573</v>
      </c>
      <c r="AK100" s="11">
        <v>0.01006229037</v>
      </c>
      <c r="AL100" s="11">
        <v>0.02234013598</v>
      </c>
      <c r="AM100" s="11">
        <v>0.09022150189</v>
      </c>
      <c r="AN100" s="11">
        <v>0.1024993475</v>
      </c>
      <c r="AO100" s="11">
        <v>0.1694747384</v>
      </c>
      <c r="AP100" s="11">
        <v>0.181752584</v>
      </c>
      <c r="AQ100" s="11">
        <v>0.06491157556</v>
      </c>
      <c r="AR100" s="11">
        <v>0.07718942117</v>
      </c>
      <c r="AS100" s="11">
        <v>0.01969957682</v>
      </c>
      <c r="AT100" s="11">
        <v>0.03197742243</v>
      </c>
      <c r="AU100" s="11">
        <v>-0.00720039923</v>
      </c>
      <c r="AV100" s="11">
        <v>0.005077446381</v>
      </c>
      <c r="AW100" s="11">
        <v>0.1421003784</v>
      </c>
      <c r="AX100" s="11">
        <v>0.154378224</v>
      </c>
      <c r="AY100" s="11">
        <v>0.1521240728</v>
      </c>
      <c r="AZ100" s="11">
        <v>0.1644019184</v>
      </c>
      <c r="BA100" s="11">
        <v>0.009515499044</v>
      </c>
      <c r="BB100" s="11">
        <v>0.02179334466</v>
      </c>
      <c r="BC100" s="11">
        <v>0.0758782085251</v>
      </c>
      <c r="BD100" s="12">
        <v>0.03374432496824688</v>
      </c>
      <c r="BE100" s="12">
        <f t="shared" si="6"/>
        <v>0.02996488052</v>
      </c>
      <c r="BF100" s="14">
        <v>1.37536752232415</v>
      </c>
      <c r="BG100" s="16">
        <f t="shared" si="7"/>
        <v>0.01375367522</v>
      </c>
      <c r="BH100" s="17">
        <v>3.94321303989427</v>
      </c>
      <c r="BI100" s="16">
        <f t="shared" si="8"/>
        <v>0.0394321304</v>
      </c>
      <c r="BJ100" s="17">
        <v>6.33457008022241</v>
      </c>
      <c r="BK100" s="16">
        <f t="shared" si="9"/>
        <v>0.0633457008</v>
      </c>
      <c r="BL100" s="16">
        <f t="shared" si="10"/>
        <v>0.03884383547</v>
      </c>
      <c r="BM100" s="18">
        <v>3.10019585971298</v>
      </c>
      <c r="BN100" s="18">
        <f t="shared" si="11"/>
        <v>0.0310019586</v>
      </c>
      <c r="BO100" s="19">
        <v>10.292551335276</v>
      </c>
      <c r="BP100" s="18">
        <f t="shared" si="12"/>
        <v>0.115203359</v>
      </c>
      <c r="BQ100" s="12">
        <v>0.009350241605141196</v>
      </c>
      <c r="BR100" s="12">
        <f t="shared" si="24"/>
        <v>0.02162808722</v>
      </c>
      <c r="BS100" s="13">
        <v>0.09209751578638858</v>
      </c>
      <c r="BT100" s="22">
        <f t="shared" si="13"/>
        <v>0.08831807134</v>
      </c>
      <c r="BU100" s="21">
        <f t="shared" si="14"/>
        <v>0.1043753614</v>
      </c>
      <c r="BV100" s="23">
        <v>4.013665774782549</v>
      </c>
      <c r="BW100" s="21">
        <f t="shared" si="25"/>
        <v>4.02594362</v>
      </c>
      <c r="BX100" s="13">
        <v>0.09159425194518755</v>
      </c>
      <c r="BY100" s="22">
        <f t="shared" si="15"/>
        <v>0.0878148075</v>
      </c>
      <c r="BZ100" s="21">
        <f t="shared" si="16"/>
        <v>0.1038720976</v>
      </c>
      <c r="CA100" s="13">
        <v>0.0543830936899885</v>
      </c>
      <c r="CB100" s="22">
        <f t="shared" si="17"/>
        <v>0.05060364925</v>
      </c>
      <c r="CC100" s="21">
        <f t="shared" si="18"/>
        <v>0.0666609393</v>
      </c>
      <c r="CD100" s="13">
        <v>0.0402650062381591</v>
      </c>
      <c r="CE100" s="22">
        <f t="shared" si="19"/>
        <v>0.003779444444</v>
      </c>
      <c r="CF100" s="21">
        <f t="shared" si="20"/>
        <v>0.05254285185</v>
      </c>
      <c r="CG100" s="13">
        <v>-0.008004616895138095</v>
      </c>
      <c r="CH100" s="12">
        <f t="shared" si="26"/>
        <v>0.004273228716</v>
      </c>
      <c r="CI100" s="12">
        <f t="shared" si="27"/>
        <v>-0.01178406134</v>
      </c>
      <c r="CJ100" s="13">
        <v>0.01023537257433071</v>
      </c>
      <c r="CK100" s="22">
        <f t="shared" si="21"/>
        <v>0.00645592813</v>
      </c>
      <c r="CL100" s="21">
        <f t="shared" si="22"/>
        <v>0.02251321819</v>
      </c>
      <c r="CM100" s="23">
        <v>0.06334570080222417</v>
      </c>
      <c r="CN100" s="23">
        <v>0.03943213039894274</v>
      </c>
      <c r="CO100" s="23">
        <v>0.0137536752232416</v>
      </c>
      <c r="CP100" s="23">
        <v>0.04839971930017326</v>
      </c>
      <c r="CQ100" s="23">
        <v>0.02342975515105221</v>
      </c>
      <c r="CR100" s="23">
        <v>0.01487326482732713</v>
      </c>
      <c r="CS100" s="23">
        <v>0.02783320949664684</v>
      </c>
      <c r="CT100" s="23">
        <v>0.02045673732670705</v>
      </c>
      <c r="CU100" s="23">
        <v>0.03213281774249607</v>
      </c>
      <c r="CV100" s="23">
        <v>0.02418075389008553</v>
      </c>
      <c r="CW100" s="23">
        <v>0.01911505837950576</v>
      </c>
      <c r="CX100" s="23">
        <v>0.0122587476774628</v>
      </c>
      <c r="CY100" s="23">
        <v>0.04620791356451206</v>
      </c>
      <c r="CZ100" s="23">
        <v>0.01775177299019732</v>
      </c>
      <c r="DA100" s="23">
        <v>0.05194636923939663</v>
      </c>
      <c r="DB100" s="23">
        <v>0.01853717657749428</v>
      </c>
      <c r="DC100" s="16">
        <v>-0.01839295569</v>
      </c>
      <c r="DD100" s="25">
        <v>-0.06007081828</v>
      </c>
      <c r="DE100" s="25">
        <v>0.01839295569</v>
      </c>
      <c r="DF100" s="25">
        <v>0.01607596455</v>
      </c>
      <c r="DG100" s="25">
        <v>-0.008597129803</v>
      </c>
      <c r="DH100" s="16">
        <v>-0.02776534858</v>
      </c>
      <c r="DI100" s="25">
        <v>0.009001418692</v>
      </c>
      <c r="DJ100" s="25">
        <v>-0.03998452328</v>
      </c>
      <c r="DK100" s="25">
        <v>-0.04203715313</v>
      </c>
      <c r="DL100" s="25">
        <v>-0.02603219967</v>
      </c>
      <c r="DM100" s="16">
        <v>0.01384229101</v>
      </c>
      <c r="DN100" s="25">
        <v>0.01332931229</v>
      </c>
      <c r="DO100" s="25"/>
      <c r="DP100" s="16">
        <v>0.07408230696</v>
      </c>
      <c r="DQ100" s="25">
        <v>0.07408230696</v>
      </c>
      <c r="DR100" s="25">
        <v>0.06564447508</v>
      </c>
      <c r="DS100" s="25">
        <v>0.0399104528</v>
      </c>
      <c r="DT100" s="16">
        <v>0.0250199736</v>
      </c>
      <c r="DU100" s="25">
        <v>0.02008161405</v>
      </c>
      <c r="DV100" s="25">
        <v>0.01421220296</v>
      </c>
      <c r="DW100" s="25">
        <v>0.03592725749</v>
      </c>
      <c r="DX100" s="16">
        <v>0.01051082024</v>
      </c>
    </row>
    <row r="101" ht="15.75" customHeight="1">
      <c r="A101" s="9">
        <v>44287.0</v>
      </c>
      <c r="B101" s="13">
        <f t="shared" si="23"/>
        <v>100</v>
      </c>
      <c r="C101" s="11">
        <v>5.216590635831515E-4</v>
      </c>
      <c r="D101" s="11">
        <v>1.660873435408724E-4</v>
      </c>
      <c r="E101" s="11">
        <v>5.744087107593031E-4</v>
      </c>
      <c r="F101" s="11">
        <v>6.437550116893398E-4</v>
      </c>
      <c r="G101" s="11">
        <v>7.554426206990428E-4</v>
      </c>
      <c r="H101" s="12">
        <v>-0.956866633614295</v>
      </c>
      <c r="I101" s="12">
        <f t="shared" si="1"/>
        <v>-0.009568666336</v>
      </c>
      <c r="J101" s="13">
        <v>0.04690666666666667</v>
      </c>
      <c r="K101" s="13">
        <f t="shared" si="2"/>
        <v>0.003908888889</v>
      </c>
      <c r="L101" s="14">
        <v>0.2147875561</v>
      </c>
      <c r="M101" s="11">
        <f t="shared" si="3"/>
        <v>0.2140321135</v>
      </c>
      <c r="N101" s="12">
        <v>0.03193229928851027</v>
      </c>
      <c r="O101" s="11">
        <v>-1.11687609E-4</v>
      </c>
      <c r="P101" s="11">
        <f t="shared" si="4"/>
        <v>-0.003265133877</v>
      </c>
      <c r="Q101" s="11">
        <v>-2.337835571E-4</v>
      </c>
      <c r="R101" s="11">
        <v>-5.893552772E-4</v>
      </c>
      <c r="S101" s="11">
        <v>-1.810339099E-4</v>
      </c>
      <c r="T101" s="11">
        <v>-0.009435854671019706</v>
      </c>
      <c r="U101" s="11">
        <f t="shared" si="5"/>
        <v>-0.01334474356</v>
      </c>
      <c r="V101" s="11">
        <v>-0.01019129729</v>
      </c>
      <c r="W101" s="11">
        <v>0.0695970696</v>
      </c>
      <c r="X101" s="11">
        <v>0.06884162698</v>
      </c>
      <c r="Y101" s="11">
        <v>-0.08278030038</v>
      </c>
      <c r="Z101" s="11">
        <v>-0.083535743</v>
      </c>
      <c r="AA101" s="11">
        <v>0.02288682278</v>
      </c>
      <c r="AB101" s="11">
        <v>7.554426207E-4</v>
      </c>
      <c r="AC101" s="11">
        <v>-0.04245454954</v>
      </c>
      <c r="AD101" s="11">
        <v>-0.04320999216</v>
      </c>
      <c r="AE101" s="11">
        <v>0.08565400844</v>
      </c>
      <c r="AF101" s="11">
        <v>0.08489856582</v>
      </c>
      <c r="AG101" s="11">
        <v>0.1560015639</v>
      </c>
      <c r="AH101" s="11">
        <v>0.1552461213</v>
      </c>
      <c r="AI101" s="11">
        <v>-0.0189655774</v>
      </c>
      <c r="AJ101" s="11">
        <v>-0.01972102002</v>
      </c>
      <c r="AK101" s="11">
        <v>0.01391524352</v>
      </c>
      <c r="AL101" s="11">
        <v>0.0131598009</v>
      </c>
      <c r="AM101" s="11">
        <v>0.09299636604</v>
      </c>
      <c r="AN101" s="11">
        <v>0.09224092342</v>
      </c>
      <c r="AO101" s="11">
        <v>-0.08431444283</v>
      </c>
      <c r="AP101" s="11">
        <v>-0.08506988545</v>
      </c>
      <c r="AQ101" s="11">
        <v>0.02821287035</v>
      </c>
      <c r="AR101" s="11">
        <v>0.02745742773</v>
      </c>
      <c r="AS101" s="11">
        <v>0.08398771891</v>
      </c>
      <c r="AT101" s="11">
        <v>0.08323227629</v>
      </c>
      <c r="AU101" s="11">
        <v>0.002405572311</v>
      </c>
      <c r="AV101" s="11">
        <v>0.00165012969</v>
      </c>
      <c r="AW101" s="11">
        <v>-0.1427179049</v>
      </c>
      <c r="AX101" s="11">
        <v>-0.1434733475</v>
      </c>
      <c r="AY101" s="11">
        <v>0.2080065551</v>
      </c>
      <c r="AZ101" s="11">
        <v>0.2072511125</v>
      </c>
      <c r="BA101" s="11">
        <v>0.01559991768</v>
      </c>
      <c r="BB101" s="11">
        <v>0.01484447506</v>
      </c>
      <c r="BC101" s="11">
        <v>-0.009205780451929997</v>
      </c>
      <c r="BD101" s="12">
        <v>0.06748084062246663</v>
      </c>
      <c r="BE101" s="12">
        <f t="shared" si="6"/>
        <v>0.06357195173</v>
      </c>
      <c r="BF101" s="14">
        <v>3.65575037357678</v>
      </c>
      <c r="BG101" s="16">
        <f t="shared" si="7"/>
        <v>0.03655750374</v>
      </c>
      <c r="BH101" s="17">
        <v>9.25022866883169</v>
      </c>
      <c r="BI101" s="16">
        <f t="shared" si="8"/>
        <v>0.09250228669</v>
      </c>
      <c r="BJ101" s="17">
        <v>7.0048307352753</v>
      </c>
      <c r="BK101" s="16">
        <f t="shared" si="9"/>
        <v>0.07004830735</v>
      </c>
      <c r="BL101" s="16">
        <f t="shared" si="10"/>
        <v>0.06636936593</v>
      </c>
      <c r="BM101" s="18">
        <v>5.90618315766911</v>
      </c>
      <c r="BN101" s="18">
        <f t="shared" si="11"/>
        <v>0.05906183158</v>
      </c>
      <c r="BO101" s="19">
        <v>-3.50395640853551</v>
      </c>
      <c r="BP101" s="18">
        <f t="shared" si="12"/>
        <v>-0.03579500671</v>
      </c>
      <c r="BQ101" s="12">
        <v>-0.00836447939499696</v>
      </c>
      <c r="BR101" s="12">
        <f t="shared" si="24"/>
        <v>-0.009119922016</v>
      </c>
      <c r="BS101" s="13">
        <v>-0.06083845622072892</v>
      </c>
      <c r="BT101" s="22">
        <f t="shared" si="13"/>
        <v>-0.06474734511</v>
      </c>
      <c r="BU101" s="21">
        <f t="shared" si="14"/>
        <v>-0.06159389884</v>
      </c>
      <c r="BV101" s="23">
        <v>8.296702604098183</v>
      </c>
      <c r="BW101" s="21">
        <f t="shared" si="25"/>
        <v>8.295947161</v>
      </c>
      <c r="BX101" s="13">
        <v>0.04113242134235517</v>
      </c>
      <c r="BY101" s="22">
        <f t="shared" si="15"/>
        <v>0.03722353245</v>
      </c>
      <c r="BZ101" s="21">
        <f t="shared" si="16"/>
        <v>0.04037697872</v>
      </c>
      <c r="CA101" s="13">
        <v>0.06303306684858034</v>
      </c>
      <c r="CB101" s="22">
        <f t="shared" si="17"/>
        <v>0.05912417796</v>
      </c>
      <c r="CC101" s="21">
        <f t="shared" si="18"/>
        <v>0.06227762423</v>
      </c>
      <c r="CD101" s="13">
        <v>-0.02531496565777724</v>
      </c>
      <c r="CE101" s="22">
        <f t="shared" si="19"/>
        <v>0.003908888889</v>
      </c>
      <c r="CF101" s="21">
        <f t="shared" si="20"/>
        <v>-0.02607040828</v>
      </c>
      <c r="CG101" s="13">
        <v>-0.03535944996411167</v>
      </c>
      <c r="CH101" s="12">
        <f t="shared" si="26"/>
        <v>-0.03611489258</v>
      </c>
      <c r="CI101" s="12">
        <f t="shared" si="27"/>
        <v>-0.03926833885</v>
      </c>
      <c r="CJ101" s="13">
        <v>0.07374339108052452</v>
      </c>
      <c r="CK101" s="22">
        <f t="shared" si="21"/>
        <v>0.06983450219</v>
      </c>
      <c r="CL101" s="21">
        <f t="shared" si="22"/>
        <v>0.07298794846</v>
      </c>
      <c r="CM101" s="23">
        <v>0.07004830735275305</v>
      </c>
      <c r="CN101" s="23">
        <v>0.0925022866883169</v>
      </c>
      <c r="CO101" s="23">
        <v>0.03655750373576788</v>
      </c>
      <c r="CP101" s="23">
        <v>0.08408204443748044</v>
      </c>
      <c r="CQ101" s="23">
        <v>0.01003775479388427</v>
      </c>
      <c r="CR101" s="23">
        <v>0.06921365581647784</v>
      </c>
      <c r="CS101" s="23">
        <v>0.04560912346082839</v>
      </c>
      <c r="CT101" s="23">
        <v>0.03059887294580238</v>
      </c>
      <c r="CU101" s="23">
        <v>0.03679221017302448</v>
      </c>
      <c r="CV101" s="23">
        <v>0.06106959631867521</v>
      </c>
      <c r="CW101" s="23">
        <v>0.02424863953283571</v>
      </c>
      <c r="CX101" s="23">
        <v>0.02149356427617548</v>
      </c>
      <c r="CY101" s="23">
        <v>0.06921706151748305</v>
      </c>
      <c r="CZ101" s="23">
        <v>0.08853515846296559</v>
      </c>
      <c r="DA101" s="23">
        <v>0.02986056747934429</v>
      </c>
      <c r="DB101" s="23">
        <v>0.05892708700552149</v>
      </c>
      <c r="DC101" s="16">
        <v>0.0296767652</v>
      </c>
      <c r="DD101" s="25">
        <v>-0.005944209236</v>
      </c>
      <c r="DE101" s="25">
        <v>-0.0296767652</v>
      </c>
      <c r="DF101" s="25">
        <v>-0.03218688942</v>
      </c>
      <c r="DG101" s="25">
        <v>-0.02558146666</v>
      </c>
      <c r="DH101" s="16">
        <v>-0.05675498644</v>
      </c>
      <c r="DI101" s="25">
        <v>-0.006818459283</v>
      </c>
      <c r="DJ101" s="25">
        <v>-0.02234509516</v>
      </c>
      <c r="DK101" s="25">
        <v>-0.02492049547</v>
      </c>
      <c r="DL101" s="25">
        <v>-0.04729707967</v>
      </c>
      <c r="DM101" s="16">
        <v>-0.03032587991</v>
      </c>
      <c r="DN101" s="25">
        <v>0.03469424528</v>
      </c>
      <c r="DO101" s="25"/>
      <c r="DP101" s="16">
        <v>0.07294584003</v>
      </c>
      <c r="DQ101" s="25">
        <v>0.07294584003</v>
      </c>
      <c r="DR101" s="25">
        <v>0.06450800814</v>
      </c>
      <c r="DS101" s="25">
        <v>0.03635335721</v>
      </c>
      <c r="DT101" s="16">
        <v>-0.08117910464</v>
      </c>
      <c r="DU101" s="25">
        <v>-0.0856115913</v>
      </c>
      <c r="DV101" s="25">
        <v>-0.0914810024</v>
      </c>
      <c r="DW101" s="25">
        <v>0.02503269</v>
      </c>
      <c r="DX101" s="16">
        <v>0.01020146955</v>
      </c>
    </row>
    <row r="102" ht="15.75" customHeight="1">
      <c r="A102" s="9">
        <v>44317.0</v>
      </c>
      <c r="B102" s="13">
        <f t="shared" si="23"/>
        <v>101</v>
      </c>
      <c r="C102" s="11">
        <v>2.312021051171601E-4</v>
      </c>
      <c r="D102" s="11">
        <v>-6.31107582866513E-6</v>
      </c>
      <c r="E102" s="11">
        <v>2.946681177933534E-4</v>
      </c>
      <c r="F102" s="11">
        <v>0.05012133182844236</v>
      </c>
      <c r="G102" s="11">
        <v>-0.003499862750480309</v>
      </c>
      <c r="H102" s="12">
        <v>0.9644424421418218</v>
      </c>
      <c r="I102" s="12">
        <f t="shared" si="1"/>
        <v>0.009644424421</v>
      </c>
      <c r="J102" s="13">
        <v>0.04925666666666667</v>
      </c>
      <c r="K102" s="13">
        <f t="shared" si="2"/>
        <v>0.004104722222</v>
      </c>
      <c r="L102" s="14">
        <v>0.2067455052</v>
      </c>
      <c r="M102" s="11">
        <f t="shared" si="3"/>
        <v>0.210245368</v>
      </c>
      <c r="N102" s="12">
        <v>0.02404628914608598</v>
      </c>
      <c r="O102" s="11">
        <v>0.05362119458</v>
      </c>
      <c r="P102" s="11">
        <f t="shared" si="4"/>
        <v>0.04601660961</v>
      </c>
      <c r="Q102" s="11">
        <v>0.003731064856</v>
      </c>
      <c r="R102" s="11">
        <v>0.003493551675</v>
      </c>
      <c r="S102" s="11">
        <v>0.003794530868</v>
      </c>
      <c r="T102" s="11">
        <v>0.05402354551652722</v>
      </c>
      <c r="U102" s="11">
        <f t="shared" si="5"/>
        <v>0.04991882329</v>
      </c>
      <c r="V102" s="11">
        <v>0.05752340827</v>
      </c>
      <c r="W102" s="11">
        <v>0.02294520548</v>
      </c>
      <c r="X102" s="11">
        <v>0.02644506823</v>
      </c>
      <c r="Y102" s="11">
        <v>0.01180502666</v>
      </c>
      <c r="Z102" s="11">
        <v>0.01530488941</v>
      </c>
      <c r="AA102" s="11">
        <v>0.1328123777</v>
      </c>
      <c r="AB102" s="11">
        <v>-0.00349986275</v>
      </c>
      <c r="AC102" s="11">
        <v>0.04008267871</v>
      </c>
      <c r="AD102" s="11">
        <v>0.04358254146</v>
      </c>
      <c r="AE102" s="11">
        <v>0.02603964244</v>
      </c>
      <c r="AF102" s="11">
        <v>0.02953950519</v>
      </c>
      <c r="AG102" s="11">
        <v>-0.0496054115</v>
      </c>
      <c r="AH102" s="11">
        <v>-0.04610554875</v>
      </c>
      <c r="AI102" s="11">
        <v>0.0289652821</v>
      </c>
      <c r="AJ102" s="11">
        <v>0.03246514485</v>
      </c>
      <c r="AK102" s="11">
        <v>0.05661260137</v>
      </c>
      <c r="AL102" s="11">
        <v>0.06011246412</v>
      </c>
      <c r="AM102" s="11">
        <v>-0.01057881215</v>
      </c>
      <c r="AN102" s="11">
        <v>-0.0070789494</v>
      </c>
      <c r="AO102" s="11">
        <v>0.06915317944</v>
      </c>
      <c r="AP102" s="11">
        <v>0.07265304219</v>
      </c>
      <c r="AQ102" s="11">
        <v>0.07552537396</v>
      </c>
      <c r="AR102" s="11">
        <v>0.07902523671</v>
      </c>
      <c r="AS102" s="11">
        <v>0.08416588932</v>
      </c>
      <c r="AT102" s="11">
        <v>0.08766575207</v>
      </c>
      <c r="AU102" s="11">
        <v>0.1354633046</v>
      </c>
      <c r="AV102" s="11">
        <v>0.1389631674</v>
      </c>
      <c r="AW102" s="11">
        <v>-0.005785903796</v>
      </c>
      <c r="AX102" s="11">
        <v>-0.002286041046</v>
      </c>
      <c r="AY102" s="11">
        <v>-0.05523255814</v>
      </c>
      <c r="AZ102" s="11">
        <v>-0.05173269539</v>
      </c>
      <c r="BA102" s="11">
        <v>0.001459025695</v>
      </c>
      <c r="BB102" s="11">
        <v>0.004958888445</v>
      </c>
      <c r="BC102" s="11">
        <v>0.0318582249129</v>
      </c>
      <c r="BD102" s="12">
        <v>-0.01187791644748644</v>
      </c>
      <c r="BE102" s="12">
        <f t="shared" si="6"/>
        <v>-0.01598263867</v>
      </c>
      <c r="BF102" s="14">
        <v>4.03132854052259</v>
      </c>
      <c r="BG102" s="16">
        <f t="shared" si="7"/>
        <v>0.04031328541</v>
      </c>
      <c r="BH102" s="17">
        <v>-2.48347871967627</v>
      </c>
      <c r="BI102" s="16">
        <f t="shared" si="8"/>
        <v>-0.0248347872</v>
      </c>
      <c r="BJ102" s="17">
        <v>3.54404803304934</v>
      </c>
      <c r="BK102" s="16">
        <f t="shared" si="9"/>
        <v>0.03544048033</v>
      </c>
      <c r="BL102" s="16">
        <f t="shared" si="10"/>
        <v>0.01697299285</v>
      </c>
      <c r="BM102" s="18">
        <v>5.48334250343095</v>
      </c>
      <c r="BN102" s="18">
        <f t="shared" si="11"/>
        <v>0.05483342503</v>
      </c>
      <c r="BO102" s="19">
        <v>-2.81359176456066</v>
      </c>
      <c r="BP102" s="18">
        <f t="shared" si="12"/>
        <v>-0.0246360549</v>
      </c>
      <c r="BQ102" s="12">
        <v>0.03452923589668178</v>
      </c>
      <c r="BR102" s="12">
        <f t="shared" si="24"/>
        <v>0.03802909865</v>
      </c>
      <c r="BS102" s="13">
        <v>0.04699097048760392</v>
      </c>
      <c r="BT102" s="22">
        <f t="shared" si="13"/>
        <v>0.04288624827</v>
      </c>
      <c r="BU102" s="21">
        <f t="shared" si="14"/>
        <v>0.05049083324</v>
      </c>
      <c r="BV102" s="23">
        <v>-4.417266665558117</v>
      </c>
      <c r="BW102" s="21">
        <f t="shared" si="25"/>
        <v>-4.413766803</v>
      </c>
      <c r="BX102" s="13">
        <v>0.05573103814228708</v>
      </c>
      <c r="BY102" s="22">
        <f t="shared" si="15"/>
        <v>0.05162631592</v>
      </c>
      <c r="BZ102" s="21">
        <f t="shared" si="16"/>
        <v>0.05923090089</v>
      </c>
      <c r="CA102" s="13">
        <v>0.04825340620294183</v>
      </c>
      <c r="CB102" s="22">
        <f t="shared" si="17"/>
        <v>0.04414868398</v>
      </c>
      <c r="CC102" s="21">
        <f t="shared" si="18"/>
        <v>0.05175326895</v>
      </c>
      <c r="CD102" s="13">
        <v>0.0324382276839783</v>
      </c>
      <c r="CE102" s="22">
        <f t="shared" si="19"/>
        <v>0.004104722222</v>
      </c>
      <c r="CF102" s="21">
        <f t="shared" si="20"/>
        <v>0.03593809043</v>
      </c>
      <c r="CG102" s="13">
        <v>0.04971999216761303</v>
      </c>
      <c r="CH102" s="12">
        <f t="shared" si="26"/>
        <v>0.05321985492</v>
      </c>
      <c r="CI102" s="12">
        <f t="shared" si="27"/>
        <v>0.04561526995</v>
      </c>
      <c r="CJ102" s="13">
        <v>0.03738037659865912</v>
      </c>
      <c r="CK102" s="22">
        <f t="shared" si="21"/>
        <v>0.03327565438</v>
      </c>
      <c r="CL102" s="21">
        <f t="shared" si="22"/>
        <v>0.04088023935</v>
      </c>
      <c r="CM102" s="23">
        <v>0.03544048033049343</v>
      </c>
      <c r="CN102" s="23">
        <v>-0.02483478719676274</v>
      </c>
      <c r="CO102" s="23">
        <v>0.0403132854052259</v>
      </c>
      <c r="CP102" s="23">
        <v>-0.002231561874041666</v>
      </c>
      <c r="CQ102" s="23">
        <v>0.03009556079989673</v>
      </c>
      <c r="CR102" s="23">
        <v>-0.001574402687230136</v>
      </c>
      <c r="CS102" s="23">
        <v>0.03363641744960522</v>
      </c>
      <c r="CT102" s="23">
        <v>0.01909159043572554</v>
      </c>
      <c r="CU102" s="23">
        <v>0.01905558824086549</v>
      </c>
      <c r="CV102" s="23">
        <v>0.01061326750277006</v>
      </c>
      <c r="CW102" s="23">
        <v>0.02307009799847761</v>
      </c>
      <c r="CX102" s="23">
        <v>0.009896617658468542</v>
      </c>
      <c r="CY102" s="23">
        <v>0.01424103161524239</v>
      </c>
      <c r="CZ102" s="23">
        <v>-0.006215197610239409</v>
      </c>
      <c r="DA102" s="23">
        <v>0.03031991773264287</v>
      </c>
      <c r="DB102" s="23">
        <v>0.02153439444856942</v>
      </c>
      <c r="DC102" s="16">
        <v>0.01241925055</v>
      </c>
      <c r="DD102" s="25">
        <v>-0.04499778615</v>
      </c>
      <c r="DE102" s="25">
        <v>-0.01241925055</v>
      </c>
      <c r="DF102" s="25">
        <v>-0.01492937477</v>
      </c>
      <c r="DG102" s="25">
        <v>0.01030477798</v>
      </c>
      <c r="DH102" s="16">
        <v>-0.04542275611</v>
      </c>
      <c r="DI102" s="25">
        <v>0.01565591801</v>
      </c>
      <c r="DJ102" s="25">
        <v>-0.04099799442</v>
      </c>
      <c r="DK102" s="25">
        <v>-0.04357339472</v>
      </c>
      <c r="DL102" s="25">
        <v>0.01052908391</v>
      </c>
      <c r="DM102" s="16">
        <v>-0.02949377718</v>
      </c>
      <c r="DN102" s="25">
        <v>0.03459109657</v>
      </c>
      <c r="DO102" s="25"/>
      <c r="DP102" s="16">
        <v>0.02010540449</v>
      </c>
      <c r="DQ102" s="25">
        <v>0.02010540449</v>
      </c>
      <c r="DR102" s="25">
        <v>0.0116675726</v>
      </c>
      <c r="DS102" s="25">
        <v>0.0364949318</v>
      </c>
      <c r="DT102" s="16">
        <v>0.01499257039</v>
      </c>
      <c r="DU102" s="25">
        <v>0.01341933611</v>
      </c>
      <c r="DV102" s="25">
        <v>0.007549925018</v>
      </c>
      <c r="DW102" s="25">
        <v>-0.00617681459</v>
      </c>
      <c r="DX102" s="16">
        <v>-0.008778032511</v>
      </c>
    </row>
    <row r="103" ht="15.75" customHeight="1">
      <c r="A103" s="9">
        <v>44348.0</v>
      </c>
      <c r="B103" s="13">
        <f t="shared" si="23"/>
        <v>102</v>
      </c>
      <c r="C103" s="11">
        <v>-3.413592706004041E-5</v>
      </c>
      <c r="D103" s="11">
        <v>3.993239782149963E-4</v>
      </c>
      <c r="E103" s="11">
        <v>1.239725220443744E-4</v>
      </c>
      <c r="F103" s="11">
        <v>0.03230305000765799</v>
      </c>
      <c r="G103" s="11">
        <v>-0.007781833207079369</v>
      </c>
      <c r="H103" s="12">
        <v>-0.06610586854847167</v>
      </c>
      <c r="I103" s="12">
        <f t="shared" si="1"/>
        <v>-0.0006610586855</v>
      </c>
      <c r="J103" s="13">
        <v>0.05177</v>
      </c>
      <c r="K103" s="13">
        <f t="shared" si="2"/>
        <v>0.004314166667</v>
      </c>
      <c r="L103" s="14">
        <v>0.05040155514</v>
      </c>
      <c r="M103" s="11">
        <f t="shared" si="3"/>
        <v>0.05818338835</v>
      </c>
      <c r="N103" s="12">
        <v>0.07099854425226382</v>
      </c>
      <c r="O103" s="11">
        <v>0.04008488321</v>
      </c>
      <c r="P103" s="11">
        <f t="shared" si="4"/>
        <v>0.02798888334</v>
      </c>
      <c r="Q103" s="11">
        <v>0.00774769728</v>
      </c>
      <c r="R103" s="11">
        <v>0.008181157185</v>
      </c>
      <c r="S103" s="11">
        <v>0.007905805729</v>
      </c>
      <c r="T103" s="11">
        <v>0.03373960974811707</v>
      </c>
      <c r="U103" s="11">
        <f t="shared" si="5"/>
        <v>0.02942544308</v>
      </c>
      <c r="V103" s="11">
        <v>0.04152144296</v>
      </c>
      <c r="W103" s="11">
        <v>0.04653498493</v>
      </c>
      <c r="X103" s="11">
        <v>0.05431681814</v>
      </c>
      <c r="Y103" s="11">
        <v>0.07489649981</v>
      </c>
      <c r="Z103" s="11">
        <v>0.08267833302</v>
      </c>
      <c r="AA103" s="11">
        <v>0.08423759746</v>
      </c>
      <c r="AB103" s="11">
        <v>-0.007781833207</v>
      </c>
      <c r="AC103" s="11">
        <v>0.1360966042</v>
      </c>
      <c r="AD103" s="11">
        <v>0.1438784374</v>
      </c>
      <c r="AE103" s="11">
        <v>-0.06022727273</v>
      </c>
      <c r="AF103" s="11">
        <v>-0.05244543952</v>
      </c>
      <c r="AG103" s="11">
        <v>-0.06441281139</v>
      </c>
      <c r="AH103" s="11">
        <v>-0.05663097818</v>
      </c>
      <c r="AI103" s="11">
        <v>0.002177635238</v>
      </c>
      <c r="AJ103" s="11">
        <v>0.009959468445</v>
      </c>
      <c r="AK103" s="11">
        <v>0.007527675277</v>
      </c>
      <c r="AL103" s="11">
        <v>0.01530950848</v>
      </c>
      <c r="AM103" s="11">
        <v>-0.1189094242</v>
      </c>
      <c r="AN103" s="11">
        <v>-0.111127591</v>
      </c>
      <c r="AO103" s="11">
        <v>0.1139778875</v>
      </c>
      <c r="AP103" s="11">
        <v>0.1217597207</v>
      </c>
      <c r="AQ103" s="11">
        <v>0.1411262799</v>
      </c>
      <c r="AR103" s="11">
        <v>0.1489081131</v>
      </c>
      <c r="AS103" s="11">
        <v>0.03837373033</v>
      </c>
      <c r="AT103" s="11">
        <v>0.04615556354</v>
      </c>
      <c r="AU103" s="11">
        <v>-0.1015425381</v>
      </c>
      <c r="AV103" s="11">
        <v>-0.09376070489</v>
      </c>
      <c r="AW103" s="11">
        <v>0.06514290967</v>
      </c>
      <c r="AX103" s="11">
        <v>0.07292474288</v>
      </c>
      <c r="AY103" s="11">
        <v>-0.005641025641</v>
      </c>
      <c r="AZ103" s="11">
        <v>0.002140807566</v>
      </c>
      <c r="BA103" s="11">
        <v>0.04747065965</v>
      </c>
      <c r="BB103" s="11">
        <v>0.05525249286</v>
      </c>
      <c r="BC103" s="11">
        <v>0.02656949763830001</v>
      </c>
      <c r="BD103" s="12">
        <v>0.04637010057018466</v>
      </c>
      <c r="BE103" s="12">
        <f t="shared" si="6"/>
        <v>0.0420559339</v>
      </c>
      <c r="BF103" s="14">
        <v>4.37728621424689</v>
      </c>
      <c r="BG103" s="16">
        <f t="shared" si="7"/>
        <v>0.04377286214</v>
      </c>
      <c r="BH103" s="17">
        <v>4.3648159439845</v>
      </c>
      <c r="BI103" s="16">
        <f t="shared" si="8"/>
        <v>0.04364815944</v>
      </c>
      <c r="BJ103" s="17">
        <v>1.83565128402131</v>
      </c>
      <c r="BK103" s="16">
        <f t="shared" si="9"/>
        <v>0.01835651284</v>
      </c>
      <c r="BL103" s="16">
        <f t="shared" si="10"/>
        <v>0.03525917814</v>
      </c>
      <c r="BM103" s="18">
        <v>3.29962320205892</v>
      </c>
      <c r="BN103" s="18">
        <f t="shared" si="11"/>
        <v>0.03299623202</v>
      </c>
      <c r="BO103" s="19">
        <v>-21.1733117699664</v>
      </c>
      <c r="BP103" s="18">
        <f t="shared" si="12"/>
        <v>-0.2039512845</v>
      </c>
      <c r="BQ103" s="12">
        <v>9.143669311855174E-4</v>
      </c>
      <c r="BR103" s="12">
        <f t="shared" si="24"/>
        <v>0.008696200138</v>
      </c>
      <c r="BS103" s="13">
        <v>0.08291002048229035</v>
      </c>
      <c r="BT103" s="22">
        <f t="shared" si="13"/>
        <v>0.07859585382</v>
      </c>
      <c r="BU103" s="21">
        <f t="shared" si="14"/>
        <v>0.09069185369</v>
      </c>
      <c r="BV103" s="23">
        <v>5.176618970991154</v>
      </c>
      <c r="BW103" s="21">
        <f t="shared" si="25"/>
        <v>5.184400804</v>
      </c>
      <c r="BX103" s="13">
        <v>0.03321146367401351</v>
      </c>
      <c r="BY103" s="22">
        <f t="shared" si="15"/>
        <v>0.02889729701</v>
      </c>
      <c r="BZ103" s="21">
        <f t="shared" si="16"/>
        <v>0.04099329688</v>
      </c>
      <c r="CA103" s="13">
        <v>-0.05800756091670234</v>
      </c>
      <c r="CB103" s="22">
        <f t="shared" si="17"/>
        <v>-0.06232172758</v>
      </c>
      <c r="CC103" s="21">
        <f t="shared" si="18"/>
        <v>-0.05022572771</v>
      </c>
      <c r="CD103" s="13">
        <v>0.006947923678779722</v>
      </c>
      <c r="CE103" s="22">
        <f t="shared" si="19"/>
        <v>0.004314166667</v>
      </c>
      <c r="CF103" s="21">
        <f t="shared" si="20"/>
        <v>0.01472975689</v>
      </c>
      <c r="CG103" s="13">
        <v>0.01805660222499128</v>
      </c>
      <c r="CH103" s="12">
        <f t="shared" si="26"/>
        <v>0.02583843543</v>
      </c>
      <c r="CI103" s="12">
        <f t="shared" si="27"/>
        <v>0.01374243556</v>
      </c>
      <c r="CJ103" s="13">
        <v>0.02384945444902464</v>
      </c>
      <c r="CK103" s="22">
        <f t="shared" si="21"/>
        <v>0.01953528778</v>
      </c>
      <c r="CL103" s="21">
        <f t="shared" si="22"/>
        <v>0.03163128766</v>
      </c>
      <c r="CM103" s="23">
        <v>0.01835651284021318</v>
      </c>
      <c r="CN103" s="23">
        <v>0.04364815943984501</v>
      </c>
      <c r="CO103" s="23">
        <v>0.04377286214246896</v>
      </c>
      <c r="CP103" s="23">
        <v>0.03416379196498307</v>
      </c>
      <c r="CQ103" s="23">
        <v>0.03378936595091044</v>
      </c>
      <c r="CR103" s="23">
        <v>0.02332344393690007</v>
      </c>
      <c r="CS103" s="23">
        <v>0.04596845465508921</v>
      </c>
      <c r="CT103" s="23">
        <v>0.03015290152231361</v>
      </c>
      <c r="CU103" s="23">
        <v>0.03078375690279423</v>
      </c>
      <c r="CV103" s="23">
        <v>0.02503251020100295</v>
      </c>
      <c r="CW103" s="23">
        <v>0.03225541556273277</v>
      </c>
      <c r="CX103" s="23">
        <v>0.01308341214567155</v>
      </c>
      <c r="CY103" s="23">
        <v>0.04807011594081346</v>
      </c>
      <c r="CZ103" s="23">
        <v>0.05501510032244645</v>
      </c>
      <c r="DA103" s="23">
        <v>0.03913291191201736</v>
      </c>
      <c r="DB103" s="23">
        <v>0.02764526699619788</v>
      </c>
      <c r="DC103" s="16">
        <v>0.01775438736</v>
      </c>
      <c r="DD103" s="25">
        <v>-0.03376185012</v>
      </c>
      <c r="DE103" s="25">
        <v>-0.01775438736</v>
      </c>
      <c r="DF103" s="25">
        <v>-0.02026451158</v>
      </c>
      <c r="DG103" s="25">
        <v>0.0173496809</v>
      </c>
      <c r="DH103" s="16">
        <v>-0.01183033351</v>
      </c>
      <c r="DI103" s="25">
        <v>-0.00711429309</v>
      </c>
      <c r="DJ103" s="25">
        <v>-0.009199355502</v>
      </c>
      <c r="DK103" s="25">
        <v>-0.01177475581</v>
      </c>
      <c r="DL103" s="25">
        <v>0.007247560058</v>
      </c>
      <c r="DM103" s="16">
        <v>-0.01967943522</v>
      </c>
      <c r="DN103" s="25">
        <v>4.140627233E-4</v>
      </c>
      <c r="DO103" s="25"/>
      <c r="DP103" s="16">
        <v>-0.01386343568</v>
      </c>
      <c r="DQ103" s="25">
        <v>-0.01386343568</v>
      </c>
      <c r="DR103" s="25">
        <v>-0.02230126757</v>
      </c>
      <c r="DS103" s="25">
        <v>0.06024960002</v>
      </c>
      <c r="DT103" s="16">
        <v>-0.03511805482</v>
      </c>
      <c r="DU103" s="25">
        <v>-0.03857272803</v>
      </c>
      <c r="DV103" s="25">
        <v>-0.04444213912</v>
      </c>
      <c r="DW103" s="25">
        <v>0.01107481378</v>
      </c>
      <c r="DX103" s="16">
        <v>-0.02605208109</v>
      </c>
    </row>
    <row r="104" ht="15.75" customHeight="1">
      <c r="A104" s="9">
        <v>44378.0</v>
      </c>
      <c r="B104" s="13">
        <f t="shared" si="23"/>
        <v>103</v>
      </c>
      <c r="C104" s="11">
        <v>-1.521181837845764E-4</v>
      </c>
      <c r="D104" s="11">
        <v>-6.984230498171687E-5</v>
      </c>
      <c r="E104" s="11">
        <v>-1.70721725875583E-4</v>
      </c>
      <c r="F104" s="11">
        <v>-0.01829066725666018</v>
      </c>
      <c r="G104" s="11">
        <v>0.01166018878400865</v>
      </c>
      <c r="H104" s="12">
        <v>-0.04961219798576</v>
      </c>
      <c r="I104" s="12">
        <f t="shared" si="1"/>
        <v>-0.0004961219799</v>
      </c>
      <c r="J104" s="13">
        <v>0.05438666666666667</v>
      </c>
      <c r="K104" s="13">
        <f t="shared" si="2"/>
        <v>0.004532222222</v>
      </c>
      <c r="L104" s="14">
        <v>0.009295620322</v>
      </c>
      <c r="M104" s="11">
        <f t="shared" si="3"/>
        <v>-0.002364568462</v>
      </c>
      <c r="N104" s="12">
        <v>0.02848507711978621</v>
      </c>
      <c r="O104" s="11">
        <v>-0.02995085604</v>
      </c>
      <c r="P104" s="11">
        <f t="shared" si="4"/>
        <v>-0.02282288948</v>
      </c>
      <c r="Q104" s="11">
        <v>-0.01181230697</v>
      </c>
      <c r="R104" s="11">
        <v>-0.01173003109</v>
      </c>
      <c r="S104" s="11">
        <v>-0.01183091051</v>
      </c>
      <c r="T104" s="11">
        <v>-0.01591705471183213</v>
      </c>
      <c r="U104" s="11">
        <f t="shared" si="5"/>
        <v>-0.02044927693</v>
      </c>
      <c r="V104" s="11">
        <v>-0.0275772435</v>
      </c>
      <c r="W104" s="11">
        <v>-0.02111324376</v>
      </c>
      <c r="X104" s="11">
        <v>-0.03277343254</v>
      </c>
      <c r="Y104" s="11">
        <v>-0.04674369748</v>
      </c>
      <c r="Z104" s="11">
        <v>-0.05840388626</v>
      </c>
      <c r="AA104" s="11">
        <v>0.02436301832</v>
      </c>
      <c r="AB104" s="11">
        <v>0.01166018878</v>
      </c>
      <c r="AC104" s="11">
        <v>-0.06084293676</v>
      </c>
      <c r="AD104" s="11">
        <v>-0.07250312554</v>
      </c>
      <c r="AE104" s="11">
        <v>0.02055622733</v>
      </c>
      <c r="AF104" s="11">
        <v>0.008896038546</v>
      </c>
      <c r="AG104" s="11">
        <v>0.1407379232</v>
      </c>
      <c r="AH104" s="11">
        <v>0.1290777344</v>
      </c>
      <c r="AI104" s="11">
        <v>-0.08021075618</v>
      </c>
      <c r="AJ104" s="11">
        <v>-0.09187094496</v>
      </c>
      <c r="AK104" s="11">
        <v>-0.07383533548</v>
      </c>
      <c r="AL104" s="11">
        <v>-0.08549552426</v>
      </c>
      <c r="AM104" s="11">
        <v>0.1203085724</v>
      </c>
      <c r="AN104" s="11">
        <v>0.1086483836</v>
      </c>
      <c r="AO104" s="11">
        <v>0.01921857411</v>
      </c>
      <c r="AP104" s="11">
        <v>0.007558385326</v>
      </c>
      <c r="AQ104" s="11">
        <v>-0.02370270674</v>
      </c>
      <c r="AR104" s="11">
        <v>-0.03536289552</v>
      </c>
      <c r="AS104" s="11">
        <v>-0.01720373726</v>
      </c>
      <c r="AT104" s="11">
        <v>-0.02886392604</v>
      </c>
      <c r="AU104" s="11">
        <v>-0.01692296889</v>
      </c>
      <c r="AV104" s="11">
        <v>-0.02858315767</v>
      </c>
      <c r="AW104" s="11">
        <v>-0.07586984363</v>
      </c>
      <c r="AX104" s="11">
        <v>-0.08753003241</v>
      </c>
      <c r="AY104" s="11">
        <v>-3.094378546E-4</v>
      </c>
      <c r="AZ104" s="11">
        <v>-0.01196962664</v>
      </c>
      <c r="BA104" s="11">
        <v>-0.03983309508</v>
      </c>
      <c r="BB104" s="11">
        <v>-0.05149328386</v>
      </c>
      <c r="BC104" s="11">
        <v>-0.0194523922028</v>
      </c>
      <c r="BD104" s="12">
        <v>0.01843728607432281</v>
      </c>
      <c r="BE104" s="12">
        <f t="shared" si="6"/>
        <v>0.01390506385</v>
      </c>
      <c r="BF104" s="14">
        <v>-2.0096677389913</v>
      </c>
      <c r="BG104" s="16">
        <f t="shared" si="7"/>
        <v>-0.02009667739</v>
      </c>
      <c r="BH104" s="17">
        <v>-0.226606989681119</v>
      </c>
      <c r="BI104" s="16">
        <f t="shared" si="8"/>
        <v>-0.002266069897</v>
      </c>
      <c r="BJ104" s="17">
        <v>-2.47156541694573</v>
      </c>
      <c r="BK104" s="16">
        <f t="shared" si="9"/>
        <v>-0.02471565417</v>
      </c>
      <c r="BL104" s="16">
        <f t="shared" si="10"/>
        <v>-0.01569280049</v>
      </c>
      <c r="BM104" s="18">
        <v>-1.77788661146919</v>
      </c>
      <c r="BN104" s="18">
        <f t="shared" si="11"/>
        <v>-0.01777886611</v>
      </c>
      <c r="BO104" s="19">
        <v>17.5787787668277</v>
      </c>
      <c r="BP104" s="18">
        <f t="shared" si="12"/>
        <v>0.1641275989</v>
      </c>
      <c r="BQ104" s="12">
        <v>-0.0262462843402691</v>
      </c>
      <c r="BR104" s="12">
        <f t="shared" si="24"/>
        <v>-0.03790647312</v>
      </c>
      <c r="BS104" s="13">
        <v>-0.05256347650756021</v>
      </c>
      <c r="BT104" s="22">
        <f t="shared" si="13"/>
        <v>-0.05709569873</v>
      </c>
      <c r="BU104" s="21">
        <f t="shared" si="14"/>
        <v>-0.06422366529</v>
      </c>
      <c r="BV104" s="23">
        <v>7.742711280447723</v>
      </c>
      <c r="BW104" s="21">
        <f t="shared" si="25"/>
        <v>7.731051092</v>
      </c>
      <c r="BX104" s="13">
        <v>-0.00821433616323608</v>
      </c>
      <c r="BY104" s="22">
        <f t="shared" si="15"/>
        <v>-0.01274655839</v>
      </c>
      <c r="BZ104" s="21">
        <f t="shared" si="16"/>
        <v>-0.01987452495</v>
      </c>
      <c r="CA104" s="13">
        <v>0.0394960459441438</v>
      </c>
      <c r="CB104" s="22">
        <f t="shared" si="17"/>
        <v>0.03496382372</v>
      </c>
      <c r="CC104" s="21">
        <f t="shared" si="18"/>
        <v>0.02783585716</v>
      </c>
      <c r="CD104" s="13">
        <v>-0.03171405838683294</v>
      </c>
      <c r="CE104" s="22">
        <f t="shared" si="19"/>
        <v>0.004532222222</v>
      </c>
      <c r="CF104" s="21">
        <f t="shared" si="20"/>
        <v>-0.04337424717</v>
      </c>
      <c r="CG104" s="13">
        <v>0.01953929479709471</v>
      </c>
      <c r="CH104" s="12">
        <f t="shared" si="26"/>
        <v>0.007879106013</v>
      </c>
      <c r="CI104" s="12">
        <f t="shared" si="27"/>
        <v>0.01500707257</v>
      </c>
      <c r="CJ104" s="13">
        <v>0.006340245790029675</v>
      </c>
      <c r="CK104" s="22">
        <f t="shared" si="21"/>
        <v>0.001808023568</v>
      </c>
      <c r="CL104" s="21">
        <f t="shared" si="22"/>
        <v>-0.005319942994</v>
      </c>
      <c r="CM104" s="23">
        <v>-0.02471565416945731</v>
      </c>
      <c r="CN104" s="23">
        <v>-0.002266069896811189</v>
      </c>
      <c r="CO104" s="23">
        <v>-0.02009667738991307</v>
      </c>
      <c r="CP104" s="23">
        <v>-0.01068466399905348</v>
      </c>
      <c r="CQ104" s="23">
        <v>0.003417365093072331</v>
      </c>
      <c r="CR104" s="23">
        <v>0.01875008041019238</v>
      </c>
      <c r="CS104" s="23">
        <v>-0.02292204694892025</v>
      </c>
      <c r="CT104" s="23">
        <v>0.008744833974444534</v>
      </c>
      <c r="CU104" s="23">
        <v>-0.004751568838963704</v>
      </c>
      <c r="CV104" s="23">
        <v>-0.01740505362043244</v>
      </c>
      <c r="CW104" s="23">
        <v>0.004027227512195152</v>
      </c>
      <c r="CX104" s="23">
        <v>-0.002371661891373174</v>
      </c>
      <c r="CY104" s="23">
        <v>0.02600854374014534</v>
      </c>
      <c r="CZ104" s="23">
        <v>0.01811575682175279</v>
      </c>
      <c r="DA104" s="23">
        <v>0.01489149913550365</v>
      </c>
      <c r="DB104" s="23">
        <v>0.003492431138982196</v>
      </c>
      <c r="DC104" s="16">
        <v>0.01174057431</v>
      </c>
      <c r="DD104" s="25">
        <v>-0.02013710659</v>
      </c>
      <c r="DE104" s="25">
        <v>-0.01174057431</v>
      </c>
      <c r="DF104" s="25">
        <v>-0.01414854167</v>
      </c>
      <c r="DG104" s="25">
        <v>-0.009714084543</v>
      </c>
      <c r="DH104" s="16">
        <v>-0.01442577602</v>
      </c>
      <c r="DI104" s="25">
        <v>0.01761708862</v>
      </c>
      <c r="DJ104" s="25">
        <v>-0.008452330827</v>
      </c>
      <c r="DK104" s="25">
        <v>-0.01077848244</v>
      </c>
      <c r="DL104" s="25">
        <v>-0.02089736067</v>
      </c>
      <c r="DM104" s="16">
        <v>-0.001319743118</v>
      </c>
      <c r="DN104" s="25">
        <v>-0.03344187358</v>
      </c>
      <c r="DO104" s="25"/>
      <c r="DP104" s="16">
        <v>0.005874629885</v>
      </c>
      <c r="DQ104" s="25">
        <v>0.005874629885</v>
      </c>
      <c r="DR104" s="25">
        <v>-0.002563202003</v>
      </c>
      <c r="DS104" s="25">
        <v>0.00764790316</v>
      </c>
      <c r="DT104" s="16">
        <v>0.08083201525</v>
      </c>
      <c r="DU104" s="25">
        <v>0.07671002267</v>
      </c>
      <c r="DV104" s="25">
        <v>0.07084061158</v>
      </c>
      <c r="DW104" s="25">
        <v>0.04870961205</v>
      </c>
      <c r="DX104" s="16">
        <v>0.05124866928</v>
      </c>
    </row>
    <row r="105" ht="15.75" customHeight="1">
      <c r="A105" s="9">
        <v>44409.0</v>
      </c>
      <c r="B105" s="13">
        <f t="shared" si="23"/>
        <v>104</v>
      </c>
      <c r="C105" s="11">
        <v>2.953140247938214E-4</v>
      </c>
      <c r="D105" s="11">
        <v>5.290201632998277E-4</v>
      </c>
      <c r="E105" s="11">
        <v>9.247327291054312E-5</v>
      </c>
      <c r="F105" s="11">
        <v>0.03907646132390141</v>
      </c>
      <c r="G105" s="11">
        <v>-0.005900109769483963</v>
      </c>
      <c r="H105" s="12">
        <v>1.59334204735353</v>
      </c>
      <c r="I105" s="12">
        <f t="shared" si="1"/>
        <v>0.01593342047</v>
      </c>
      <c r="J105" s="13">
        <v>0.06008</v>
      </c>
      <c r="K105" s="13">
        <f t="shared" si="2"/>
        <v>0.005006666667</v>
      </c>
      <c r="L105" s="14">
        <v>0.02144968172</v>
      </c>
      <c r="M105" s="11">
        <f t="shared" si="3"/>
        <v>0.02734979149</v>
      </c>
      <c r="N105" s="12">
        <v>-0.00218959605872715</v>
      </c>
      <c r="O105" s="11">
        <v>0.04497657109</v>
      </c>
      <c r="P105" s="11">
        <f t="shared" si="4"/>
        <v>0.03406979466</v>
      </c>
      <c r="Q105" s="11">
        <v>0.006195423794</v>
      </c>
      <c r="R105" s="11">
        <v>0.006429129933</v>
      </c>
      <c r="S105" s="11">
        <v>0.005992583042</v>
      </c>
      <c r="T105" s="11">
        <v>0.03534317422602662</v>
      </c>
      <c r="U105" s="11">
        <f t="shared" si="5"/>
        <v>0.03033650756</v>
      </c>
      <c r="V105" s="11">
        <v>0.041243284</v>
      </c>
      <c r="W105" s="11">
        <v>7.516339869E-4</v>
      </c>
      <c r="X105" s="11">
        <v>0.006651743756</v>
      </c>
      <c r="Y105" s="11">
        <v>-0.02001836547</v>
      </c>
      <c r="Z105" s="11">
        <v>-0.0141182557</v>
      </c>
      <c r="AA105" s="11">
        <v>0.06835360038</v>
      </c>
      <c r="AB105" s="11">
        <v>-0.005900109769</v>
      </c>
      <c r="AC105" s="11">
        <v>0.005236096414</v>
      </c>
      <c r="AD105" s="11">
        <v>0.01113620618</v>
      </c>
      <c r="AE105" s="11">
        <v>-0.0509478673</v>
      </c>
      <c r="AF105" s="11">
        <v>-0.04504775753</v>
      </c>
      <c r="AG105" s="11">
        <v>-0.04279204179</v>
      </c>
      <c r="AH105" s="11">
        <v>-0.03689193202</v>
      </c>
      <c r="AI105" s="11">
        <v>-0.0229136769</v>
      </c>
      <c r="AJ105" s="11">
        <v>-0.01701356713</v>
      </c>
      <c r="AK105" s="11">
        <v>0.04444795951</v>
      </c>
      <c r="AL105" s="11">
        <v>0.05034806928</v>
      </c>
      <c r="AM105" s="11">
        <v>-0.04216634429</v>
      </c>
      <c r="AN105" s="11">
        <v>-0.03626623452</v>
      </c>
      <c r="AO105" s="11">
        <v>0.0591169979</v>
      </c>
      <c r="AP105" s="11">
        <v>0.06501710767</v>
      </c>
      <c r="AQ105" s="11">
        <v>0.1113578923</v>
      </c>
      <c r="AR105" s="11">
        <v>0.1172580021</v>
      </c>
      <c r="AS105" s="11">
        <v>0.06463431936</v>
      </c>
      <c r="AT105" s="11">
        <v>0.07053442913</v>
      </c>
      <c r="AU105" s="11">
        <v>-0.05289285714</v>
      </c>
      <c r="AV105" s="11">
        <v>-0.04699274737</v>
      </c>
      <c r="AW105" s="11">
        <v>-0.001881258776</v>
      </c>
      <c r="AX105" s="11">
        <v>0.004018850993</v>
      </c>
      <c r="AY105" s="11">
        <v>0.08728848535</v>
      </c>
      <c r="AZ105" s="11">
        <v>0.09318859512</v>
      </c>
      <c r="BA105" s="11">
        <v>0.1296877515</v>
      </c>
      <c r="BB105" s="11">
        <v>0.1355878613</v>
      </c>
      <c r="BC105" s="11">
        <v>0.007408666501</v>
      </c>
      <c r="BD105" s="12">
        <v>-0.003688895067932262</v>
      </c>
      <c r="BE105" s="12">
        <f t="shared" si="6"/>
        <v>-0.008695561735</v>
      </c>
      <c r="BF105" s="14">
        <v>1.10666590917899</v>
      </c>
      <c r="BG105" s="16">
        <f t="shared" si="7"/>
        <v>0.01106665909</v>
      </c>
      <c r="BH105" s="17">
        <v>-0.16884038144336</v>
      </c>
      <c r="BI105" s="16">
        <f t="shared" si="8"/>
        <v>-0.001688403814</v>
      </c>
      <c r="BJ105" s="17">
        <v>0.164570201690504</v>
      </c>
      <c r="BK105" s="16">
        <f t="shared" si="9"/>
        <v>0.001645702017</v>
      </c>
      <c r="BL105" s="16">
        <f t="shared" si="10"/>
        <v>0.003674652431</v>
      </c>
      <c r="BM105" s="18">
        <v>2.4644969941118</v>
      </c>
      <c r="BN105" s="18">
        <f t="shared" si="11"/>
        <v>0.02464496994</v>
      </c>
      <c r="BO105" s="19">
        <v>0.83835718733348</v>
      </c>
      <c r="BP105" s="18">
        <f t="shared" si="12"/>
        <v>0.01428368164</v>
      </c>
      <c r="BQ105" s="12">
        <v>0.05991551746766266</v>
      </c>
      <c r="BR105" s="12">
        <f t="shared" si="24"/>
        <v>0.06581562724</v>
      </c>
      <c r="BS105" s="13">
        <v>0.0217709889577431</v>
      </c>
      <c r="BT105" s="22">
        <f t="shared" si="13"/>
        <v>0.01676432229</v>
      </c>
      <c r="BU105" s="21">
        <f t="shared" si="14"/>
        <v>0.02767109873</v>
      </c>
      <c r="BV105" s="23">
        <v>-2.87138706693737</v>
      </c>
      <c r="BW105" s="21">
        <f t="shared" si="25"/>
        <v>-2.865486957</v>
      </c>
      <c r="BX105" s="13">
        <v>0.06806970601626072</v>
      </c>
      <c r="BY105" s="22">
        <f t="shared" si="15"/>
        <v>0.06306303935</v>
      </c>
      <c r="BZ105" s="21">
        <f t="shared" si="16"/>
        <v>0.07396981579</v>
      </c>
      <c r="CA105" s="13">
        <v>-0.009951680395189677</v>
      </c>
      <c r="CB105" s="22">
        <f t="shared" si="17"/>
        <v>-0.01495834706</v>
      </c>
      <c r="CC105" s="21">
        <f t="shared" si="18"/>
        <v>-0.004051570626</v>
      </c>
      <c r="CD105" s="13">
        <v>0.06385536168632999</v>
      </c>
      <c r="CE105" s="22">
        <f t="shared" si="19"/>
        <v>0.005006666667</v>
      </c>
      <c r="CF105" s="21">
        <f t="shared" si="20"/>
        <v>0.06975547146</v>
      </c>
      <c r="CG105" s="13">
        <v>0.05702003464908834</v>
      </c>
      <c r="CH105" s="12">
        <f t="shared" si="26"/>
        <v>0.06292014442</v>
      </c>
      <c r="CI105" s="12">
        <f t="shared" si="27"/>
        <v>0.05201336798</v>
      </c>
      <c r="CJ105" s="13">
        <v>0.1131324095030763</v>
      </c>
      <c r="CK105" s="22">
        <f t="shared" si="21"/>
        <v>0.1081257428</v>
      </c>
      <c r="CL105" s="21">
        <f t="shared" si="22"/>
        <v>0.1190325193</v>
      </c>
      <c r="CM105" s="23">
        <v>0.001645702016905047</v>
      </c>
      <c r="CN105" s="23">
        <v>-0.001688403814433604</v>
      </c>
      <c r="CO105" s="23">
        <v>0.01106665909179</v>
      </c>
      <c r="CP105" s="23">
        <v>-4.381141276816117E-4</v>
      </c>
      <c r="CQ105" s="23">
        <v>-0.002495918155482824</v>
      </c>
      <c r="CR105" s="23">
        <v>-0.02172594094870255</v>
      </c>
      <c r="CS105" s="23">
        <v>0.01453156347586857</v>
      </c>
      <c r="CT105" s="23">
        <v>-0.009177536244652378</v>
      </c>
      <c r="CU105" s="23">
        <v>0.00969165267499922</v>
      </c>
      <c r="CV105" s="23">
        <v>0.005703455578455812</v>
      </c>
      <c r="CW105" s="23">
        <v>-0.00427505134493539</v>
      </c>
      <c r="CX105" s="23">
        <v>0.002128073917638234</v>
      </c>
      <c r="CY105" s="23">
        <v>0.001995589430639143</v>
      </c>
      <c r="CZ105" s="23">
        <v>0.01585257884425391</v>
      </c>
      <c r="DA105" s="23">
        <v>0.030336641621753</v>
      </c>
      <c r="DB105" s="23">
        <v>0.01862716803093544</v>
      </c>
      <c r="DC105" s="16">
        <v>-0.00284836067</v>
      </c>
      <c r="DD105" s="25">
        <v>-0.007038307557</v>
      </c>
      <c r="DE105" s="25">
        <v>0.00284836067</v>
      </c>
      <c r="DF105" s="25">
        <v>4.40393314E-4</v>
      </c>
      <c r="DG105" s="25">
        <v>-0.03806418726</v>
      </c>
      <c r="DH105" s="16">
        <v>-0.06758266</v>
      </c>
      <c r="DI105" s="25">
        <v>0.02362111795</v>
      </c>
      <c r="DJ105" s="25">
        <v>-0.08196775948</v>
      </c>
      <c r="DK105" s="25">
        <v>-0.0842939111</v>
      </c>
      <c r="DL105" s="25">
        <v>-0.03730425746</v>
      </c>
      <c r="DM105" s="16">
        <v>-0.03351375916</v>
      </c>
      <c r="DN105" s="25">
        <v>0.07412458445</v>
      </c>
      <c r="DO105" s="25"/>
      <c r="DP105" s="16">
        <v>0.04129248612</v>
      </c>
      <c r="DQ105" s="25">
        <v>0.04129248612</v>
      </c>
      <c r="DR105" s="25">
        <v>0.03285465423</v>
      </c>
      <c r="DS105" s="25">
        <v>0.0361247099</v>
      </c>
      <c r="DT105" s="16">
        <v>0.08313347133</v>
      </c>
      <c r="DU105" s="25">
        <v>0.07713302502</v>
      </c>
      <c r="DV105" s="25">
        <v>0.07126361392</v>
      </c>
      <c r="DW105" s="25">
        <v>-0.01277769016</v>
      </c>
      <c r="DX105" s="16">
        <v>0.03809041253</v>
      </c>
    </row>
    <row r="106" ht="15.75" customHeight="1">
      <c r="A106" s="9">
        <v>44440.0</v>
      </c>
      <c r="B106" s="13">
        <f t="shared" si="23"/>
        <v>105</v>
      </c>
      <c r="C106" s="11">
        <v>6.836318271186835E-4</v>
      </c>
      <c r="D106" s="11">
        <v>6.233799365628965E-4</v>
      </c>
      <c r="E106" s="11">
        <v>2.968259847316839E-6</v>
      </c>
      <c r="F106" s="11">
        <v>0.04709412701328941</v>
      </c>
      <c r="G106" s="11">
        <v>-0.01621808143547265</v>
      </c>
      <c r="H106" s="12">
        <v>0.06514445783525336</v>
      </c>
      <c r="I106" s="12">
        <f t="shared" si="1"/>
        <v>0.0006514445784</v>
      </c>
      <c r="J106" s="13">
        <v>0.06211333333333333</v>
      </c>
      <c r="K106" s="13">
        <f t="shared" si="2"/>
        <v>0.005176111111</v>
      </c>
      <c r="L106" s="14">
        <v>0.04417421305</v>
      </c>
      <c r="M106" s="11">
        <f t="shared" si="3"/>
        <v>0.06039229449</v>
      </c>
      <c r="N106" s="12">
        <v>0.04909480962449653</v>
      </c>
      <c r="O106" s="11">
        <v>0.06331220845</v>
      </c>
      <c r="P106" s="11">
        <f t="shared" si="4"/>
        <v>0.0419180159</v>
      </c>
      <c r="Q106" s="11">
        <v>0.01690171326</v>
      </c>
      <c r="R106" s="11">
        <v>0.01684146137</v>
      </c>
      <c r="S106" s="11">
        <v>0.0162210497</v>
      </c>
      <c r="T106" s="11">
        <v>0.06423473370612887</v>
      </c>
      <c r="U106" s="11">
        <f t="shared" si="5"/>
        <v>0.0590586226</v>
      </c>
      <c r="V106" s="11">
        <v>0.08045281514</v>
      </c>
      <c r="W106" s="11">
        <v>0.07393135878</v>
      </c>
      <c r="X106" s="11">
        <v>0.09014944022</v>
      </c>
      <c r="Y106" s="11">
        <v>0.1513305847</v>
      </c>
      <c r="Z106" s="11">
        <v>0.1675486661</v>
      </c>
      <c r="AA106" s="11">
        <v>0.1851033375</v>
      </c>
      <c r="AB106" s="11">
        <v>-0.01621808144</v>
      </c>
      <c r="AC106" s="11">
        <v>0.1063679272</v>
      </c>
      <c r="AD106" s="11">
        <v>0.1225860086</v>
      </c>
      <c r="AE106" s="11">
        <v>-0.09155222638</v>
      </c>
      <c r="AF106" s="11">
        <v>-0.07533414494</v>
      </c>
      <c r="AG106" s="11">
        <v>-0.1175104505</v>
      </c>
      <c r="AH106" s="11">
        <v>-0.1012923691</v>
      </c>
      <c r="AI106" s="11">
        <v>-0.05844006532</v>
      </c>
      <c r="AJ106" s="11">
        <v>-0.04222198388</v>
      </c>
      <c r="AK106" s="11">
        <v>-1.514463123E-4</v>
      </c>
      <c r="AL106" s="11">
        <v>0.01606663512</v>
      </c>
      <c r="AM106" s="11">
        <v>-0.1251211632</v>
      </c>
      <c r="AN106" s="11">
        <v>-0.1089030818</v>
      </c>
      <c r="AO106" s="11">
        <v>0.1166678856</v>
      </c>
      <c r="AP106" s="11">
        <v>0.132885967</v>
      </c>
      <c r="AQ106" s="11">
        <v>-0.08035283578</v>
      </c>
      <c r="AR106" s="11">
        <v>-0.06413475434</v>
      </c>
      <c r="AS106" s="11">
        <v>0.06214904654</v>
      </c>
      <c r="AT106" s="11">
        <v>0.07836712798</v>
      </c>
      <c r="AU106" s="11">
        <v>-0.09136845281</v>
      </c>
      <c r="AV106" s="11">
        <v>-0.07515037137</v>
      </c>
      <c r="AW106" s="11">
        <v>0.09186787069</v>
      </c>
      <c r="AX106" s="11">
        <v>0.1080859521</v>
      </c>
      <c r="AY106" s="11">
        <v>-0.01935851205</v>
      </c>
      <c r="AZ106" s="11">
        <v>-0.003140430615</v>
      </c>
      <c r="BA106" s="11">
        <v>0.03376669635</v>
      </c>
      <c r="BB106" s="11">
        <v>0.04998477779</v>
      </c>
      <c r="BC106" s="11">
        <v>0.039563513226</v>
      </c>
      <c r="BD106" s="12">
        <v>0.0171461729173818</v>
      </c>
      <c r="BE106" s="12">
        <f t="shared" si="6"/>
        <v>0.01197006181</v>
      </c>
      <c r="BF106" s="14">
        <v>0.382189614611323</v>
      </c>
      <c r="BG106" s="16">
        <f t="shared" si="7"/>
        <v>0.003821896146</v>
      </c>
      <c r="BH106" s="17">
        <v>9.61539423429639</v>
      </c>
      <c r="BI106" s="16">
        <f t="shared" si="8"/>
        <v>0.09615394234</v>
      </c>
      <c r="BJ106" s="17">
        <v>5.50892391774876</v>
      </c>
      <c r="BK106" s="16">
        <f t="shared" si="9"/>
        <v>0.05508923918</v>
      </c>
      <c r="BL106" s="16">
        <f t="shared" si="10"/>
        <v>0.05168835922</v>
      </c>
      <c r="BM106" s="18">
        <v>0.878745585350434</v>
      </c>
      <c r="BN106" s="18">
        <f t="shared" si="11"/>
        <v>0.008787455854</v>
      </c>
      <c r="BO106" s="19">
        <v>-2.79466706033782</v>
      </c>
      <c r="BP106" s="18">
        <f t="shared" si="12"/>
        <v>-0.01172858917</v>
      </c>
      <c r="BQ106" s="12">
        <v>-0.0259207792743833</v>
      </c>
      <c r="BR106" s="12">
        <f t="shared" si="24"/>
        <v>-0.009702697839</v>
      </c>
      <c r="BS106" s="13">
        <v>0.1109487778513896</v>
      </c>
      <c r="BT106" s="22">
        <f t="shared" si="13"/>
        <v>0.1057726667</v>
      </c>
      <c r="BU106" s="21">
        <f t="shared" si="14"/>
        <v>0.1271668593</v>
      </c>
      <c r="BV106" s="23">
        <v>2.887281814036458</v>
      </c>
      <c r="BW106" s="21">
        <f t="shared" si="25"/>
        <v>2.903499895</v>
      </c>
      <c r="BX106" s="13">
        <v>-8.989881887935258E-4</v>
      </c>
      <c r="BY106" s="22">
        <f t="shared" si="15"/>
        <v>-0.0060750993</v>
      </c>
      <c r="BZ106" s="21">
        <f t="shared" si="16"/>
        <v>0.01531909325</v>
      </c>
      <c r="CA106" s="13">
        <v>-0.0721837473681296</v>
      </c>
      <c r="CB106" s="22">
        <f t="shared" si="17"/>
        <v>-0.07735985848</v>
      </c>
      <c r="CC106" s="21">
        <f t="shared" si="18"/>
        <v>-0.05596566593</v>
      </c>
      <c r="CD106" s="13">
        <v>-0.03233058069293337</v>
      </c>
      <c r="CE106" s="22">
        <f t="shared" si="19"/>
        <v>0.005176111111</v>
      </c>
      <c r="CF106" s="21">
        <f t="shared" si="20"/>
        <v>-0.01611249926</v>
      </c>
      <c r="CG106" s="13">
        <v>0.01203065811576343</v>
      </c>
      <c r="CH106" s="12">
        <f t="shared" si="26"/>
        <v>0.02824873955</v>
      </c>
      <c r="CI106" s="12">
        <f t="shared" si="27"/>
        <v>0.006854547005</v>
      </c>
      <c r="CJ106" s="13">
        <v>-0.002803393472710192</v>
      </c>
      <c r="CK106" s="22">
        <f t="shared" si="21"/>
        <v>-0.007979504584</v>
      </c>
      <c r="CL106" s="21">
        <f t="shared" si="22"/>
        <v>0.01341468796</v>
      </c>
      <c r="CM106" s="23">
        <v>0.05508923917748763</v>
      </c>
      <c r="CN106" s="23">
        <v>0.0961539423429639</v>
      </c>
      <c r="CO106" s="23">
        <v>0.00382189614611324</v>
      </c>
      <c r="CP106" s="23">
        <v>0.0807546786559103</v>
      </c>
      <c r="CQ106" s="23">
        <v>0.08877464354268272</v>
      </c>
      <c r="CR106" s="23">
        <v>0.0640723561932291</v>
      </c>
      <c r="CS106" s="23">
        <v>0.04345217897880025</v>
      </c>
      <c r="CT106" s="23">
        <v>0.08019164539583869</v>
      </c>
      <c r="CU106" s="23">
        <v>0.070035102803119</v>
      </c>
      <c r="CV106" s="23">
        <v>0.02274959867129664</v>
      </c>
      <c r="CW106" s="23">
        <v>0.06462889401601067</v>
      </c>
      <c r="CX106" s="23">
        <v>0.02531021113090428</v>
      </c>
      <c r="CY106" s="23">
        <v>0.04217726166619991</v>
      </c>
      <c r="CZ106" s="23">
        <v>0.01805723071613712</v>
      </c>
      <c r="DA106" s="23">
        <v>0.07173432661810279</v>
      </c>
      <c r="DB106" s="23">
        <v>0.02248660175808735</v>
      </c>
      <c r="DC106" s="16">
        <v>-0.05932456377</v>
      </c>
      <c r="DD106" s="25">
        <v>-0.1156542703</v>
      </c>
      <c r="DE106" s="25">
        <v>0.05932456377</v>
      </c>
      <c r="DF106" s="25">
        <v>0.05691659641</v>
      </c>
      <c r="DG106" s="25">
        <v>-0.01881222131</v>
      </c>
      <c r="DH106" s="16">
        <v>-0.03379412622</v>
      </c>
      <c r="DI106" s="25">
        <v>0.04293008341</v>
      </c>
      <c r="DJ106" s="25">
        <v>-0.05673105632</v>
      </c>
      <c r="DK106" s="25">
        <v>-0.05905720793</v>
      </c>
      <c r="DL106" s="25">
        <v>-0.03466696646</v>
      </c>
      <c r="DM106" s="16">
        <v>0.01056234841</v>
      </c>
      <c r="DN106" s="25">
        <v>0.02314800032</v>
      </c>
      <c r="DO106" s="25"/>
      <c r="DP106" s="16">
        <v>0.01990197796</v>
      </c>
      <c r="DQ106" s="25">
        <v>0.01990197796</v>
      </c>
      <c r="DR106" s="25">
        <v>0.01146414608</v>
      </c>
      <c r="DS106" s="25">
        <v>0.04413411439</v>
      </c>
      <c r="DT106" s="16">
        <v>-0.03353254917</v>
      </c>
      <c r="DU106" s="25">
        <v>-0.04005048523</v>
      </c>
      <c r="DV106" s="25">
        <v>-0.04591989632</v>
      </c>
      <c r="DW106" s="25">
        <v>-0.002332535905</v>
      </c>
      <c r="DX106" s="16">
        <v>-0.03729085443</v>
      </c>
    </row>
    <row r="107" ht="15.75" customHeight="1">
      <c r="A107" s="9">
        <v>44470.0</v>
      </c>
      <c r="B107" s="13">
        <f t="shared" si="23"/>
        <v>106</v>
      </c>
      <c r="C107" s="11">
        <v>5.260970952164972E-4</v>
      </c>
      <c r="D107" s="11">
        <v>1.582330856828018E-4</v>
      </c>
      <c r="E107" s="11">
        <v>2.682351264429988E-4</v>
      </c>
      <c r="F107" s="11">
        <v>0.01132686084142387</v>
      </c>
      <c r="G107" s="11">
        <v>-0.04068747807786754</v>
      </c>
      <c r="H107" s="12">
        <v>-1.267862374271667</v>
      </c>
      <c r="I107" s="12">
        <f t="shared" si="1"/>
        <v>-0.01267862374</v>
      </c>
      <c r="J107" s="13">
        <v>0.06554333333333333</v>
      </c>
      <c r="K107" s="13">
        <f t="shared" si="2"/>
        <v>0.005461944444</v>
      </c>
      <c r="L107" s="14">
        <v>0.05190688984</v>
      </c>
      <c r="M107" s="11">
        <f t="shared" si="3"/>
        <v>0.09259436792</v>
      </c>
      <c r="N107" s="12">
        <v>0.03151071131475391</v>
      </c>
      <c r="O107" s="11">
        <v>0.05201433892</v>
      </c>
      <c r="P107" s="11">
        <f t="shared" si="4"/>
        <v>0.005864916397</v>
      </c>
      <c r="Q107" s="11">
        <v>0.04121357517</v>
      </c>
      <c r="R107" s="11">
        <v>0.04084571116</v>
      </c>
      <c r="S107" s="11">
        <v>0.0409557132</v>
      </c>
      <c r="T107" s="11">
        <v>0.01537066463875125</v>
      </c>
      <c r="U107" s="11">
        <f t="shared" si="5"/>
        <v>0.009908720194</v>
      </c>
      <c r="V107" s="11">
        <v>0.05605814272</v>
      </c>
      <c r="W107" s="11">
        <v>0.03144099492</v>
      </c>
      <c r="X107" s="11">
        <v>0.072128473</v>
      </c>
      <c r="Y107" s="11">
        <v>0.03540327175</v>
      </c>
      <c r="Z107" s="11">
        <v>0.07609074983</v>
      </c>
      <c r="AA107" s="11">
        <v>-0.0247663905</v>
      </c>
      <c r="AB107" s="11">
        <v>-0.04068747808</v>
      </c>
      <c r="AC107" s="11">
        <v>0.06114795243</v>
      </c>
      <c r="AD107" s="11">
        <v>0.1018354305</v>
      </c>
      <c r="AE107" s="11">
        <v>0.01557489693</v>
      </c>
      <c r="AF107" s="11">
        <v>0.05626237501</v>
      </c>
      <c r="AG107" s="11">
        <v>0.06197368421</v>
      </c>
      <c r="AH107" s="11">
        <v>0.1026611623</v>
      </c>
      <c r="AI107" s="11">
        <v>0.004123170562</v>
      </c>
      <c r="AJ107" s="11">
        <v>0.04481064864</v>
      </c>
      <c r="AK107" s="11">
        <v>-0.0568009694</v>
      </c>
      <c r="AL107" s="11">
        <v>-0.01611349132</v>
      </c>
      <c r="AM107" s="11">
        <v>0.03222232481</v>
      </c>
      <c r="AN107" s="11">
        <v>0.07290980289</v>
      </c>
      <c r="AO107" s="11">
        <v>-0.05731553048</v>
      </c>
      <c r="AP107" s="11">
        <v>-0.0166280524</v>
      </c>
      <c r="AQ107" s="11">
        <v>-0.06174597227</v>
      </c>
      <c r="AR107" s="11">
        <v>-0.02105849419</v>
      </c>
      <c r="AS107" s="11">
        <v>0.1095909933</v>
      </c>
      <c r="AT107" s="11">
        <v>0.1502784714</v>
      </c>
      <c r="AU107" s="11">
        <v>0.160815073</v>
      </c>
      <c r="AV107" s="11">
        <v>0.2015025511</v>
      </c>
      <c r="AW107" s="11">
        <v>0.0289604591</v>
      </c>
      <c r="AX107" s="11">
        <v>0.06964793718</v>
      </c>
      <c r="AY107" s="11">
        <v>0.0205148055</v>
      </c>
      <c r="AZ107" s="11">
        <v>0.06120228358</v>
      </c>
      <c r="BA107" s="11">
        <v>0.0128518761</v>
      </c>
      <c r="BB107" s="11">
        <v>0.05353935418</v>
      </c>
      <c r="BC107" s="11">
        <v>0.06466011432100001</v>
      </c>
      <c r="BD107" s="12">
        <v>0.03382032163603812</v>
      </c>
      <c r="BE107" s="12">
        <f t="shared" si="6"/>
        <v>0.02835837719</v>
      </c>
      <c r="BF107" s="14">
        <v>-2.41797646578754</v>
      </c>
      <c r="BG107" s="16">
        <f t="shared" si="7"/>
        <v>-0.02417976466</v>
      </c>
      <c r="BH107" s="17">
        <v>1.48731658654002</v>
      </c>
      <c r="BI107" s="16">
        <f t="shared" si="8"/>
        <v>0.01487316587</v>
      </c>
      <c r="BJ107" s="17">
        <v>5.2197680505236</v>
      </c>
      <c r="BK107" s="16">
        <f t="shared" si="9"/>
        <v>0.05219768051</v>
      </c>
      <c r="BL107" s="16">
        <f t="shared" si="10"/>
        <v>0.01429702724</v>
      </c>
      <c r="BM107" s="18">
        <v>-2.21076099344224</v>
      </c>
      <c r="BN107" s="18">
        <f t="shared" si="11"/>
        <v>-0.02210760993</v>
      </c>
      <c r="BO107" s="19">
        <v>-3.5820522749249</v>
      </c>
      <c r="BP107" s="18">
        <f t="shared" si="12"/>
        <v>0.004866955329</v>
      </c>
      <c r="BQ107" s="12">
        <v>0.03806550939985054</v>
      </c>
      <c r="BR107" s="12">
        <f t="shared" si="24"/>
        <v>0.07875298748</v>
      </c>
      <c r="BS107" s="13">
        <v>-0.01103128495010086</v>
      </c>
      <c r="BT107" s="22">
        <f t="shared" si="13"/>
        <v>-0.01649322939</v>
      </c>
      <c r="BU107" s="21">
        <f t="shared" si="14"/>
        <v>0.02965619313</v>
      </c>
      <c r="BV107" s="23">
        <v>9.247860070419511</v>
      </c>
      <c r="BW107" s="21">
        <f t="shared" si="25"/>
        <v>9.288547548</v>
      </c>
      <c r="BX107" s="13">
        <v>0.04181657036338304</v>
      </c>
      <c r="BY107" s="22">
        <f t="shared" si="15"/>
        <v>0.03635462592</v>
      </c>
      <c r="BZ107" s="21">
        <f t="shared" si="16"/>
        <v>0.08250404844</v>
      </c>
      <c r="CA107" s="13">
        <v>0.04400620562086033</v>
      </c>
      <c r="CB107" s="22">
        <f t="shared" si="17"/>
        <v>0.03854426118</v>
      </c>
      <c r="CC107" s="21">
        <f t="shared" si="18"/>
        <v>0.0846936837</v>
      </c>
      <c r="CD107" s="13">
        <v>0.03471690064503941</v>
      </c>
      <c r="CE107" s="22">
        <f t="shared" si="19"/>
        <v>0.005461944444</v>
      </c>
      <c r="CF107" s="21">
        <f t="shared" si="20"/>
        <v>0.07540437872</v>
      </c>
      <c r="CG107" s="13">
        <v>0.00756669578657343</v>
      </c>
      <c r="CH107" s="12">
        <f t="shared" si="26"/>
        <v>0.04825417386</v>
      </c>
      <c r="CI107" s="12">
        <f t="shared" si="27"/>
        <v>0.002104751342</v>
      </c>
      <c r="CJ107" s="13">
        <v>0.06073612428574537</v>
      </c>
      <c r="CK107" s="22">
        <f t="shared" si="21"/>
        <v>0.05527417984</v>
      </c>
      <c r="CL107" s="21">
        <f t="shared" si="22"/>
        <v>0.1014236024</v>
      </c>
      <c r="CM107" s="23">
        <v>0.05219768050523604</v>
      </c>
      <c r="CN107" s="23">
        <v>0.01487316586540024</v>
      </c>
      <c r="CO107" s="23">
        <v>-0.02417976465787543</v>
      </c>
      <c r="CP107" s="23">
        <v>0.02886985885533866</v>
      </c>
      <c r="CQ107" s="23">
        <v>0.03857880648891186</v>
      </c>
      <c r="CR107" s="23">
        <v>0.05336364451649609</v>
      </c>
      <c r="CS107" s="23">
        <v>-0.007651744559699535</v>
      </c>
      <c r="CT107" s="23">
        <v>0.04371591122730977</v>
      </c>
      <c r="CU107" s="23">
        <v>0.05083923343919779</v>
      </c>
      <c r="CV107" s="23">
        <v>-0.01935661611057883</v>
      </c>
      <c r="CW107" s="23">
        <v>0.04527219331460518</v>
      </c>
      <c r="CX107" s="23">
        <v>-0.001606157079985366</v>
      </c>
      <c r="CY107" s="23">
        <v>0.07252679658637769</v>
      </c>
      <c r="CZ107" s="23">
        <v>0.02212258604745379</v>
      </c>
      <c r="DA107" s="23">
        <v>0.0693773599907879</v>
      </c>
      <c r="DB107" s="23">
        <v>0.02591565608111372</v>
      </c>
      <c r="DC107" s="16">
        <v>-0.01723655209</v>
      </c>
      <c r="DD107" s="25">
        <v>0.006651340364</v>
      </c>
      <c r="DE107" s="25">
        <v>0.01406940845</v>
      </c>
      <c r="DF107" s="25">
        <v>0.0121213262</v>
      </c>
      <c r="DG107" s="25">
        <v>-0.004241348111</v>
      </c>
      <c r="DH107" s="16">
        <v>-0.02072670297</v>
      </c>
      <c r="DI107" s="25">
        <v>-0.02823422455</v>
      </c>
      <c r="DJ107" s="25">
        <v>-0.04080392966</v>
      </c>
      <c r="DK107" s="25">
        <v>-0.04339349076</v>
      </c>
      <c r="DL107" s="25">
        <v>-0.008351121967</v>
      </c>
      <c r="DM107" s="16">
        <v>-0.01116214612</v>
      </c>
      <c r="DN107" s="25">
        <v>0.02983516361</v>
      </c>
      <c r="DO107" s="25"/>
      <c r="DP107" s="16">
        <v>-0.02716216716</v>
      </c>
      <c r="DQ107" s="25">
        <v>-0.02716216716</v>
      </c>
      <c r="DR107" s="25">
        <v>-0.03559999905</v>
      </c>
      <c r="DS107" s="25">
        <v>-0.04036398219</v>
      </c>
      <c r="DT107" s="16">
        <v>0.02277295066</v>
      </c>
      <c r="DU107" s="25">
        <v>0.01590853512</v>
      </c>
      <c r="DV107" s="25">
        <v>0.01003912403</v>
      </c>
      <c r="DW107" s="25">
        <v>-0.05898150174</v>
      </c>
      <c r="DX107" s="16">
        <v>0.00271114489</v>
      </c>
    </row>
    <row r="108" ht="15.75" customHeight="1">
      <c r="A108" s="9">
        <v>44501.0</v>
      </c>
      <c r="B108" s="13">
        <f t="shared" si="23"/>
        <v>107</v>
      </c>
      <c r="C108" s="11">
        <v>-2.54807374400639E-4</v>
      </c>
      <c r="D108" s="11">
        <v>-8.014728139891196E-4</v>
      </c>
      <c r="E108" s="11">
        <v>9.743834271626437E-5</v>
      </c>
      <c r="F108" s="11">
        <v>-0.06250843373493975</v>
      </c>
      <c r="G108" s="11">
        <v>-0.01074954296160879</v>
      </c>
      <c r="H108" s="12">
        <v>-3.618350559649219</v>
      </c>
      <c r="I108" s="12">
        <f t="shared" si="1"/>
        <v>-0.0361835056</v>
      </c>
      <c r="J108" s="13">
        <v>0.07117333333333332</v>
      </c>
      <c r="K108" s="13">
        <f t="shared" si="2"/>
        <v>0.005931111111</v>
      </c>
      <c r="L108" s="14">
        <v>-0.0342613766</v>
      </c>
      <c r="M108" s="11">
        <f t="shared" si="3"/>
        <v>-0.02351183364</v>
      </c>
      <c r="N108" s="12">
        <v>0.03732391170464489</v>
      </c>
      <c r="O108" s="11">
        <v>-0.05175889077</v>
      </c>
      <c r="P108" s="11">
        <f t="shared" si="4"/>
        <v>-0.06843954485</v>
      </c>
      <c r="Q108" s="11">
        <v>0.01049473559</v>
      </c>
      <c r="R108" s="11">
        <v>0.009948070148</v>
      </c>
      <c r="S108" s="11">
        <v>0.0108469813</v>
      </c>
      <c r="T108" s="11">
        <v>-0.06182575045823824</v>
      </c>
      <c r="U108" s="11">
        <f t="shared" si="5"/>
        <v>-0.06775686157</v>
      </c>
      <c r="V108" s="11">
        <v>-0.0510762075</v>
      </c>
      <c r="W108" s="11">
        <v>0.04993956546</v>
      </c>
      <c r="X108" s="11">
        <v>0.06068910842</v>
      </c>
      <c r="Y108" s="11">
        <v>-0.1100455903</v>
      </c>
      <c r="Z108" s="11">
        <v>-0.09929604734</v>
      </c>
      <c r="AA108" s="11">
        <v>-0.04085124784</v>
      </c>
      <c r="AB108" s="11">
        <v>-0.01074954296</v>
      </c>
      <c r="AC108" s="11">
        <v>-0.09673770912</v>
      </c>
      <c r="AD108" s="11">
        <v>-0.08598816616</v>
      </c>
      <c r="AE108" s="11">
        <v>-0.02841677943</v>
      </c>
      <c r="AF108" s="11">
        <v>-0.01766723647</v>
      </c>
      <c r="AG108" s="11">
        <v>-0.03072729525</v>
      </c>
      <c r="AH108" s="11">
        <v>-0.01997775229</v>
      </c>
      <c r="AI108" s="11">
        <v>-0.1096248909</v>
      </c>
      <c r="AJ108" s="11">
        <v>-0.09887534794</v>
      </c>
      <c r="AK108" s="11">
        <v>-0.05652802313</v>
      </c>
      <c r="AL108" s="11">
        <v>-0.04577848017</v>
      </c>
      <c r="AM108" s="11">
        <v>-0.02915921288</v>
      </c>
      <c r="AN108" s="11">
        <v>-0.01840966992</v>
      </c>
      <c r="AO108" s="11">
        <v>-0.09500882612</v>
      </c>
      <c r="AP108" s="11">
        <v>-0.08425928316</v>
      </c>
      <c r="AQ108" s="11">
        <v>0.02579666161</v>
      </c>
      <c r="AR108" s="11">
        <v>0.03654620457</v>
      </c>
      <c r="AS108" s="11">
        <v>0.02566220944</v>
      </c>
      <c r="AT108" s="11">
        <v>0.0364117524</v>
      </c>
      <c r="AU108" s="11">
        <v>0.01319223481</v>
      </c>
      <c r="AV108" s="11">
        <v>0.02394177777</v>
      </c>
      <c r="AW108" s="11">
        <v>-0.1186430205</v>
      </c>
      <c r="AX108" s="11">
        <v>-0.1078934775</v>
      </c>
      <c r="AY108" s="11">
        <v>-0.1049687085</v>
      </c>
      <c r="AZ108" s="11">
        <v>-0.09421916554</v>
      </c>
      <c r="BA108" s="11">
        <v>-0.08841338958</v>
      </c>
      <c r="BB108" s="11">
        <v>-0.07766384662</v>
      </c>
      <c r="BC108" s="11">
        <v>-0.041729638394</v>
      </c>
      <c r="BD108" s="12">
        <v>0.03498979485661832</v>
      </c>
      <c r="BE108" s="12">
        <f t="shared" si="6"/>
        <v>0.02905868375</v>
      </c>
      <c r="BF108" s="14">
        <v>5.3230071267649</v>
      </c>
      <c r="BG108" s="16">
        <f t="shared" si="7"/>
        <v>0.05323007127</v>
      </c>
      <c r="BH108" s="17">
        <v>0.851271024443536</v>
      </c>
      <c r="BI108" s="16">
        <f t="shared" si="8"/>
        <v>0.008512710244</v>
      </c>
      <c r="BJ108" s="17">
        <v>3.62310098178177</v>
      </c>
      <c r="BK108" s="16">
        <f t="shared" si="9"/>
        <v>0.03623100982</v>
      </c>
      <c r="BL108" s="16">
        <f t="shared" si="10"/>
        <v>0.03265793044</v>
      </c>
      <c r="BM108" s="18">
        <v>5.70836559448943</v>
      </c>
      <c r="BN108" s="18">
        <f t="shared" si="11"/>
        <v>0.05708365594</v>
      </c>
      <c r="BO108" s="19">
        <v>2.05068614126004</v>
      </c>
      <c r="BP108" s="18">
        <f t="shared" si="12"/>
        <v>0.03125640437</v>
      </c>
      <c r="BQ108" s="12">
        <v>-0.05351910813581151</v>
      </c>
      <c r="BR108" s="12">
        <f t="shared" si="24"/>
        <v>-0.04276956517</v>
      </c>
      <c r="BS108" s="13">
        <v>-0.07015570998314791</v>
      </c>
      <c r="BT108" s="22">
        <f t="shared" si="13"/>
        <v>-0.07608682109</v>
      </c>
      <c r="BU108" s="21">
        <f t="shared" si="14"/>
        <v>-0.05940616702</v>
      </c>
      <c r="BV108" s="23">
        <v>1.439910118110599</v>
      </c>
      <c r="BW108" s="21">
        <f t="shared" si="25"/>
        <v>1.450659661</v>
      </c>
      <c r="BX108" s="13">
        <v>-0.07567572236113096</v>
      </c>
      <c r="BY108" s="22">
        <f t="shared" si="15"/>
        <v>-0.08160683347</v>
      </c>
      <c r="BZ108" s="21">
        <f t="shared" si="16"/>
        <v>-0.0649261794</v>
      </c>
      <c r="CA108" s="13">
        <v>-0.004089210699282808</v>
      </c>
      <c r="CB108" s="22">
        <f t="shared" si="17"/>
        <v>-0.01002032181</v>
      </c>
      <c r="CC108" s="21">
        <f t="shared" si="18"/>
        <v>0.006660332262</v>
      </c>
      <c r="CD108" s="13">
        <v>-0.04947435753038365</v>
      </c>
      <c r="CE108" s="22">
        <f t="shared" si="19"/>
        <v>0.005931111111</v>
      </c>
      <c r="CF108" s="21">
        <f t="shared" si="20"/>
        <v>-0.03872481457</v>
      </c>
      <c r="CG108" s="13">
        <v>-0.1072724362394621</v>
      </c>
      <c r="CH108" s="12">
        <f t="shared" si="26"/>
        <v>-0.09652289328</v>
      </c>
      <c r="CI108" s="12">
        <f t="shared" si="27"/>
        <v>-0.1132035474</v>
      </c>
      <c r="CJ108" s="13">
        <v>0.02764243994299931</v>
      </c>
      <c r="CK108" s="22">
        <f t="shared" si="21"/>
        <v>0.02171132883</v>
      </c>
      <c r="CL108" s="21">
        <f t="shared" si="22"/>
        <v>0.0383919829</v>
      </c>
      <c r="CM108" s="23">
        <v>0.03623100981781776</v>
      </c>
      <c r="CN108" s="23">
        <v>0.008512710244435362</v>
      </c>
      <c r="CO108" s="23">
        <v>0.05323007126764907</v>
      </c>
      <c r="CP108" s="23">
        <v>0.01890707258445376</v>
      </c>
      <c r="CQ108" s="23">
        <v>0.06084958637667093</v>
      </c>
      <c r="CR108" s="23">
        <v>0.1468883709210101</v>
      </c>
      <c r="CS108" s="23">
        <v>0.06506384576015012</v>
      </c>
      <c r="CT108" s="23">
        <v>0.09074441829461924</v>
      </c>
      <c r="CU108" s="23">
        <v>0.02298923636164698</v>
      </c>
      <c r="CV108" s="23">
        <v>0.0281314048823225</v>
      </c>
      <c r="CW108" s="23">
        <v>0.0863144852997986</v>
      </c>
      <c r="CX108" s="23">
        <v>0.02438113742156256</v>
      </c>
      <c r="CY108" s="23">
        <v>0.02460333856408687</v>
      </c>
      <c r="CZ108" s="23">
        <v>0.02022266100481241</v>
      </c>
      <c r="DA108" s="23">
        <v>-0.04257001686319141</v>
      </c>
      <c r="DB108" s="23">
        <v>-0.001182721936039092</v>
      </c>
      <c r="DC108" s="16">
        <v>-0.02084577245</v>
      </c>
      <c r="DD108" s="25">
        <v>0.001014421377</v>
      </c>
      <c r="DE108" s="25">
        <v>0.01578099373</v>
      </c>
      <c r="DF108" s="25">
        <v>0.01383291148</v>
      </c>
      <c r="DG108" s="25">
        <v>0.03684862939</v>
      </c>
      <c r="DH108" s="16">
        <v>0.01230461778</v>
      </c>
      <c r="DI108" s="25">
        <v>0.007098626661</v>
      </c>
      <c r="DJ108" s="25">
        <v>0.04124684694</v>
      </c>
      <c r="DK108" s="25">
        <v>0.03865728583</v>
      </c>
      <c r="DL108" s="25">
        <v>0.005728020688</v>
      </c>
      <c r="DM108" s="16">
        <v>-0.007675646999</v>
      </c>
      <c r="DN108" s="25">
        <v>0.03529665525</v>
      </c>
      <c r="DO108" s="25"/>
      <c r="DP108" s="16">
        <v>0.07972025955</v>
      </c>
      <c r="DQ108" s="25">
        <v>0.07972025955</v>
      </c>
      <c r="DR108" s="25">
        <v>0.07128242766</v>
      </c>
      <c r="DS108" s="25">
        <v>-0.06680854648</v>
      </c>
      <c r="DT108" s="16">
        <v>0.03076894096</v>
      </c>
      <c r="DU108" s="25">
        <v>0.02632197484</v>
      </c>
      <c r="DV108" s="25">
        <v>0.02045256375</v>
      </c>
      <c r="DW108" s="25">
        <v>-0.1497351927</v>
      </c>
      <c r="DX108" s="16">
        <v>0.07557739233</v>
      </c>
    </row>
    <row r="109" ht="15.75" customHeight="1">
      <c r="A109" s="9">
        <v>44531.0</v>
      </c>
      <c r="B109" s="13">
        <f t="shared" si="23"/>
        <v>108</v>
      </c>
      <c r="C109" s="11">
        <v>-6.799424769735677E-4</v>
      </c>
      <c r="D109" s="11">
        <v>-6.963028090013193E-4</v>
      </c>
      <c r="E109" s="11">
        <v>-5.728397959552347E-4</v>
      </c>
      <c r="F109" s="11">
        <v>-0.02655895378335926</v>
      </c>
      <c r="G109" s="11">
        <v>0.003622117090479104</v>
      </c>
      <c r="H109" s="12">
        <v>0.06157214202640038</v>
      </c>
      <c r="I109" s="12">
        <f t="shared" si="1"/>
        <v>0.0006157214203</v>
      </c>
      <c r="J109" s="13">
        <v>0.07505333333333333</v>
      </c>
      <c r="K109" s="13">
        <f t="shared" si="2"/>
        <v>0.006254444444</v>
      </c>
      <c r="L109" s="14">
        <v>-0.07221210878</v>
      </c>
      <c r="M109" s="11">
        <f t="shared" si="3"/>
        <v>-0.07583422587</v>
      </c>
      <c r="N109" s="12">
        <v>-0.06211268626681432</v>
      </c>
      <c r="O109" s="11">
        <v>-0.03018107087</v>
      </c>
      <c r="P109" s="11">
        <f t="shared" si="4"/>
        <v>-0.03281339823</v>
      </c>
      <c r="Q109" s="11">
        <v>-0.004302059567</v>
      </c>
      <c r="R109" s="11">
        <v>-0.004318419899</v>
      </c>
      <c r="S109" s="11">
        <v>-0.004194956886</v>
      </c>
      <c r="T109" s="11">
        <v>-0.02775589708211257</v>
      </c>
      <c r="U109" s="11">
        <f t="shared" si="5"/>
        <v>-0.03401034153</v>
      </c>
      <c r="V109" s="11">
        <v>-0.03137801417</v>
      </c>
      <c r="W109" s="11">
        <v>-0.09785202864</v>
      </c>
      <c r="X109" s="11">
        <v>-0.1014741457</v>
      </c>
      <c r="Y109" s="11">
        <v>0.05811694047</v>
      </c>
      <c r="Z109" s="11">
        <v>0.05449482338</v>
      </c>
      <c r="AA109" s="11">
        <v>0.0290518757</v>
      </c>
      <c r="AB109" s="11">
        <v>0.00362211709</v>
      </c>
      <c r="AC109" s="11">
        <v>0.016909149</v>
      </c>
      <c r="AD109" s="11">
        <v>0.01328703191</v>
      </c>
      <c r="AE109" s="11">
        <v>0.06313834726</v>
      </c>
      <c r="AF109" s="11">
        <v>0.05951623017</v>
      </c>
      <c r="AG109" s="11">
        <v>0.02530998338</v>
      </c>
      <c r="AH109" s="11">
        <v>0.02168786629</v>
      </c>
      <c r="AI109" s="11">
        <v>-0.01893507832</v>
      </c>
      <c r="AJ109" s="11">
        <v>-0.02255719541</v>
      </c>
      <c r="AK109" s="11">
        <v>0.01753191489</v>
      </c>
      <c r="AL109" s="11">
        <v>0.0139097978</v>
      </c>
      <c r="AM109" s="11">
        <v>-1.842638659E-4</v>
      </c>
      <c r="AN109" s="11">
        <v>-0.003806380956</v>
      </c>
      <c r="AO109" s="11">
        <v>0.05957586238</v>
      </c>
      <c r="AP109" s="11">
        <v>0.05595374529</v>
      </c>
      <c r="AQ109" s="11">
        <v>-0.04749299284</v>
      </c>
      <c r="AR109" s="11">
        <v>-0.05111510993</v>
      </c>
      <c r="AS109" s="11">
        <v>0.04756248819</v>
      </c>
      <c r="AT109" s="11">
        <v>0.0439403711</v>
      </c>
      <c r="AU109" s="11">
        <v>-0.07642907551</v>
      </c>
      <c r="AV109" s="11">
        <v>-0.0800511926</v>
      </c>
      <c r="AW109" s="11">
        <v>0.06551357108</v>
      </c>
      <c r="AX109" s="11">
        <v>0.06189145399</v>
      </c>
      <c r="AY109" s="11">
        <v>0.02118868524</v>
      </c>
      <c r="AZ109" s="11">
        <v>0.01756656815</v>
      </c>
      <c r="BA109" s="11">
        <v>-0.1474045602</v>
      </c>
      <c r="BB109" s="11">
        <v>-0.1510266773</v>
      </c>
      <c r="BC109" s="11">
        <v>-0.0087592994726</v>
      </c>
      <c r="BD109" s="12">
        <v>-0.06000229121389971</v>
      </c>
      <c r="BE109" s="12">
        <f t="shared" si="6"/>
        <v>-0.06625673566</v>
      </c>
      <c r="BF109" s="14">
        <v>-1.59024713227477</v>
      </c>
      <c r="BG109" s="16">
        <f t="shared" si="7"/>
        <v>-0.01590247132</v>
      </c>
      <c r="BH109" s="17">
        <v>-9.32424252521664</v>
      </c>
      <c r="BI109" s="16">
        <f t="shared" si="8"/>
        <v>-0.09324242525</v>
      </c>
      <c r="BJ109" s="17">
        <v>-4.9448887546125</v>
      </c>
      <c r="BK109" s="16">
        <f t="shared" si="9"/>
        <v>-0.04944888755</v>
      </c>
      <c r="BL109" s="16">
        <f t="shared" si="10"/>
        <v>-0.05286459471</v>
      </c>
      <c r="BM109" s="18">
        <v>-1.93924365569089</v>
      </c>
      <c r="BN109" s="18">
        <f t="shared" si="11"/>
        <v>-0.01939243656</v>
      </c>
      <c r="BO109" s="19">
        <v>6.23340485645378</v>
      </c>
      <c r="BP109" s="18">
        <f t="shared" si="12"/>
        <v>0.05871193147</v>
      </c>
      <c r="BQ109" s="12">
        <v>-0.040228673292378</v>
      </c>
      <c r="BR109" s="12">
        <f t="shared" si="24"/>
        <v>-0.04385079038</v>
      </c>
      <c r="BS109" s="13">
        <v>0.0420767128648889</v>
      </c>
      <c r="BT109" s="22">
        <f t="shared" si="13"/>
        <v>0.03582226842</v>
      </c>
      <c r="BU109" s="21">
        <f t="shared" si="14"/>
        <v>0.03845459577</v>
      </c>
      <c r="BV109" s="23">
        <v>-6.130063190025448</v>
      </c>
      <c r="BW109" s="21">
        <f t="shared" si="25"/>
        <v>-6.133685307</v>
      </c>
      <c r="BX109" s="13">
        <v>-0.06058284238836742</v>
      </c>
      <c r="BY109" s="22">
        <f t="shared" si="15"/>
        <v>-0.06683728683</v>
      </c>
      <c r="BZ109" s="21">
        <f t="shared" si="16"/>
        <v>-0.06420495948</v>
      </c>
      <c r="CA109" s="13">
        <v>-0.004084480141176794</v>
      </c>
      <c r="CB109" s="22">
        <f t="shared" si="17"/>
        <v>-0.01033892459</v>
      </c>
      <c r="CC109" s="21">
        <f t="shared" si="18"/>
        <v>-0.007706597232</v>
      </c>
      <c r="CD109" s="13">
        <v>-0.0722501933885702</v>
      </c>
      <c r="CE109" s="22">
        <f t="shared" si="19"/>
        <v>0.006254444444</v>
      </c>
      <c r="CF109" s="21">
        <f t="shared" si="20"/>
        <v>-0.07587231048</v>
      </c>
      <c r="CG109" s="13">
        <v>0.04123957804141898</v>
      </c>
      <c r="CH109" s="12">
        <f t="shared" si="26"/>
        <v>0.03761746095</v>
      </c>
      <c r="CI109" s="12">
        <f t="shared" si="27"/>
        <v>0.0349851336</v>
      </c>
      <c r="CJ109" s="13">
        <v>0.0119973469104826</v>
      </c>
      <c r="CK109" s="22">
        <f t="shared" si="21"/>
        <v>0.005742902466</v>
      </c>
      <c r="CL109" s="21">
        <f t="shared" si="22"/>
        <v>0.00837522982</v>
      </c>
      <c r="CM109" s="23">
        <v>-0.04944888754612502</v>
      </c>
      <c r="CN109" s="23">
        <v>-0.09324242525216642</v>
      </c>
      <c r="CO109" s="23">
        <v>-0.01590247132274771</v>
      </c>
      <c r="CP109" s="23">
        <v>-0.07681984861240089</v>
      </c>
      <c r="CQ109" s="23">
        <v>-0.04093988659899364</v>
      </c>
      <c r="CR109" s="23">
        <v>-0.07528322157642924</v>
      </c>
      <c r="CS109" s="23">
        <v>-0.02924582104160734</v>
      </c>
      <c r="CT109" s="23">
        <v>-0.05287274027759414</v>
      </c>
      <c r="CU109" s="23">
        <v>-0.05155673426918044</v>
      </c>
      <c r="CV109" s="23">
        <v>-0.02387169572814304</v>
      </c>
      <c r="CW109" s="23">
        <v>-0.0529140842314698</v>
      </c>
      <c r="CX109" s="23">
        <v>-0.009075354237916201</v>
      </c>
      <c r="CY109" s="23">
        <v>-0.06066974998256552</v>
      </c>
      <c r="CZ109" s="23">
        <v>-0.04950876578523464</v>
      </c>
      <c r="DA109" s="23">
        <v>-0.06802697411731284</v>
      </c>
      <c r="DB109" s="23">
        <v>-0.04660302348950673</v>
      </c>
      <c r="DC109" s="16">
        <v>-0.01649333717</v>
      </c>
      <c r="DD109" s="25">
        <v>0.0078528296</v>
      </c>
      <c r="DE109" s="25">
        <v>0.01649333717</v>
      </c>
      <c r="DF109" s="25">
        <v>0.01454525492</v>
      </c>
      <c r="DG109" s="25">
        <v>-0.01139757911</v>
      </c>
      <c r="DH109" s="16">
        <v>0.02301458607</v>
      </c>
      <c r="DI109" s="25">
        <v>0.04783235488</v>
      </c>
      <c r="DJ109" s="25">
        <v>0.02504590706</v>
      </c>
      <c r="DK109" s="25">
        <v>0.02245634595</v>
      </c>
      <c r="DL109" s="25">
        <v>-0.006150987126</v>
      </c>
      <c r="DM109" s="16">
        <v>-0.04098757787</v>
      </c>
      <c r="DN109" s="25">
        <v>0.04185865285</v>
      </c>
      <c r="DO109" s="25"/>
      <c r="DP109" s="16">
        <v>0.05149755598</v>
      </c>
      <c r="DQ109" s="25">
        <v>0.05149755598</v>
      </c>
      <c r="DR109" s="25">
        <v>0.0430597241</v>
      </c>
      <c r="DS109" s="25">
        <v>0.0336359045</v>
      </c>
      <c r="DT109" s="16">
        <v>0.07445521855</v>
      </c>
      <c r="DU109" s="25">
        <v>0.07445521855</v>
      </c>
      <c r="DV109" s="25">
        <v>0.06858580746</v>
      </c>
      <c r="DW109" s="25">
        <v>0.05371710056</v>
      </c>
      <c r="DX109" s="16">
        <v>0.03088884636</v>
      </c>
    </row>
    <row r="110" ht="15.75" customHeight="1">
      <c r="A110" s="9">
        <v>44562.0</v>
      </c>
      <c r="B110" s="13">
        <f t="shared" si="23"/>
        <v>109</v>
      </c>
      <c r="C110" s="11">
        <v>-2.945312621529879E-4</v>
      </c>
      <c r="D110" s="11">
        <v>3.892225049844243E-5</v>
      </c>
      <c r="E110" s="11">
        <v>-2.709333371016055E-4</v>
      </c>
      <c r="F110" s="11">
        <v>-0.06782740028411038</v>
      </c>
      <c r="G110" s="11">
        <v>-0.04993739412241294</v>
      </c>
      <c r="H110" s="12">
        <v>1.217010802680152</v>
      </c>
      <c r="I110" s="12">
        <f t="shared" si="1"/>
        <v>0.01217010803</v>
      </c>
      <c r="J110" s="13">
        <v>0.07747666666666667</v>
      </c>
      <c r="K110" s="13">
        <f t="shared" si="2"/>
        <v>0.006456388889</v>
      </c>
      <c r="L110" s="14">
        <v>-0.04047546322</v>
      </c>
      <c r="M110" s="11">
        <f t="shared" si="3"/>
        <v>0.009461930902</v>
      </c>
      <c r="N110" s="12">
        <v>-0.01715824768646845</v>
      </c>
      <c r="O110" s="11">
        <v>-0.01789000616</v>
      </c>
      <c r="P110" s="11">
        <f t="shared" si="4"/>
        <v>-0.07428378917</v>
      </c>
      <c r="Q110" s="11">
        <v>0.04964286286</v>
      </c>
      <c r="R110" s="11">
        <v>0.04997631637</v>
      </c>
      <c r="S110" s="11">
        <v>0.04966646079</v>
      </c>
      <c r="T110" s="11">
        <v>-0.06020277041443078</v>
      </c>
      <c r="U110" s="11">
        <f t="shared" si="5"/>
        <v>-0.0666591593</v>
      </c>
      <c r="V110" s="11">
        <v>-0.01026537629</v>
      </c>
      <c r="W110" s="11">
        <v>-0.06425384376</v>
      </c>
      <c r="X110" s="11">
        <v>-0.01431644964</v>
      </c>
      <c r="Y110" s="11">
        <v>-0.03681135225</v>
      </c>
      <c r="Z110" s="11">
        <v>0.01312604187</v>
      </c>
      <c r="AA110" s="11">
        <v>-0.0100007135</v>
      </c>
      <c r="AB110" s="11">
        <v>-0.04993739412</v>
      </c>
      <c r="AC110" s="11">
        <v>0.055257064</v>
      </c>
      <c r="AD110" s="11">
        <v>0.1051944581</v>
      </c>
      <c r="AE110" s="11">
        <v>-0.04279475983</v>
      </c>
      <c r="AF110" s="11">
        <v>0.007142634292</v>
      </c>
      <c r="AG110" s="11">
        <v>-0.05809749408</v>
      </c>
      <c r="AH110" s="11">
        <v>-0.008160099958</v>
      </c>
      <c r="AI110" s="11">
        <v>-0.111352418</v>
      </c>
      <c r="AJ110" s="11">
        <v>-0.06141502388</v>
      </c>
      <c r="AK110" s="11">
        <v>-0.03847437464</v>
      </c>
      <c r="AL110" s="11">
        <v>0.01146301948</v>
      </c>
      <c r="AM110" s="11">
        <v>-0.01704754884</v>
      </c>
      <c r="AN110" s="11">
        <v>0.03288984528</v>
      </c>
      <c r="AO110" s="11">
        <v>-0.04364948387</v>
      </c>
      <c r="AP110" s="11">
        <v>0.006287910252</v>
      </c>
      <c r="AQ110" s="11">
        <v>-0.06980546019</v>
      </c>
      <c r="AR110" s="11">
        <v>-0.01986806607</v>
      </c>
      <c r="AS110" s="11">
        <v>-0.04865521732</v>
      </c>
      <c r="AT110" s="11">
        <v>0.001282176802</v>
      </c>
      <c r="AU110" s="11">
        <v>-0.06548483228</v>
      </c>
      <c r="AV110" s="11">
        <v>-0.01554743816</v>
      </c>
      <c r="AW110" s="11">
        <v>0.005496862209</v>
      </c>
      <c r="AX110" s="11">
        <v>0.05543425633</v>
      </c>
      <c r="AY110" s="11">
        <v>-0.09160701318</v>
      </c>
      <c r="AZ110" s="11">
        <v>-0.04166961906</v>
      </c>
      <c r="BA110" s="11">
        <v>-0.1864139712</v>
      </c>
      <c r="BB110" s="11">
        <v>-0.1364765771</v>
      </c>
      <c r="BC110" s="11">
        <v>-0.0059797069184</v>
      </c>
      <c r="BD110" s="12">
        <v>-0.01140649483497556</v>
      </c>
      <c r="BE110" s="12">
        <f t="shared" si="6"/>
        <v>-0.01786288372</v>
      </c>
      <c r="BF110" s="14">
        <v>-1.06222546142092</v>
      </c>
      <c r="BG110" s="16">
        <f t="shared" si="7"/>
        <v>-0.01062225461</v>
      </c>
      <c r="BH110" s="17">
        <v>1.41157198300271</v>
      </c>
      <c r="BI110" s="16">
        <f t="shared" si="8"/>
        <v>0.01411571983</v>
      </c>
      <c r="BJ110" s="17">
        <v>-0.777780864857473</v>
      </c>
      <c r="BK110" s="16">
        <f t="shared" si="9"/>
        <v>-0.007777808649</v>
      </c>
      <c r="BL110" s="16">
        <f t="shared" si="10"/>
        <v>-0.001428114478</v>
      </c>
      <c r="BM110" s="18">
        <v>-2.41547694496558</v>
      </c>
      <c r="BN110" s="18">
        <f t="shared" si="11"/>
        <v>-0.02415476945</v>
      </c>
      <c r="BO110" s="19">
        <v>-15.3311410142768</v>
      </c>
      <c r="BP110" s="18">
        <f t="shared" si="12"/>
        <v>-0.103374016</v>
      </c>
      <c r="BQ110" s="12">
        <v>-0.1051191540139899</v>
      </c>
      <c r="BR110" s="12">
        <f t="shared" si="24"/>
        <v>-0.05518175989</v>
      </c>
      <c r="BS110" s="13">
        <v>-0.03094382881161639</v>
      </c>
      <c r="BT110" s="22">
        <f t="shared" si="13"/>
        <v>-0.0374002177</v>
      </c>
      <c r="BU110" s="21">
        <f t="shared" si="14"/>
        <v>0.01899356531</v>
      </c>
      <c r="BV110" s="23">
        <v>4.452108654576725</v>
      </c>
      <c r="BW110" s="21">
        <f t="shared" si="25"/>
        <v>4.502046049</v>
      </c>
      <c r="BX110" s="13">
        <v>-0.08434055504809967</v>
      </c>
      <c r="BY110" s="22">
        <f t="shared" si="15"/>
        <v>-0.09079694394</v>
      </c>
      <c r="BZ110" s="21">
        <f t="shared" si="16"/>
        <v>-0.03440316093</v>
      </c>
      <c r="CA110" s="13">
        <v>-0.07643236974650691</v>
      </c>
      <c r="CB110" s="22">
        <f t="shared" si="17"/>
        <v>-0.08288875864</v>
      </c>
      <c r="CC110" s="21">
        <f t="shared" si="18"/>
        <v>-0.02649497562</v>
      </c>
      <c r="CD110" s="13">
        <v>-0.1079320287394615</v>
      </c>
      <c r="CE110" s="22">
        <f t="shared" si="19"/>
        <v>0.006456388889</v>
      </c>
      <c r="CF110" s="21">
        <f t="shared" si="20"/>
        <v>-0.05799463462</v>
      </c>
      <c r="CG110" s="13">
        <v>-0.06762477398616651</v>
      </c>
      <c r="CH110" s="12">
        <f t="shared" si="26"/>
        <v>-0.01768737986</v>
      </c>
      <c r="CI110" s="12">
        <f t="shared" si="27"/>
        <v>-0.07408116288</v>
      </c>
      <c r="CJ110" s="13">
        <v>-0.04535686897053737</v>
      </c>
      <c r="CK110" s="22">
        <f t="shared" si="21"/>
        <v>-0.05181325786</v>
      </c>
      <c r="CL110" s="21">
        <f t="shared" si="22"/>
        <v>0.004580525152</v>
      </c>
      <c r="CM110" s="23">
        <v>-0.007777808648574728</v>
      </c>
      <c r="CN110" s="23">
        <v>0.01411571983002712</v>
      </c>
      <c r="CO110" s="23">
        <v>-0.01062225461420921</v>
      </c>
      <c r="CP110" s="23">
        <v>-7.153801070902574E-4</v>
      </c>
      <c r="CQ110" s="23">
        <v>-0.03368676748530885</v>
      </c>
      <c r="CR110" s="23">
        <v>-0.01641550831925138</v>
      </c>
      <c r="CS110" s="23">
        <v>-0.009674445989344744</v>
      </c>
      <c r="CT110" s="23">
        <v>-0.02987693090456091</v>
      </c>
      <c r="CU110" s="23">
        <v>-0.01209994229788361</v>
      </c>
      <c r="CV110" s="23">
        <v>-0.006153882047722424</v>
      </c>
      <c r="CW110" s="23">
        <v>-0.02789977645455398</v>
      </c>
      <c r="CX110" s="23">
        <v>-0.002067333373643316</v>
      </c>
      <c r="CY110" s="23">
        <v>-0.01381239482758985</v>
      </c>
      <c r="CZ110" s="23">
        <v>0.03211212050852512</v>
      </c>
      <c r="DA110" s="23">
        <v>-0.04824071281797809</v>
      </c>
      <c r="DB110" s="23">
        <v>0.01480885475381932</v>
      </c>
      <c r="DC110" s="16">
        <v>0.04663341951</v>
      </c>
      <c r="DD110" s="25">
        <v>-0.02156677711</v>
      </c>
      <c r="DE110" s="25">
        <v>-0.04663341951</v>
      </c>
      <c r="DF110" s="25">
        <v>-0.04546785178</v>
      </c>
      <c r="DG110" s="25">
        <v>-0.0380503893</v>
      </c>
      <c r="DH110" s="16">
        <v>3.179435074E-4</v>
      </c>
      <c r="DI110" s="25">
        <v>0.05396085412</v>
      </c>
      <c r="DJ110" s="25">
        <v>0.04177471842</v>
      </c>
      <c r="DK110" s="25">
        <v>0.03939018097</v>
      </c>
      <c r="DL110" s="25">
        <v>0.00504961966</v>
      </c>
      <c r="DM110" s="16">
        <v>0.02139158324</v>
      </c>
      <c r="DN110" s="25">
        <v>0.01967679602</v>
      </c>
      <c r="DO110" s="25"/>
      <c r="DP110" s="16">
        <v>0.07279819238</v>
      </c>
      <c r="DQ110" s="25">
        <v>0.07279819238</v>
      </c>
      <c r="DR110" s="25">
        <v>0.06563761822</v>
      </c>
      <c r="DS110" s="25">
        <v>0.007549474685</v>
      </c>
      <c r="DT110" s="16">
        <v>0.06039328334</v>
      </c>
      <c r="DU110" s="25">
        <v>0.06039328334</v>
      </c>
      <c r="DV110" s="25">
        <v>0.05935494567</v>
      </c>
      <c r="DW110" s="25">
        <v>0.01926199844</v>
      </c>
      <c r="DX110" s="16">
        <v>0.03857876187</v>
      </c>
    </row>
    <row r="111" ht="15.75" customHeight="1">
      <c r="A111" s="9">
        <v>44593.0</v>
      </c>
      <c r="B111" s="13">
        <f t="shared" si="23"/>
        <v>110</v>
      </c>
      <c r="C111" s="11">
        <v>-0.002045282856264935</v>
      </c>
      <c r="D111" s="11">
        <v>-0.002032338396242155</v>
      </c>
      <c r="E111" s="11">
        <v>-0.002033935596048618</v>
      </c>
      <c r="F111" s="11">
        <v>-0.3002226389227222</v>
      </c>
      <c r="G111" s="11">
        <v>-0.1592371501666796</v>
      </c>
      <c r="H111" s="12">
        <v>-4.443055930829498</v>
      </c>
      <c r="I111" s="12">
        <f t="shared" si="1"/>
        <v>-0.04443055931</v>
      </c>
      <c r="J111" s="13">
        <v>0.08178666666666666</v>
      </c>
      <c r="K111" s="13">
        <f t="shared" si="2"/>
        <v>0.006815555556</v>
      </c>
      <c r="L111" s="14">
        <v>-0.06339400133</v>
      </c>
      <c r="M111" s="11">
        <f t="shared" si="3"/>
        <v>0.09584314884</v>
      </c>
      <c r="N111" s="12">
        <v>-0.07412544932629872</v>
      </c>
      <c r="O111" s="11">
        <v>-0.1409854888</v>
      </c>
      <c r="P111" s="11">
        <f t="shared" si="4"/>
        <v>-0.3070381945</v>
      </c>
      <c r="Q111" s="11">
        <v>0.1571918673</v>
      </c>
      <c r="R111" s="11">
        <v>0.1572048118</v>
      </c>
      <c r="S111" s="11">
        <v>0.1572032146</v>
      </c>
      <c r="T111" s="11">
        <v>-0.3094299221536417</v>
      </c>
      <c r="U111" s="11">
        <f t="shared" si="5"/>
        <v>-0.3162454777</v>
      </c>
      <c r="V111" s="11">
        <v>-0.150192772</v>
      </c>
      <c r="W111" s="11">
        <v>-0.07367583643</v>
      </c>
      <c r="X111" s="11">
        <v>0.08556131374</v>
      </c>
      <c r="Y111" s="11">
        <v>-0.4662449086</v>
      </c>
      <c r="Z111" s="11">
        <v>-0.3070077584</v>
      </c>
      <c r="AA111" s="11">
        <v>-0.3068294258</v>
      </c>
      <c r="AB111" s="11">
        <v>-0.1592371502</v>
      </c>
      <c r="AC111" s="11">
        <v>-0.2765476167</v>
      </c>
      <c r="AD111" s="11">
        <v>-0.1173104665</v>
      </c>
      <c r="AE111" s="11">
        <v>-0.1309306569</v>
      </c>
      <c r="AF111" s="11">
        <v>0.02830649327</v>
      </c>
      <c r="AG111" s="11">
        <v>-0.1295830576</v>
      </c>
      <c r="AH111" s="11">
        <v>0.02965409257</v>
      </c>
      <c r="AI111" s="11">
        <v>-0.3541386244</v>
      </c>
      <c r="AJ111" s="11">
        <v>-0.1949014742</v>
      </c>
      <c r="AK111" s="11">
        <v>-0.2432149998</v>
      </c>
      <c r="AL111" s="11">
        <v>-0.08397784963</v>
      </c>
      <c r="AM111" s="11">
        <v>-0.1679947502</v>
      </c>
      <c r="AN111" s="11">
        <v>-0.008757600033</v>
      </c>
      <c r="AO111" s="11">
        <v>-0.3031961283</v>
      </c>
      <c r="AP111" s="11">
        <v>-0.1439589781</v>
      </c>
      <c r="AQ111" s="11">
        <v>-0.296397188</v>
      </c>
      <c r="AR111" s="11">
        <v>-0.1371600378</v>
      </c>
      <c r="AS111" s="11">
        <v>-0.06852184106</v>
      </c>
      <c r="AT111" s="11">
        <v>0.09071530911</v>
      </c>
      <c r="AU111" s="11">
        <v>-0.1305805397</v>
      </c>
      <c r="AV111" s="11">
        <v>0.02865661047</v>
      </c>
      <c r="AW111" s="11">
        <v>-0.2834976102</v>
      </c>
      <c r="AX111" s="11">
        <v>-0.12426046</v>
      </c>
      <c r="AY111" s="11">
        <v>-0.5406578346</v>
      </c>
      <c r="AZ111" s="11">
        <v>-0.3814206844</v>
      </c>
      <c r="BA111" s="11">
        <v>-0.4805250699</v>
      </c>
      <c r="BB111" s="11">
        <v>-0.3212879197</v>
      </c>
      <c r="BC111" s="11">
        <v>-0.0885381362883</v>
      </c>
      <c r="BD111" s="12">
        <v>-0.04995335522941054</v>
      </c>
      <c r="BE111" s="12">
        <f t="shared" si="6"/>
        <v>-0.05676891078</v>
      </c>
      <c r="BF111" s="14">
        <v>-4.0219275450747</v>
      </c>
      <c r="BG111" s="16">
        <f t="shared" si="7"/>
        <v>-0.04021927545</v>
      </c>
      <c r="BH111" s="17">
        <v>-4.43642879458114</v>
      </c>
      <c r="BI111" s="16">
        <f t="shared" si="8"/>
        <v>-0.04436428795</v>
      </c>
      <c r="BJ111" s="17">
        <v>-6.25480397537337</v>
      </c>
      <c r="BK111" s="16">
        <f t="shared" si="9"/>
        <v>-0.06254803975</v>
      </c>
      <c r="BL111" s="16">
        <f t="shared" si="10"/>
        <v>-0.04904386772</v>
      </c>
      <c r="BM111" s="18">
        <v>-4.72577402438281</v>
      </c>
      <c r="BN111" s="18">
        <f t="shared" si="11"/>
        <v>-0.04725774024</v>
      </c>
      <c r="BO111" s="19">
        <v>14.3263721686353</v>
      </c>
      <c r="BP111" s="18">
        <f t="shared" si="12"/>
        <v>0.3025008719</v>
      </c>
      <c r="BQ111" s="12">
        <v>-0.2523475029709931</v>
      </c>
      <c r="BR111" s="12">
        <f t="shared" si="24"/>
        <v>-0.0931103528</v>
      </c>
      <c r="BS111" s="13">
        <v>-0.2698829549564166</v>
      </c>
      <c r="BT111" s="22">
        <f t="shared" si="13"/>
        <v>-0.2766985105</v>
      </c>
      <c r="BU111" s="21">
        <f t="shared" si="14"/>
        <v>-0.1106458048</v>
      </c>
      <c r="BV111" s="23">
        <v>-4.446843163368309</v>
      </c>
      <c r="BW111" s="21">
        <f t="shared" si="25"/>
        <v>-4.287606013</v>
      </c>
      <c r="BX111" s="13">
        <v>-0.4202078209397837</v>
      </c>
      <c r="BY111" s="22">
        <f t="shared" si="15"/>
        <v>-0.4270233765</v>
      </c>
      <c r="BZ111" s="21">
        <f t="shared" si="16"/>
        <v>-0.2609706708</v>
      </c>
      <c r="CA111" s="13">
        <v>-0.1382798782942872</v>
      </c>
      <c r="CB111" s="22">
        <f t="shared" si="17"/>
        <v>-0.1450954338</v>
      </c>
      <c r="CC111" s="21">
        <f t="shared" si="18"/>
        <v>0.02095727187</v>
      </c>
      <c r="CD111" s="13">
        <v>-0.280800473281989</v>
      </c>
      <c r="CE111" s="22">
        <f t="shared" si="19"/>
        <v>0.006815555556</v>
      </c>
      <c r="CF111" s="21">
        <f t="shared" si="20"/>
        <v>-0.1215633231</v>
      </c>
      <c r="CG111" s="13">
        <v>-0.3402694944862137</v>
      </c>
      <c r="CH111" s="12">
        <f t="shared" si="26"/>
        <v>-0.1810323443</v>
      </c>
      <c r="CI111" s="12">
        <f t="shared" si="27"/>
        <v>-0.34708505</v>
      </c>
      <c r="CJ111" s="13">
        <v>-0.094154275138699</v>
      </c>
      <c r="CK111" s="22">
        <f t="shared" si="21"/>
        <v>-0.1009698307</v>
      </c>
      <c r="CL111" s="21">
        <f t="shared" si="22"/>
        <v>0.06508287503</v>
      </c>
      <c r="CM111" s="23">
        <v>-0.06254803975373374</v>
      </c>
      <c r="CN111" s="23">
        <v>-0.04436428794581143</v>
      </c>
      <c r="CO111" s="23">
        <v>-0.040219275450747</v>
      </c>
      <c r="CP111" s="23">
        <v>-0.05668231336408137</v>
      </c>
      <c r="CQ111" s="23">
        <v>-0.02999070499072738</v>
      </c>
      <c r="CR111" s="23">
        <v>-0.04087707780977629</v>
      </c>
      <c r="CS111" s="23">
        <v>-0.03653643816447034</v>
      </c>
      <c r="CT111" s="23">
        <v>-0.03239211075963522</v>
      </c>
      <c r="CU111" s="23">
        <v>-0.07541749536635606</v>
      </c>
      <c r="CV111" s="23">
        <v>-0.02178980177401302</v>
      </c>
      <c r="CW111" s="23">
        <v>-0.03496872854505593</v>
      </c>
      <c r="CX111" s="23">
        <v>-0.01038062895012467</v>
      </c>
      <c r="CY111" s="23">
        <v>-0.06835575285439108</v>
      </c>
      <c r="CZ111" s="23">
        <v>-0.01789070226794932</v>
      </c>
      <c r="DA111" s="23">
        <v>-0.2436927735943612</v>
      </c>
      <c r="DB111" s="23">
        <v>-0.1976131382236939</v>
      </c>
      <c r="DC111" s="16">
        <v>0.01846810837</v>
      </c>
      <c r="DD111" s="25">
        <v>0.0519753642</v>
      </c>
      <c r="DE111" s="25">
        <v>-0.01846810837</v>
      </c>
      <c r="DF111" s="25">
        <v>-0.01730254064</v>
      </c>
      <c r="DG111" s="25">
        <v>0.01322745689</v>
      </c>
      <c r="DH111" s="16">
        <v>0.04208377039</v>
      </c>
      <c r="DI111" s="25">
        <v>0.07788013392</v>
      </c>
      <c r="DJ111" s="25">
        <v>0.05830983461</v>
      </c>
      <c r="DK111" s="25">
        <v>0.05592529716</v>
      </c>
      <c r="DL111" s="25">
        <v>0.04591809255</v>
      </c>
      <c r="DM111" s="16">
        <v>0.0145421821</v>
      </c>
      <c r="DN111" s="25">
        <v>-0.002831226075</v>
      </c>
      <c r="DO111" s="25"/>
      <c r="DP111" s="16">
        <v>0.07005108761</v>
      </c>
      <c r="DQ111" s="25">
        <v>0.07005108761</v>
      </c>
      <c r="DR111" s="25">
        <v>0.06289051345</v>
      </c>
      <c r="DS111" s="25">
        <v>0.0134829931</v>
      </c>
      <c r="DT111" s="16">
        <v>-0.02678600995</v>
      </c>
      <c r="DU111" s="25">
        <v>-0.02678600995</v>
      </c>
      <c r="DV111" s="25">
        <v>-0.02782434762</v>
      </c>
      <c r="DW111" s="25">
        <v>-0.01616774706</v>
      </c>
      <c r="DX111" s="16">
        <v>0.05584261847</v>
      </c>
    </row>
    <row r="112" ht="15.75" customHeight="1">
      <c r="A112" s="9">
        <v>44621.0</v>
      </c>
      <c r="B112" s="13">
        <f t="shared" si="23"/>
        <v>111</v>
      </c>
      <c r="C112" s="11">
        <v>-9.593697444202582E-4</v>
      </c>
      <c r="D112" s="11">
        <v>-7.075622475131347E-4</v>
      </c>
      <c r="E112" s="11">
        <v>5.760514662584852E-5</v>
      </c>
      <c r="F112" s="11">
        <v>0.09432579903500549</v>
      </c>
      <c r="G112" s="11">
        <v>0.07856154910096813</v>
      </c>
      <c r="H112" s="12">
        <v>-19.55465229301052</v>
      </c>
      <c r="I112" s="12">
        <f t="shared" si="1"/>
        <v>-0.1955465229</v>
      </c>
      <c r="J112" s="13">
        <v>0.1963333333333334</v>
      </c>
      <c r="K112" s="13">
        <f t="shared" si="2"/>
        <v>0.01636111111</v>
      </c>
      <c r="L112" s="14">
        <v>-0.2498642398</v>
      </c>
      <c r="M112" s="11">
        <f t="shared" si="3"/>
        <v>-0.3284257889</v>
      </c>
      <c r="N112" s="12">
        <v>-0.2998816682434471</v>
      </c>
      <c r="O112" s="11">
        <v>0.01576424993</v>
      </c>
      <c r="P112" s="11">
        <f t="shared" si="4"/>
        <v>0.07796468792</v>
      </c>
      <c r="Q112" s="11">
        <v>-0.07952091885</v>
      </c>
      <c r="R112" s="11">
        <v>-0.07926911135</v>
      </c>
      <c r="S112" s="11">
        <v>-0.07850394395</v>
      </c>
      <c r="T112" s="11">
        <v>0.09442538150269941</v>
      </c>
      <c r="U112" s="11">
        <f t="shared" si="5"/>
        <v>0.07806427039</v>
      </c>
      <c r="V112" s="11">
        <v>0.0158638324</v>
      </c>
      <c r="W112" s="11">
        <v>-0.4995111375</v>
      </c>
      <c r="X112" s="11">
        <v>-0.5780726866</v>
      </c>
      <c r="Y112" s="11">
        <v>0.4206851762</v>
      </c>
      <c r="Z112" s="11">
        <v>0.3421236271</v>
      </c>
      <c r="AA112" s="11">
        <v>0.07567576192</v>
      </c>
      <c r="AB112" s="11">
        <v>0.0785615491</v>
      </c>
      <c r="AC112" s="11">
        <v>0.1645010983</v>
      </c>
      <c r="AD112" s="11">
        <v>0.0859395492</v>
      </c>
      <c r="AE112" s="11">
        <v>0.1007874016</v>
      </c>
      <c r="AF112" s="11">
        <v>0.0222258525</v>
      </c>
      <c r="AG112" s="11">
        <v>-0.1636253041</v>
      </c>
      <c r="AH112" s="11">
        <v>-0.2421868532</v>
      </c>
      <c r="AI112" s="11">
        <v>0.2052061661</v>
      </c>
      <c r="AJ112" s="11">
        <v>0.126644617</v>
      </c>
      <c r="AK112" s="11">
        <v>0.09724141083</v>
      </c>
      <c r="AL112" s="11">
        <v>0.01867986173</v>
      </c>
      <c r="AM112" s="11">
        <v>-0.03154929577</v>
      </c>
      <c r="AN112" s="11">
        <v>-0.1101108449</v>
      </c>
      <c r="AO112" s="11">
        <v>0.2828175028</v>
      </c>
      <c r="AP112" s="11">
        <v>0.2042559537</v>
      </c>
      <c r="AQ112" s="11">
        <v>0.1952041963</v>
      </c>
      <c r="AR112" s="11">
        <v>0.1166426472</v>
      </c>
      <c r="AS112" s="11">
        <v>0.6206865782</v>
      </c>
      <c r="AT112" s="11">
        <v>0.5421250291</v>
      </c>
      <c r="AU112" s="11">
        <v>0.1969340732</v>
      </c>
      <c r="AV112" s="11">
        <v>0.1183725241</v>
      </c>
      <c r="AW112" s="11">
        <v>0.1766507735</v>
      </c>
      <c r="AX112" s="11">
        <v>0.0980892244</v>
      </c>
      <c r="AY112" s="11">
        <v>-0.01541521631</v>
      </c>
      <c r="AZ112" s="11">
        <v>-0.09397676541</v>
      </c>
      <c r="BA112" s="11">
        <v>0.1697390224</v>
      </c>
      <c r="BB112" s="11">
        <v>0.0911774733</v>
      </c>
      <c r="BC112" s="11">
        <v>0.001228614430000008</v>
      </c>
      <c r="BD112" s="12">
        <v>-0.2622648017297564</v>
      </c>
      <c r="BE112" s="12">
        <f t="shared" si="6"/>
        <v>-0.2786259128</v>
      </c>
      <c r="BF112" s="14">
        <v>-25.1572463947134</v>
      </c>
      <c r="BG112" s="16">
        <f t="shared" si="7"/>
        <v>-0.2515724639</v>
      </c>
      <c r="BH112" s="17">
        <v>-29.9004953666204</v>
      </c>
      <c r="BI112" s="16">
        <f t="shared" si="8"/>
        <v>-0.2990049537</v>
      </c>
      <c r="BJ112" s="17">
        <v>-28.0529107435413</v>
      </c>
      <c r="BK112" s="16">
        <f t="shared" si="9"/>
        <v>-0.2805291074</v>
      </c>
      <c r="BL112" s="16">
        <f t="shared" si="10"/>
        <v>-0.2770355083</v>
      </c>
      <c r="BM112" s="18">
        <v>-25.1006870927173</v>
      </c>
      <c r="BN112" s="18">
        <f t="shared" si="11"/>
        <v>-0.2510068709</v>
      </c>
      <c r="BO112" s="18"/>
      <c r="BP112" s="18">
        <f t="shared" si="12"/>
        <v>-0.0785615491</v>
      </c>
      <c r="BQ112" s="12">
        <v>0.157122175457449</v>
      </c>
      <c r="BR112" s="12">
        <f t="shared" si="24"/>
        <v>0.07856062636</v>
      </c>
      <c r="BS112" s="13">
        <v>0.1013151620922235</v>
      </c>
      <c r="BT112" s="22">
        <f t="shared" si="13"/>
        <v>0.08495405098</v>
      </c>
      <c r="BU112" s="21">
        <f t="shared" si="14"/>
        <v>0.02275361299</v>
      </c>
      <c r="BV112" s="23">
        <v>-26.73123544003013</v>
      </c>
      <c r="BW112" s="21">
        <f t="shared" si="25"/>
        <v>-26.80979699</v>
      </c>
      <c r="BX112" s="13">
        <v>0.03198297572041708</v>
      </c>
      <c r="BY112" s="22">
        <f t="shared" si="15"/>
        <v>0.01562186461</v>
      </c>
      <c r="BZ112" s="21">
        <f t="shared" si="16"/>
        <v>-0.04657857338</v>
      </c>
      <c r="CA112" s="13">
        <v>0.0267243798025143</v>
      </c>
      <c r="CB112" s="22">
        <f t="shared" si="17"/>
        <v>0.01036326869</v>
      </c>
      <c r="CC112" s="21">
        <f t="shared" si="18"/>
        <v>-0.0518371693</v>
      </c>
      <c r="CD112" s="13">
        <v>0.2196826851566667</v>
      </c>
      <c r="CE112" s="22">
        <f t="shared" si="19"/>
        <v>0.01636111111</v>
      </c>
      <c r="CF112" s="21">
        <f t="shared" si="20"/>
        <v>0.1411211361</v>
      </c>
      <c r="CG112" s="13">
        <v>0.1278432287413975</v>
      </c>
      <c r="CH112" s="12">
        <f t="shared" si="26"/>
        <v>0.04928167964</v>
      </c>
      <c r="CI112" s="12">
        <f t="shared" si="27"/>
        <v>0.1114821176</v>
      </c>
      <c r="CJ112" s="13">
        <v>0.4801844763708567</v>
      </c>
      <c r="CK112" s="22">
        <f t="shared" si="21"/>
        <v>0.4638233653</v>
      </c>
      <c r="CL112" s="21">
        <f t="shared" si="22"/>
        <v>0.4016229273</v>
      </c>
      <c r="CM112" s="23">
        <v>-0.2805291074354137</v>
      </c>
      <c r="CN112" s="23">
        <v>-0.2990049536662042</v>
      </c>
      <c r="CO112" s="23">
        <v>-0.2515724639471349</v>
      </c>
      <c r="CP112" s="23">
        <v>-0.286489057832443</v>
      </c>
      <c r="CQ112" s="23">
        <v>-0.200272765073109</v>
      </c>
      <c r="CR112" s="23">
        <v>-0.2711458861847016</v>
      </c>
      <c r="CS112" s="23">
        <v>-0.2277002982139699</v>
      </c>
      <c r="CT112" s="23">
        <v>-0.2159065417889015</v>
      </c>
      <c r="CU112" s="23">
        <v>-0.2893696811641562</v>
      </c>
      <c r="CV112" s="23">
        <v>-0.1220800018798509</v>
      </c>
      <c r="CW112" s="23">
        <v>-0.2398469921927927</v>
      </c>
      <c r="CX112" s="23">
        <v>-0.0526708228740625</v>
      </c>
      <c r="CY112" s="23">
        <v>-0.2812173797625128</v>
      </c>
      <c r="CZ112" s="23">
        <v>-0.2523937031152758</v>
      </c>
      <c r="DA112" s="23">
        <v>-0.04438263501317782</v>
      </c>
      <c r="DB112" s="23">
        <v>0.06264587242025778</v>
      </c>
      <c r="DC112" s="16">
        <v>0.01973198243</v>
      </c>
      <c r="DD112" s="25">
        <v>0.1196712653</v>
      </c>
      <c r="DE112" s="25">
        <v>-0.01973198243</v>
      </c>
      <c r="DF112" s="25">
        <v>-0.0185664147</v>
      </c>
      <c r="DG112" s="25">
        <v>0.05681346747</v>
      </c>
      <c r="DH112" s="16">
        <v>0.04097085093</v>
      </c>
      <c r="DI112" s="25">
        <v>0.05880881188</v>
      </c>
      <c r="DJ112" s="25">
        <v>0.07834380661</v>
      </c>
      <c r="DK112" s="25">
        <v>0.07595926917</v>
      </c>
      <c r="DL112" s="25">
        <v>0.01182901173</v>
      </c>
      <c r="DM112" s="16">
        <v>0.06434790452</v>
      </c>
      <c r="DN112" s="25">
        <v>0.08899432153</v>
      </c>
      <c r="DO112" s="25"/>
      <c r="DP112" s="16">
        <v>0.1265647703</v>
      </c>
      <c r="DQ112" s="25">
        <v>0.1265647703</v>
      </c>
      <c r="DR112" s="25">
        <v>0.1194041961</v>
      </c>
      <c r="DS112" s="25">
        <v>-0.01643717909</v>
      </c>
      <c r="DT112" s="16">
        <v>-0.005255196003</v>
      </c>
      <c r="DU112" s="25">
        <v>-0.005255196003</v>
      </c>
      <c r="DV112" s="25">
        <v>-0.006293533671</v>
      </c>
      <c r="DW112" s="25">
        <v>-0.008296310631</v>
      </c>
      <c r="DX112" s="16">
        <v>0.0399123732</v>
      </c>
    </row>
    <row r="113" ht="15.75" customHeight="1">
      <c r="A113" s="9">
        <v>44652.0</v>
      </c>
      <c r="B113" s="13">
        <f t="shared" si="23"/>
        <v>112</v>
      </c>
      <c r="C113" s="11">
        <v>4.872284161731937E-4</v>
      </c>
      <c r="D113" s="11">
        <v>4.799585841173582E-4</v>
      </c>
      <c r="E113" s="11">
        <v>2.412385851879366E-4</v>
      </c>
      <c r="F113" s="11">
        <v>-0.09555725704731999</v>
      </c>
      <c r="G113" s="11">
        <v>0.07865264597760113</v>
      </c>
      <c r="H113" s="12">
        <v>14.31898066783832</v>
      </c>
      <c r="I113" s="12">
        <f t="shared" si="1"/>
        <v>0.1431898067</v>
      </c>
      <c r="J113" s="13">
        <v>0.1486833333333333</v>
      </c>
      <c r="K113" s="13">
        <f t="shared" si="2"/>
        <v>0.01239027778</v>
      </c>
      <c r="L113" s="14">
        <v>-0.0172698811</v>
      </c>
      <c r="M113" s="11">
        <f t="shared" si="3"/>
        <v>-0.09592252708</v>
      </c>
      <c r="N113" s="12">
        <v>0.1109089045494385</v>
      </c>
      <c r="O113" s="11">
        <v>-0.174209903</v>
      </c>
      <c r="P113" s="11">
        <f t="shared" si="4"/>
        <v>-0.1079475348</v>
      </c>
      <c r="Q113" s="11">
        <v>-0.07816541756</v>
      </c>
      <c r="R113" s="11">
        <v>-0.07817268739</v>
      </c>
      <c r="S113" s="11">
        <v>-0.07841140739</v>
      </c>
      <c r="T113" s="11">
        <v>-0.0975816646166836</v>
      </c>
      <c r="U113" s="11">
        <f t="shared" si="5"/>
        <v>-0.1099719424</v>
      </c>
      <c r="V113" s="11">
        <v>-0.1762343106</v>
      </c>
      <c r="W113" s="11">
        <v>0.121670229</v>
      </c>
      <c r="X113" s="11">
        <v>0.04301758302</v>
      </c>
      <c r="Y113" s="11">
        <v>-0.06514285714</v>
      </c>
      <c r="Z113" s="11">
        <v>-0.1437955031</v>
      </c>
      <c r="AA113" s="11">
        <v>0.003588962939</v>
      </c>
      <c r="AB113" s="11">
        <v>0.07865264598</v>
      </c>
      <c r="AC113" s="11">
        <v>-0.1637681228</v>
      </c>
      <c r="AD113" s="11">
        <v>-0.2424207688</v>
      </c>
      <c r="AE113" s="11">
        <v>0.02765855985</v>
      </c>
      <c r="AF113" s="11">
        <v>-0.05099408613</v>
      </c>
      <c r="AG113" s="11">
        <v>-0.004545454545</v>
      </c>
      <c r="AH113" s="11">
        <v>-0.08319810052</v>
      </c>
      <c r="AI113" s="11">
        <v>-0.1050306851</v>
      </c>
      <c r="AJ113" s="11">
        <v>-0.1836833311</v>
      </c>
      <c r="AK113" s="11">
        <v>-0.1240309762</v>
      </c>
      <c r="AL113" s="11">
        <v>-0.2026836222</v>
      </c>
      <c r="AM113" s="11">
        <v>-0.07737056428</v>
      </c>
      <c r="AN113" s="11">
        <v>-0.1560232103</v>
      </c>
      <c r="AO113" s="11">
        <v>-0.2537731437</v>
      </c>
      <c r="AP113" s="11">
        <v>-0.3324257897</v>
      </c>
      <c r="AQ113" s="11">
        <v>-0.1606060606</v>
      </c>
      <c r="AR113" s="11">
        <v>-0.2392587066</v>
      </c>
      <c r="AS113" s="11">
        <v>-0.1000950173</v>
      </c>
      <c r="AT113" s="11">
        <v>-0.1787476633</v>
      </c>
      <c r="AU113" s="11">
        <v>0.07095152039</v>
      </c>
      <c r="AV113" s="11">
        <v>-0.007701125588</v>
      </c>
      <c r="AW113" s="11">
        <v>-0.05208756453</v>
      </c>
      <c r="AX113" s="11">
        <v>-0.1307402105</v>
      </c>
      <c r="AY113" s="11">
        <v>0.0148989899</v>
      </c>
      <c r="AZ113" s="11">
        <v>-0.06375365608</v>
      </c>
      <c r="BA113" s="11">
        <v>-0.2179725542</v>
      </c>
      <c r="BB113" s="11">
        <v>-0.2966252002</v>
      </c>
      <c r="BC113" s="11">
        <v>-0.1191513555338</v>
      </c>
      <c r="BD113" s="12">
        <v>0.101368034121167</v>
      </c>
      <c r="BE113" s="12">
        <f t="shared" si="6"/>
        <v>0.08897775634</v>
      </c>
      <c r="BF113" s="14">
        <v>17.3599067972712</v>
      </c>
      <c r="BG113" s="16">
        <f t="shared" si="7"/>
        <v>0.173599068</v>
      </c>
      <c r="BH113" s="17">
        <v>19.1241609446619</v>
      </c>
      <c r="BI113" s="16">
        <f t="shared" si="8"/>
        <v>0.1912416094</v>
      </c>
      <c r="BJ113" s="17">
        <v>11.0098706330075</v>
      </c>
      <c r="BK113" s="16">
        <f t="shared" si="9"/>
        <v>0.1100987063</v>
      </c>
      <c r="BL113" s="16">
        <f t="shared" si="10"/>
        <v>0.1583131279</v>
      </c>
      <c r="BM113" s="18">
        <v>17.0202556892364</v>
      </c>
      <c r="BN113" s="18">
        <f t="shared" si="11"/>
        <v>0.1702025569</v>
      </c>
      <c r="BO113" s="18"/>
      <c r="BP113" s="18">
        <f t="shared" si="12"/>
        <v>-0.07865264598</v>
      </c>
      <c r="BQ113" s="12">
        <v>-0.110177416338297</v>
      </c>
      <c r="BR113" s="12">
        <f t="shared" si="24"/>
        <v>-0.1888300623</v>
      </c>
      <c r="BS113" s="13">
        <v>-0.1032190720385587</v>
      </c>
      <c r="BT113" s="22">
        <f t="shared" si="13"/>
        <v>-0.1156093498</v>
      </c>
      <c r="BU113" s="21">
        <f t="shared" si="14"/>
        <v>-0.181871718</v>
      </c>
      <c r="BV113" s="23">
        <v>10.57278819387297</v>
      </c>
      <c r="BW113" s="21">
        <f t="shared" si="25"/>
        <v>10.49413555</v>
      </c>
      <c r="BX113" s="13">
        <v>-0.09539140248902389</v>
      </c>
      <c r="BY113" s="22">
        <f t="shared" si="15"/>
        <v>-0.1077816803</v>
      </c>
      <c r="BZ113" s="21">
        <f t="shared" si="16"/>
        <v>-0.1740440485</v>
      </c>
      <c r="CA113" s="13">
        <v>-0.04418457049543045</v>
      </c>
      <c r="CB113" s="22">
        <f t="shared" si="17"/>
        <v>-0.05657484827</v>
      </c>
      <c r="CC113" s="21">
        <f t="shared" si="18"/>
        <v>-0.1228372165</v>
      </c>
      <c r="CD113" s="13">
        <v>-0.1462455461765638</v>
      </c>
      <c r="CE113" s="22">
        <f t="shared" si="19"/>
        <v>0.01239027778</v>
      </c>
      <c r="CF113" s="21">
        <f t="shared" si="20"/>
        <v>-0.2248981922</v>
      </c>
      <c r="CG113" s="13">
        <v>-0.03640500568828209</v>
      </c>
      <c r="CH113" s="12">
        <f t="shared" si="26"/>
        <v>-0.1150576517</v>
      </c>
      <c r="CI113" s="12">
        <f t="shared" si="27"/>
        <v>-0.04879528347</v>
      </c>
      <c r="CJ113" s="13">
        <v>-0.1463778099083369</v>
      </c>
      <c r="CK113" s="22">
        <f t="shared" si="21"/>
        <v>-0.1587680877</v>
      </c>
      <c r="CL113" s="21">
        <f t="shared" si="22"/>
        <v>-0.2250304559</v>
      </c>
      <c r="CM113" s="23">
        <v>0.1100987063300754</v>
      </c>
      <c r="CN113" s="23">
        <v>0.1912416094466198</v>
      </c>
      <c r="CO113" s="23">
        <v>0.1735990679727123</v>
      </c>
      <c r="CP113" s="23">
        <v>0.1362738363676703</v>
      </c>
      <c r="CQ113" s="23">
        <v>0.1439312831526322</v>
      </c>
      <c r="CR113" s="23">
        <v>0.2222195974402094</v>
      </c>
      <c r="CS113" s="23">
        <v>0.1492192963648137</v>
      </c>
      <c r="CT113" s="23">
        <v>0.1612007642454802</v>
      </c>
      <c r="CU113" s="23">
        <v>0.1607040045125948</v>
      </c>
      <c r="CV113" s="23">
        <v>0.1050188742799734</v>
      </c>
      <c r="CW113" s="23">
        <v>0.1710727479151259</v>
      </c>
      <c r="CX113" s="23">
        <v>0.04871785843266604</v>
      </c>
      <c r="CY113" s="23">
        <v>0.1553723184456872</v>
      </c>
      <c r="CZ113" s="23">
        <v>0.1405065366284609</v>
      </c>
      <c r="DA113" s="23">
        <v>0.04832472789852506</v>
      </c>
      <c r="DB113" s="23">
        <v>-0.005631117204363774</v>
      </c>
      <c r="DC113" s="16">
        <v>-0.08434498771</v>
      </c>
      <c r="DD113" s="16"/>
      <c r="DE113" s="25">
        <v>0.08434498771</v>
      </c>
      <c r="DF113" s="25">
        <v>0.08551055545</v>
      </c>
      <c r="DG113" s="25">
        <v>-0.03036605134</v>
      </c>
      <c r="DH113" s="16">
        <v>-0.08026411707</v>
      </c>
      <c r="DI113" s="16"/>
      <c r="DJ113" s="25">
        <v>-0.2126174163</v>
      </c>
      <c r="DK113" s="25">
        <v>-0.2132637415</v>
      </c>
      <c r="DL113" s="25">
        <v>-0.1940345939</v>
      </c>
      <c r="DM113" s="16">
        <v>-0.05392341291</v>
      </c>
      <c r="DN113" s="25">
        <v>-0.01143228047</v>
      </c>
      <c r="DO113" s="25"/>
      <c r="DP113" s="16">
        <v>-0.1071519462</v>
      </c>
      <c r="DQ113" s="25">
        <v>-0.1071519462</v>
      </c>
      <c r="DR113" s="25">
        <v>-0.1143125203</v>
      </c>
      <c r="DS113" s="25">
        <v>-0.006635319174</v>
      </c>
      <c r="DT113" s="16">
        <v>0.005641777039</v>
      </c>
      <c r="DU113" s="25">
        <v>0.005641777039</v>
      </c>
      <c r="DV113" s="25">
        <v>0.004603439371</v>
      </c>
      <c r="DW113" s="25">
        <v>0.03219825823</v>
      </c>
      <c r="DX113" s="16">
        <v>0.05620837716</v>
      </c>
    </row>
    <row r="114" ht="15.75" customHeight="1">
      <c r="A114" s="9">
        <v>44682.0</v>
      </c>
      <c r="B114" s="13">
        <f t="shared" si="23"/>
        <v>113</v>
      </c>
      <c r="C114" s="11">
        <v>-6.122557258073218E-4</v>
      </c>
      <c r="D114" s="11">
        <v>-3.668351194792929E-4</v>
      </c>
      <c r="E114" s="11">
        <v>-1.793412868707572E-4</v>
      </c>
      <c r="F114" s="11">
        <v>-0.03657005443384309</v>
      </c>
      <c r="G114" s="11">
        <v>0.0222715384005705</v>
      </c>
      <c r="H114" s="12">
        <v>7.917291210269428</v>
      </c>
      <c r="I114" s="12">
        <f t="shared" si="1"/>
        <v>0.0791729121</v>
      </c>
      <c r="J114" s="13">
        <v>0.11245</v>
      </c>
      <c r="K114" s="13">
        <f t="shared" si="2"/>
        <v>0.009370833333</v>
      </c>
      <c r="L114" s="14">
        <v>-0.03476729234</v>
      </c>
      <c r="M114" s="11">
        <f t="shared" si="3"/>
        <v>-0.05703883074</v>
      </c>
      <c r="N114" s="12">
        <v>-0.1380018076372675</v>
      </c>
      <c r="O114" s="11">
        <v>-0.05884159283</v>
      </c>
      <c r="P114" s="11">
        <f t="shared" si="4"/>
        <v>-0.04594088777</v>
      </c>
      <c r="Q114" s="11">
        <v>-0.02288379413</v>
      </c>
      <c r="R114" s="11">
        <v>-0.02263837352</v>
      </c>
      <c r="S114" s="11">
        <v>-0.02245087969</v>
      </c>
      <c r="T114" s="11">
        <v>-0.03343872047610186</v>
      </c>
      <c r="U114" s="11">
        <f t="shared" si="5"/>
        <v>-0.04280955381</v>
      </c>
      <c r="V114" s="11">
        <v>-0.05571025888</v>
      </c>
      <c r="W114" s="11">
        <v>-0.09485517241</v>
      </c>
      <c r="X114" s="11">
        <v>-0.1171267108</v>
      </c>
      <c r="Y114" s="11">
        <v>-0.0782396088</v>
      </c>
      <c r="Z114" s="11">
        <v>-0.1005111472</v>
      </c>
      <c r="AA114" s="11">
        <v>0.234088787</v>
      </c>
      <c r="AB114" s="11">
        <v>0.0222715384</v>
      </c>
      <c r="AC114" s="11">
        <v>-0.1269040067</v>
      </c>
      <c r="AD114" s="11">
        <v>-0.1491755451</v>
      </c>
      <c r="AE114" s="11">
        <v>-0.06310904872</v>
      </c>
      <c r="AF114" s="11">
        <v>-0.08538058712</v>
      </c>
      <c r="AG114" s="11">
        <v>-0.1097716895</v>
      </c>
      <c r="AH114" s="11">
        <v>-0.1320432279</v>
      </c>
      <c r="AI114" s="11">
        <v>-0.04977367011</v>
      </c>
      <c r="AJ114" s="11">
        <v>-0.07204520851</v>
      </c>
      <c r="AK114" s="11">
        <v>0.219564729</v>
      </c>
      <c r="AL114" s="11">
        <v>0.1972931906</v>
      </c>
      <c r="AM114" s="11">
        <v>-0.09016393443</v>
      </c>
      <c r="AN114" s="11">
        <v>-0.1124354728</v>
      </c>
      <c r="AO114" s="11">
        <v>-0.1501172021</v>
      </c>
      <c r="AP114" s="11">
        <v>-0.1723887405</v>
      </c>
      <c r="AQ114" s="11">
        <v>-0.08128968007</v>
      </c>
      <c r="AR114" s="11">
        <v>-0.1035612185</v>
      </c>
      <c r="AS114" s="11">
        <v>0.01903185474</v>
      </c>
      <c r="AT114" s="11">
        <v>-0.003239683661</v>
      </c>
      <c r="AU114" s="11">
        <v>-0.1471753485</v>
      </c>
      <c r="AV114" s="11">
        <v>-0.1694468869</v>
      </c>
      <c r="AW114" s="11">
        <v>0.02509666084</v>
      </c>
      <c r="AX114" s="11">
        <v>0.002825122439</v>
      </c>
      <c r="AY114" s="11">
        <v>-0.08882806668</v>
      </c>
      <c r="AZ114" s="11">
        <v>-0.1110996051</v>
      </c>
      <c r="BA114" s="11">
        <v>-0.1125325484</v>
      </c>
      <c r="BB114" s="11">
        <v>-0.1348040868</v>
      </c>
      <c r="BC114" s="11">
        <v>-0.115104086672</v>
      </c>
      <c r="BD114" s="12">
        <v>-0.08777628821695337</v>
      </c>
      <c r="BE114" s="12">
        <f t="shared" si="6"/>
        <v>-0.09714712155</v>
      </c>
      <c r="BF114" s="14">
        <v>-11.184263324387</v>
      </c>
      <c r="BG114" s="16">
        <f t="shared" si="7"/>
        <v>-0.1118426332</v>
      </c>
      <c r="BH114" s="17">
        <v>-7.65010318612207</v>
      </c>
      <c r="BI114" s="16">
        <f t="shared" si="8"/>
        <v>-0.07650103186</v>
      </c>
      <c r="BJ114" s="17">
        <v>-7.31984128146206</v>
      </c>
      <c r="BK114" s="16">
        <f t="shared" si="9"/>
        <v>-0.07319841281</v>
      </c>
      <c r="BL114" s="16">
        <f t="shared" si="10"/>
        <v>-0.08718069264</v>
      </c>
      <c r="BM114" s="18">
        <v>-10.527531312607</v>
      </c>
      <c r="BN114" s="18">
        <f t="shared" si="11"/>
        <v>-0.1052753131</v>
      </c>
      <c r="BO114" s="18"/>
      <c r="BP114" s="18">
        <f t="shared" si="12"/>
        <v>-0.0222715384</v>
      </c>
      <c r="BQ114" s="12">
        <v>-0.04478347526725857</v>
      </c>
      <c r="BR114" s="12">
        <f t="shared" si="24"/>
        <v>-0.06705501367</v>
      </c>
      <c r="BS114" s="13">
        <v>-0.01535827112426302</v>
      </c>
      <c r="BT114" s="22">
        <f t="shared" si="13"/>
        <v>-0.02472910446</v>
      </c>
      <c r="BU114" s="21">
        <f t="shared" si="14"/>
        <v>-0.03762980952</v>
      </c>
      <c r="BV114" s="23">
        <v>-13.49667705827886</v>
      </c>
      <c r="BW114" s="21">
        <f t="shared" si="25"/>
        <v>-13.5189486</v>
      </c>
      <c r="BX114" s="13">
        <v>-0.08380412422858863</v>
      </c>
      <c r="BY114" s="22">
        <f t="shared" si="15"/>
        <v>-0.09317495756</v>
      </c>
      <c r="BZ114" s="21">
        <f t="shared" si="16"/>
        <v>-0.1060756626</v>
      </c>
      <c r="CA114" s="13">
        <v>-0.1151071838235719</v>
      </c>
      <c r="CB114" s="22">
        <f t="shared" si="17"/>
        <v>-0.1244780172</v>
      </c>
      <c r="CC114" s="21">
        <f t="shared" si="18"/>
        <v>-0.1373787222</v>
      </c>
      <c r="CD114" s="13">
        <v>-0.09442452530732381</v>
      </c>
      <c r="CE114" s="22">
        <f t="shared" si="19"/>
        <v>0.009370833333</v>
      </c>
      <c r="CF114" s="21">
        <f t="shared" si="20"/>
        <v>-0.1166960637</v>
      </c>
      <c r="CG114" s="13">
        <v>-0.04958677685950419</v>
      </c>
      <c r="CH114" s="12">
        <f t="shared" si="26"/>
        <v>-0.07185831526</v>
      </c>
      <c r="CI114" s="12">
        <f t="shared" si="27"/>
        <v>-0.05895761019</v>
      </c>
      <c r="CJ114" s="13">
        <v>-0.01895673866287839</v>
      </c>
      <c r="CK114" s="22">
        <f t="shared" si="21"/>
        <v>-0.028327572</v>
      </c>
      <c r="CL114" s="21">
        <f t="shared" si="22"/>
        <v>-0.04122827706</v>
      </c>
      <c r="CM114" s="23">
        <v>-0.07319841281462064</v>
      </c>
      <c r="CN114" s="23">
        <v>-0.07650103186122072</v>
      </c>
      <c r="CO114" s="23">
        <v>-0.1118426332438702</v>
      </c>
      <c r="CP114" s="23">
        <v>-0.07426377379739482</v>
      </c>
      <c r="CQ114" s="23">
        <v>-0.01179809476922793</v>
      </c>
      <c r="CR114" s="23">
        <v>-0.02632048099885993</v>
      </c>
      <c r="CS114" s="23">
        <v>-0.02008018032086828</v>
      </c>
      <c r="CT114" s="23">
        <v>-0.01500156231988204</v>
      </c>
      <c r="CU114" s="23">
        <v>-0.07577300407887864</v>
      </c>
      <c r="CV114" s="23">
        <v>-0.05706158544927118</v>
      </c>
      <c r="CW114" s="23">
        <v>-0.01212910019566797</v>
      </c>
      <c r="CX114" s="23">
        <v>-0.01284833320662624</v>
      </c>
      <c r="CY114" s="23">
        <v>-0.09384638341339219</v>
      </c>
      <c r="CZ114" s="23">
        <v>-0.06068414807204819</v>
      </c>
      <c r="DA114" s="23">
        <v>-0.0935214867039493</v>
      </c>
      <c r="DB114" s="23">
        <v>0.005350424083699503</v>
      </c>
      <c r="DC114" s="16">
        <v>0.02043982277</v>
      </c>
      <c r="DD114" s="16"/>
      <c r="DE114" s="25">
        <v>-0.02043982277</v>
      </c>
      <c r="DF114" s="25">
        <v>-0.01927425504</v>
      </c>
      <c r="DG114" s="25">
        <v>0.07908421294</v>
      </c>
      <c r="DH114" s="16">
        <v>0.02558973892</v>
      </c>
      <c r="DI114" s="16"/>
      <c r="DJ114" s="25">
        <v>0.07038855766</v>
      </c>
      <c r="DK114" s="25">
        <v>0.06974223252</v>
      </c>
      <c r="DL114" s="25">
        <v>0.05661581202</v>
      </c>
      <c r="DM114" s="16">
        <v>0.01997960137</v>
      </c>
      <c r="DN114" s="25">
        <v>-0.01031161355</v>
      </c>
      <c r="DO114" s="25"/>
      <c r="DP114" s="16">
        <v>0.06270823463</v>
      </c>
      <c r="DQ114" s="25">
        <v>0.06270823463</v>
      </c>
      <c r="DR114" s="25">
        <v>0.05554766046</v>
      </c>
      <c r="DS114" s="25">
        <v>0.1002549197</v>
      </c>
      <c r="DT114" s="16">
        <v>0.03367798378</v>
      </c>
      <c r="DU114" s="25">
        <v>0.03367798378</v>
      </c>
      <c r="DV114" s="25">
        <v>0.03263964611</v>
      </c>
      <c r="DW114" s="25">
        <v>0.01918060581</v>
      </c>
      <c r="DX114" s="16">
        <v>-0.065464443</v>
      </c>
    </row>
    <row r="115" ht="15.75" customHeight="1">
      <c r="A115" s="9">
        <v>44713.0</v>
      </c>
      <c r="B115" s="13">
        <f t="shared" si="23"/>
        <v>114</v>
      </c>
      <c r="C115" s="11">
        <v>-3.496183964946338E-4</v>
      </c>
      <c r="D115" s="11">
        <v>-2.435122600742115E-4</v>
      </c>
      <c r="E115" s="11">
        <v>1.572717284751467E-4</v>
      </c>
      <c r="F115" s="11">
        <v>-0.06405603311047436</v>
      </c>
      <c r="G115" s="11">
        <v>0.04372770972243778</v>
      </c>
      <c r="H115" s="12">
        <v>4.07243847715375</v>
      </c>
      <c r="I115" s="12">
        <f t="shared" si="1"/>
        <v>0.04072438477</v>
      </c>
      <c r="J115" s="13">
        <v>0.08317000000000001</v>
      </c>
      <c r="K115" s="13">
        <f t="shared" si="2"/>
        <v>0.006930833333</v>
      </c>
      <c r="L115" s="14">
        <v>-0.01293967168</v>
      </c>
      <c r="M115" s="11">
        <f t="shared" si="3"/>
        <v>-0.0566673814</v>
      </c>
      <c r="N115" s="12">
        <v>6.094497477009408E-4</v>
      </c>
      <c r="O115" s="11">
        <v>-0.1077837428</v>
      </c>
      <c r="P115" s="11">
        <f t="shared" si="4"/>
        <v>-0.07098686644</v>
      </c>
      <c r="Q115" s="11">
        <v>-0.04407732812</v>
      </c>
      <c r="R115" s="11">
        <v>-0.04397122198</v>
      </c>
      <c r="S115" s="11">
        <v>-0.04357043799</v>
      </c>
      <c r="T115" s="11">
        <v>-0.08116430359502569</v>
      </c>
      <c r="U115" s="11">
        <f t="shared" si="5"/>
        <v>-0.08809513693</v>
      </c>
      <c r="V115" s="11">
        <v>-0.1248920133</v>
      </c>
      <c r="W115" s="11">
        <v>-0.07505282727</v>
      </c>
      <c r="X115" s="11">
        <v>-0.118780537</v>
      </c>
      <c r="Y115" s="11">
        <v>-0.03912466844</v>
      </c>
      <c r="Z115" s="11">
        <v>-0.08285237816</v>
      </c>
      <c r="AA115" s="11">
        <v>-0.2831521589</v>
      </c>
      <c r="AB115" s="11">
        <v>0.04372770972</v>
      </c>
      <c r="AC115" s="11">
        <v>-0.02967744522</v>
      </c>
      <c r="AD115" s="11">
        <v>-0.07340515494</v>
      </c>
      <c r="AE115" s="11">
        <v>-0.1381872214</v>
      </c>
      <c r="AF115" s="11">
        <v>-0.1819149311</v>
      </c>
      <c r="AG115" s="11">
        <v>-0.1485432909</v>
      </c>
      <c r="AH115" s="11">
        <v>-0.1922710006</v>
      </c>
      <c r="AI115" s="11">
        <v>-0.04934865264</v>
      </c>
      <c r="AJ115" s="11">
        <v>-0.09307636236</v>
      </c>
      <c r="AK115" s="11">
        <v>0.07354386364</v>
      </c>
      <c r="AL115" s="11">
        <v>0.02981615392</v>
      </c>
      <c r="AM115" s="11">
        <v>-0.07553707554</v>
      </c>
      <c r="AN115" s="11">
        <v>-0.1192647853</v>
      </c>
      <c r="AO115" s="11">
        <v>0.1294326161</v>
      </c>
      <c r="AP115" s="11">
        <v>0.08570490638</v>
      </c>
      <c r="AQ115" s="11">
        <v>-0.08265582656</v>
      </c>
      <c r="AR115" s="11">
        <v>-0.1263835363</v>
      </c>
      <c r="AS115" s="11">
        <v>0.1224640528</v>
      </c>
      <c r="AT115" s="11">
        <v>0.07873634308</v>
      </c>
      <c r="AU115" s="11">
        <v>-0.2386441844</v>
      </c>
      <c r="AV115" s="11">
        <v>-0.2823718941</v>
      </c>
      <c r="AW115" s="11">
        <v>0.1057418008</v>
      </c>
      <c r="AX115" s="11">
        <v>0.06201409108</v>
      </c>
      <c r="AY115" s="11">
        <v>-0.02894593119</v>
      </c>
      <c r="AZ115" s="11">
        <v>-0.07267364091</v>
      </c>
      <c r="BA115" s="11">
        <v>0.02296211251</v>
      </c>
      <c r="BB115" s="11">
        <v>-0.02076559721</v>
      </c>
      <c r="BC115" s="11">
        <v>-0.09421936623100001</v>
      </c>
      <c r="BD115" s="12">
        <v>-0.0778533170826203</v>
      </c>
      <c r="BE115" s="12">
        <f t="shared" si="6"/>
        <v>-0.08478415042</v>
      </c>
      <c r="BF115" s="14">
        <v>0.44251846302076</v>
      </c>
      <c r="BG115" s="16">
        <f t="shared" si="7"/>
        <v>0.00442518463</v>
      </c>
      <c r="BH115" s="17">
        <v>-4.84127237127047</v>
      </c>
      <c r="BI115" s="16">
        <f t="shared" si="8"/>
        <v>-0.04841272371</v>
      </c>
      <c r="BJ115" s="17">
        <v>-5.42658690426011</v>
      </c>
      <c r="BK115" s="16">
        <f t="shared" si="9"/>
        <v>-0.05426586904</v>
      </c>
      <c r="BL115" s="16">
        <f t="shared" si="10"/>
        <v>-0.03275113604</v>
      </c>
      <c r="BM115" s="18">
        <v>-0.59272299697651</v>
      </c>
      <c r="BN115" s="18">
        <f t="shared" si="11"/>
        <v>-0.00592722997</v>
      </c>
      <c r="BO115" s="18"/>
      <c r="BP115" s="18">
        <f t="shared" si="12"/>
        <v>-0.04372770972</v>
      </c>
      <c r="BQ115" s="12">
        <v>-0.03206470606088196</v>
      </c>
      <c r="BR115" s="12">
        <f t="shared" si="24"/>
        <v>-0.07579241578</v>
      </c>
      <c r="BS115" s="13">
        <v>-0.00792426723536055</v>
      </c>
      <c r="BT115" s="22">
        <f t="shared" si="13"/>
        <v>-0.01485510057</v>
      </c>
      <c r="BU115" s="21">
        <f t="shared" si="14"/>
        <v>-0.05165197696</v>
      </c>
      <c r="BV115" s="23">
        <v>2.893456207577239</v>
      </c>
      <c r="BW115" s="21">
        <f t="shared" si="25"/>
        <v>2.849728498</v>
      </c>
      <c r="BX115" s="13">
        <v>-0.02974511747450348</v>
      </c>
      <c r="BY115" s="22">
        <f t="shared" si="15"/>
        <v>-0.03667595081</v>
      </c>
      <c r="BZ115" s="21">
        <f t="shared" si="16"/>
        <v>-0.0734728272</v>
      </c>
      <c r="CA115" s="13">
        <v>-0.1511229345989444</v>
      </c>
      <c r="CB115" s="22">
        <f t="shared" si="17"/>
        <v>-0.1580537679</v>
      </c>
      <c r="CC115" s="21">
        <f t="shared" si="18"/>
        <v>-0.1948506443</v>
      </c>
      <c r="CD115" s="13">
        <v>-0.02932630165959982</v>
      </c>
      <c r="CE115" s="22">
        <f t="shared" si="19"/>
        <v>0.006930833333</v>
      </c>
      <c r="CF115" s="21">
        <f t="shared" si="20"/>
        <v>-0.07305401138</v>
      </c>
      <c r="CG115" s="13">
        <v>-0.08752117447769625</v>
      </c>
      <c r="CH115" s="12">
        <f t="shared" si="26"/>
        <v>-0.1312488842</v>
      </c>
      <c r="CI115" s="12">
        <f t="shared" si="27"/>
        <v>-0.09445200781</v>
      </c>
      <c r="CJ115" s="13">
        <v>0.08118721632821835</v>
      </c>
      <c r="CK115" s="22">
        <f t="shared" si="21"/>
        <v>0.07425638299</v>
      </c>
      <c r="CL115" s="21">
        <f t="shared" si="22"/>
        <v>0.03745950661</v>
      </c>
      <c r="CM115" s="23">
        <v>-0.05426586904260119</v>
      </c>
      <c r="CN115" s="23">
        <v>-0.04841272371270475</v>
      </c>
      <c r="CO115" s="23">
        <v>0.00442518463020761</v>
      </c>
      <c r="CP115" s="23">
        <v>-0.05237775764586038</v>
      </c>
      <c r="CQ115" s="23">
        <v>-0.0474003574161958</v>
      </c>
      <c r="CR115" s="23">
        <v>-0.01634775657367382</v>
      </c>
      <c r="CS115" s="23">
        <v>0.02213231111991938</v>
      </c>
      <c r="CT115" s="23">
        <v>-0.04055051899505125</v>
      </c>
      <c r="CU115" s="23">
        <v>-0.05484131821510055</v>
      </c>
      <c r="CV115" s="23">
        <v>-0.009812657401563748</v>
      </c>
      <c r="CW115" s="23">
        <v>-0.0344346420851059</v>
      </c>
      <c r="CX115" s="23">
        <v>-0.007065008752639712</v>
      </c>
      <c r="CY115" s="23">
        <v>-0.08767966935857276</v>
      </c>
      <c r="CZ115" s="23">
        <v>0.02337118510687384</v>
      </c>
      <c r="DA115" s="23">
        <v>-0.02611245757740753</v>
      </c>
      <c r="DB115" s="23">
        <v>-0.03450172085330989</v>
      </c>
      <c r="DC115" s="16">
        <v>-0.02308566141</v>
      </c>
      <c r="DD115" s="16"/>
      <c r="DE115" s="25">
        <v>0.02308566141</v>
      </c>
      <c r="DF115" s="25">
        <v>0.02425122914</v>
      </c>
      <c r="DG115" s="25">
        <v>0.02810877921</v>
      </c>
      <c r="DH115" s="16">
        <v>0.06056580548</v>
      </c>
      <c r="DI115" s="16"/>
      <c r="DJ115" s="25">
        <v>0.09542998686</v>
      </c>
      <c r="DK115" s="25">
        <v>0.09478366171</v>
      </c>
      <c r="DL115" s="25">
        <v>0.09672904477</v>
      </c>
      <c r="DM115" s="16">
        <v>0.0245043386</v>
      </c>
      <c r="DN115" s="25">
        <v>-0.05274517025</v>
      </c>
      <c r="DO115" s="25"/>
      <c r="DP115" s="16">
        <v>0.09277547329</v>
      </c>
      <c r="DQ115" s="25">
        <v>0.09277547329</v>
      </c>
      <c r="DR115" s="25">
        <v>0.08561489912</v>
      </c>
      <c r="DS115" s="25">
        <v>0.07686102057</v>
      </c>
      <c r="DT115" s="16">
        <v>0.09730539707</v>
      </c>
      <c r="DU115" s="25">
        <v>0.09730539707</v>
      </c>
      <c r="DV115" s="25">
        <v>0.0962670594</v>
      </c>
      <c r="DW115" s="25">
        <v>0.02491078963</v>
      </c>
      <c r="DX115" s="16">
        <v>0.002079613723</v>
      </c>
    </row>
    <row r="116" ht="15.75" customHeight="1">
      <c r="A116" s="9">
        <v>44743.0</v>
      </c>
      <c r="B116" s="13">
        <f t="shared" si="23"/>
        <v>115</v>
      </c>
      <c r="C116" s="11">
        <v>-2.76832450642231E-4</v>
      </c>
      <c r="D116" s="11">
        <v>-4.984658838686471E-4</v>
      </c>
      <c r="E116" s="11">
        <v>-1.58303841315916E-4</v>
      </c>
      <c r="F116" s="11">
        <v>0.004063768510329524</v>
      </c>
      <c r="G116" s="11">
        <v>0.01173674045461293</v>
      </c>
      <c r="H116" s="12">
        <v>3.771066814954227</v>
      </c>
      <c r="I116" s="12">
        <f t="shared" si="1"/>
        <v>0.03771066815</v>
      </c>
      <c r="J116" s="13">
        <v>0.07405</v>
      </c>
      <c r="K116" s="13">
        <f t="shared" si="2"/>
        <v>0.006170833333</v>
      </c>
      <c r="L116" s="14">
        <v>-0.07455448199</v>
      </c>
      <c r="M116" s="11">
        <f t="shared" si="3"/>
        <v>-0.08629122244</v>
      </c>
      <c r="N116" s="12">
        <v>-0.07007459574867536</v>
      </c>
      <c r="O116" s="11">
        <v>-0.007672971944</v>
      </c>
      <c r="P116" s="11">
        <f t="shared" si="4"/>
        <v>-0.002107064823</v>
      </c>
      <c r="Q116" s="11">
        <v>-0.01201357291</v>
      </c>
      <c r="R116" s="11">
        <v>-0.01223520634</v>
      </c>
      <c r="S116" s="11">
        <v>-0.0118950443</v>
      </c>
      <c r="T116" s="11">
        <v>0.007995826042513254</v>
      </c>
      <c r="U116" s="11">
        <f t="shared" si="5"/>
        <v>0.001824992709</v>
      </c>
      <c r="V116" s="11">
        <v>-0.003740914412</v>
      </c>
      <c r="W116" s="11">
        <v>0.07122553191</v>
      </c>
      <c r="X116" s="11">
        <v>0.05948879146</v>
      </c>
      <c r="Y116" s="11">
        <v>-0.02553485162</v>
      </c>
      <c r="Z116" s="11">
        <v>-0.03727159207</v>
      </c>
      <c r="AA116" s="11">
        <v>-0.04454798585</v>
      </c>
      <c r="AB116" s="11">
        <v>0.01173674045</v>
      </c>
      <c r="AC116" s="11">
        <v>0.001684822147</v>
      </c>
      <c r="AD116" s="11">
        <v>-0.01005191831</v>
      </c>
      <c r="AE116" s="11">
        <v>-0.07183908046</v>
      </c>
      <c r="AF116" s="11">
        <v>-0.08357582091</v>
      </c>
      <c r="AG116" s="11">
        <v>-0.1159036145</v>
      </c>
      <c r="AH116" s="11">
        <v>-0.127640355</v>
      </c>
      <c r="AI116" s="11">
        <v>0.05428067966</v>
      </c>
      <c r="AJ116" s="11">
        <v>0.04254393921</v>
      </c>
      <c r="AK116" s="11">
        <v>-0.1105224383</v>
      </c>
      <c r="AL116" s="11">
        <v>-0.1222591788</v>
      </c>
      <c r="AM116" s="11">
        <v>-0.02548725637</v>
      </c>
      <c r="AN116" s="11">
        <v>-0.03722399682</v>
      </c>
      <c r="AO116" s="11">
        <v>0.03150164079</v>
      </c>
      <c r="AP116" s="11">
        <v>0.01976490034</v>
      </c>
      <c r="AQ116" s="11">
        <v>-0.04726735598</v>
      </c>
      <c r="AR116" s="11">
        <v>-0.05900409643</v>
      </c>
      <c r="AS116" s="11">
        <v>-0.03921151938</v>
      </c>
      <c r="AT116" s="11">
        <v>-0.05094825983</v>
      </c>
      <c r="AU116" s="11">
        <v>-0.02327683616</v>
      </c>
      <c r="AV116" s="11">
        <v>-0.03501357661</v>
      </c>
      <c r="AW116" s="11">
        <v>-0.03765138299</v>
      </c>
      <c r="AX116" s="11">
        <v>-0.04938812344</v>
      </c>
      <c r="AY116" s="11">
        <v>0.04527559055</v>
      </c>
      <c r="AZ116" s="11">
        <v>0.0335388501</v>
      </c>
      <c r="BA116" s="11">
        <v>0.2171093653</v>
      </c>
      <c r="BB116" s="11">
        <v>0.2053726248</v>
      </c>
      <c r="BC116" s="11">
        <v>-0.003441420267000001</v>
      </c>
      <c r="BD116" s="12">
        <v>-0.06531959038339023</v>
      </c>
      <c r="BE116" s="12">
        <f t="shared" si="6"/>
        <v>-0.07149042372</v>
      </c>
      <c r="BF116" s="14">
        <v>4.21604446380342</v>
      </c>
      <c r="BG116" s="16">
        <f t="shared" si="7"/>
        <v>0.04216044464</v>
      </c>
      <c r="BH116" s="17">
        <v>-1.02152073831329</v>
      </c>
      <c r="BI116" s="16">
        <f t="shared" si="8"/>
        <v>-0.01021520738</v>
      </c>
      <c r="BJ116" s="17">
        <v>-2.29781594563823</v>
      </c>
      <c r="BK116" s="16">
        <f t="shared" si="9"/>
        <v>-0.02297815946</v>
      </c>
      <c r="BL116" s="16">
        <f t="shared" si="10"/>
        <v>0.002989025933</v>
      </c>
      <c r="BM116" s="18">
        <v>4.33970606441309</v>
      </c>
      <c r="BN116" s="18">
        <f t="shared" si="11"/>
        <v>0.04339706064</v>
      </c>
      <c r="BO116" s="18"/>
      <c r="BP116" s="18">
        <f t="shared" si="12"/>
        <v>-0.01173674045</v>
      </c>
      <c r="BQ116" s="12">
        <v>0.04207101983224892</v>
      </c>
      <c r="BR116" s="12">
        <f t="shared" si="24"/>
        <v>0.03033427938</v>
      </c>
      <c r="BS116" s="13">
        <v>-0.01957064850565093</v>
      </c>
      <c r="BT116" s="22">
        <f t="shared" si="13"/>
        <v>-0.02574148184</v>
      </c>
      <c r="BU116" s="21">
        <f t="shared" si="14"/>
        <v>-0.03130738896</v>
      </c>
      <c r="BV116" s="23">
        <v>-0.8636326329612642</v>
      </c>
      <c r="BW116" s="21">
        <f t="shared" si="25"/>
        <v>-0.8753693734</v>
      </c>
      <c r="BX116" s="13">
        <v>0.03714587809439229</v>
      </c>
      <c r="BY116" s="22">
        <f t="shared" si="15"/>
        <v>0.03097504476</v>
      </c>
      <c r="BZ116" s="21">
        <f t="shared" si="16"/>
        <v>0.02540913764</v>
      </c>
      <c r="CA116" s="13">
        <v>-0.07974683350036138</v>
      </c>
      <c r="CB116" s="22">
        <f t="shared" si="17"/>
        <v>-0.08591766683</v>
      </c>
      <c r="CC116" s="21">
        <f t="shared" si="18"/>
        <v>-0.09148357395</v>
      </c>
      <c r="CD116" s="13">
        <v>0.1548799304039525</v>
      </c>
      <c r="CE116" s="22">
        <f t="shared" si="19"/>
        <v>0.006170833333</v>
      </c>
      <c r="CF116" s="21">
        <f t="shared" si="20"/>
        <v>0.1431431899</v>
      </c>
      <c r="CG116" s="13">
        <v>-0.04110148514851486</v>
      </c>
      <c r="CH116" s="12">
        <f t="shared" si="26"/>
        <v>-0.0528382256</v>
      </c>
      <c r="CI116" s="12">
        <f t="shared" si="27"/>
        <v>-0.04727231848</v>
      </c>
      <c r="CJ116" s="13">
        <v>-0.04257813756174145</v>
      </c>
      <c r="CK116" s="22">
        <f t="shared" si="21"/>
        <v>-0.0487489709</v>
      </c>
      <c r="CL116" s="21">
        <f t="shared" si="22"/>
        <v>-0.05431487802</v>
      </c>
      <c r="CM116" s="23">
        <v>-0.0229781594563824</v>
      </c>
      <c r="CN116" s="23">
        <v>-0.01021520738313297</v>
      </c>
      <c r="CO116" s="23">
        <v>0.04216044463803424</v>
      </c>
      <c r="CP116" s="23">
        <v>-0.01886107814243096</v>
      </c>
      <c r="CQ116" s="23">
        <v>-0.02031396514267862</v>
      </c>
      <c r="CR116" s="23">
        <v>-0.02440451101616944</v>
      </c>
      <c r="CS116" s="23">
        <v>-0.02973089261345588</v>
      </c>
      <c r="CT116" s="23">
        <v>-0.0212162914383016</v>
      </c>
      <c r="CU116" s="23">
        <v>-0.02844181500241849</v>
      </c>
      <c r="CV116" s="23">
        <v>0.0208047660050791</v>
      </c>
      <c r="CW116" s="23">
        <v>-0.03142476767823201</v>
      </c>
      <c r="CX116" s="23">
        <v>-0.002573883074972764</v>
      </c>
      <c r="CY116" s="23">
        <v>0.007565647965859787</v>
      </c>
      <c r="CZ116" s="23">
        <v>-0.0814368553826093</v>
      </c>
      <c r="DA116" s="23">
        <v>0.04987576523591785</v>
      </c>
      <c r="DB116" s="23">
        <v>-0.09512659207102342</v>
      </c>
      <c r="DC116" s="16">
        <v>-0.03682068717</v>
      </c>
      <c r="DD116" s="16"/>
      <c r="DE116" s="25">
        <v>0.03682068717</v>
      </c>
      <c r="DF116" s="25">
        <v>0.03803311047</v>
      </c>
      <c r="DG116" s="25">
        <v>-0.03066314221</v>
      </c>
      <c r="DH116" s="16">
        <v>0.005577807866</v>
      </c>
      <c r="DI116" s="16"/>
      <c r="DJ116" s="25">
        <v>-0.02742884807</v>
      </c>
      <c r="DK116" s="25">
        <v>-0.02897214671</v>
      </c>
      <c r="DL116" s="25">
        <v>0.00357608422</v>
      </c>
      <c r="DM116" s="16">
        <v>0.03727940042</v>
      </c>
      <c r="DN116" s="25">
        <v>0.01913472944</v>
      </c>
      <c r="DO116" s="25"/>
      <c r="DP116" s="16">
        <v>-0.08092483109</v>
      </c>
      <c r="DQ116" s="25">
        <v>-0.08092483109</v>
      </c>
      <c r="DR116" s="25">
        <v>-0.08808540526</v>
      </c>
      <c r="DS116" s="25">
        <v>-0.05722844254</v>
      </c>
      <c r="DT116" s="16">
        <v>0.01334853405</v>
      </c>
      <c r="DU116" s="25">
        <v>0.01334853405</v>
      </c>
      <c r="DV116" s="25">
        <v>0.01231019638</v>
      </c>
      <c r="DW116" s="25">
        <v>0.008105002978</v>
      </c>
      <c r="DX116" s="16">
        <v>-0.01686623377</v>
      </c>
    </row>
    <row r="117" ht="15.75" customHeight="1">
      <c r="A117" s="9">
        <v>44774.0</v>
      </c>
      <c r="B117" s="13">
        <f t="shared" si="23"/>
        <v>116</v>
      </c>
      <c r="C117" s="11">
        <v>-6.513081830337971E-5</v>
      </c>
      <c r="D117" s="11">
        <v>2.643208706529244E-4</v>
      </c>
      <c r="E117" s="11">
        <v>3.130646165161317E-4</v>
      </c>
      <c r="F117" s="11">
        <v>0.08414001201548471</v>
      </c>
      <c r="G117" s="11">
        <v>-0.009104258443465296</v>
      </c>
      <c r="H117" s="12">
        <v>2.018170126465391</v>
      </c>
      <c r="I117" s="12">
        <f t="shared" si="1"/>
        <v>0.02018170126</v>
      </c>
      <c r="J117" s="13">
        <v>0.06838333333333334</v>
      </c>
      <c r="K117" s="13">
        <f t="shared" si="2"/>
        <v>0.005698611111</v>
      </c>
      <c r="L117" s="14">
        <v>0.02483487578</v>
      </c>
      <c r="M117" s="11">
        <f t="shared" si="3"/>
        <v>0.03393913422</v>
      </c>
      <c r="N117" s="12">
        <v>-4.906448810949593E-4</v>
      </c>
      <c r="O117" s="11">
        <v>0.09324427046</v>
      </c>
      <c r="P117" s="11">
        <f t="shared" si="4"/>
        <v>0.0784414009</v>
      </c>
      <c r="Q117" s="11">
        <v>0.009039127625</v>
      </c>
      <c r="R117" s="11">
        <v>0.009368579314</v>
      </c>
      <c r="S117" s="11">
        <v>0.00941732306</v>
      </c>
      <c r="T117" s="11">
        <v>0.0998141547987006</v>
      </c>
      <c r="U117" s="11">
        <f t="shared" si="5"/>
        <v>0.09411554369</v>
      </c>
      <c r="V117" s="11">
        <v>0.1089184132</v>
      </c>
      <c r="W117" s="11">
        <v>0.0763483767</v>
      </c>
      <c r="X117" s="11">
        <v>0.08545263514</v>
      </c>
      <c r="Y117" s="11">
        <v>0.04249291785</v>
      </c>
      <c r="Z117" s="11">
        <v>0.05159717629</v>
      </c>
      <c r="AA117" s="11">
        <v>0.317605892</v>
      </c>
      <c r="AB117" s="11">
        <v>-0.009104258443</v>
      </c>
      <c r="AC117" s="11">
        <v>0.110222153</v>
      </c>
      <c r="AD117" s="11">
        <v>0.1193264114</v>
      </c>
      <c r="AE117" s="11">
        <v>-6.191950464E-4</v>
      </c>
      <c r="AF117" s="11">
        <v>0.008485063397</v>
      </c>
      <c r="AG117" s="11">
        <v>0.02861815209</v>
      </c>
      <c r="AH117" s="11">
        <v>0.03772241053</v>
      </c>
      <c r="AI117" s="11">
        <v>0.02846417596</v>
      </c>
      <c r="AJ117" s="11">
        <v>0.0375684344</v>
      </c>
      <c r="AK117" s="11">
        <v>-0.02936944887</v>
      </c>
      <c r="AL117" s="11">
        <v>-0.02026519043</v>
      </c>
      <c r="AM117" s="11">
        <v>-0.07184615385</v>
      </c>
      <c r="AN117" s="11">
        <v>-0.06274189541</v>
      </c>
      <c r="AO117" s="11">
        <v>0.08115408851</v>
      </c>
      <c r="AP117" s="11">
        <v>0.09025834695</v>
      </c>
      <c r="AQ117" s="11">
        <v>0.1333333333</v>
      </c>
      <c r="AR117" s="11">
        <v>0.1424375917</v>
      </c>
      <c r="AS117" s="11">
        <v>0.08060342758</v>
      </c>
      <c r="AT117" s="11">
        <v>0.08970768602</v>
      </c>
      <c r="AU117" s="11">
        <v>-0.03748264692</v>
      </c>
      <c r="AV117" s="11">
        <v>-0.02837838848</v>
      </c>
      <c r="AW117" s="11">
        <v>0.1249929609</v>
      </c>
      <c r="AX117" s="11">
        <v>0.1340972193</v>
      </c>
      <c r="AY117" s="11">
        <v>0.04089319344</v>
      </c>
      <c r="AZ117" s="11">
        <v>0.04999745188</v>
      </c>
      <c r="BA117" s="11">
        <v>0.1119877049</v>
      </c>
      <c r="BB117" s="11">
        <v>0.1210919633</v>
      </c>
      <c r="BC117" s="11">
        <v>0.04137094646740001</v>
      </c>
      <c r="BD117" s="12">
        <v>-8.279794833707657E-4</v>
      </c>
      <c r="BE117" s="12">
        <f t="shared" si="6"/>
        <v>-0.006526590594</v>
      </c>
      <c r="BF117" s="14">
        <v>0.728478067851548</v>
      </c>
      <c r="BG117" s="16">
        <f t="shared" si="7"/>
        <v>0.007284780679</v>
      </c>
      <c r="BH117" s="17">
        <v>-2.57752015488849</v>
      </c>
      <c r="BI117" s="16">
        <f t="shared" si="8"/>
        <v>-0.02577520155</v>
      </c>
      <c r="BJ117" s="17">
        <v>-1.83120442730683</v>
      </c>
      <c r="BK117" s="16">
        <f t="shared" si="9"/>
        <v>-0.01831204427</v>
      </c>
      <c r="BL117" s="16">
        <f t="shared" si="10"/>
        <v>-0.01226748838</v>
      </c>
      <c r="BM117" s="18">
        <v>0.273715202057938</v>
      </c>
      <c r="BN117" s="18">
        <f t="shared" si="11"/>
        <v>0.002737152021</v>
      </c>
      <c r="BO117" s="18"/>
      <c r="BP117" s="18">
        <f t="shared" si="12"/>
        <v>0.009104258443</v>
      </c>
      <c r="BQ117" s="12">
        <v>0.04108713149837895</v>
      </c>
      <c r="BR117" s="12">
        <f t="shared" si="24"/>
        <v>0.05019138994</v>
      </c>
      <c r="BS117" s="13">
        <v>0.06584489694707552</v>
      </c>
      <c r="BT117" s="22">
        <f t="shared" si="13"/>
        <v>0.06014628584</v>
      </c>
      <c r="BU117" s="21">
        <f t="shared" si="14"/>
        <v>0.07494915539</v>
      </c>
      <c r="BV117" s="23">
        <v>-0.08185846660774265</v>
      </c>
      <c r="BW117" s="21">
        <f t="shared" si="25"/>
        <v>-0.07275420816</v>
      </c>
      <c r="BX117" s="13">
        <v>0.1317630199357847</v>
      </c>
      <c r="BY117" s="22">
        <f t="shared" si="15"/>
        <v>0.1260644088</v>
      </c>
      <c r="BZ117" s="21">
        <f t="shared" si="16"/>
        <v>0.1408672784</v>
      </c>
      <c r="CA117" s="13">
        <v>0.03872086720867207</v>
      </c>
      <c r="CB117" s="22">
        <f t="shared" si="17"/>
        <v>0.0330222561</v>
      </c>
      <c r="CC117" s="21">
        <f t="shared" si="18"/>
        <v>0.04782512565</v>
      </c>
      <c r="CD117" s="13">
        <v>0.08795814308810201</v>
      </c>
      <c r="CE117" s="22">
        <f t="shared" si="19"/>
        <v>0.005698611111</v>
      </c>
      <c r="CF117" s="21">
        <f t="shared" si="20"/>
        <v>0.09706240153</v>
      </c>
      <c r="CG117" s="13">
        <v>0.1112172330566994</v>
      </c>
      <c r="CH117" s="12">
        <f t="shared" si="26"/>
        <v>0.1203214915</v>
      </c>
      <c r="CI117" s="12">
        <f t="shared" si="27"/>
        <v>0.1055186219</v>
      </c>
      <c r="CJ117" s="13">
        <v>0.09424359116346426</v>
      </c>
      <c r="CK117" s="22">
        <f t="shared" si="21"/>
        <v>0.08854498005</v>
      </c>
      <c r="CL117" s="21">
        <f t="shared" si="22"/>
        <v>0.1033478496</v>
      </c>
      <c r="CM117" s="23">
        <v>-0.01831204427306835</v>
      </c>
      <c r="CN117" s="23">
        <v>-0.0257752015488849</v>
      </c>
      <c r="CO117" s="23">
        <v>0.007284780678515487</v>
      </c>
      <c r="CP117" s="23">
        <v>-0.02071951436204144</v>
      </c>
      <c r="CQ117" s="23">
        <v>0.01122348598625438</v>
      </c>
      <c r="CR117" s="23">
        <v>0.009242649171599842</v>
      </c>
      <c r="CS117" s="23">
        <v>0.01127340068031438</v>
      </c>
      <c r="CT117" s="23">
        <v>0.01078653668890413</v>
      </c>
      <c r="CU117" s="23">
        <v>-0.007365840006614941</v>
      </c>
      <c r="CV117" s="23">
        <v>0.01282377925420019</v>
      </c>
      <c r="CW117" s="23">
        <v>0.005955777371845382</v>
      </c>
      <c r="CX117" s="23">
        <v>0.01332376087257458</v>
      </c>
      <c r="CY117" s="23">
        <v>0.02577465615370966</v>
      </c>
      <c r="CZ117" s="23">
        <v>-0.04338795167199708</v>
      </c>
      <c r="DA117" s="23">
        <v>0.03193332303637847</v>
      </c>
      <c r="DB117" s="23">
        <v>0.0416655482189727</v>
      </c>
      <c r="DC117" s="16">
        <v>-0.0399517664</v>
      </c>
      <c r="DD117" s="16"/>
      <c r="DE117" s="25">
        <v>0.0399517664</v>
      </c>
      <c r="DF117" s="25">
        <v>0.0411641897</v>
      </c>
      <c r="DG117" s="25">
        <v>-0.006480427269</v>
      </c>
      <c r="DH117" s="16">
        <v>-0.08735321895</v>
      </c>
      <c r="DI117" s="16"/>
      <c r="DJ117" s="25">
        <v>-0.1065833831</v>
      </c>
      <c r="DK117" s="25">
        <v>-0.1081266818</v>
      </c>
      <c r="DL117" s="25">
        <v>-0.06787709723</v>
      </c>
      <c r="DM117" s="16">
        <v>-0.005497809622</v>
      </c>
      <c r="DN117" s="25">
        <v>-0.002216580202</v>
      </c>
      <c r="DO117" s="25"/>
      <c r="DP117" s="16">
        <v>-0.09052000807</v>
      </c>
      <c r="DQ117" s="25">
        <v>-0.09052000807</v>
      </c>
      <c r="DR117" s="25">
        <v>-0.09768058224</v>
      </c>
      <c r="DS117" s="25">
        <v>-0.04969936881</v>
      </c>
      <c r="DT117" s="16">
        <v>-0.01899726803</v>
      </c>
      <c r="DU117" s="25">
        <v>-0.01899726803</v>
      </c>
      <c r="DV117" s="25">
        <v>-0.0200356057</v>
      </c>
      <c r="DW117" s="25">
        <v>-0.008920346537</v>
      </c>
      <c r="DX117" s="16">
        <v>0.01245093385</v>
      </c>
    </row>
    <row r="118" ht="15.75" customHeight="1">
      <c r="A118" s="9">
        <v>44805.0</v>
      </c>
      <c r="B118" s="13">
        <f t="shared" si="23"/>
        <v>117</v>
      </c>
      <c r="C118" s="11">
        <v>-5.385790450075476E-4</v>
      </c>
      <c r="D118" s="11">
        <v>-5.135013615596356E-4</v>
      </c>
      <c r="E118" s="11">
        <v>-6.166510393765149E-4</v>
      </c>
      <c r="F118" s="11">
        <v>-0.1844813506216459</v>
      </c>
      <c r="G118" s="11">
        <v>-0.06831653823355077</v>
      </c>
      <c r="H118" s="12">
        <v>-0.2020267321771962</v>
      </c>
      <c r="I118" s="12">
        <f t="shared" si="1"/>
        <v>-0.002020267322</v>
      </c>
      <c r="J118" s="13">
        <v>0.06705333333333333</v>
      </c>
      <c r="K118" s="13">
        <f t="shared" si="2"/>
        <v>0.005587777778</v>
      </c>
      <c r="L118" s="14">
        <v>0.03742955218</v>
      </c>
      <c r="M118" s="11">
        <f t="shared" si="3"/>
        <v>0.1057460904</v>
      </c>
      <c r="N118" s="12">
        <v>0.1218711906445165</v>
      </c>
      <c r="O118" s="11">
        <v>-0.1161648124</v>
      </c>
      <c r="P118" s="11">
        <f t="shared" si="4"/>
        <v>-0.1900691284</v>
      </c>
      <c r="Q118" s="11">
        <v>0.06777795919</v>
      </c>
      <c r="R118" s="11">
        <v>0.06780303687</v>
      </c>
      <c r="S118" s="11">
        <v>0.06769988719</v>
      </c>
      <c r="T118" s="11">
        <v>-0.1738547192705548</v>
      </c>
      <c r="U118" s="11">
        <f t="shared" si="5"/>
        <v>-0.179442497</v>
      </c>
      <c r="V118" s="11">
        <v>-0.105538181</v>
      </c>
      <c r="W118" s="11">
        <v>0.03164753738</v>
      </c>
      <c r="X118" s="11">
        <v>0.09996407561</v>
      </c>
      <c r="Y118" s="11">
        <v>-0.2824728261</v>
      </c>
      <c r="Z118" s="11">
        <v>-0.2141562879</v>
      </c>
      <c r="AA118" s="11">
        <v>-0.1337725942</v>
      </c>
      <c r="AB118" s="11">
        <v>-0.06831653823</v>
      </c>
      <c r="AC118" s="11">
        <v>-0.06257345479</v>
      </c>
      <c r="AD118" s="11">
        <v>0.005743083444</v>
      </c>
      <c r="AE118" s="11">
        <v>-0.2280049566</v>
      </c>
      <c r="AF118" s="11">
        <v>-0.1596884184</v>
      </c>
      <c r="AG118" s="11">
        <v>-0.1759406465</v>
      </c>
      <c r="AH118" s="11">
        <v>-0.1076241083</v>
      </c>
      <c r="AI118" s="11">
        <v>-0.2005131328</v>
      </c>
      <c r="AJ118" s="11">
        <v>-0.1321965946</v>
      </c>
      <c r="AK118" s="11">
        <v>-0.1889546871</v>
      </c>
      <c r="AL118" s="11">
        <v>-0.1206381489</v>
      </c>
      <c r="AM118" s="11">
        <v>-0.2963699652</v>
      </c>
      <c r="AN118" s="11">
        <v>-0.228053427</v>
      </c>
      <c r="AO118" s="11">
        <v>-0.1405905646</v>
      </c>
      <c r="AP118" s="11">
        <v>-0.07227402637</v>
      </c>
      <c r="AQ118" s="11">
        <v>-0.1793433653</v>
      </c>
      <c r="AR118" s="11">
        <v>-0.1110268271</v>
      </c>
      <c r="AS118" s="11">
        <v>-0.1872139183</v>
      </c>
      <c r="AT118" s="11">
        <v>-0.1188973801</v>
      </c>
      <c r="AU118" s="11">
        <v>-0.396875</v>
      </c>
      <c r="AV118" s="11">
        <v>-0.3285584618</v>
      </c>
      <c r="AW118" s="11">
        <v>-0.1958425171</v>
      </c>
      <c r="AX118" s="11">
        <v>-0.1275259789</v>
      </c>
      <c r="AY118" s="11">
        <v>-0.2282243474</v>
      </c>
      <c r="AZ118" s="11">
        <v>-0.1599078092</v>
      </c>
      <c r="BA118" s="11">
        <v>-0.1349857182</v>
      </c>
      <c r="BB118" s="11">
        <v>-0.06666917997</v>
      </c>
      <c r="BC118" s="11">
        <v>-0.1139633288916</v>
      </c>
      <c r="BD118" s="12">
        <v>0.05973416169191488</v>
      </c>
      <c r="BE118" s="12">
        <f t="shared" si="6"/>
        <v>0.05414638391</v>
      </c>
      <c r="BF118" s="14">
        <v>7.10075105856095</v>
      </c>
      <c r="BG118" s="16">
        <f t="shared" si="7"/>
        <v>0.07100751059</v>
      </c>
      <c r="BH118" s="17">
        <v>9.17825430735105</v>
      </c>
      <c r="BI118" s="16">
        <f t="shared" si="8"/>
        <v>0.09178254307</v>
      </c>
      <c r="BJ118" s="17">
        <v>4.27860993804104</v>
      </c>
      <c r="BK118" s="16">
        <f t="shared" si="9"/>
        <v>0.04278609938</v>
      </c>
      <c r="BL118" s="16">
        <f t="shared" si="10"/>
        <v>0.06852538435</v>
      </c>
      <c r="BM118" s="18">
        <v>6.00548920647664</v>
      </c>
      <c r="BN118" s="18">
        <f t="shared" si="11"/>
        <v>0.06005489206</v>
      </c>
      <c r="BO118" s="18"/>
      <c r="BP118" s="18">
        <f t="shared" si="12"/>
        <v>0.06831653823</v>
      </c>
      <c r="BQ118" s="12">
        <v>-0.2509916979168926</v>
      </c>
      <c r="BR118" s="12">
        <f t="shared" si="24"/>
        <v>-0.1826751597</v>
      </c>
      <c r="BS118" s="13">
        <v>-0.195881827142656</v>
      </c>
      <c r="BT118" s="22">
        <f t="shared" si="13"/>
        <v>-0.2014696049</v>
      </c>
      <c r="BU118" s="21">
        <f t="shared" si="14"/>
        <v>-0.1275652889</v>
      </c>
      <c r="BV118" s="23">
        <v>9.380732068303722</v>
      </c>
      <c r="BW118" s="21">
        <f t="shared" si="25"/>
        <v>9.449048607</v>
      </c>
      <c r="BX118" s="13">
        <v>-0.1639106469393675</v>
      </c>
      <c r="BY118" s="22">
        <f t="shared" si="15"/>
        <v>-0.1694984247</v>
      </c>
      <c r="BZ118" s="21">
        <f t="shared" si="16"/>
        <v>-0.09559410871</v>
      </c>
      <c r="CA118" s="13">
        <v>-0.2696104796874975</v>
      </c>
      <c r="CB118" s="22">
        <f t="shared" si="17"/>
        <v>-0.2751982575</v>
      </c>
      <c r="CC118" s="21">
        <f t="shared" si="18"/>
        <v>-0.2012939415</v>
      </c>
      <c r="CD118" s="13">
        <v>-0.2117038631305124</v>
      </c>
      <c r="CE118" s="22">
        <f t="shared" si="19"/>
        <v>0.005587777778</v>
      </c>
      <c r="CF118" s="21">
        <f t="shared" si="20"/>
        <v>-0.1433873249</v>
      </c>
      <c r="CG118" s="13">
        <v>-0.2005784240847427</v>
      </c>
      <c r="CH118" s="12">
        <f t="shared" si="26"/>
        <v>-0.1322618859</v>
      </c>
      <c r="CI118" s="12">
        <f t="shared" si="27"/>
        <v>-0.2061662019</v>
      </c>
      <c r="CJ118" s="13">
        <v>-0.2094804910369604</v>
      </c>
      <c r="CK118" s="22">
        <f t="shared" si="21"/>
        <v>-0.2150682688</v>
      </c>
      <c r="CL118" s="21">
        <f t="shared" si="22"/>
        <v>-0.1411639528</v>
      </c>
      <c r="CM118" s="23">
        <v>0.04278609938041046</v>
      </c>
      <c r="CN118" s="23">
        <v>0.09178254307351054</v>
      </c>
      <c r="CO118" s="23">
        <v>0.07100751058560953</v>
      </c>
      <c r="CP118" s="23">
        <v>0.05859140379753952</v>
      </c>
      <c r="CQ118" s="23">
        <v>0.05587818054472496</v>
      </c>
      <c r="CR118" s="23">
        <v>0.06161825045291521</v>
      </c>
      <c r="CS118" s="23">
        <v>0.0741766184799357</v>
      </c>
      <c r="CT118" s="23">
        <v>0.05714437243623747</v>
      </c>
      <c r="CU118" s="23">
        <v>0.06160565818935487</v>
      </c>
      <c r="CV118" s="23">
        <v>0.0390305167089306</v>
      </c>
      <c r="CW118" s="23">
        <v>0.06337071611165945</v>
      </c>
      <c r="CX118" s="23">
        <v>0.01782064517393983</v>
      </c>
      <c r="CY118" s="23">
        <v>0.0450580969285576</v>
      </c>
      <c r="CZ118" s="23">
        <v>0.1474361603342501</v>
      </c>
      <c r="DA118" s="23">
        <v>-0.04915239535285159</v>
      </c>
      <c r="DB118" s="23">
        <v>-0.03245548205202629</v>
      </c>
      <c r="DC118" s="16">
        <v>-0.02161076957</v>
      </c>
      <c r="DD118" s="16"/>
      <c r="DE118" s="25">
        <v>0.02161076957</v>
      </c>
      <c r="DF118" s="25">
        <v>0.02282319287</v>
      </c>
      <c r="DG118" s="25">
        <v>-0.02970179661</v>
      </c>
      <c r="DH118" s="16">
        <v>-0.03011695461</v>
      </c>
      <c r="DI118" s="16"/>
      <c r="DJ118" s="25">
        <v>-0.02553434059</v>
      </c>
      <c r="DK118" s="25">
        <v>-0.02707763923</v>
      </c>
      <c r="DL118" s="25">
        <v>-0.01747726854</v>
      </c>
      <c r="DM118" s="16">
        <v>-0.03165520165</v>
      </c>
      <c r="DN118" s="25">
        <v>-0.001512810974</v>
      </c>
      <c r="DO118" s="25"/>
      <c r="DP118" s="16">
        <v>-0.002009561208</v>
      </c>
      <c r="DQ118" s="25">
        <v>-0.002009561208</v>
      </c>
      <c r="DR118" s="25">
        <v>-0.009170135375</v>
      </c>
      <c r="DS118" s="25">
        <v>-0.04004536667</v>
      </c>
      <c r="DT118" s="16">
        <v>-0.02156585834</v>
      </c>
      <c r="DU118" s="25">
        <v>-0.02156585834</v>
      </c>
      <c r="DV118" s="25">
        <v>-0.02260419601</v>
      </c>
      <c r="DW118" s="25">
        <v>-0.02397600531</v>
      </c>
      <c r="DX118" s="16">
        <v>0.09545947425</v>
      </c>
    </row>
    <row r="119" ht="15.75" customHeight="1">
      <c r="A119" s="9">
        <v>44835.0</v>
      </c>
      <c r="B119" s="13">
        <f t="shared" si="23"/>
        <v>118</v>
      </c>
      <c r="C119" s="11">
        <v>-5.748595257119314E-4</v>
      </c>
      <c r="D119" s="11">
        <v>-0.001259976801343454</v>
      </c>
      <c r="E119" s="11">
        <v>-5.279596821188734E-4</v>
      </c>
      <c r="F119" s="11">
        <v>0.1069324736500605</v>
      </c>
      <c r="G119" s="11">
        <v>0.03562907587084463</v>
      </c>
      <c r="H119" s="12">
        <v>-5.292479108635106</v>
      </c>
      <c r="I119" s="12">
        <f t="shared" si="1"/>
        <v>-0.05292479109</v>
      </c>
      <c r="J119" s="13">
        <v>0.06765</v>
      </c>
      <c r="K119" s="13">
        <f t="shared" si="2"/>
        <v>0.0056375</v>
      </c>
      <c r="L119" s="14">
        <v>-0.0739678236</v>
      </c>
      <c r="M119" s="11">
        <f t="shared" si="3"/>
        <v>-0.1095968995</v>
      </c>
      <c r="N119" s="12">
        <v>-0.1628308653425423</v>
      </c>
      <c r="O119" s="11">
        <v>0.07130339778</v>
      </c>
      <c r="P119" s="11">
        <f t="shared" si="4"/>
        <v>0.1012949737</v>
      </c>
      <c r="Q119" s="11">
        <v>-0.0362039354</v>
      </c>
      <c r="R119" s="11">
        <v>-0.03688905267</v>
      </c>
      <c r="S119" s="11">
        <v>-0.03615703555</v>
      </c>
      <c r="T119" s="11">
        <v>0.08432437878811361</v>
      </c>
      <c r="U119" s="11">
        <f t="shared" si="5"/>
        <v>0.07868687879</v>
      </c>
      <c r="V119" s="11">
        <v>0.04869530292</v>
      </c>
      <c r="W119" s="11">
        <v>-0.1596160012</v>
      </c>
      <c r="X119" s="11">
        <v>-0.1952450771</v>
      </c>
      <c r="Y119" s="11">
        <v>0.2645332323</v>
      </c>
      <c r="Z119" s="11">
        <v>0.2289041564</v>
      </c>
      <c r="AA119" s="11">
        <v>-0.2057016366</v>
      </c>
      <c r="AB119" s="11">
        <v>0.03562907587</v>
      </c>
      <c r="AC119" s="11">
        <v>0.193092191</v>
      </c>
      <c r="AD119" s="11">
        <v>0.1574631151</v>
      </c>
      <c r="AE119" s="11">
        <v>0.1043338684</v>
      </c>
      <c r="AF119" s="11">
        <v>0.06870479253</v>
      </c>
      <c r="AG119" s="11">
        <v>0.2649517685</v>
      </c>
      <c r="AH119" s="11">
        <v>0.2293226926</v>
      </c>
      <c r="AI119" s="11">
        <v>0.1203553027</v>
      </c>
      <c r="AJ119" s="11">
        <v>0.08472622683</v>
      </c>
      <c r="AK119" s="11">
        <v>0.1781894393</v>
      </c>
      <c r="AL119" s="11">
        <v>0.1425603634</v>
      </c>
      <c r="AM119" s="11">
        <v>0.2141342756</v>
      </c>
      <c r="AN119" s="11">
        <v>0.1785051997</v>
      </c>
      <c r="AO119" s="11">
        <v>0.1434767762</v>
      </c>
      <c r="AP119" s="11">
        <v>0.1078477003</v>
      </c>
      <c r="AQ119" s="11">
        <v>0.101350225</v>
      </c>
      <c r="AR119" s="11">
        <v>0.06572114913</v>
      </c>
      <c r="AS119" s="11">
        <v>0.01887820475</v>
      </c>
      <c r="AT119" s="11">
        <v>-0.01675087112</v>
      </c>
      <c r="AU119" s="11">
        <v>0.2050617776</v>
      </c>
      <c r="AV119" s="11">
        <v>0.1694327017</v>
      </c>
      <c r="AW119" s="11">
        <v>0.07994873712</v>
      </c>
      <c r="AX119" s="11">
        <v>0.04431966125</v>
      </c>
      <c r="AY119" s="11">
        <v>0.1279303416</v>
      </c>
      <c r="AZ119" s="11">
        <v>0.09230126573</v>
      </c>
      <c r="BA119" s="11">
        <v>0.1232424372</v>
      </c>
      <c r="BB119" s="11">
        <v>0.08761336133</v>
      </c>
      <c r="BC119" s="11">
        <v>0.106817771843</v>
      </c>
      <c r="BD119" s="12">
        <v>-0.2012458158934848</v>
      </c>
      <c r="BE119" s="12">
        <f t="shared" si="6"/>
        <v>-0.2068833159</v>
      </c>
      <c r="BF119" s="14">
        <v>-19.2154754066665</v>
      </c>
      <c r="BG119" s="16">
        <f t="shared" si="7"/>
        <v>-0.1921547541</v>
      </c>
      <c r="BH119" s="17">
        <v>-22.7547254850284</v>
      </c>
      <c r="BI119" s="16">
        <f t="shared" si="8"/>
        <v>-0.2275472549</v>
      </c>
      <c r="BJ119" s="17">
        <v>-19.4359277182196</v>
      </c>
      <c r="BK119" s="16">
        <f t="shared" si="9"/>
        <v>-0.1943592772</v>
      </c>
      <c r="BL119" s="16">
        <f t="shared" si="10"/>
        <v>-0.2046870954</v>
      </c>
      <c r="BM119" s="18">
        <v>-19.7140362741708</v>
      </c>
      <c r="BN119" s="18">
        <f t="shared" si="11"/>
        <v>-0.1971403627</v>
      </c>
      <c r="BO119" s="18"/>
      <c r="BP119" s="18">
        <f t="shared" si="12"/>
        <v>-0.03562907587</v>
      </c>
      <c r="BQ119" s="12">
        <v>0.1944685612857171</v>
      </c>
      <c r="BR119" s="12">
        <f t="shared" si="24"/>
        <v>0.1588394854</v>
      </c>
      <c r="BS119" s="13">
        <v>0.1191676707228635</v>
      </c>
      <c r="BT119" s="22">
        <f t="shared" si="13"/>
        <v>0.1135301707</v>
      </c>
      <c r="BU119" s="21">
        <f t="shared" si="14"/>
        <v>0.08353859485</v>
      </c>
      <c r="BV119" s="23">
        <v>-17.14808400476099</v>
      </c>
      <c r="BW119" s="21">
        <f t="shared" si="25"/>
        <v>-17.18371308</v>
      </c>
      <c r="BX119" s="13">
        <v>0.1403682985649162</v>
      </c>
      <c r="BY119" s="22">
        <f t="shared" si="15"/>
        <v>0.1347307986</v>
      </c>
      <c r="BZ119" s="21">
        <f t="shared" si="16"/>
        <v>0.1047392227</v>
      </c>
      <c r="CA119" s="13">
        <v>0.1781639768046108</v>
      </c>
      <c r="CB119" s="22">
        <f t="shared" si="17"/>
        <v>0.1725264768</v>
      </c>
      <c r="CC119" s="21">
        <f t="shared" si="18"/>
        <v>0.1425349009</v>
      </c>
      <c r="CD119" s="13">
        <v>0.2198157999403401</v>
      </c>
      <c r="CE119" s="22">
        <f t="shared" si="19"/>
        <v>0.0056375</v>
      </c>
      <c r="CF119" s="21">
        <f t="shared" si="20"/>
        <v>0.1841867241</v>
      </c>
      <c r="CG119" s="13">
        <v>0.1811207810888169</v>
      </c>
      <c r="CH119" s="12">
        <f t="shared" si="26"/>
        <v>0.1454917052</v>
      </c>
      <c r="CI119" s="12">
        <f t="shared" si="27"/>
        <v>0.1754832811</v>
      </c>
      <c r="CJ119" s="13">
        <v>0.05938613282288507</v>
      </c>
      <c r="CK119" s="22">
        <f t="shared" si="21"/>
        <v>0.05374863282</v>
      </c>
      <c r="CL119" s="21">
        <f t="shared" si="22"/>
        <v>0.02375705695</v>
      </c>
      <c r="CM119" s="23">
        <v>-0.1943592771821968</v>
      </c>
      <c r="CN119" s="23">
        <v>-0.2275472548502841</v>
      </c>
      <c r="CO119" s="23">
        <v>-0.1921547540666651</v>
      </c>
      <c r="CP119" s="23">
        <v>-0.2050650764299669</v>
      </c>
      <c r="CQ119" s="23">
        <v>-0.1455333645970745</v>
      </c>
      <c r="CR119" s="23">
        <v>-0.1742770678931888</v>
      </c>
      <c r="CS119" s="23">
        <v>-0.1764152224280468</v>
      </c>
      <c r="CT119" s="23">
        <v>-0.151873887382982</v>
      </c>
      <c r="CU119" s="23">
        <v>-0.207534389277113</v>
      </c>
      <c r="CV119" s="23">
        <v>-0.091114087752406</v>
      </c>
      <c r="CW119" s="23">
        <v>-0.1643959396918114</v>
      </c>
      <c r="CX119" s="23">
        <v>-0.04183650348580107</v>
      </c>
      <c r="CY119" s="23">
        <v>-0.18601495966228</v>
      </c>
      <c r="CZ119" s="23">
        <v>-0.1744050550922899</v>
      </c>
      <c r="DA119" s="23">
        <v>-0.06216494587044125</v>
      </c>
      <c r="DB119" s="23">
        <v>-0.07594705951608587</v>
      </c>
      <c r="DC119" s="16">
        <v>0.01433637297</v>
      </c>
      <c r="DD119" s="16"/>
      <c r="DE119" s="25">
        <v>-0.01433637297</v>
      </c>
      <c r="DF119" s="25">
        <v>-0.01321578658</v>
      </c>
      <c r="DG119" s="25">
        <v>0.03312638633</v>
      </c>
      <c r="DH119" s="16">
        <v>-0.008084029218</v>
      </c>
      <c r="DI119" s="16"/>
      <c r="DJ119" s="25">
        <v>-0.01323791632</v>
      </c>
      <c r="DK119" s="25">
        <v>-0.01439876805</v>
      </c>
      <c r="DL119" s="25">
        <v>0.009316729767</v>
      </c>
      <c r="DM119" s="16">
        <v>0.08614208986</v>
      </c>
      <c r="DN119" s="25">
        <v>-0.03038447347</v>
      </c>
      <c r="DO119" s="25"/>
      <c r="DP119" s="16">
        <v>0.05811520681</v>
      </c>
      <c r="DQ119" s="25">
        <v>0.05811520681</v>
      </c>
      <c r="DR119" s="25">
        <v>0.05095463264</v>
      </c>
      <c r="DS119" s="25">
        <v>0.03585174546</v>
      </c>
      <c r="DT119" s="16">
        <v>-0.04560910004</v>
      </c>
      <c r="DU119" s="25">
        <v>-0.04560910004</v>
      </c>
      <c r="DV119" s="25">
        <v>-0.0466474377</v>
      </c>
      <c r="DW119" s="25">
        <v>-0.004172138887</v>
      </c>
      <c r="DX119" s="16">
        <v>0.06022223612</v>
      </c>
    </row>
    <row r="120" ht="15.75" customHeight="1">
      <c r="A120" s="9">
        <v>44866.0</v>
      </c>
      <c r="B120" s="13">
        <f t="shared" si="23"/>
        <v>119</v>
      </c>
      <c r="C120" s="11">
        <v>0.001029926597196964</v>
      </c>
      <c r="D120" s="11">
        <v>8.255020454600363E-4</v>
      </c>
      <c r="E120" s="11">
        <v>0.00101921164744487</v>
      </c>
      <c r="F120" s="11">
        <v>0.003655480220251972</v>
      </c>
      <c r="G120" s="11">
        <v>0.002918138534787174</v>
      </c>
      <c r="H120" s="12">
        <v>3.117305061559517</v>
      </c>
      <c r="I120" s="12">
        <f t="shared" si="1"/>
        <v>0.03117305062</v>
      </c>
      <c r="J120" s="13">
        <v>0.07113333333333333</v>
      </c>
      <c r="K120" s="13">
        <f t="shared" si="2"/>
        <v>0.005927777778</v>
      </c>
      <c r="L120" s="14">
        <v>0.09101388164</v>
      </c>
      <c r="M120" s="11">
        <f t="shared" si="3"/>
        <v>0.08809574311</v>
      </c>
      <c r="N120" s="12">
        <v>0.1116029339315232</v>
      </c>
      <c r="O120" s="11">
        <v>7.373416855E-4</v>
      </c>
      <c r="P120" s="11">
        <f t="shared" si="4"/>
        <v>-0.002272297558</v>
      </c>
      <c r="Q120" s="11">
        <v>-0.001888211938</v>
      </c>
      <c r="R120" s="11">
        <v>-0.002092636489</v>
      </c>
      <c r="S120" s="11">
        <v>-0.001898926887</v>
      </c>
      <c r="T120" s="11">
        <v>0.002934203086881748</v>
      </c>
      <c r="U120" s="11">
        <f t="shared" si="5"/>
        <v>-0.002993574691</v>
      </c>
      <c r="V120" s="11">
        <v>1.606455209E-5</v>
      </c>
      <c r="W120" s="11">
        <v>0.1646824806</v>
      </c>
      <c r="X120" s="11">
        <v>0.1617643421</v>
      </c>
      <c r="Y120" s="11">
        <v>0.00703803534</v>
      </c>
      <c r="Z120" s="11">
        <v>0.004119896805</v>
      </c>
      <c r="AA120" s="11">
        <v>-0.002926684759</v>
      </c>
      <c r="AB120" s="11">
        <v>0.002918138535</v>
      </c>
      <c r="AC120" s="11">
        <v>-0.008395442404</v>
      </c>
      <c r="AD120" s="11">
        <v>-0.01131358094</v>
      </c>
      <c r="AE120" s="11">
        <v>0.04505813953</v>
      </c>
      <c r="AF120" s="11">
        <v>0.042140001</v>
      </c>
      <c r="AG120" s="11">
        <v>0.005083884087</v>
      </c>
      <c r="AH120" s="11">
        <v>0.002165745552</v>
      </c>
      <c r="AI120" s="11">
        <v>-0.006893794123</v>
      </c>
      <c r="AJ120" s="11">
        <v>-0.009811932658</v>
      </c>
      <c r="AK120" s="11">
        <v>0.04694422992</v>
      </c>
      <c r="AL120" s="11">
        <v>0.04402609139</v>
      </c>
      <c r="AM120" s="11">
        <v>0.03298409003</v>
      </c>
      <c r="AN120" s="11">
        <v>0.0300659515</v>
      </c>
      <c r="AO120" s="11">
        <v>-0.0538131237</v>
      </c>
      <c r="AP120" s="11">
        <v>-0.05673126223</v>
      </c>
      <c r="AQ120" s="11">
        <v>-0.01634629938</v>
      </c>
      <c r="AR120" s="11">
        <v>-0.01926443791</v>
      </c>
      <c r="AS120" s="11">
        <v>0.03596116583</v>
      </c>
      <c r="AT120" s="11">
        <v>0.0330430273</v>
      </c>
      <c r="AU120" s="11">
        <v>0.2135769803</v>
      </c>
      <c r="AV120" s="11">
        <v>0.2106588418</v>
      </c>
      <c r="AW120" s="11">
        <v>-0.04516152644</v>
      </c>
      <c r="AX120" s="11">
        <v>-0.04807966497</v>
      </c>
      <c r="AY120" s="11">
        <v>0.00593824228</v>
      </c>
      <c r="AZ120" s="11">
        <v>0.003020103745</v>
      </c>
      <c r="BA120" s="11">
        <v>-0.05329540066</v>
      </c>
      <c r="BB120" s="11">
        <v>-0.05621353919</v>
      </c>
      <c r="BC120" s="11">
        <v>0.0329574534932</v>
      </c>
      <c r="BD120" s="12">
        <v>0.1452671506146986</v>
      </c>
      <c r="BE120" s="12">
        <f t="shared" si="6"/>
        <v>0.1393393728</v>
      </c>
      <c r="BF120" s="14">
        <v>16.9651356067968</v>
      </c>
      <c r="BG120" s="16">
        <f t="shared" si="7"/>
        <v>0.1696513561</v>
      </c>
      <c r="BH120" s="17">
        <v>10.3162625824395</v>
      </c>
      <c r="BI120" s="16">
        <f t="shared" si="8"/>
        <v>0.1031626258</v>
      </c>
      <c r="BJ120" s="17">
        <v>16.8691000451926</v>
      </c>
      <c r="BK120" s="16">
        <f t="shared" si="9"/>
        <v>0.1686910005</v>
      </c>
      <c r="BL120" s="16">
        <f t="shared" si="10"/>
        <v>0.1471683274</v>
      </c>
      <c r="BM120" s="18">
        <v>16.9187682665444</v>
      </c>
      <c r="BN120" s="18">
        <f t="shared" si="11"/>
        <v>0.1691876827</v>
      </c>
      <c r="BO120" s="18"/>
      <c r="BP120" s="18">
        <f t="shared" si="12"/>
        <v>-0.002918138535</v>
      </c>
      <c r="BQ120" s="12">
        <v>0.002616680530766136</v>
      </c>
      <c r="BR120" s="12">
        <f t="shared" si="24"/>
        <v>-0.000301458004</v>
      </c>
      <c r="BS120" s="13">
        <v>-0.03205232866647623</v>
      </c>
      <c r="BT120" s="22">
        <f t="shared" si="13"/>
        <v>-0.03798010644</v>
      </c>
      <c r="BU120" s="21">
        <f t="shared" si="14"/>
        <v>-0.0349704672</v>
      </c>
      <c r="BV120" s="23">
        <v>14.15224260987331</v>
      </c>
      <c r="BW120" s="21">
        <f t="shared" si="25"/>
        <v>14.14932447</v>
      </c>
      <c r="BX120" s="13">
        <v>0.03095833669544623</v>
      </c>
      <c r="BY120" s="22">
        <f t="shared" si="15"/>
        <v>0.02503055892</v>
      </c>
      <c r="BZ120" s="21">
        <f t="shared" si="16"/>
        <v>0.02804019816</v>
      </c>
      <c r="CA120" s="13">
        <v>0.04440377037435073</v>
      </c>
      <c r="CB120" s="22">
        <f t="shared" si="17"/>
        <v>0.0384759926</v>
      </c>
      <c r="CC120" s="21">
        <f t="shared" si="18"/>
        <v>0.04148563184</v>
      </c>
      <c r="CD120" s="13">
        <v>-0.05472200852850218</v>
      </c>
      <c r="CE120" s="22">
        <f t="shared" si="19"/>
        <v>0.005927777778</v>
      </c>
      <c r="CF120" s="21">
        <f t="shared" si="20"/>
        <v>-0.05764014706</v>
      </c>
      <c r="CG120" s="13">
        <v>-0.01199365259001395</v>
      </c>
      <c r="CH120" s="12">
        <f t="shared" si="26"/>
        <v>-0.01491179112</v>
      </c>
      <c r="CI120" s="12">
        <f t="shared" si="27"/>
        <v>-0.01792143037</v>
      </c>
      <c r="CJ120" s="13">
        <v>0.02606037651865045</v>
      </c>
      <c r="CK120" s="22">
        <f t="shared" si="21"/>
        <v>0.02013259874</v>
      </c>
      <c r="CL120" s="21">
        <f t="shared" si="22"/>
        <v>0.02314223798</v>
      </c>
      <c r="CM120" s="23">
        <v>0.1686910004519268</v>
      </c>
      <c r="CN120" s="23">
        <v>0.1031626258243956</v>
      </c>
      <c r="CO120" s="23">
        <v>0.1696513560679685</v>
      </c>
      <c r="CP120" s="23">
        <v>0.1475528150882071</v>
      </c>
      <c r="CQ120" s="23">
        <v>0.1273411322924596</v>
      </c>
      <c r="CR120" s="23">
        <v>0.1198921211755227</v>
      </c>
      <c r="CS120" s="23">
        <v>0.2034228894902337</v>
      </c>
      <c r="CT120" s="23">
        <v>0.1256979680754882</v>
      </c>
      <c r="CU120" s="23">
        <v>0.1515586313848932</v>
      </c>
      <c r="CV120" s="23">
        <v>0.0760743698062205</v>
      </c>
      <c r="CW120" s="23">
        <v>0.1395481328766858</v>
      </c>
      <c r="CX120" s="23">
        <v>0.04349466134964099</v>
      </c>
      <c r="CY120" s="23">
        <v>0.1368328161212443</v>
      </c>
      <c r="CZ120" s="23">
        <v>0.09562739558093167</v>
      </c>
      <c r="DA120" s="23">
        <v>0.1025834397009564</v>
      </c>
      <c r="DB120" s="23">
        <v>0.09331340839068501</v>
      </c>
      <c r="DC120" s="16">
        <v>-0.03426008472</v>
      </c>
      <c r="DD120" s="16"/>
      <c r="DE120" s="25">
        <v>0.03426008472</v>
      </c>
      <c r="DF120" s="25">
        <v>0.03538067111</v>
      </c>
      <c r="DG120" s="25">
        <v>-0.02472671991</v>
      </c>
      <c r="DH120" s="16">
        <v>-0.002309386361</v>
      </c>
      <c r="DI120" s="16"/>
      <c r="DJ120" s="25">
        <v>0.003665901974</v>
      </c>
      <c r="DK120" s="25">
        <v>0.002505050247</v>
      </c>
      <c r="DL120" s="25">
        <v>0.00104684184</v>
      </c>
      <c r="DM120" s="16">
        <v>-0.07297832565</v>
      </c>
      <c r="DN120" s="25">
        <v>0.03333998145</v>
      </c>
      <c r="DO120" s="25"/>
      <c r="DP120" s="16">
        <v>-0.05071665835</v>
      </c>
      <c r="DQ120" s="25">
        <v>-0.05071665835</v>
      </c>
      <c r="DR120" s="25">
        <v>-0.05787723252</v>
      </c>
      <c r="DS120" s="25">
        <v>0.03260233846</v>
      </c>
      <c r="DT120" s="16">
        <v>-0.05813970376</v>
      </c>
      <c r="DU120" s="25">
        <v>-0.05813970376</v>
      </c>
      <c r="DV120" s="25">
        <v>-0.05917804143</v>
      </c>
      <c r="DW120" s="25">
        <v>0.02477489276</v>
      </c>
      <c r="DX120" s="16">
        <v>-0.01250555411</v>
      </c>
    </row>
    <row r="121" ht="15.75" customHeight="1">
      <c r="A121" s="9">
        <v>44896.0</v>
      </c>
      <c r="B121" s="13">
        <f t="shared" si="23"/>
        <v>120</v>
      </c>
      <c r="C121" s="11">
        <v>1.055968494759929E-4</v>
      </c>
      <c r="D121" s="11">
        <v>4.109424610543384E-5</v>
      </c>
      <c r="E121" s="11">
        <v>-2.629970480228415E-4</v>
      </c>
      <c r="F121" s="11">
        <v>-0.009385936271286366</v>
      </c>
      <c r="G121" s="11">
        <v>-0.00153139356814691</v>
      </c>
      <c r="H121" s="12">
        <v>0.9104024675389288</v>
      </c>
      <c r="I121" s="12">
        <f t="shared" si="1"/>
        <v>0.009104024675</v>
      </c>
      <c r="J121" s="13">
        <v>0.07920333333333333</v>
      </c>
      <c r="K121" s="13">
        <f t="shared" si="2"/>
        <v>0.006600277778</v>
      </c>
      <c r="L121" s="14">
        <v>-0.008135380583</v>
      </c>
      <c r="M121" s="11">
        <f t="shared" si="3"/>
        <v>-0.006603987015</v>
      </c>
      <c r="N121" s="12">
        <v>0.005955005624296961</v>
      </c>
      <c r="O121" s="11">
        <v>-0.007854542703</v>
      </c>
      <c r="P121" s="11">
        <f t="shared" si="4"/>
        <v>-0.01598621405</v>
      </c>
      <c r="Q121" s="11">
        <v>0.001636990418</v>
      </c>
      <c r="R121" s="11">
        <v>0.001572487814</v>
      </c>
      <c r="S121" s="11">
        <v>0.00126839652</v>
      </c>
      <c r="T121" s="11">
        <v>-0.01710043745305101</v>
      </c>
      <c r="U121" s="11">
        <f t="shared" si="5"/>
        <v>-0.02370071523</v>
      </c>
      <c r="V121" s="11">
        <v>-0.01556904388</v>
      </c>
      <c r="W121" s="11">
        <v>0.09263018868</v>
      </c>
      <c r="X121" s="11">
        <v>0.09416158225</v>
      </c>
      <c r="Y121" s="11">
        <v>0.08669144981</v>
      </c>
      <c r="Z121" s="11">
        <v>0.08822284338</v>
      </c>
      <c r="AA121" s="11">
        <v>-0.01848298019</v>
      </c>
      <c r="AB121" s="11">
        <v>-0.001531393568</v>
      </c>
      <c r="AC121" s="11">
        <v>-0.1092508537</v>
      </c>
      <c r="AD121" s="11">
        <v>-0.1077194601</v>
      </c>
      <c r="AE121" s="11">
        <v>0.06397774687</v>
      </c>
      <c r="AF121" s="11">
        <v>0.06550914044</v>
      </c>
      <c r="AG121" s="11">
        <v>0.1431461811</v>
      </c>
      <c r="AH121" s="11">
        <v>0.1446775747</v>
      </c>
      <c r="AI121" s="11">
        <v>-0.00233966975</v>
      </c>
      <c r="AJ121" s="11">
        <v>-8.082761819E-4</v>
      </c>
      <c r="AK121" s="11">
        <v>3.151548906E-8</v>
      </c>
      <c r="AL121" s="11">
        <v>0.001531425084</v>
      </c>
      <c r="AM121" s="11">
        <v>0.1059353869</v>
      </c>
      <c r="AN121" s="11">
        <v>0.1074667805</v>
      </c>
      <c r="AO121" s="11">
        <v>0.04108096772</v>
      </c>
      <c r="AP121" s="11">
        <v>0.04261236129</v>
      </c>
      <c r="AQ121" s="11">
        <v>-0.09493768272</v>
      </c>
      <c r="AR121" s="11">
        <v>-0.09340628915</v>
      </c>
      <c r="AS121" s="11">
        <v>0.008273158832</v>
      </c>
      <c r="AT121" s="11">
        <v>0.0098045524</v>
      </c>
      <c r="AU121" s="11">
        <v>0.04817060707</v>
      </c>
      <c r="AV121" s="11">
        <v>0.04970200064</v>
      </c>
      <c r="AW121" s="11">
        <v>-0.03773567213</v>
      </c>
      <c r="AX121" s="11">
        <v>-0.03620427856</v>
      </c>
      <c r="AY121" s="11">
        <v>-0.03246753247</v>
      </c>
      <c r="AZ121" s="11">
        <v>-0.0309361389</v>
      </c>
      <c r="BA121" s="11">
        <v>-0.08955223881</v>
      </c>
      <c r="BB121" s="11">
        <v>-0.08802084524</v>
      </c>
      <c r="BC121" s="11">
        <v>0.0395080584292</v>
      </c>
      <c r="BD121" s="12">
        <v>0.02462148545874793</v>
      </c>
      <c r="BE121" s="12">
        <f t="shared" si="6"/>
        <v>0.01802120768</v>
      </c>
      <c r="BF121" s="14">
        <v>0.170678548989509</v>
      </c>
      <c r="BG121" s="16">
        <f t="shared" si="7"/>
        <v>0.00170678549</v>
      </c>
      <c r="BH121" s="17">
        <v>1.19653691210651</v>
      </c>
      <c r="BI121" s="16">
        <f t="shared" si="8"/>
        <v>0.01196536912</v>
      </c>
      <c r="BJ121" s="17">
        <v>1.50486286079276</v>
      </c>
      <c r="BK121" s="16">
        <f t="shared" si="9"/>
        <v>0.01504862861</v>
      </c>
      <c r="BL121" s="16">
        <f t="shared" si="10"/>
        <v>0.009573594406</v>
      </c>
      <c r="BM121" s="18">
        <v>-0.0705139325015598</v>
      </c>
      <c r="BN121" s="18">
        <f t="shared" si="11"/>
        <v>-0.000705139325</v>
      </c>
      <c r="BO121" s="18"/>
      <c r="BP121" s="18">
        <f t="shared" si="12"/>
        <v>0.001531393568</v>
      </c>
      <c r="BQ121" s="12">
        <v>-0.03194651415683281</v>
      </c>
      <c r="BR121" s="12">
        <f t="shared" si="24"/>
        <v>-0.03041512059</v>
      </c>
      <c r="BS121" s="13">
        <v>-0.005844007520250272</v>
      </c>
      <c r="BT121" s="22">
        <f t="shared" si="13"/>
        <v>-0.0124442853</v>
      </c>
      <c r="BU121" s="21">
        <f t="shared" si="14"/>
        <v>-0.004312613952</v>
      </c>
      <c r="BV121" s="23">
        <v>-3.154838483603062</v>
      </c>
      <c r="BW121" s="21">
        <f t="shared" si="25"/>
        <v>-3.15330709</v>
      </c>
      <c r="BX121" s="13">
        <v>0.0219948473780327</v>
      </c>
      <c r="BY121" s="22">
        <f t="shared" si="15"/>
        <v>0.0153945696</v>
      </c>
      <c r="BZ121" s="21">
        <f t="shared" si="16"/>
        <v>0.02352624095</v>
      </c>
      <c r="CA121" s="13">
        <v>0.05203950929583212</v>
      </c>
      <c r="CB121" s="22">
        <f t="shared" si="17"/>
        <v>0.04543923152</v>
      </c>
      <c r="CC121" s="21">
        <f t="shared" si="18"/>
        <v>0.05357090286</v>
      </c>
      <c r="CD121" s="13">
        <v>-0.05468124018640885</v>
      </c>
      <c r="CE121" s="22">
        <f t="shared" si="19"/>
        <v>0.006600277778</v>
      </c>
      <c r="CF121" s="21">
        <f t="shared" si="20"/>
        <v>-0.05314984662</v>
      </c>
      <c r="CG121" s="13">
        <v>-0.04992654199556756</v>
      </c>
      <c r="CH121" s="12">
        <f t="shared" si="26"/>
        <v>-0.04839514843</v>
      </c>
      <c r="CI121" s="12">
        <f t="shared" si="27"/>
        <v>-0.05652681977</v>
      </c>
      <c r="CJ121" s="13">
        <v>-0.002902150416866256</v>
      </c>
      <c r="CK121" s="22">
        <f t="shared" si="21"/>
        <v>-0.009502428195</v>
      </c>
      <c r="CL121" s="21">
        <f t="shared" si="22"/>
        <v>-0.001370756849</v>
      </c>
      <c r="CM121" s="23">
        <v>0.01504862860792764</v>
      </c>
      <c r="CN121" s="23">
        <v>0.01196536912106512</v>
      </c>
      <c r="CO121" s="23">
        <v>0.001706785489895091</v>
      </c>
      <c r="CP121" s="23">
        <v>0.01405402877345586</v>
      </c>
      <c r="CQ121" s="23">
        <v>0.02528987235050246</v>
      </c>
      <c r="CR121" s="23">
        <v>0.03202777716395758</v>
      </c>
      <c r="CS121" s="23">
        <v>0.009274390507604879</v>
      </c>
      <c r="CT121" s="23">
        <v>0.02677617488288227</v>
      </c>
      <c r="CU121" s="23">
        <v>0.01814521653939704</v>
      </c>
      <c r="CV121" s="23">
        <v>-0.00225841591144803</v>
      </c>
      <c r="CW121" s="23">
        <v>0.03251530502824676</v>
      </c>
      <c r="CX121" s="23">
        <v>-0.002590509925520821</v>
      </c>
      <c r="CY121" s="23">
        <v>0.02826887878821448</v>
      </c>
      <c r="CZ121" s="23">
        <v>0.002885503468948822</v>
      </c>
      <c r="DA121" s="23">
        <v>0.02009883432535557</v>
      </c>
      <c r="DB121" s="23">
        <v>0.003813833328747914</v>
      </c>
      <c r="DC121" s="16">
        <v>0.01483520043</v>
      </c>
      <c r="DD121" s="16"/>
      <c r="DE121" s="25">
        <v>-0.01483520043</v>
      </c>
      <c r="DF121" s="25">
        <v>-0.01371461403</v>
      </c>
      <c r="DG121" s="25">
        <v>0.03071929577</v>
      </c>
      <c r="DH121" s="16">
        <v>-0.01456804566</v>
      </c>
      <c r="DI121" s="16"/>
      <c r="DJ121" s="25">
        <v>-0.009929025634</v>
      </c>
      <c r="DK121" s="25">
        <v>-0.01108987736</v>
      </c>
      <c r="DL121" s="25">
        <v>0.02449909786</v>
      </c>
      <c r="DM121" s="16">
        <v>-0.01141573299</v>
      </c>
      <c r="DN121" s="25">
        <v>0.004828856821</v>
      </c>
      <c r="DO121" s="25"/>
      <c r="DP121" s="16">
        <v>-0.00121575717</v>
      </c>
      <c r="DQ121" s="25">
        <v>-0.00121575717</v>
      </c>
      <c r="DR121" s="25">
        <v>-0.008376331337</v>
      </c>
      <c r="DS121" s="25">
        <v>0.0159750071</v>
      </c>
      <c r="DT121" s="16">
        <v>0.02637146164</v>
      </c>
      <c r="DU121" s="25">
        <v>0.02637146164</v>
      </c>
      <c r="DV121" s="25">
        <v>0.02533312397</v>
      </c>
      <c r="DW121" s="25">
        <v>-0.02387816072</v>
      </c>
      <c r="DX121" s="16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