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rod\Desktop\Data_Science_Course\Project_Repos\final-project-voice-recognition\pokemon-battle-simulator\"/>
    </mc:Choice>
  </mc:AlternateContent>
  <xr:revisionPtr revIDLastSave="0" documentId="13_ncr:1_{1314DB05-052A-40B6-96C7-625978C9EE70}" xr6:coauthVersionLast="45" xr6:coauthVersionMax="45" xr10:uidLastSave="{00000000-0000-0000-0000-000000000000}"/>
  <bookViews>
    <workbookView xWindow="1886" yWindow="1886" windowWidth="19285" windowHeight="12120" xr2:uid="{BB94EC8A-075C-45A8-80BF-37104BB4A6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L4" i="1"/>
  <c r="P4" i="1" s="1"/>
  <c r="M4" i="1"/>
  <c r="N4" i="1"/>
  <c r="O4" i="1"/>
  <c r="K4" i="1"/>
  <c r="K5" i="1"/>
  <c r="L5" i="1" s="1"/>
  <c r="K6" i="1"/>
  <c r="L6" i="1" s="1"/>
  <c r="K7" i="1"/>
  <c r="L7" i="1" s="1"/>
  <c r="K8" i="1"/>
  <c r="N8" i="1" s="1"/>
  <c r="K9" i="1"/>
  <c r="L9" i="1" s="1"/>
  <c r="K10" i="1"/>
  <c r="M10" i="1" s="1"/>
  <c r="K11" i="1"/>
  <c r="M11" i="1" s="1"/>
  <c r="K12" i="1"/>
  <c r="N12" i="1" s="1"/>
  <c r="K13" i="1"/>
  <c r="M13" i="1" s="1"/>
  <c r="K14" i="1"/>
  <c r="L14" i="1" s="1"/>
  <c r="K15" i="1"/>
  <c r="L15" i="1" s="1"/>
  <c r="K16" i="1"/>
  <c r="L16" i="1" s="1"/>
  <c r="K17" i="1"/>
  <c r="M17" i="1" s="1"/>
  <c r="K18" i="1"/>
  <c r="M18" i="1" s="1"/>
  <c r="M3" i="1"/>
  <c r="N3" i="1"/>
  <c r="O3" i="1"/>
  <c r="L3" i="1"/>
  <c r="K3" i="1"/>
  <c r="L18" i="1" l="1"/>
  <c r="O18" i="1"/>
  <c r="N18" i="1"/>
  <c r="P18" i="1" s="1"/>
  <c r="O17" i="1"/>
  <c r="N17" i="1"/>
  <c r="L17" i="1"/>
  <c r="N16" i="1"/>
  <c r="O16" i="1"/>
  <c r="M16" i="1"/>
  <c r="P16" i="1" s="1"/>
  <c r="O15" i="1"/>
  <c r="N15" i="1"/>
  <c r="M15" i="1"/>
  <c r="O14" i="1"/>
  <c r="N14" i="1"/>
  <c r="M14" i="1"/>
  <c r="P14" i="1" s="1"/>
  <c r="O13" i="1"/>
  <c r="N13" i="1"/>
  <c r="L13" i="1"/>
  <c r="L12" i="1"/>
  <c r="M12" i="1"/>
  <c r="O12" i="1"/>
  <c r="P12" i="1" s="1"/>
  <c r="L11" i="1"/>
  <c r="O11" i="1"/>
  <c r="N11" i="1"/>
  <c r="O10" i="1"/>
  <c r="L10" i="1"/>
  <c r="N10" i="1"/>
  <c r="O9" i="1"/>
  <c r="M9" i="1"/>
  <c r="N9" i="1"/>
  <c r="M8" i="1"/>
  <c r="O8" i="1"/>
  <c r="L8" i="1"/>
  <c r="P8" i="1" s="1"/>
  <c r="O7" i="1"/>
  <c r="N7" i="1"/>
  <c r="M7" i="1"/>
  <c r="P7" i="1" s="1"/>
  <c r="O6" i="1"/>
  <c r="N6" i="1"/>
  <c r="M6" i="1"/>
  <c r="M5" i="1"/>
  <c r="P5" i="1" s="1"/>
  <c r="O5" i="1"/>
  <c r="N5" i="1"/>
  <c r="P3" i="1"/>
  <c r="P17" i="1" l="1"/>
  <c r="P15" i="1"/>
  <c r="P13" i="1"/>
  <c r="P11" i="1"/>
  <c r="P10" i="1"/>
  <c r="P9" i="1"/>
  <c r="P6" i="1"/>
</calcChain>
</file>

<file path=xl/sharedStrings.xml><?xml version="1.0" encoding="utf-8"?>
<sst xmlns="http://schemas.openxmlformats.org/spreadsheetml/2006/main" count="34" uniqueCount="25">
  <si>
    <t>Pokemon</t>
  </si>
  <si>
    <t>Total Left</t>
  </si>
  <si>
    <t>HP</t>
  </si>
  <si>
    <t>Atk</t>
  </si>
  <si>
    <t>Def</t>
  </si>
  <si>
    <t>Spd</t>
  </si>
  <si>
    <t>Breakdown</t>
  </si>
  <si>
    <t>Pikachu</t>
  </si>
  <si>
    <t>Mewtwo</t>
  </si>
  <si>
    <t>Charizard</t>
  </si>
  <si>
    <t>Blastoise</t>
  </si>
  <si>
    <t>Eevee</t>
  </si>
  <si>
    <t>Alakazam</t>
  </si>
  <si>
    <t>Gengar</t>
  </si>
  <si>
    <t>Nidoqueen</t>
  </si>
  <si>
    <t>Machamp</t>
  </si>
  <si>
    <t>Scissor</t>
  </si>
  <si>
    <t>Snorlax</t>
  </si>
  <si>
    <t>Dragonite</t>
  </si>
  <si>
    <t>Total</t>
  </si>
  <si>
    <t>Projected</t>
  </si>
  <si>
    <t>Onyx</t>
  </si>
  <si>
    <t>Gyarados</t>
  </si>
  <si>
    <t>Dewgong</t>
  </si>
  <si>
    <t>Venusaur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</si>
</sst>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53FE-454F-49AB-84B1-A57D5689DEA8}">
  <dimension ref="A1:P18"/>
  <sheetViews>
    <sheetView tabSelected="1" workbookViewId="0">
      <selection activeCell="B22" sqref="B22"/>
    </sheetView>
  </sheetViews>
  <sheetFormatPr defaultRowHeight="14.6" x14ac:dyDescent="0.4"/>
  <cols>
    <col min="7" max="11" width="9.07421875" style="1"/>
    <col min="12" max="16" width="9.07421875" style="2"/>
  </cols>
  <sheetData>
    <row r="1" spans="1:16" x14ac:dyDescent="0.4">
      <c r="G1" s="3" t="s">
        <v>6</v>
      </c>
      <c r="H1" s="3"/>
      <c r="I1" s="3"/>
      <c r="J1" s="3"/>
      <c r="K1" s="3"/>
      <c r="L1" s="4" t="s">
        <v>20</v>
      </c>
      <c r="M1" s="4"/>
      <c r="N1" s="4"/>
      <c r="O1" s="4"/>
      <c r="P1" s="4"/>
    </row>
    <row r="2" spans="1:16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19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19</v>
      </c>
    </row>
    <row r="3" spans="1:16" x14ac:dyDescent="0.4">
      <c r="A3" t="s">
        <v>7</v>
      </c>
      <c r="B3">
        <f>50-SUM(C3:F3)</f>
        <v>0</v>
      </c>
      <c r="C3">
        <v>8</v>
      </c>
      <c r="D3">
        <v>15</v>
      </c>
      <c r="E3">
        <v>10</v>
      </c>
      <c r="F3">
        <v>17</v>
      </c>
      <c r="G3" s="1">
        <v>35</v>
      </c>
      <c r="H3" s="1">
        <v>55</v>
      </c>
      <c r="I3" s="1">
        <v>40</v>
      </c>
      <c r="J3" s="1">
        <v>90</v>
      </c>
      <c r="K3" s="1">
        <f>SUM(G3:J3)</f>
        <v>220</v>
      </c>
      <c r="L3" s="2">
        <f>ROUNDDOWN((G3/$K3) * 50,0)</f>
        <v>7</v>
      </c>
      <c r="M3" s="2">
        <f t="shared" ref="M3:O3" si="0">ROUNDDOWN((H3/$K3) * 50,0)</f>
        <v>12</v>
      </c>
      <c r="N3" s="2">
        <f t="shared" si="0"/>
        <v>9</v>
      </c>
      <c r="O3" s="2">
        <f t="shared" si="0"/>
        <v>20</v>
      </c>
      <c r="P3" s="2">
        <f>SUM(L3:O3)</f>
        <v>48</v>
      </c>
    </row>
    <row r="4" spans="1:16" x14ac:dyDescent="0.4">
      <c r="A4" t="s">
        <v>8</v>
      </c>
      <c r="B4">
        <f t="shared" ref="B4:B18" si="1">50-SUM(C4:F4)</f>
        <v>0</v>
      </c>
      <c r="C4">
        <v>12</v>
      </c>
      <c r="D4">
        <v>16</v>
      </c>
      <c r="E4">
        <v>9</v>
      </c>
      <c r="F4">
        <v>13</v>
      </c>
      <c r="G4" s="1">
        <v>106</v>
      </c>
      <c r="H4" s="1">
        <v>154</v>
      </c>
      <c r="I4" s="1">
        <v>90</v>
      </c>
      <c r="J4" s="1">
        <v>130</v>
      </c>
      <c r="K4" s="1">
        <f t="shared" ref="K4:K18" si="2">SUM(G4:J4)</f>
        <v>480</v>
      </c>
      <c r="L4" s="2">
        <f t="shared" ref="L4:L18" si="3">ROUNDDOWN((G4/$K4) * 50,0)</f>
        <v>11</v>
      </c>
      <c r="M4" s="2">
        <f t="shared" ref="M4:M18" si="4">ROUNDDOWN((H4/$K4) * 50,0)</f>
        <v>16</v>
      </c>
      <c r="N4" s="2">
        <f t="shared" ref="N4:N18" si="5">ROUNDDOWN((I4/$K4) * 50,0)</f>
        <v>9</v>
      </c>
      <c r="O4" s="2">
        <f t="shared" ref="O4:O18" si="6">ROUNDDOWN((J4/$K4) * 50,0)</f>
        <v>13</v>
      </c>
      <c r="P4" s="2">
        <f t="shared" ref="P4:P18" si="7">SUM(L4:O4)</f>
        <v>49</v>
      </c>
    </row>
    <row r="5" spans="1:16" x14ac:dyDescent="0.4">
      <c r="A5" t="s">
        <v>9</v>
      </c>
      <c r="B5">
        <f t="shared" si="1"/>
        <v>0</v>
      </c>
      <c r="C5">
        <v>11</v>
      </c>
      <c r="D5">
        <v>15</v>
      </c>
      <c r="E5">
        <v>11</v>
      </c>
      <c r="F5">
        <v>13</v>
      </c>
      <c r="G5" s="1">
        <v>78</v>
      </c>
      <c r="H5" s="1">
        <v>109</v>
      </c>
      <c r="I5" s="1">
        <v>85</v>
      </c>
      <c r="J5" s="1">
        <v>100</v>
      </c>
      <c r="K5" s="1">
        <f t="shared" si="2"/>
        <v>372</v>
      </c>
      <c r="L5" s="2">
        <f t="shared" si="3"/>
        <v>10</v>
      </c>
      <c r="M5" s="2">
        <f t="shared" si="4"/>
        <v>14</v>
      </c>
      <c r="N5" s="2">
        <f t="shared" si="5"/>
        <v>11</v>
      </c>
      <c r="O5" s="2">
        <f t="shared" si="6"/>
        <v>13</v>
      </c>
      <c r="P5" s="2">
        <f t="shared" si="7"/>
        <v>48</v>
      </c>
    </row>
    <row r="6" spans="1:16" x14ac:dyDescent="0.4">
      <c r="A6" t="s">
        <v>24</v>
      </c>
      <c r="B6">
        <f t="shared" si="1"/>
        <v>0</v>
      </c>
      <c r="C6">
        <v>12</v>
      </c>
      <c r="D6">
        <v>13</v>
      </c>
      <c r="E6">
        <v>14</v>
      </c>
      <c r="F6">
        <v>11</v>
      </c>
      <c r="G6" s="1">
        <v>80</v>
      </c>
      <c r="H6" s="1">
        <v>100</v>
      </c>
      <c r="I6" s="1">
        <v>100</v>
      </c>
      <c r="J6" s="1">
        <v>80</v>
      </c>
      <c r="K6" s="1">
        <f t="shared" si="2"/>
        <v>360</v>
      </c>
      <c r="L6" s="2">
        <f t="shared" si="3"/>
        <v>11</v>
      </c>
      <c r="M6" s="2">
        <f t="shared" si="4"/>
        <v>13</v>
      </c>
      <c r="N6" s="2">
        <f t="shared" si="5"/>
        <v>13</v>
      </c>
      <c r="O6" s="2">
        <f t="shared" si="6"/>
        <v>11</v>
      </c>
      <c r="P6" s="2">
        <f t="shared" si="7"/>
        <v>48</v>
      </c>
    </row>
    <row r="7" spans="1:16" x14ac:dyDescent="0.4">
      <c r="A7" t="s">
        <v>10</v>
      </c>
      <c r="B7">
        <f t="shared" si="1"/>
        <v>0</v>
      </c>
      <c r="C7">
        <v>11</v>
      </c>
      <c r="D7">
        <v>13</v>
      </c>
      <c r="E7">
        <v>15</v>
      </c>
      <c r="F7">
        <v>11</v>
      </c>
      <c r="G7" s="1">
        <v>79</v>
      </c>
      <c r="H7" s="1">
        <v>85</v>
      </c>
      <c r="I7" s="1">
        <v>105</v>
      </c>
      <c r="J7" s="1">
        <v>78</v>
      </c>
      <c r="K7" s="1">
        <f t="shared" si="2"/>
        <v>347</v>
      </c>
      <c r="L7" s="2">
        <f t="shared" si="3"/>
        <v>11</v>
      </c>
      <c r="M7" s="2">
        <f t="shared" si="4"/>
        <v>12</v>
      </c>
      <c r="N7" s="2">
        <f t="shared" si="5"/>
        <v>15</v>
      </c>
      <c r="O7" s="2">
        <f t="shared" si="6"/>
        <v>11</v>
      </c>
      <c r="P7" s="2">
        <f t="shared" si="7"/>
        <v>49</v>
      </c>
    </row>
    <row r="8" spans="1:16" x14ac:dyDescent="0.4">
      <c r="A8" t="s">
        <v>11</v>
      </c>
      <c r="B8">
        <f t="shared" si="1"/>
        <v>0</v>
      </c>
      <c r="C8">
        <v>12</v>
      </c>
      <c r="D8">
        <v>11</v>
      </c>
      <c r="E8">
        <v>14</v>
      </c>
      <c r="F8">
        <v>13</v>
      </c>
      <c r="G8" s="1">
        <v>55</v>
      </c>
      <c r="H8" s="1">
        <v>55</v>
      </c>
      <c r="I8" s="1">
        <v>65</v>
      </c>
      <c r="J8" s="1">
        <v>55</v>
      </c>
      <c r="K8" s="1">
        <f t="shared" si="2"/>
        <v>230</v>
      </c>
      <c r="L8" s="2">
        <f t="shared" si="3"/>
        <v>11</v>
      </c>
      <c r="M8" s="2">
        <f t="shared" si="4"/>
        <v>11</v>
      </c>
      <c r="N8" s="2">
        <f t="shared" si="5"/>
        <v>14</v>
      </c>
      <c r="O8" s="2">
        <f t="shared" si="6"/>
        <v>11</v>
      </c>
      <c r="P8" s="2">
        <f t="shared" si="7"/>
        <v>47</v>
      </c>
    </row>
    <row r="9" spans="1:16" x14ac:dyDescent="0.4">
      <c r="A9" t="s">
        <v>21</v>
      </c>
      <c r="B9">
        <f t="shared" si="1"/>
        <v>0</v>
      </c>
      <c r="C9">
        <v>8</v>
      </c>
      <c r="D9">
        <v>8</v>
      </c>
      <c r="E9">
        <v>24</v>
      </c>
      <c r="F9">
        <v>10</v>
      </c>
      <c r="G9" s="1">
        <v>35</v>
      </c>
      <c r="H9" s="1">
        <v>45</v>
      </c>
      <c r="I9" s="1">
        <v>160</v>
      </c>
      <c r="J9" s="1">
        <v>70</v>
      </c>
      <c r="K9" s="1">
        <f t="shared" si="2"/>
        <v>310</v>
      </c>
      <c r="L9" s="2">
        <f t="shared" si="3"/>
        <v>5</v>
      </c>
      <c r="M9" s="2">
        <f t="shared" si="4"/>
        <v>7</v>
      </c>
      <c r="N9" s="2">
        <f t="shared" si="5"/>
        <v>25</v>
      </c>
      <c r="O9" s="2">
        <f t="shared" si="6"/>
        <v>11</v>
      </c>
      <c r="P9" s="2">
        <f t="shared" si="7"/>
        <v>48</v>
      </c>
    </row>
    <row r="10" spans="1:16" x14ac:dyDescent="0.4">
      <c r="A10" t="s">
        <v>12</v>
      </c>
      <c r="B10">
        <f t="shared" si="1"/>
        <v>0</v>
      </c>
      <c r="C10">
        <v>7</v>
      </c>
      <c r="D10">
        <v>17</v>
      </c>
      <c r="E10">
        <v>11</v>
      </c>
      <c r="F10">
        <v>15</v>
      </c>
      <c r="G10" s="1">
        <v>55</v>
      </c>
      <c r="H10" s="1">
        <v>135</v>
      </c>
      <c r="I10" s="1">
        <v>95</v>
      </c>
      <c r="J10" s="1">
        <v>120</v>
      </c>
      <c r="K10" s="1">
        <f t="shared" si="2"/>
        <v>405</v>
      </c>
      <c r="L10" s="2">
        <f t="shared" si="3"/>
        <v>6</v>
      </c>
      <c r="M10" s="2">
        <f t="shared" si="4"/>
        <v>16</v>
      </c>
      <c r="N10" s="2">
        <f t="shared" si="5"/>
        <v>11</v>
      </c>
      <c r="O10" s="2">
        <f t="shared" si="6"/>
        <v>14</v>
      </c>
      <c r="P10" s="2">
        <f t="shared" si="7"/>
        <v>47</v>
      </c>
    </row>
    <row r="11" spans="1:16" x14ac:dyDescent="0.4">
      <c r="A11" t="s">
        <v>13</v>
      </c>
      <c r="B11">
        <f t="shared" si="1"/>
        <v>0</v>
      </c>
      <c r="C11">
        <v>8</v>
      </c>
      <c r="D11">
        <v>18</v>
      </c>
      <c r="E11">
        <v>10</v>
      </c>
      <c r="F11">
        <v>14</v>
      </c>
      <c r="G11" s="1">
        <v>60</v>
      </c>
      <c r="H11" s="1">
        <v>130</v>
      </c>
      <c r="I11" s="1">
        <v>75</v>
      </c>
      <c r="J11" s="1">
        <v>110</v>
      </c>
      <c r="K11" s="1">
        <f t="shared" si="2"/>
        <v>375</v>
      </c>
      <c r="L11" s="2">
        <f t="shared" si="3"/>
        <v>8</v>
      </c>
      <c r="M11" s="2">
        <f t="shared" si="4"/>
        <v>17</v>
      </c>
      <c r="N11" s="2">
        <f t="shared" si="5"/>
        <v>10</v>
      </c>
      <c r="O11" s="2">
        <f t="shared" si="6"/>
        <v>14</v>
      </c>
      <c r="P11" s="2">
        <f t="shared" si="7"/>
        <v>49</v>
      </c>
    </row>
    <row r="12" spans="1:16" x14ac:dyDescent="0.4">
      <c r="A12" t="s">
        <v>14</v>
      </c>
      <c r="B12">
        <f t="shared" si="1"/>
        <v>0</v>
      </c>
      <c r="C12">
        <v>14</v>
      </c>
      <c r="D12">
        <v>13</v>
      </c>
      <c r="E12">
        <v>12</v>
      </c>
      <c r="F12">
        <v>11</v>
      </c>
      <c r="G12" s="1">
        <v>90</v>
      </c>
      <c r="H12" s="1">
        <v>92</v>
      </c>
      <c r="I12" s="1">
        <v>87</v>
      </c>
      <c r="J12" s="1">
        <v>76</v>
      </c>
      <c r="K12" s="1">
        <f t="shared" si="2"/>
        <v>345</v>
      </c>
      <c r="L12" s="2">
        <f t="shared" si="3"/>
        <v>13</v>
      </c>
      <c r="M12" s="2">
        <f t="shared" si="4"/>
        <v>13</v>
      </c>
      <c r="N12" s="2">
        <f t="shared" si="5"/>
        <v>12</v>
      </c>
      <c r="O12" s="2">
        <f t="shared" si="6"/>
        <v>11</v>
      </c>
      <c r="P12" s="2">
        <f t="shared" si="7"/>
        <v>49</v>
      </c>
    </row>
    <row r="13" spans="1:16" x14ac:dyDescent="0.4">
      <c r="A13" t="s">
        <v>15</v>
      </c>
      <c r="B13">
        <f t="shared" si="1"/>
        <v>0</v>
      </c>
      <c r="C13">
        <v>13</v>
      </c>
      <c r="D13">
        <v>18</v>
      </c>
      <c r="E13">
        <v>12</v>
      </c>
      <c r="F13">
        <v>7</v>
      </c>
      <c r="G13" s="1">
        <v>90</v>
      </c>
      <c r="H13" s="1">
        <v>130</v>
      </c>
      <c r="I13" s="1">
        <v>85</v>
      </c>
      <c r="J13" s="1">
        <v>55</v>
      </c>
      <c r="K13" s="1">
        <f t="shared" si="2"/>
        <v>360</v>
      </c>
      <c r="L13" s="2">
        <f t="shared" si="3"/>
        <v>12</v>
      </c>
      <c r="M13" s="2">
        <f t="shared" si="4"/>
        <v>18</v>
      </c>
      <c r="N13" s="2">
        <f t="shared" si="5"/>
        <v>11</v>
      </c>
      <c r="O13" s="2">
        <f t="shared" si="6"/>
        <v>7</v>
      </c>
      <c r="P13" s="2">
        <f t="shared" si="7"/>
        <v>48</v>
      </c>
    </row>
    <row r="14" spans="1:16" x14ac:dyDescent="0.4">
      <c r="A14" t="s">
        <v>22</v>
      </c>
      <c r="B14">
        <f t="shared" si="1"/>
        <v>0</v>
      </c>
      <c r="C14">
        <v>12</v>
      </c>
      <c r="D14">
        <v>16</v>
      </c>
      <c r="E14">
        <v>12</v>
      </c>
      <c r="F14">
        <v>10</v>
      </c>
      <c r="G14" s="1">
        <v>95</v>
      </c>
      <c r="H14" s="1">
        <v>125</v>
      </c>
      <c r="I14" s="1">
        <v>100</v>
      </c>
      <c r="J14" s="1">
        <v>81</v>
      </c>
      <c r="K14" s="1">
        <f t="shared" si="2"/>
        <v>401</v>
      </c>
      <c r="L14" s="2">
        <f t="shared" si="3"/>
        <v>11</v>
      </c>
      <c r="M14" s="2">
        <f t="shared" si="4"/>
        <v>15</v>
      </c>
      <c r="N14" s="2">
        <f t="shared" si="5"/>
        <v>12</v>
      </c>
      <c r="O14" s="2">
        <f t="shared" si="6"/>
        <v>10</v>
      </c>
      <c r="P14" s="2">
        <f t="shared" si="7"/>
        <v>48</v>
      </c>
    </row>
    <row r="15" spans="1:16" x14ac:dyDescent="0.4">
      <c r="A15" t="s">
        <v>16</v>
      </c>
      <c r="B15">
        <f t="shared" si="1"/>
        <v>0</v>
      </c>
      <c r="C15">
        <v>11</v>
      </c>
      <c r="D15">
        <v>17</v>
      </c>
      <c r="E15">
        <v>14</v>
      </c>
      <c r="F15">
        <v>8</v>
      </c>
      <c r="G15" s="1">
        <v>70</v>
      </c>
      <c r="H15" s="1">
        <v>130</v>
      </c>
      <c r="I15" s="1">
        <v>100</v>
      </c>
      <c r="J15" s="1">
        <v>65</v>
      </c>
      <c r="K15" s="1">
        <f t="shared" si="2"/>
        <v>365</v>
      </c>
      <c r="L15" s="2">
        <f t="shared" si="3"/>
        <v>9</v>
      </c>
      <c r="M15" s="2">
        <f t="shared" si="4"/>
        <v>17</v>
      </c>
      <c r="N15" s="2">
        <f t="shared" si="5"/>
        <v>13</v>
      </c>
      <c r="O15" s="2">
        <f t="shared" si="6"/>
        <v>8</v>
      </c>
      <c r="P15" s="2">
        <f t="shared" si="7"/>
        <v>47</v>
      </c>
    </row>
    <row r="16" spans="1:16" x14ac:dyDescent="0.4">
      <c r="A16" t="s">
        <v>17</v>
      </c>
      <c r="B16">
        <f t="shared" si="1"/>
        <v>0</v>
      </c>
      <c r="C16">
        <v>19</v>
      </c>
      <c r="D16">
        <v>13</v>
      </c>
      <c r="E16">
        <v>13</v>
      </c>
      <c r="F16">
        <v>5</v>
      </c>
      <c r="G16" s="1">
        <v>160</v>
      </c>
      <c r="H16" s="1">
        <v>110</v>
      </c>
      <c r="I16" s="1">
        <v>110</v>
      </c>
      <c r="J16" s="1">
        <v>30</v>
      </c>
      <c r="K16" s="1">
        <f t="shared" si="2"/>
        <v>410</v>
      </c>
      <c r="L16" s="2">
        <f t="shared" si="3"/>
        <v>19</v>
      </c>
      <c r="M16" s="2">
        <f t="shared" si="4"/>
        <v>13</v>
      </c>
      <c r="N16" s="2">
        <f t="shared" si="5"/>
        <v>13</v>
      </c>
      <c r="O16" s="2">
        <f t="shared" si="6"/>
        <v>3</v>
      </c>
      <c r="P16" s="2">
        <f t="shared" si="7"/>
        <v>48</v>
      </c>
    </row>
    <row r="17" spans="1:16" x14ac:dyDescent="0.4">
      <c r="A17" t="s">
        <v>18</v>
      </c>
      <c r="B17">
        <f t="shared" si="1"/>
        <v>0</v>
      </c>
      <c r="C17">
        <v>13</v>
      </c>
      <c r="D17">
        <v>16</v>
      </c>
      <c r="E17">
        <v>12</v>
      </c>
      <c r="F17">
        <v>9</v>
      </c>
      <c r="G17" s="1">
        <v>91</v>
      </c>
      <c r="H17" s="1">
        <v>134</v>
      </c>
      <c r="I17" s="1">
        <v>100</v>
      </c>
      <c r="J17" s="1">
        <v>80</v>
      </c>
      <c r="K17" s="1">
        <f t="shared" si="2"/>
        <v>405</v>
      </c>
      <c r="L17" s="2">
        <f t="shared" si="3"/>
        <v>11</v>
      </c>
      <c r="M17" s="2">
        <f t="shared" si="4"/>
        <v>16</v>
      </c>
      <c r="N17" s="2">
        <f t="shared" si="5"/>
        <v>12</v>
      </c>
      <c r="O17" s="2">
        <f t="shared" si="6"/>
        <v>9</v>
      </c>
      <c r="P17" s="2">
        <f t="shared" si="7"/>
        <v>48</v>
      </c>
    </row>
    <row r="18" spans="1:16" x14ac:dyDescent="0.4">
      <c r="A18" t="s">
        <v>23</v>
      </c>
      <c r="B18">
        <f t="shared" si="1"/>
        <v>0</v>
      </c>
      <c r="C18">
        <v>13</v>
      </c>
      <c r="D18">
        <v>11</v>
      </c>
      <c r="E18">
        <v>14</v>
      </c>
      <c r="F18">
        <v>12</v>
      </c>
      <c r="G18" s="1">
        <v>90</v>
      </c>
      <c r="H18" s="1">
        <v>70</v>
      </c>
      <c r="I18" s="1">
        <v>95</v>
      </c>
      <c r="J18" s="1">
        <v>70</v>
      </c>
      <c r="K18" s="1">
        <f t="shared" si="2"/>
        <v>325</v>
      </c>
      <c r="L18" s="2">
        <f t="shared" si="3"/>
        <v>13</v>
      </c>
      <c r="M18" s="2">
        <f t="shared" si="4"/>
        <v>10</v>
      </c>
      <c r="N18" s="2">
        <f t="shared" si="5"/>
        <v>14</v>
      </c>
      <c r="O18" s="2">
        <f t="shared" si="6"/>
        <v>10</v>
      </c>
      <c r="P18" s="2">
        <f t="shared" si="7"/>
        <v>47</v>
      </c>
    </row>
  </sheetData>
  <mergeCells count="2">
    <mergeCell ref="G1:K1"/>
    <mergeCell ref="L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Pathak</dc:creator>
  <cp:lastModifiedBy>Andrew Sooklall</cp:lastModifiedBy>
  <dcterms:created xsi:type="dcterms:W3CDTF">2020-02-12T00:05:19Z</dcterms:created>
  <dcterms:modified xsi:type="dcterms:W3CDTF">2020-02-13T05:04:43Z</dcterms:modified>
</cp:coreProperties>
</file>