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B29" i="1" l="1"/>
  <c r="B30" i="1"/>
  <c r="B31" i="1"/>
  <c r="B32" i="1"/>
  <c r="A31" i="1"/>
  <c r="A32" i="1"/>
  <c r="A30" i="1"/>
  <c r="A29" i="1"/>
  <c r="D23" i="1" l="1"/>
  <c r="D22" i="1"/>
  <c r="D21" i="1"/>
  <c r="D20" i="1"/>
  <c r="D18" i="1"/>
  <c r="B23" i="1"/>
  <c r="B22" i="1"/>
  <c r="B21" i="1"/>
  <c r="B20" i="1"/>
  <c r="B19" i="1"/>
  <c r="B18" i="1"/>
  <c r="O15" i="1"/>
  <c r="D25" i="1" s="1"/>
  <c r="N15" i="1"/>
  <c r="B25" i="1" s="1"/>
  <c r="K15" i="1"/>
  <c r="J15" i="1"/>
  <c r="G15" i="1"/>
  <c r="F15" i="1"/>
  <c r="C15" i="1"/>
  <c r="B15" i="1"/>
  <c r="O7" i="1"/>
  <c r="D24" i="1" s="1"/>
  <c r="N7" i="1"/>
  <c r="B24" i="1" s="1"/>
  <c r="K7" i="1"/>
  <c r="J7" i="1"/>
  <c r="G7" i="1"/>
  <c r="F7" i="1"/>
  <c r="B7" i="1"/>
  <c r="C7" i="1"/>
</calcChain>
</file>

<file path=xl/sharedStrings.xml><?xml version="1.0" encoding="utf-8"?>
<sst xmlns="http://schemas.openxmlformats.org/spreadsheetml/2006/main" count="28" uniqueCount="6">
  <si>
    <t>Time1(ns)</t>
    <phoneticPr fontId="1" type="noConversion"/>
  </si>
  <si>
    <t>Time2(ns)</t>
    <phoneticPr fontId="1" type="noConversion"/>
  </si>
  <si>
    <t>Ave(ms)</t>
    <phoneticPr fontId="1" type="noConversion"/>
  </si>
  <si>
    <t>Size</t>
    <phoneticPr fontId="1" type="noConversion"/>
  </si>
  <si>
    <t>O(n^2lgn) Time (ms)</t>
    <phoneticPr fontId="1" type="noConversion"/>
  </si>
  <si>
    <t>O(n^3) 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</si>
</sst>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Q1-The Naive 3-Sum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O(n^3)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3.60462E-2</c:v>
                </c:pt>
                <c:pt idx="1">
                  <c:v>1.1487099999999999</c:v>
                </c:pt>
                <c:pt idx="2">
                  <c:v>17.054030999999998</c:v>
                </c:pt>
                <c:pt idx="3">
                  <c:v>69.711664799999994</c:v>
                </c:pt>
                <c:pt idx="4">
                  <c:v>294.15849420000001</c:v>
                </c:pt>
                <c:pt idx="5">
                  <c:v>26852.581518400002</c:v>
                </c:pt>
                <c:pt idx="6">
                  <c:v>28854.050782999999</c:v>
                </c:pt>
                <c:pt idx="7">
                  <c:v>204232.09186739998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0-438A-9276-629E3954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15784"/>
        <c:axId val="490119720"/>
      </c:scatterChart>
      <c:valAx>
        <c:axId val="4901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119720"/>
        <c:crosses val="autoZero"/>
        <c:crossBetween val="midCat"/>
      </c:valAx>
      <c:valAx>
        <c:axId val="4901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11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Q1-The </a:t>
            </a:r>
            <a:r>
              <a:rPr lang="en-US" altLang="zh-CN" sz="1400" b="0" i="0" u="none" strike="noStrike" baseline="0">
                <a:effectLst/>
              </a:rPr>
              <a:t>Sophisticated 3-Sum</a:t>
            </a:r>
            <a:r>
              <a:rPr lang="en-US" altLang="zh-CN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O(n^2lgn)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Sheet1!$C$19:$C$26</c:f>
              <c:numCache>
                <c:formatCode>General</c:formatCode>
                <c:ptCount val="8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4192</c:v>
                </c:pt>
                <c:pt idx="6">
                  <c:v>8192</c:v>
                </c:pt>
              </c:numCache>
            </c:numRef>
          </c:xVal>
          <c:yVal>
            <c:numRef>
              <c:f>Sheet1!$D$19:$D$26</c:f>
              <c:numCache>
                <c:formatCode>General</c:formatCode>
                <c:ptCount val="8"/>
                <c:pt idx="0">
                  <c:v>0.85837140000000001</c:v>
                </c:pt>
                <c:pt idx="1">
                  <c:v>3.6209403999999998</c:v>
                </c:pt>
                <c:pt idx="2">
                  <c:v>17.584868199999999</c:v>
                </c:pt>
                <c:pt idx="3">
                  <c:v>35.735716400000001</c:v>
                </c:pt>
                <c:pt idx="4">
                  <c:v>297.79076580000003</c:v>
                </c:pt>
                <c:pt idx="5">
                  <c:v>304.21590500000002</c:v>
                </c:pt>
                <c:pt idx="6">
                  <c:v>1131.7874878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A2-92B5-5C83344B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76968"/>
        <c:axId val="607984512"/>
      </c:scatterChart>
      <c:valAx>
        <c:axId val="60797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84512"/>
        <c:crosses val="autoZero"/>
        <c:crossBetween val="midCat"/>
      </c:valAx>
      <c:valAx>
        <c:axId val="607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7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Q1-Naive 3-Sum Plot-plot (4 pairs of data only)</a:t>
            </a:r>
            <a:endParaRPr lang="zh-CN" altLang="en-US"/>
          </a:p>
        </c:rich>
      </c:tx>
      <c:layout>
        <c:manualLayout>
          <c:xMode val="edge"/>
          <c:yMode val="edge"/>
          <c:x val="0.157020778652668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Sheet1!$A$29:$A$32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12.03342300153745</c:v>
                </c:pt>
                <c:pt idx="3">
                  <c:v>13</c:v>
                </c:pt>
              </c:numCache>
            </c:numRef>
          </c:xVal>
          <c:yVal>
            <c:numRef>
              <c:f>Sheet1!$B$29:$B$32</c:f>
              <c:numCache>
                <c:formatCode>General</c:formatCode>
                <c:ptCount val="4"/>
                <c:pt idx="0">
                  <c:v>8.2004498862784736</c:v>
                </c:pt>
                <c:pt idx="1">
                  <c:v>14.712773170358457</c:v>
                </c:pt>
                <c:pt idx="2">
                  <c:v>14.816486250735899</c:v>
                </c:pt>
                <c:pt idx="3">
                  <c:v>17.639850055344972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6-4A91-9485-8913C04A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6128"/>
        <c:axId val="490266456"/>
      </c:scatterChart>
      <c:valAx>
        <c:axId val="4902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66456"/>
        <c:crosses val="autoZero"/>
        <c:crossBetween val="midCat"/>
      </c:valAx>
      <c:valAx>
        <c:axId val="4902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lg(T(n))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8</xdr:row>
      <xdr:rowOff>158750</xdr:rowOff>
    </xdr:from>
    <xdr:to>
      <xdr:col>7</xdr:col>
      <xdr:colOff>568325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7252A0-C2F3-4EAA-A085-B16B6BB2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415925</xdr:colOff>
      <xdr:row>8</xdr:row>
      <xdr:rowOff>127000</xdr:rowOff>
    </xdr:from>
    <xdr:to>
      <xdr:col>12</xdr:col>
      <xdr:colOff>377825</xdr:colOff>
      <xdr:row>24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C31FDA-5265-48E8-9A78-D2BA194F2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25</xdr:row>
      <xdr:rowOff>114300</xdr:rowOff>
    </xdr:from>
    <xdr:to>
      <xdr:col>9</xdr:col>
      <xdr:colOff>619125</xdr:colOff>
      <xdr:row>41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94D4916-226E-477C-9EBD-B4FC1809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D29" sqref="D29"/>
    </sheetView>
  </sheetViews>
  <sheetFormatPr defaultRowHeight="14" x14ac:dyDescent="0.3"/>
  <cols>
    <col min="2" max="2" width="15.75" customWidth="1"/>
    <col min="3" max="3" width="12.9140625" customWidth="1"/>
    <col min="4" max="4" width="15.33203125" customWidth="1"/>
    <col min="5" max="5" width="18.4140625" customWidth="1"/>
    <col min="6" max="6" width="19.5" customWidth="1"/>
    <col min="7" max="7" width="17.1640625" customWidth="1"/>
    <col min="14" max="14" width="12.5" bestFit="1" customWidth="1"/>
  </cols>
  <sheetData>
    <row r="1" spans="1:15" x14ac:dyDescent="0.3">
      <c r="A1">
        <v>8</v>
      </c>
      <c r="B1" t="s">
        <v>0</v>
      </c>
      <c r="C1" t="s">
        <v>1</v>
      </c>
      <c r="E1">
        <v>128</v>
      </c>
      <c r="F1" t="s">
        <v>0</v>
      </c>
      <c r="G1" t="s">
        <v>1</v>
      </c>
      <c r="I1">
        <v>1024</v>
      </c>
      <c r="J1" t="s">
        <v>0</v>
      </c>
      <c r="K1" t="s">
        <v>1</v>
      </c>
      <c r="M1">
        <v>4192</v>
      </c>
      <c r="N1" t="s">
        <v>0</v>
      </c>
      <c r="O1" t="s">
        <v>1</v>
      </c>
    </row>
    <row r="2" spans="1:15" x14ac:dyDescent="0.3">
      <c r="A2">
        <v>1</v>
      </c>
      <c r="B2">
        <v>36539</v>
      </c>
      <c r="C2">
        <v>394946</v>
      </c>
      <c r="E2">
        <v>1</v>
      </c>
      <c r="F2">
        <v>17157160</v>
      </c>
      <c r="G2">
        <v>3361557</v>
      </c>
      <c r="I2">
        <v>1</v>
      </c>
      <c r="J2">
        <v>372734603</v>
      </c>
      <c r="K2">
        <v>37436940</v>
      </c>
      <c r="M2">
        <v>1</v>
      </c>
      <c r="N2">
        <v>28654496144</v>
      </c>
      <c r="O2">
        <v>304638029</v>
      </c>
    </row>
    <row r="3" spans="1:15" x14ac:dyDescent="0.3">
      <c r="A3">
        <v>2</v>
      </c>
      <c r="B3">
        <v>34897</v>
      </c>
      <c r="C3">
        <v>412599</v>
      </c>
      <c r="E3">
        <v>2</v>
      </c>
      <c r="F3">
        <v>16951476</v>
      </c>
      <c r="G3">
        <v>3819728</v>
      </c>
      <c r="I3">
        <v>2</v>
      </c>
      <c r="J3">
        <v>365952780</v>
      </c>
      <c r="K3">
        <v>35996332</v>
      </c>
      <c r="M3">
        <v>2</v>
      </c>
      <c r="N3">
        <v>28692533304</v>
      </c>
      <c r="O3">
        <v>302102082</v>
      </c>
    </row>
    <row r="4" spans="1:15" x14ac:dyDescent="0.3">
      <c r="A4">
        <v>3</v>
      </c>
      <c r="B4">
        <v>36128</v>
      </c>
      <c r="C4">
        <v>338701</v>
      </c>
      <c r="E4">
        <v>3</v>
      </c>
      <c r="F4">
        <v>16601280</v>
      </c>
      <c r="G4">
        <v>3952744</v>
      </c>
      <c r="I4">
        <v>3</v>
      </c>
      <c r="J4">
        <v>368725614</v>
      </c>
      <c r="K4">
        <v>34919467</v>
      </c>
      <c r="M4">
        <v>3</v>
      </c>
      <c r="N4">
        <v>28818045666</v>
      </c>
      <c r="O4">
        <v>306098755</v>
      </c>
    </row>
    <row r="5" spans="1:15" x14ac:dyDescent="0.3">
      <c r="A5">
        <v>4</v>
      </c>
      <c r="B5">
        <v>38181</v>
      </c>
      <c r="C5">
        <v>377293</v>
      </c>
      <c r="E5">
        <v>4</v>
      </c>
      <c r="F5">
        <v>17614510</v>
      </c>
      <c r="G5">
        <v>3445719</v>
      </c>
      <c r="I5">
        <v>4</v>
      </c>
      <c r="J5">
        <v>368980974</v>
      </c>
      <c r="K5">
        <v>35210134</v>
      </c>
      <c r="M5">
        <v>4</v>
      </c>
      <c r="N5">
        <v>29425448399</v>
      </c>
      <c r="O5">
        <v>306323323</v>
      </c>
    </row>
    <row r="6" spans="1:15" x14ac:dyDescent="0.3">
      <c r="A6">
        <v>5</v>
      </c>
      <c r="B6">
        <v>34486</v>
      </c>
      <c r="C6">
        <v>361281</v>
      </c>
      <c r="E6">
        <v>5</v>
      </c>
      <c r="F6">
        <v>16945729</v>
      </c>
      <c r="G6">
        <v>3524954</v>
      </c>
      <c r="I6">
        <v>5</v>
      </c>
      <c r="J6">
        <v>367133103</v>
      </c>
      <c r="K6">
        <v>35115709</v>
      </c>
      <c r="M6">
        <v>5</v>
      </c>
      <c r="N6">
        <v>28679730402</v>
      </c>
      <c r="O6">
        <v>301917336</v>
      </c>
    </row>
    <row r="7" spans="1:15" x14ac:dyDescent="0.3">
      <c r="A7" t="s">
        <v>2</v>
      </c>
      <c r="B7">
        <f>SUM(B2:B6)/5/1000000</f>
        <v>3.60462E-2</v>
      </c>
      <c r="C7">
        <f>SUM(C2:C6)/5/1000000</f>
        <v>0.37696400000000002</v>
      </c>
      <c r="E7" t="s">
        <v>2</v>
      </c>
      <c r="F7">
        <f>SUM(F2:F6)/5/1000000</f>
        <v>17.054030999999998</v>
      </c>
      <c r="G7">
        <f>SUM(G2:G6)/5/1000000</f>
        <v>3.6209403999999998</v>
      </c>
      <c r="I7" t="s">
        <v>2</v>
      </c>
      <c r="J7">
        <f>SUM(J3:J6)/5/1000000</f>
        <v>294.15849420000001</v>
      </c>
      <c r="K7">
        <f>SUM(K2:K6)/5/1000000</f>
        <v>35.735716400000001</v>
      </c>
      <c r="M7" t="s">
        <v>2</v>
      </c>
      <c r="N7">
        <f>SUM(N2:N6)/5/1000000</f>
        <v>28854.050782999999</v>
      </c>
      <c r="O7">
        <f>SUM(O2:O6)/5/1000000</f>
        <v>304.21590500000002</v>
      </c>
    </row>
    <row r="9" spans="1:15" x14ac:dyDescent="0.3">
      <c r="A9">
        <v>32</v>
      </c>
      <c r="B9" t="s">
        <v>0</v>
      </c>
      <c r="C9" t="s">
        <v>1</v>
      </c>
      <c r="E9">
        <v>512</v>
      </c>
      <c r="F9" t="s">
        <v>0</v>
      </c>
      <c r="G9" t="s">
        <v>1</v>
      </c>
      <c r="I9">
        <v>4096</v>
      </c>
      <c r="J9" t="s">
        <v>0</v>
      </c>
      <c r="K9" t="s">
        <v>1</v>
      </c>
      <c r="M9">
        <v>8192</v>
      </c>
      <c r="N9" t="s">
        <v>0</v>
      </c>
      <c r="O9" t="s">
        <v>1</v>
      </c>
    </row>
    <row r="10" spans="1:15" x14ac:dyDescent="0.3">
      <c r="A10">
        <v>1</v>
      </c>
      <c r="B10">
        <v>1124898</v>
      </c>
      <c r="C10">
        <v>833411</v>
      </c>
      <c r="E10">
        <v>1</v>
      </c>
      <c r="F10">
        <v>69142236</v>
      </c>
      <c r="G10">
        <v>16842271</v>
      </c>
      <c r="I10">
        <v>1</v>
      </c>
      <c r="J10">
        <v>26912436530</v>
      </c>
      <c r="K10">
        <v>294133368</v>
      </c>
      <c r="M10">
        <v>1</v>
      </c>
      <c r="N10">
        <v>203917179577</v>
      </c>
      <c r="O10">
        <v>1139295239</v>
      </c>
    </row>
    <row r="11" spans="1:15" x14ac:dyDescent="0.3">
      <c r="A11">
        <v>2</v>
      </c>
      <c r="B11">
        <v>1165953</v>
      </c>
      <c r="C11">
        <v>878160</v>
      </c>
      <c r="E11">
        <v>2</v>
      </c>
      <c r="F11">
        <v>69237894</v>
      </c>
      <c r="G11">
        <v>17853858</v>
      </c>
      <c r="I11">
        <v>2</v>
      </c>
      <c r="J11">
        <v>27037464036</v>
      </c>
      <c r="K11">
        <v>291930785</v>
      </c>
      <c r="M11">
        <v>2</v>
      </c>
      <c r="N11">
        <v>203523701276</v>
      </c>
      <c r="O11">
        <v>1151128840</v>
      </c>
    </row>
    <row r="12" spans="1:15" x14ac:dyDescent="0.3">
      <c r="A12">
        <v>3</v>
      </c>
      <c r="B12">
        <v>1165953</v>
      </c>
      <c r="C12">
        <v>855169</v>
      </c>
      <c r="E12">
        <v>3</v>
      </c>
      <c r="F12">
        <v>67686849</v>
      </c>
      <c r="G12">
        <v>16657115</v>
      </c>
      <c r="I12">
        <v>3</v>
      </c>
      <c r="J12">
        <v>26957920186</v>
      </c>
      <c r="K12">
        <v>291733723</v>
      </c>
      <c r="M12">
        <v>3</v>
      </c>
      <c r="N12">
        <v>205223892509</v>
      </c>
      <c r="O12">
        <v>1140677550</v>
      </c>
    </row>
    <row r="13" spans="1:15" x14ac:dyDescent="0.3">
      <c r="A13">
        <v>4</v>
      </c>
      <c r="B13">
        <v>1155689</v>
      </c>
      <c r="C13">
        <v>886781</v>
      </c>
      <c r="E13">
        <v>4</v>
      </c>
      <c r="F13">
        <v>69816765</v>
      </c>
      <c r="G13">
        <v>17884239</v>
      </c>
      <c r="I13">
        <v>4</v>
      </c>
      <c r="J13">
        <v>26649706295</v>
      </c>
      <c r="K13">
        <v>290989402</v>
      </c>
      <c r="M13">
        <v>4</v>
      </c>
      <c r="N13">
        <v>204651906826</v>
      </c>
      <c r="O13">
        <v>1114457569</v>
      </c>
    </row>
    <row r="14" spans="1:15" x14ac:dyDescent="0.3">
      <c r="A14">
        <v>5</v>
      </c>
      <c r="B14">
        <v>1131057</v>
      </c>
      <c r="C14">
        <v>838336</v>
      </c>
      <c r="E14">
        <v>5</v>
      </c>
      <c r="F14">
        <v>72674580</v>
      </c>
      <c r="G14">
        <v>18686858</v>
      </c>
      <c r="I14">
        <v>5</v>
      </c>
      <c r="J14">
        <v>26705380545</v>
      </c>
      <c r="K14">
        <v>320166551</v>
      </c>
      <c r="M14">
        <v>5</v>
      </c>
      <c r="N14">
        <v>203843779149</v>
      </c>
      <c r="O14">
        <v>1113378241</v>
      </c>
    </row>
    <row r="15" spans="1:15" x14ac:dyDescent="0.3">
      <c r="A15" t="s">
        <v>2</v>
      </c>
      <c r="B15">
        <f>SUM(B10:B14)/5/1000000</f>
        <v>1.1487099999999999</v>
      </c>
      <c r="C15">
        <f>SUM(C10:C14)/5/1000000</f>
        <v>0.85837140000000001</v>
      </c>
      <c r="E15" t="s">
        <v>2</v>
      </c>
      <c r="F15">
        <f>SUM(F10:F14)/5/1000000</f>
        <v>69.711664799999994</v>
      </c>
      <c r="G15">
        <f>SUM(G10:G14)/5/1000000</f>
        <v>17.584868199999999</v>
      </c>
      <c r="I15" t="s">
        <v>2</v>
      </c>
      <c r="J15">
        <f>SUM(J10:J14)/5/1000000</f>
        <v>26852.581518400002</v>
      </c>
      <c r="K15">
        <f>SUM(K10:K14)/5/1000000</f>
        <v>297.79076580000003</v>
      </c>
      <c r="M15" t="s">
        <v>2</v>
      </c>
      <c r="N15">
        <f>SUM(N10:N14)/5/1000000</f>
        <v>204232.09186739998</v>
      </c>
      <c r="O15">
        <f>SUM(O10:O14)/5/1000000</f>
        <v>1131.7874878</v>
      </c>
    </row>
    <row r="17" spans="1:4" x14ac:dyDescent="0.3">
      <c r="A17" t="s">
        <v>3</v>
      </c>
      <c r="B17" t="s">
        <v>5</v>
      </c>
      <c r="C17" t="s">
        <v>3</v>
      </c>
      <c r="D17" t="s">
        <v>4</v>
      </c>
    </row>
    <row r="18" spans="1:4" x14ac:dyDescent="0.3">
      <c r="A18">
        <v>8</v>
      </c>
      <c r="B18">
        <f>B7</f>
        <v>3.60462E-2</v>
      </c>
      <c r="C18">
        <v>8</v>
      </c>
      <c r="D18">
        <f>C7</f>
        <v>0.37696400000000002</v>
      </c>
    </row>
    <row r="19" spans="1:4" x14ac:dyDescent="0.3">
      <c r="A19">
        <v>32</v>
      </c>
      <c r="B19">
        <f>B15</f>
        <v>1.1487099999999999</v>
      </c>
      <c r="C19">
        <v>32</v>
      </c>
      <c r="D19">
        <f>C15</f>
        <v>0.85837140000000001</v>
      </c>
    </row>
    <row r="20" spans="1:4" x14ac:dyDescent="0.3">
      <c r="A20">
        <v>128</v>
      </c>
      <c r="B20">
        <f>F7</f>
        <v>17.054030999999998</v>
      </c>
      <c r="C20">
        <v>128</v>
      </c>
      <c r="D20">
        <f>G7</f>
        <v>3.6209403999999998</v>
      </c>
    </row>
    <row r="21" spans="1:4" x14ac:dyDescent="0.3">
      <c r="A21">
        <v>512</v>
      </c>
      <c r="B21">
        <f>F15</f>
        <v>69.711664799999994</v>
      </c>
      <c r="C21">
        <v>512</v>
      </c>
      <c r="D21">
        <f>G15</f>
        <v>17.584868199999999</v>
      </c>
    </row>
    <row r="22" spans="1:4" x14ac:dyDescent="0.3">
      <c r="A22">
        <v>1024</v>
      </c>
      <c r="B22">
        <f>J7</f>
        <v>294.15849420000001</v>
      </c>
      <c r="C22">
        <v>1024</v>
      </c>
      <c r="D22">
        <f>K7</f>
        <v>35.735716400000001</v>
      </c>
    </row>
    <row r="23" spans="1:4" x14ac:dyDescent="0.3">
      <c r="A23">
        <v>4096</v>
      </c>
      <c r="B23">
        <f>J15</f>
        <v>26852.581518400002</v>
      </c>
      <c r="C23">
        <v>4096</v>
      </c>
      <c r="D23">
        <f>K15</f>
        <v>297.79076580000003</v>
      </c>
    </row>
    <row r="24" spans="1:4" x14ac:dyDescent="0.3">
      <c r="A24">
        <v>4192</v>
      </c>
      <c r="B24">
        <f>N7</f>
        <v>28854.050782999999</v>
      </c>
      <c r="C24">
        <v>4192</v>
      </c>
      <c r="D24">
        <f>O7</f>
        <v>304.21590500000002</v>
      </c>
    </row>
    <row r="25" spans="1:4" x14ac:dyDescent="0.3">
      <c r="A25">
        <v>8192</v>
      </c>
      <c r="B25">
        <f>N15</f>
        <v>204232.09186739998</v>
      </c>
      <c r="C25">
        <v>8192</v>
      </c>
      <c r="D25">
        <f>O15</f>
        <v>1131.7874878</v>
      </c>
    </row>
    <row r="29" spans="1:4" x14ac:dyDescent="0.3">
      <c r="A29">
        <f t="shared" ref="A29:B32" si="0">LOG(A22,2)</f>
        <v>10</v>
      </c>
      <c r="B29">
        <f t="shared" si="0"/>
        <v>8.2004498862784736</v>
      </c>
    </row>
    <row r="30" spans="1:4" x14ac:dyDescent="0.3">
      <c r="A30">
        <f t="shared" si="0"/>
        <v>12</v>
      </c>
      <c r="B30">
        <f t="shared" si="0"/>
        <v>14.712773170358457</v>
      </c>
    </row>
    <row r="31" spans="1:4" x14ac:dyDescent="0.3">
      <c r="A31">
        <f t="shared" si="0"/>
        <v>12.03342300153745</v>
      </c>
      <c r="B31">
        <f t="shared" si="0"/>
        <v>14.816486250735899</v>
      </c>
    </row>
    <row r="32" spans="1:4" x14ac:dyDescent="0.3">
      <c r="A32">
        <f t="shared" si="0"/>
        <v>13</v>
      </c>
      <c r="B32">
        <f t="shared" si="0"/>
        <v>17.639850055344972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2018-02-06T17:49:52Z</dcterms:modified>
</cp:coreProperties>
</file>