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"/>
    </mc:Choice>
  </mc:AlternateContent>
  <xr:revisionPtr revIDLastSave="0" documentId="13_ncr:1_{EFDE7532-6D04-419D-A5C0-EDFD010A3079}" xr6:coauthVersionLast="47" xr6:coauthVersionMax="47" xr10:uidLastSave="{00000000-0000-0000-0000-000000000000}"/>
  <bookViews>
    <workbookView xWindow="-110" yWindow="-110" windowWidth="19420" windowHeight="10300" activeTab="1" xr2:uid="{E9716E73-11FE-46C7-8E1E-9813DAEDAE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8" i="2"/>
  <c r="I7" i="2"/>
  <c r="I6" i="2"/>
  <c r="I5" i="2"/>
  <c r="I3" i="2"/>
</calcChain>
</file>

<file path=xl/sharedStrings.xml><?xml version="1.0" encoding="utf-8"?>
<sst xmlns="http://schemas.openxmlformats.org/spreadsheetml/2006/main" count="56" uniqueCount="47">
  <si>
    <t>No.</t>
  </si>
  <si>
    <t>Report</t>
  </si>
  <si>
    <t>Scope Detail</t>
  </si>
  <si>
    <t>remark</t>
  </si>
  <si>
    <t>Develop Manday</t>
  </si>
  <si>
    <t>BA,SA Manday</t>
  </si>
  <si>
    <t>UT Manday</t>
  </si>
  <si>
    <t>UAT Manday</t>
  </si>
  <si>
    <t xml:space="preserve">  Revise Log</t>
  </si>
  <si>
    <t>งานที่จะส่งมอบเดือน 6</t>
  </si>
  <si>
    <t>Click here</t>
  </si>
  <si>
    <t>[09/07/2021,chalida ] แก้ไข manday  เดิม 25 mandays</t>
  </si>
  <si>
    <t xml:space="preserve"> -เพิ่มการประเมิน manday  : merge allocation on excel : 22 Mandays (+ manday Develop ของพี่เพชรแล้ว)</t>
  </si>
  <si>
    <t xml:space="preserve"> -ปรับ manday ที่กระทบกับ smart prce : 5 Mandays</t>
  </si>
  <si>
    <t xml:space="preserve"> -เพิ่มการประเมิน manday : New Balance Report Excel : 28 mandays</t>
  </si>
  <si>
    <t>เก็บตกของเดือน 6</t>
  </si>
  <si>
    <t>Report Phase 2</t>
  </si>
  <si>
    <t>[09/07/2021,chalida ] แก้ไข manday  เดิม 63.5 mandays</t>
  </si>
  <si>
    <t xml:space="preserve"> -เพิ่มการประเมิน manday  : สำหรับเคสอื่นๆเพิ่มเติม 5 mandays</t>
  </si>
  <si>
    <r>
      <t xml:space="preserve">Merge Allocation On Web (User Monitor และแก้ไขผ่าน Onweb  </t>
    </r>
    <r>
      <rPr>
        <u/>
        <sz val="11"/>
        <color rgb="FFFF0000"/>
        <rFont val="Calibri"/>
        <family val="2"/>
        <scheme val="minor"/>
      </rPr>
      <t>ไม่มี</t>
    </r>
    <r>
      <rPr>
        <sz val="11"/>
        <color rgb="FF000000"/>
        <rFont val="Calibri"/>
        <family val="2"/>
        <scheme val="minor"/>
      </rPr>
      <t>การ import หรือแก้ไขข้อมูลผ่าน Excel file)</t>
    </r>
  </si>
  <si>
    <t>*ยังไม่ได้เก็บ Requierment ชัวร์ๆ</t>
  </si>
  <si>
    <t>[09/07/2021,chalida ] แก้ไข manday  เดิม 71 mandays</t>
  </si>
  <si>
    <t xml:space="preserve"> -เพิ่มการประเมิน manday Develop : สำหรับพีเพชร 3 mandays</t>
  </si>
  <si>
    <t>Merge Allocation On Excel (User แก้ไข Volume ในรูปแบบ Excel file ไม่สามารถ Monitor หรือแก้ไขข้อมูล ผ่าน web ได้</t>
  </si>
  <si>
    <t>[09/07/2021,chalida ] เพิ่มการประเมิน manday</t>
  </si>
  <si>
    <t>รายละเอียด</t>
  </si>
  <si>
    <t>BA Manday</t>
  </si>
  <si>
    <t>SA Manday</t>
  </si>
  <si>
    <t>หน้า Cal margin User อยากจะให้ข้อมูลที่มาจากการ Recursive แสดงที่ grid เป็นสีเทา</t>
  </si>
  <si>
    <t>Total</t>
  </si>
  <si>
    <t>หน้าอื่นๆที่มีการแสดงข้อมูลในลักษณะ Recursive มีดังนี้</t>
  </si>
  <si>
    <t>2.1 )Ability Pentane</t>
  </si>
  <si>
    <t>2.2) Ability KHM</t>
  </si>
  <si>
    <t>2.3) Ability โรงกลั่น</t>
  </si>
  <si>
    <t>2.4) Cost</t>
  </si>
  <si>
    <t>2.5) Reference Price</t>
  </si>
  <si>
    <t>2.6) Tank cap</t>
  </si>
  <si>
    <t>2.7) LR By Legal</t>
  </si>
  <si>
    <t>2.8) Depot</t>
  </si>
  <si>
    <t>2.9) Volume Constrain</t>
  </si>
  <si>
    <t>Dev Manday</t>
  </si>
  <si>
    <t>รายงาน Inform OR (Sheet 16th) จะมีต้องส่วนที่เป็น input เพิ่มเติมดังนี้</t>
  </si>
  <si>
    <t>3.2) เพิ่มหน้าจอสำหรับส่วนกระจาย Demand เฉพาะ Product LPG สำหรับลูกค้ากลุ่ม M.7 แบ่งการทำงานออกเป็นส่วนๆดังนี้</t>
  </si>
  <si>
    <t>3.1) เพิ่มการ Add Parameter ที่หน้า Contract เพื่อใช้ในการระบุสูตรเพิ่มเติมในการระบุ ลูกค้ารองรับแค่ Contract ที่เป็น LPG,C3 และกุล่มลูกค้า M.7</t>
  </si>
  <si>
    <r>
      <t xml:space="preserve">        3.2.1) กระจาย แผนการรับ LPG จาก ปตท(หน่วย กก.) ออกมาเป็น สัดส่วนทาง </t>
    </r>
    <r>
      <rPr>
        <b/>
        <sz val="11"/>
        <color rgb="FF002060"/>
        <rFont val="Calibri"/>
        <family val="2"/>
        <scheme val="minor"/>
      </rPr>
      <t>รถ</t>
    </r>
    <r>
      <rPr>
        <sz val="11"/>
        <color theme="1"/>
        <rFont val="Calibri"/>
        <family val="2"/>
        <scheme val="minor"/>
      </rPr>
      <t xml:space="preserve"> 
       โดยระบบจะ fix สูตรงการคำนวณจาก (คก.บป. + ปตท.สผ. + PTT Tank) /1000000 
      </t>
    </r>
  </si>
  <si>
    <t xml:space="preserve">        3.2.2) กระจาย แผนการรับ LPG จาก ปตท(หน่วย กก.) ออกมาเป็น สัดส่วนทาง เรือ
       โดยระบบจะ fix สูตรงการคำนวณจาก (คก.ขบ. + GSP#4 + PTT Tank + Refinery) /1000000 
</t>
  </si>
  <si>
    <t xml:space="preserve">        3.2.2) เพิ่มหน้า Config สูตร สำหรับกระจาย Demand โดยนำสัดส่วนทางรถและทางเรือที่ได้จากข้อ3.2.1 และ 3.2.2 มาเป็นสัดส่วน Demand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</si>
</sst>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3" xfId="0" applyFont="1" applyBorder="1" applyAlignment="1">
      <alignment horizontal="center" vertical="top"/>
    </xf>
    <xf numFmtId="0" fontId="3" fillId="0" borderId="5" xfId="1" applyBorder="1"/>
    <xf numFmtId="0" fontId="1" fillId="0" borderId="3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2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3" fillId="0" borderId="2" xfId="1" applyBorder="1"/>
    <xf numFmtId="0" fontId="3" fillId="0" borderId="4" xfId="1" applyBorder="1"/>
    <xf numFmtId="0" fontId="3" fillId="0" borderId="6" xfId="1" applyBorder="1"/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311151</xdr:colOff>
      <xdr:row>16</xdr:row>
      <xdr:rowOff>423766</xdr:rowOff>
    </xdr:from>
    <xdr:to>
      <xdr:col>1</xdr:col>
      <xdr:colOff>6635751</xdr:colOff>
      <xdr:row>16</xdr:row>
      <xdr:rowOff>1973293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BA7E12-F620-4360-B9EA-9DA2E33A3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937" y="3326623"/>
          <a:ext cx="6324600" cy="1549527"/>
        </a:xfrm>
        <a:prstGeom prst="rect">
          <a:avLst/>
        </a:prstGeom>
      </xdr:spPr>
    </xdr:pic>
    <xdr:clientData/>
  </xdr:twoCellAnchor>
  <xdr:twoCellAnchor editAs="oneCell">
    <xdr:from>
      <xdr:col>1</xdr:col>
      <xdr:colOff>332189</xdr:colOff>
      <xdr:row>17</xdr:row>
      <xdr:rowOff>492591</xdr:rowOff>
    </xdr:from>
    <xdr:to>
      <xdr:col>1</xdr:col>
      <xdr:colOff>6545837</xdr:colOff>
      <xdr:row>17</xdr:row>
      <xdr:rowOff>1877197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F1EF4-EBAA-49B3-B632-5E5E022CE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975" y="5672377"/>
          <a:ext cx="6213648" cy="138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A160-5CC5-43E9-84B5-845FDAA0671A}">
  <dimension ref="A2:I12"/>
  <sheetViews>
    <sheetView topLeftCell="C1" workbookViewId="0">
      <selection activeCell="A2" sqref="A2:I2"/>
    </sheetView>
  </sheetViews>
  <sheetFormatPr defaultRowHeight="14.5" x14ac:dyDescent="0.35"/>
  <cols>
    <col min="2" max="2" width="81.7265625" customWidth="1"/>
    <col min="3" max="3" width="11" bestFit="1" customWidth="1"/>
    <col min="4" max="4" width="7.26953125" bestFit="1" customWidth="1"/>
    <col min="9" max="9" width="24.453125" customWidth="1"/>
  </cols>
  <sheetData>
    <row r="2" spans="1:9" x14ac:dyDescent="0.35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1" t="s">
        <v>8</v>
      </c>
    </row>
    <row r="3" spans="1:9" ht="116" x14ac:dyDescent="0.35">
      <c r="A3" s="15">
        <v>1</v>
      </c>
      <c r="B3" s="18" t="s">
        <v>9</v>
      </c>
      <c r="C3" s="21" t="s">
        <v>10</v>
      </c>
      <c r="D3" s="24"/>
      <c r="E3" s="27">
        <v>55.5</v>
      </c>
      <c r="F3" s="27"/>
      <c r="G3" s="27"/>
      <c r="H3" s="27"/>
      <c r="I3" s="7" t="s">
        <v>11</v>
      </c>
    </row>
    <row r="4" spans="1:9" ht="246.5" x14ac:dyDescent="0.35">
      <c r="A4" s="16"/>
      <c r="B4" s="19"/>
      <c r="C4" s="22"/>
      <c r="D4" s="25"/>
      <c r="E4" s="28"/>
      <c r="F4" s="28"/>
      <c r="G4" s="28"/>
      <c r="H4" s="28"/>
      <c r="I4" s="8" t="s">
        <v>12</v>
      </c>
    </row>
    <row r="5" spans="1:9" ht="116" x14ac:dyDescent="0.35">
      <c r="A5" s="16"/>
      <c r="B5" s="19"/>
      <c r="C5" s="22"/>
      <c r="D5" s="25"/>
      <c r="E5" s="28"/>
      <c r="F5" s="28"/>
      <c r="G5" s="28"/>
      <c r="H5" s="28"/>
      <c r="I5" s="8" t="s">
        <v>13</v>
      </c>
    </row>
    <row r="6" spans="1:9" ht="145" x14ac:dyDescent="0.35">
      <c r="A6" s="17"/>
      <c r="B6" s="20"/>
      <c r="C6" s="23"/>
      <c r="D6" s="26"/>
      <c r="E6" s="29"/>
      <c r="F6" s="29"/>
      <c r="G6" s="29"/>
      <c r="H6" s="29"/>
      <c r="I6" s="9" t="s">
        <v>14</v>
      </c>
    </row>
    <row r="7" spans="1:9" ht="43.5" x14ac:dyDescent="0.35">
      <c r="A7" s="10">
        <v>2</v>
      </c>
      <c r="B7" s="5" t="s">
        <v>15</v>
      </c>
      <c r="C7" s="11" t="s">
        <v>10</v>
      </c>
      <c r="D7" s="12"/>
      <c r="E7" s="6">
        <v>11.5</v>
      </c>
      <c r="F7" s="6"/>
      <c r="G7" s="6"/>
      <c r="H7" s="6"/>
      <c r="I7" s="13"/>
    </row>
    <row r="8" spans="1:9" ht="116" x14ac:dyDescent="0.35">
      <c r="A8" s="15">
        <v>3</v>
      </c>
      <c r="B8" s="18" t="s">
        <v>16</v>
      </c>
      <c r="C8" s="21" t="s">
        <v>10</v>
      </c>
      <c r="D8" s="24"/>
      <c r="E8" s="27">
        <v>68.5</v>
      </c>
      <c r="F8" s="27"/>
      <c r="G8" s="27"/>
      <c r="H8" s="27"/>
      <c r="I8" s="7" t="s">
        <v>17</v>
      </c>
    </row>
    <row r="9" spans="1:9" ht="145" x14ac:dyDescent="0.35">
      <c r="A9" s="17"/>
      <c r="B9" s="20"/>
      <c r="C9" s="23"/>
      <c r="D9" s="26"/>
      <c r="E9" s="29"/>
      <c r="F9" s="29"/>
      <c r="G9" s="29"/>
      <c r="H9" s="29"/>
      <c r="I9" s="9" t="s">
        <v>18</v>
      </c>
    </row>
    <row r="10" spans="1:9" ht="116" customHeight="1" x14ac:dyDescent="0.35">
      <c r="A10" s="15">
        <v>4</v>
      </c>
      <c r="B10" s="18" t="s">
        <v>19</v>
      </c>
      <c r="C10" s="21" t="s">
        <v>10</v>
      </c>
      <c r="D10" s="24" t="s">
        <v>20</v>
      </c>
      <c r="E10" s="27">
        <v>74</v>
      </c>
      <c r="F10" s="27"/>
      <c r="G10" s="27"/>
      <c r="H10" s="27"/>
      <c r="I10" s="7" t="s">
        <v>21</v>
      </c>
    </row>
    <row r="11" spans="1:9" ht="130.5" x14ac:dyDescent="0.35">
      <c r="A11" s="17"/>
      <c r="B11" s="20"/>
      <c r="C11" s="23"/>
      <c r="D11" s="26"/>
      <c r="E11" s="29"/>
      <c r="F11" s="29"/>
      <c r="G11" s="29"/>
      <c r="H11" s="29"/>
      <c r="I11" s="9" t="s">
        <v>22</v>
      </c>
    </row>
    <row r="12" spans="1:9" ht="261" x14ac:dyDescent="0.35">
      <c r="A12" s="10">
        <v>5</v>
      </c>
      <c r="B12" s="5" t="s">
        <v>23</v>
      </c>
      <c r="C12" s="11" t="s">
        <v>10</v>
      </c>
      <c r="D12" s="12"/>
      <c r="E12" s="6">
        <v>19</v>
      </c>
      <c r="F12" s="6"/>
      <c r="G12" s="6"/>
      <c r="H12" s="6"/>
      <c r="I12" s="14" t="s">
        <v>24</v>
      </c>
    </row>
  </sheetData>
  <mergeCells count="24">
    <mergeCell ref="G10:G11"/>
    <mergeCell ref="H10:H11"/>
    <mergeCell ref="A10:A11"/>
    <mergeCell ref="B10:B11"/>
    <mergeCell ref="C10:C11"/>
    <mergeCell ref="D10:D11"/>
    <mergeCell ref="E10:E11"/>
    <mergeCell ref="F10:F11"/>
    <mergeCell ref="G3:G6"/>
    <mergeCell ref="H3:H6"/>
    <mergeCell ref="A8:A9"/>
    <mergeCell ref="B8:B9"/>
    <mergeCell ref="C8:C9"/>
    <mergeCell ref="D8:D9"/>
    <mergeCell ref="E8:E9"/>
    <mergeCell ref="F8:F9"/>
    <mergeCell ref="G8:G9"/>
    <mergeCell ref="H8:H9"/>
    <mergeCell ref="A3:A6"/>
    <mergeCell ref="B3:B6"/>
    <mergeCell ref="C3:C6"/>
    <mergeCell ref="D3:D6"/>
    <mergeCell ref="E3:E6"/>
    <mergeCell ref="F3:F6"/>
  </mergeCells>
  <hyperlinks>
    <hyperlink ref="C3" location="'งานที่จะส่งมอบเดือน 6'!A1" display="'งานที่จะส่งมอบเดือน 6'!A1" xr:uid="{661B7DBE-CF6C-4E49-BE3D-BEE420E0CF17}"/>
    <hyperlink ref="C7" location="เก็บตกของเดือน 6!A1" display="เก็บตกของเดือน 6!A1" xr:uid="{0595A335-F750-4EDC-95E9-BDE37449AFF9}"/>
    <hyperlink ref="C8" location="Report Phase 2!A1" display="Report Phase 2!A1" xr:uid="{5AA7A9DF-E245-498B-8653-177E78C6EF9B}"/>
    <hyperlink ref="C10" location="Merge Allocation On Web!A1" display="Merge Allocation On Web!A1" xr:uid="{F3ABE4D2-C792-41E4-8224-4F563D637790}"/>
    <hyperlink ref="C12" location="Merge Allocation On Excel!A1" display="Merge Allocation On Excel!A1" xr:uid="{90CCEB8B-2366-43E5-A739-87C827F6026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3598-5C6D-4EF9-AC34-6BE919E11405}">
  <dimension ref="A2:J19"/>
  <sheetViews>
    <sheetView tabSelected="1" topLeftCell="A16" zoomScale="55" zoomScaleNormal="55" workbookViewId="0">
      <selection activeCell="C18" sqref="C18"/>
    </sheetView>
  </sheetViews>
  <sheetFormatPr defaultRowHeight="14.5" x14ac:dyDescent="0.35"/>
  <cols>
    <col min="2" max="2" width="118.7265625" bestFit="1" customWidth="1"/>
    <col min="3" max="3" width="72.81640625" customWidth="1"/>
    <col min="4" max="4" width="11.1796875" customWidth="1"/>
    <col min="5" max="9" width="10.6328125" customWidth="1"/>
    <col min="10" max="10" width="20.90625" customWidth="1"/>
  </cols>
  <sheetData>
    <row r="2" spans="1:10" x14ac:dyDescent="0.35">
      <c r="A2" s="1" t="s">
        <v>0</v>
      </c>
      <c r="B2" s="1" t="s">
        <v>25</v>
      </c>
      <c r="C2" s="1" t="s">
        <v>3</v>
      </c>
      <c r="D2" s="3" t="s">
        <v>40</v>
      </c>
      <c r="E2" s="3" t="s">
        <v>26</v>
      </c>
      <c r="F2" s="3" t="s">
        <v>27</v>
      </c>
      <c r="G2" s="3" t="s">
        <v>6</v>
      </c>
      <c r="H2" s="3" t="s">
        <v>7</v>
      </c>
      <c r="I2" s="3" t="s">
        <v>29</v>
      </c>
      <c r="J2" s="1" t="s">
        <v>8</v>
      </c>
    </row>
    <row r="3" spans="1:10" x14ac:dyDescent="0.35">
      <c r="A3">
        <v>1</v>
      </c>
      <c r="B3" t="s">
        <v>28</v>
      </c>
      <c r="D3">
        <v>2</v>
      </c>
      <c r="G3">
        <v>1</v>
      </c>
      <c r="H3">
        <v>0.25</v>
      </c>
      <c r="I3">
        <f>SUM(D3:H3)</f>
        <v>3.25</v>
      </c>
    </row>
    <row r="4" spans="1:10" x14ac:dyDescent="0.35">
      <c r="A4">
        <v>2</v>
      </c>
      <c r="B4" t="s">
        <v>30</v>
      </c>
    </row>
    <row r="5" spans="1:10" x14ac:dyDescent="0.35">
      <c r="A5" s="30"/>
      <c r="B5" t="s">
        <v>31</v>
      </c>
      <c r="D5">
        <v>1.5</v>
      </c>
      <c r="G5">
        <v>1</v>
      </c>
      <c r="H5">
        <v>0.25</v>
      </c>
      <c r="I5">
        <f>SUM(D5:H5)</f>
        <v>2.75</v>
      </c>
    </row>
    <row r="6" spans="1:10" x14ac:dyDescent="0.35">
      <c r="A6" s="30"/>
      <c r="B6" t="s">
        <v>32</v>
      </c>
      <c r="D6">
        <v>1.5</v>
      </c>
      <c r="G6">
        <v>1</v>
      </c>
      <c r="H6">
        <v>0.25</v>
      </c>
      <c r="I6">
        <f>SUM(D6:H6)</f>
        <v>2.75</v>
      </c>
    </row>
    <row r="7" spans="1:10" x14ac:dyDescent="0.35">
      <c r="A7" s="30"/>
      <c r="B7" t="s">
        <v>33</v>
      </c>
      <c r="D7">
        <v>1.5</v>
      </c>
      <c r="G7">
        <v>1</v>
      </c>
      <c r="H7">
        <v>0.25</v>
      </c>
      <c r="I7">
        <f>SUM(D7:H7)</f>
        <v>2.75</v>
      </c>
    </row>
    <row r="8" spans="1:10" x14ac:dyDescent="0.35">
      <c r="A8" s="30"/>
      <c r="B8" t="s">
        <v>34</v>
      </c>
      <c r="D8">
        <v>1.5</v>
      </c>
      <c r="G8">
        <v>1</v>
      </c>
      <c r="H8">
        <v>0.25</v>
      </c>
      <c r="I8">
        <f>SUM(D8:H8)</f>
        <v>2.75</v>
      </c>
    </row>
    <row r="9" spans="1:10" x14ac:dyDescent="0.35">
      <c r="A9" s="30"/>
      <c r="B9" t="s">
        <v>35</v>
      </c>
      <c r="D9">
        <v>1.5</v>
      </c>
      <c r="G9">
        <v>1</v>
      </c>
      <c r="H9">
        <v>0.25</v>
      </c>
      <c r="I9">
        <f>SUM(D9:H9)</f>
        <v>2.75</v>
      </c>
    </row>
    <row r="10" spans="1:10" x14ac:dyDescent="0.35">
      <c r="A10" s="30"/>
      <c r="B10" t="s">
        <v>36</v>
      </c>
      <c r="D10">
        <v>1.5</v>
      </c>
      <c r="G10">
        <v>1</v>
      </c>
      <c r="H10">
        <v>0.25</v>
      </c>
      <c r="I10">
        <f>SUM(D10:H10)</f>
        <v>2.75</v>
      </c>
    </row>
    <row r="11" spans="1:10" x14ac:dyDescent="0.35">
      <c r="A11" s="30"/>
      <c r="B11" t="s">
        <v>37</v>
      </c>
      <c r="D11">
        <v>1.5</v>
      </c>
      <c r="G11">
        <v>1</v>
      </c>
      <c r="H11">
        <v>0.25</v>
      </c>
      <c r="I11">
        <f>SUM(D11:H11)</f>
        <v>2.75</v>
      </c>
    </row>
    <row r="12" spans="1:10" x14ac:dyDescent="0.35">
      <c r="A12" s="30"/>
      <c r="B12" t="s">
        <v>38</v>
      </c>
      <c r="D12">
        <v>1.5</v>
      </c>
      <c r="G12">
        <v>1</v>
      </c>
      <c r="H12">
        <v>0.25</v>
      </c>
      <c r="I12">
        <f>SUM(D12:H12)</f>
        <v>2.75</v>
      </c>
    </row>
    <row r="13" spans="1:10" x14ac:dyDescent="0.35">
      <c r="A13" s="30"/>
      <c r="B13" t="s">
        <v>39</v>
      </c>
      <c r="D13">
        <v>1.5</v>
      </c>
      <c r="G13">
        <v>1</v>
      </c>
      <c r="H13">
        <v>0.25</v>
      </c>
      <c r="I13">
        <f>SUM(D13:H13)</f>
        <v>2.75</v>
      </c>
    </row>
    <row r="14" spans="1:10" x14ac:dyDescent="0.35">
      <c r="A14">
        <v>3</v>
      </c>
      <c r="B14" t="s">
        <v>41</v>
      </c>
    </row>
    <row r="15" spans="1:10" x14ac:dyDescent="0.35">
      <c r="B15" t="s">
        <v>43</v>
      </c>
    </row>
    <row r="16" spans="1:10" x14ac:dyDescent="0.35">
      <c r="B16" t="s">
        <v>42</v>
      </c>
    </row>
    <row r="17" spans="2:2" ht="179" customHeight="1" x14ac:dyDescent="0.35">
      <c r="B17" s="4" t="s">
        <v>44</v>
      </c>
    </row>
    <row r="18" spans="2:2" ht="149" customHeight="1" x14ac:dyDescent="0.35">
      <c r="B18" s="4" t="s">
        <v>45</v>
      </c>
    </row>
    <row r="19" spans="2:2" x14ac:dyDescent="0.35">
      <c r="B19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</dc:creator>
  <cp:lastModifiedBy>Chalida</cp:lastModifiedBy>
  <dcterms:created xsi:type="dcterms:W3CDTF">2022-01-26T07:02:09Z</dcterms:created>
  <dcterms:modified xsi:type="dcterms:W3CDTF">2022-01-28T17:33:50Z</dcterms:modified>
</cp:coreProperties>
</file>