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ivat/Documents/Work /Allocation Model/"/>
    </mc:Choice>
  </mc:AlternateContent>
  <xr:revisionPtr revIDLastSave="0" documentId="8_{14B15D34-CEB0-C441-A543-198CB95D1BDB}" xr6:coauthVersionLast="46" xr6:coauthVersionMax="46" xr10:uidLastSave="{00000000-0000-0000-0000-000000000000}"/>
  <bookViews>
    <workbookView xWindow="1340" yWindow="1140" windowWidth="25960" windowHeight="15080" activeTab="7" xr2:uid="{E4D2CB2B-44C6-42B5-92CB-D74964615980}"/>
  </bookViews>
  <sheets>
    <sheet name="Sheet1" sheetId="1" state="hidden" r:id="rId1"/>
    <sheet name="Cost วผก" sheetId="2" state="hidden" r:id="rId2"/>
    <sheet name="Reference Price" sheetId="4" state="hidden" r:id="rId3"/>
    <sheet name="Ability RY" sheetId="5" state="hidden" r:id="rId4"/>
    <sheet name="Ability KHM" sheetId="6" state="hidden" r:id="rId5"/>
    <sheet name="Ability โรงกลั่น" sheetId="7" state="hidden" r:id="rId6"/>
    <sheet name="Ability Pentane" sheetId="8" state="hidden" r:id="rId7"/>
    <sheet name="Summary" sheetId="9" r:id="rId8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6" i="9" l="1"/>
  <c r="AB26" i="9"/>
  <c r="AC26" i="9"/>
  <c r="O36" i="9"/>
  <c r="AA26" i="9"/>
</calcChain>
</file>

<file path=xl/sharedStrings.xml><?xml version="1.0" encoding="utf-8"?>
<sst xmlns="http://schemas.openxmlformats.org/spreadsheetml/2006/main" count="937" uniqueCount="200">
  <si>
    <t>Import Excel</t>
  </si>
  <si>
    <t>Recursive Data</t>
  </si>
  <si>
    <t>Save</t>
  </si>
  <si>
    <t>Save AS</t>
  </si>
  <si>
    <t>menu</t>
  </si>
  <si>
    <t>cost วผก</t>
  </si>
  <si>
    <t>P</t>
  </si>
  <si>
    <t>Import Setting</t>
  </si>
  <si>
    <t>Actual Data From Smart Price</t>
  </si>
  <si>
    <t>O</t>
  </si>
  <si>
    <t>module</t>
  </si>
  <si>
    <t>Input Data &gt;&gt; Reference Price</t>
  </si>
  <si>
    <t>Reference Price</t>
  </si>
  <si>
    <t>Input Data &gt;&gt; Supply Plan</t>
  </si>
  <si>
    <t xml:space="preserve">Ability RY </t>
  </si>
  <si>
    <t>Ability Pentane</t>
  </si>
  <si>
    <t>Ability KHM</t>
  </si>
  <si>
    <t>Ability โรงกลั่น</t>
  </si>
  <si>
    <t>Function</t>
  </si>
  <si>
    <t>Input Data</t>
  </si>
  <si>
    <t>Customer</t>
  </si>
  <si>
    <t>Customer Constrain</t>
  </si>
  <si>
    <t>Contract</t>
  </si>
  <si>
    <t>Volumn Constrain</t>
  </si>
  <si>
    <t>Popup Edit (month/year)</t>
  </si>
  <si>
    <t>Paste</t>
  </si>
  <si>
    <t>Cost วผก</t>
  </si>
  <si>
    <t>Epic</t>
  </si>
  <si>
    <t>AM-133</t>
  </si>
  <si>
    <t>Document Status</t>
  </si>
  <si>
    <t>Draft</t>
  </si>
  <si>
    <t>Requirements</t>
  </si>
  <si>
    <t>#</t>
  </si>
  <si>
    <t>Description</t>
  </si>
  <si>
    <t>Priority</t>
  </si>
  <si>
    <t>Note</t>
  </si>
  <si>
    <t xml:space="preserve">อ้างอิงตาม Template </t>
  </si>
  <si>
    <t>เนื่องจาก Template มีข้อมูลส่วนที่ user ไม่ได้ใช้ค่าดังกล่าวในระบบ จึงต้องทำ config เฉพาะ ค่าที่ใช้</t>
  </si>
  <si>
    <t>Import Excel Setting</t>
  </si>
  <si>
    <t xml:space="preserve">Edit Data </t>
  </si>
  <si>
    <t xml:space="preserve">(อ้างตาม email </t>
  </si>
  <si>
    <t>Email (Click Here)</t>
  </si>
  <si>
    <t>! GSP Cost RO April 2021.xlsx</t>
  </si>
  <si>
    <t>หน้า Input ข้อมูลต้นทุนโรงแยก ผลิตภัณฑ์ของ GSP จาก หน่วยงาน วผก เพื่อนำไปคำนวณต้นทุนของผลิตภัณฑ์ (Full Cost)</t>
  </si>
  <si>
    <t>View Data</t>
  </si>
  <si>
    <t>รูปแบบแสดงข้อมูลเป็นรายปี โดยข้อมูลแสดงตั้งแต่ Jan - Dec ของปีที่ต้องการดูข้อมูล</t>
  </si>
  <si>
    <t xml:space="preserve">Save Data can control version and running revision data 
 - บันทึก
 - บันทึกเป็น
</t>
  </si>
  <si>
    <t>User interaction and design</t>
  </si>
  <si>
    <t>แกไขข้อมูลรายเดือน</t>
  </si>
  <si>
    <t>Questions</t>
  </si>
  <si>
    <t>Outcome</t>
  </si>
  <si>
    <t>Question</t>
  </si>
  <si>
    <t>Not Doing</t>
  </si>
  <si>
    <t xml:space="preserve"> - ไม่รองรับกรณีมีปรับเปลี่ยน Template ข้อมูลที่ใช้ import เข้าระบบ</t>
  </si>
  <si>
    <t xml:space="preserve"> - ไม่รองรับการดึง Actual ของ Cost วผก. ในระบบ smart price</t>
  </si>
  <si>
    <t>Mockup</t>
  </si>
  <si>
    <t>กดเข้ามาที่เมนู แสดง</t>
  </si>
  <si>
    <t>Document Version</t>
  </si>
  <si>
    <t>Document version Log</t>
  </si>
  <si>
    <t>Version</t>
  </si>
  <si>
    <t>Modified by</t>
  </si>
  <si>
    <t>Modified date</t>
  </si>
  <si>
    <t>13/01/2021</t>
  </si>
  <si>
    <t>Chalida.j</t>
  </si>
  <si>
    <t>Review by</t>
  </si>
  <si>
    <t>Review date</t>
  </si>
  <si>
    <t>Reference price</t>
  </si>
  <si>
    <t>AM-215</t>
  </si>
  <si>
    <t>Import Excel ประกอบไปด้วยข้อมูลจากต้นทาง 3 ไฟล์</t>
  </si>
  <si>
    <t xml:space="preserve">1.1 อ้างอิงตาม Template </t>
  </si>
  <si>
    <t>LPG Monthly Report_May21_13052021.xlsx</t>
  </si>
  <si>
    <t>(ข้อมูลที่จะ Import ได้แก่ LPG CP,C3 CP และ C4 CP)</t>
  </si>
  <si>
    <t xml:space="preserve">1.2 อ้างอิงตาม Template </t>
  </si>
  <si>
    <t>GSPCost_จผก_10May2021.xlsx</t>
  </si>
  <si>
    <t>(ข้อมูลที่จะ Import ได้แก่ ต้นทุน GSP Cost for M7 LPG ,FX กบน.และ X กบน.)</t>
  </si>
  <si>
    <t>1.3 อ้างอิงตาม Template</t>
  </si>
  <si>
    <t>PRISM Petrochemical Price Forecast as of 13 May 2021</t>
  </si>
  <si>
    <t>(ข้อมูลที่ Import ได้แก้ Crude Dubai</t>
  </si>
  <si>
    <t>, Naphtha :MOPJ, Naphtha :MOPS, Naphtha :MOPS, HDPE : CFR SEA, LDPE : CFR SEA, LLDPE : CFR SEA และ PP : CFR SEA)</t>
  </si>
  <si>
    <t xml:space="preserve">หน้า Input ข้อมูล Forcaste Reference Price จากหน่วยงานต่างๆ (PTT สนญ.) </t>
  </si>
  <si>
    <t>ดึงข้อมูล Actual จาก Smart Price</t>
  </si>
  <si>
    <t>Paste Data</t>
  </si>
  <si>
    <t>User สามารถ copy ข้อมูลจาก excel เพื่อวางในระบบได้</t>
  </si>
  <si>
    <t>ปัจจุบันปี 2022 เนื่องจาก model ต้องใช้ข้อมูลลักษณะ Roolling  แต่ Reference price เป็นรายปี ระบบจะทำยังไงของข้อมูลที่เป็นปี 2023?</t>
  </si>
  <si>
    <t xml:space="preserve"> - ให้ระบบ ดึงข้อมูลของเดือนล่าสุดที่มีในระบบมาแสดงที่หน้า Reference price และส่งเข้า model
 - User Input ข้อมูลของปี 2023 ล่วงหน้า</t>
  </si>
  <si>
    <r>
      <t xml:space="preserve">สามารถบันทึกข้อมูลเป็น version ได้ โดย
 - บันทึก : บันทึกข้อมูลจะเป็นบันทึกข้อมูลทับ version เดิม 
 - บันทึกเป็น : บันทึกข้อมูลโดย Running revision +1 จาก version ล่าสุด
</t>
    </r>
    <r>
      <rPr>
        <b/>
        <sz val="11"/>
        <color rgb="FF002060"/>
        <rFont val="Calibri"/>
        <family val="2"/>
        <scheme val="minor"/>
      </rPr>
      <t xml:space="preserve">หมายเหตุ 
 - </t>
    </r>
    <r>
      <rPr>
        <sz val="11"/>
        <color theme="1"/>
        <rFont val="Calibri"/>
        <family val="2"/>
        <scheme val="minor"/>
      </rPr>
      <t>start version 0 ตาม ปี และเดือน ที่บันทึกข้อมูล ยกตัวอย่าง version text</t>
    </r>
    <r>
      <rPr>
        <sz val="11"/>
        <color rgb="FF002060"/>
        <rFont val="Calibri"/>
        <family val="2"/>
        <scheme val="minor"/>
      </rPr>
      <t xml:space="preserve"> "</t>
    </r>
    <r>
      <rPr>
        <b/>
        <sz val="11"/>
        <color rgb="FF002060"/>
        <rFont val="Calibri"/>
        <family val="2"/>
        <scheme val="minor"/>
      </rPr>
      <t xml:space="preserve">Reference price ปี 2022 เดือน 01 Rev 0"
 - </t>
    </r>
    <r>
      <rPr>
        <sz val="11"/>
        <color theme="1"/>
        <rFont val="Calibri"/>
        <family val="2"/>
        <scheme val="minor"/>
      </rPr>
      <t xml:space="preserve">ทุกๆการ Import Excel ข้อมูล ทั้งบันทึกและบันทึกเป้น Update ที่ Revision 0 เสมอ และ Update ให้ทุกๆ Revision ที่ไม่ถูกติ๊ก manual
</t>
    </r>
  </si>
  <si>
    <r>
      <t>สามารถแก้ไขข้อมูลรายเดือนได้ มี Option ดังนี้
 - Edit โดย</t>
    </r>
    <r>
      <rPr>
        <sz val="11"/>
        <color rgb="FFFF0000"/>
        <rFont val="Calibri"/>
        <family val="2"/>
        <scheme val="minor"/>
      </rPr>
      <t>ไม่</t>
    </r>
    <r>
      <rPr>
        <sz val="11"/>
        <color theme="1"/>
        <rFont val="Calibri"/>
        <family val="2"/>
        <scheme val="minor"/>
      </rPr>
      <t xml:space="preserve">ติ๊ก Manual : จะสามารถบันทึกได้แค่ Revision 0 ของเดือนนั้นๆ เท่านั้น ไม่สามารถบันทึกเป็น Revision 1,2..3
 - Edit โดยติ๊ก Manual : สามารถบันทึกได้ตาม Revision ที่ต้องการ
</t>
    </r>
    <r>
      <rPr>
        <b/>
        <sz val="11"/>
        <color rgb="FF002060"/>
        <rFont val="Calibri"/>
        <family val="2"/>
        <scheme val="minor"/>
      </rPr>
      <t xml:space="preserve">หมายเหตุ </t>
    </r>
    <r>
      <rPr>
        <sz val="11"/>
        <color theme="1"/>
        <rFont val="Calibri"/>
        <family val="2"/>
        <scheme val="minor"/>
      </rPr>
      <t xml:space="preserve">
  - การติ๊ก Manual คือการที่ User เลือกแล้วว่าต้องการใช้ value นั้นๆ กรณี Import Excel มาใหม่ ข้อมูลจะไม่สามารถ update ตาม Excel ได้ จนกว่าจะติ๊ก Manual ออก
  - ข้อมูลที่ไม่ถูกติ๊ก manual เช่น กรณีแก้ไขข้อมูลที่ rev 3 จะ update ข้อมูลที่ ทุก revision ของ version เดือนนั้นๆ
 </t>
    </r>
  </si>
  <si>
    <r>
      <t>สามารถแก้ไขข้อมูลรายเดือนได้ มี Option ดังนี้
  Edit โดย</t>
    </r>
    <r>
      <rPr>
        <sz val="11"/>
        <color rgb="FFFF0000"/>
        <rFont val="Calibri"/>
        <family val="2"/>
        <scheme val="minor"/>
      </rPr>
      <t>ไม่</t>
    </r>
    <r>
      <rPr>
        <sz val="11"/>
        <color theme="1"/>
        <rFont val="Calibri"/>
        <family val="2"/>
        <scheme val="minor"/>
      </rPr>
      <t xml:space="preserve">ติ๊ก Manual : จะสามารถบันทึกได้แค่ Revision 0 ของเดือนนั้นๆ เท่านั้น ไม่สามารถบันทึกเป็น Revision 1,2..3
 - Edit โดยติ๊ก Manual : สามารถบันทึกได้ตาม Revision ที่ต้องการ
</t>
    </r>
    <r>
      <rPr>
        <b/>
        <sz val="11"/>
        <color rgb="FF002060"/>
        <rFont val="Calibri"/>
        <family val="2"/>
        <scheme val="minor"/>
      </rPr>
      <t xml:space="preserve">หมายเหตุ </t>
    </r>
    <r>
      <rPr>
        <sz val="11"/>
        <color theme="1"/>
        <rFont val="Calibri"/>
        <family val="2"/>
        <scheme val="minor"/>
      </rPr>
      <t xml:space="preserve">
  - การติ๊ก Manual คือการที่ User เลือกแล้วว่าต้องการใช้ value นั้นๆ กรณี Import Excel มาใหม่ ข้อมูลจะไม่สามารถ update ตาม Import Excel ได้ จนกว่าจะติ๊ก Manual ออก
   - ข้อมูลที่ไม่ถูกติ๊ก manual เช่น กรณีแก้ไขข้อมูลที่ rev 3 จะ update ข้อมูลที่ ทุก revision ของ version เดือนนั้นๆ</t>
    </r>
  </si>
  <si>
    <t xml:space="preserve">กดเข้ามาที่เมนู </t>
  </si>
  <si>
    <t>tab Data</t>
  </si>
  <si>
    <t xml:space="preserve"> - User ต้องการให้ระบบ ดึงข้อมูลของเดือนล่าสุดที่มีในระบบมาแสดงที่หน้าจอ รวมทั้งส่วนส่งเข้า model เพื่อ optimization
 - User Input ข้อมูลของปี 2023 ล่วงหน้า</t>
  </si>
  <si>
    <t>User สามารถ copy ข้อมูลจาก excel เพื่อวางในระบบได้
หมายเหตุ
 - ระบบ สามารถ copy ข้อมูลได้ตามผลิตภัณฑ์</t>
  </si>
  <si>
    <r>
      <t xml:space="preserve">สามารถบันทึกข้อมูลเป็น version ได้ โดย
 - บันทึก : บันทึกข้อมูลจะเป็นบันทึกข้อมูลทับ version เดิม 
 - บันทึกเป็น : บันทึกข้อมูลโดย Running revision +1 จาก version ล่าสุด
</t>
    </r>
    <r>
      <rPr>
        <b/>
        <sz val="11"/>
        <color rgb="FF002060"/>
        <rFont val="Calibri"/>
        <family val="2"/>
        <scheme val="minor"/>
      </rPr>
      <t xml:space="preserve">หมายเหตุ 
 - </t>
    </r>
    <r>
      <rPr>
        <sz val="11"/>
        <color theme="1"/>
        <rFont val="Calibri"/>
        <family val="2"/>
        <scheme val="minor"/>
      </rPr>
      <t xml:space="preserve">start version 0 ตาม ปี และเดือน ที่บันทึกข้อมูล ยกตัวอย่าง version text </t>
    </r>
    <r>
      <rPr>
        <b/>
        <sz val="11"/>
        <color rgb="FF002060"/>
        <rFont val="Calibri"/>
        <family val="2"/>
        <scheme val="minor"/>
      </rPr>
      <t xml:space="preserve">"Cost วผก ปี 2022 เดือน 01 Rev 0"
 - </t>
    </r>
    <r>
      <rPr>
        <sz val="11"/>
        <color theme="1"/>
        <rFont val="Calibri"/>
        <family val="2"/>
        <scheme val="minor"/>
      </rPr>
      <t xml:space="preserve">ทุกๆการ Import Excel ข้อมูล ทั้งบันทึกและบันทึกเป็น Update ที่ Revision 0 เสมอ และ Update ให้ทุกๆ Revision ที่ไม่ถูกติ๊ก manual
</t>
    </r>
  </si>
  <si>
    <t>ปัจจุบันปี 2022 เนื่องจาก model ต้องใช้ข้อมูลลักษณะ Rolling  แต่ Cost วผก เป็นรายปี ระบบจะทำยังไงของข้อมูลที่เป็นปี 2023?</t>
  </si>
  <si>
    <r>
      <t xml:space="preserve">ระบบทำการดึงข้อมูล ผ่าน view จากทางระบบ smart price 
 - จัดทำเป็น job โดยเป็นการดึงข้อมูลทุกวัน เที่ยงคืน
 - user สามารถ ดึงข้อมูลแบบ manual ได้
</t>
    </r>
    <r>
      <rPr>
        <b/>
        <sz val="11"/>
        <color rgb="FF002060"/>
        <rFont val="Calibri"/>
        <family val="2"/>
        <scheme val="minor"/>
      </rPr>
      <t xml:space="preserve">หมายเหตุ 
</t>
    </r>
    <r>
      <rPr>
        <sz val="11"/>
        <color theme="1"/>
        <rFont val="Calibri"/>
        <family val="2"/>
        <scheme val="minor"/>
      </rPr>
      <t xml:space="preserve"> - ข้อมุลที่ดึงจากระบบ smart price จะถูก update ที่ revision 0 และทุก revision ของข้อมูล เดือนนั้นๆเสมอ ยกเว้นข้อมูลที่ถูกติ๊ก manual
 - </t>
    </r>
    <r>
      <rPr>
        <sz val="11"/>
        <color rgb="FFFF0000"/>
        <rFont val="Calibri"/>
        <family val="2"/>
        <scheme val="minor"/>
      </rPr>
      <t>ไม่รองรับ import excel (รอพี่ขวด confirm)</t>
    </r>
  </si>
  <si>
    <r>
      <t xml:space="preserve">เนื่องจาก Template มีข้อมูลส่วนที่ user ไม่ได้ใช้ค่าดังกล่าวในระบบ จึงต้องทำ config เฉพาะ ค่าที่ใช้ 
</t>
    </r>
    <r>
      <rPr>
        <b/>
        <sz val="11"/>
        <color rgb="FF002060"/>
        <rFont val="Calibri"/>
        <family val="2"/>
        <scheme val="minor"/>
      </rPr>
      <t>หมายเหตุ</t>
    </r>
    <r>
      <rPr>
        <sz val="11"/>
        <color theme="1"/>
        <rFont val="Calibri"/>
        <family val="2"/>
        <scheme val="minor"/>
      </rPr>
      <t xml:space="preserve">
 - </t>
    </r>
    <r>
      <rPr>
        <sz val="11"/>
        <color rgb="FFFF0000"/>
        <rFont val="Calibri"/>
        <family val="2"/>
        <scheme val="minor"/>
      </rPr>
      <t>ไม่รองรับการ config แบบ multi level (รอพี่โอ๋ช่วยปรับ)</t>
    </r>
  </si>
  <si>
    <t>Ability Ry</t>
  </si>
  <si>
    <t>หน้า Input ข้อมูล แผนการผลิต ผลิตภัณฑ์ของ GSP จาก หน่วยงาน กผ.</t>
  </si>
  <si>
    <t>AM-152</t>
  </si>
  <si>
    <t>30/01/2021</t>
  </si>
  <si>
    <t xml:space="preserve">Import Excel </t>
  </si>
  <si>
    <t>2022_01_Ability Plan_rev2.xlsx</t>
  </si>
  <si>
    <t>Sheet ลำดับที่ 1 Sheet Ability : เป็น Sheet Sum ข้อมูล</t>
  </si>
  <si>
    <t>Sheet ลำดับถัดไป : เป็น Sheet ข้อมูล Ability Daily โดยระบบจะอ่าน Rolling ไป 12 เดือนล่วงหน้า</t>
  </si>
  <si>
    <t>รูปแบบแสดงข้อมูลเป็น Rolling 12 เดือน</t>
  </si>
  <si>
    <t>สามารถ copy ข้อมูลจาก excel เพื่อวางในระบบได้</t>
  </si>
  <si>
    <t>ระบบ Import ข้อมูล Daily และ sum ข้อมูลแสดงให้ที่ Tab Data ส่วนข้อมูล Daily แสดงที่ Tab Data Daily</t>
  </si>
  <si>
    <t xml:space="preserve"> - ไม่รองรับการ Recursive Data</t>
  </si>
  <si>
    <t>เพิ่มการตรวจสอบและแจ้งเตือน กรณี Sheet Ablity(Sumary) และ sheet Daily ไม่ตรงกัน</t>
  </si>
  <si>
    <t>รองรับการ Import หมายเหตุที่ Sheet Ability</t>
  </si>
  <si>
    <r>
      <t xml:space="preserve">สามารถบันทึกข้อมูลเป็น version ได้ โดย
 - บันทึก : บันทึกข้อมูลจะเป็นบันทึกข้อมูลทับ version เดิม 
 - บันทึกเป็น : บันทึกข้อมูลโดย Running revision +1 จาก version ล่าสุด
</t>
    </r>
    <r>
      <rPr>
        <b/>
        <sz val="11"/>
        <color rgb="FF002060"/>
        <rFont val="Calibri"/>
        <family val="2"/>
        <scheme val="minor"/>
      </rPr>
      <t xml:space="preserve">หมายเหตุ 
 - </t>
    </r>
    <r>
      <rPr>
        <sz val="11"/>
        <color theme="1"/>
        <rFont val="Calibri"/>
        <family val="2"/>
        <scheme val="minor"/>
      </rPr>
      <t>start version 0 ตาม ปี และเดือน ที่บันทึกข้อมูล ยกตัวอย่าง version text</t>
    </r>
    <r>
      <rPr>
        <sz val="11"/>
        <color rgb="FF002060"/>
        <rFont val="Calibri"/>
        <family val="2"/>
        <scheme val="minor"/>
      </rPr>
      <t xml:space="preserve"> "</t>
    </r>
    <r>
      <rPr>
        <b/>
        <sz val="11"/>
        <color rgb="FF002060"/>
        <rFont val="Calibri"/>
        <family val="2"/>
        <scheme val="minor"/>
      </rPr>
      <t>Ability Rayong ปี 2022 เดือน 01 Rev 0"</t>
    </r>
  </si>
  <si>
    <t>กรณีเริ่มเดือนใหม่ ระบบจะเอาข้อมูลability ของเดือนถัดไปมาคำนวณยังไง
หรือ user จะทำการรันโมเดลเดือนถัดไปช่วงประมาณวันไหน</t>
  </si>
  <si>
    <r>
      <t xml:space="preserve">สามารถแก้ไขข้อมูลรายเดือนได้ 
</t>
    </r>
    <r>
      <rPr>
        <b/>
        <sz val="11"/>
        <color rgb="FF002060"/>
        <rFont val="Calibri"/>
        <family val="2"/>
        <scheme val="minor"/>
      </rPr>
      <t xml:space="preserve">หมายเหตุ </t>
    </r>
    <r>
      <rPr>
        <sz val="11"/>
        <color theme="1"/>
        <rFont val="Calibri"/>
        <family val="2"/>
        <scheme val="minor"/>
      </rPr>
      <t xml:space="preserve">
ระบบนำข้อมูล Daily C2 เพื่อส่งไปประมวลผลที่ model หากมีการแก้ไข อาจจะทำให้ข้อมูลไม่ตรงกันได้ (User แจ้งว่าไม่ต้องการแก้ไขข้อมูล Daily )</t>
    </r>
  </si>
  <si>
    <t>Sheet ลำดับที่ 2 Sheet Est-Dec-21 : เป็น Sheet ข้อมูล Daily Actual ( ระบบทำการอ่านข้อมูลเพื่อ Import ให้ตามลำดับที่ 2 เป็นต้นไป)</t>
  </si>
  <si>
    <t>คุณตูนกับคุณเตย แจ้งว่าจะได้ข้อมูล 2 ทำการหลังการเริ่มเดือนใหม่
กรณีที่เริ่มเดือนใหม่ ถ้า user import ข้อมูลเดือนใหม่ จะให้ระบบ optimize เท่าตามจำนวนที่มีจะไม่ครบ 12 เดือน
เช่น ปัจจุบันเดือน 11 ทาง user จะต้องimport ข้อมูลของเดือน 12 เข้าไปแต่ทาง user ยังไม่ได้รับข้อมูลจากต้นทาง ถ้าuser ต้องการ opitmize ระบบจะไปดึงข้อมูลเดิม ของเดือนปัจจุบันที่มีอยู่ โดยเดือนที่ 12 ระบบจะต้องแสดงค่า N/A ออกมา
ทางทีมติดประเด็น กรณีที่ข้อมูลเดือนปัจจุบันยังไม่มาแต่ user จะทำการ opitmize ทำให้เกิดกระทบกับทางโมเดล เนื่องจาก ข้อมูลจะต้องครบ 12 เดือนเท่านั้น
08.11.2021 แจ้งคุณเตยแล้ว ทางuser จะรอข้อมูลให้ครบ 12 เดือน ถึงจะส่งข้อมูลไปรันโมเดล</t>
  </si>
  <si>
    <t>AM-148</t>
  </si>
  <si>
    <t>12. แผนการผลิตโรงแยกก๊าซขนอม(ธ.ค 64 - ธ.ค. 65)_Rev.0.xlsx</t>
  </si>
  <si>
    <t>โดยอ่านข้อมูลจาก Sheet แรกของไฟล์เท่านั้นจากตัวอย่าง คือ Sheet "แผนผลิต2564"</t>
  </si>
  <si>
    <t>สูตรการคำนวณของ LPG (Column G) : Import ข้อมูลโดยนำค่า ไป หาร 1,000 และนำค่าที่ได้เข้าระบบ</t>
  </si>
  <si>
    <t>สูตรการคำนวณของ NGL (Column H) : Import ข้อมูลโดยนำค่า ไป หาร 1,000 และนำค่าที่ได้เข้าระบบ</t>
  </si>
  <si>
    <t xml:space="preserve">หมายเหตุ </t>
  </si>
  <si>
    <t xml:space="preserve"> 1. ระบบอ้างอิงวันที่ของไฟล์ตามคอลัมน์ A Row ที่ 2 ในการ Start Rolling</t>
  </si>
  <si>
    <t xml:space="preserve"> 2. รูปแบบข้อมูลเดือนลักษณะ Rolling แต่แสดงด้านซ้ายลงไป</t>
  </si>
  <si>
    <t>รูปแบบแสดงข้อมูลเป็น Rolling 13 เดือน โดยแสดงตั้งแต่เดือนปัจจุบัน + 12 เดือน</t>
  </si>
  <si>
    <t>หน้า Input ข้อมูล แผนการผลิตโรงแยกก๊าซขนอม รองรับผลิตภัณฑ์ LPG ,NGL และรองรับสำหรับ Input ข้อมูล ตาม Shipment ของผลิตภัณฑ์ NGL</t>
  </si>
  <si>
    <t xml:space="preserve"> 3. ไม่รองรับการ Import ข้อมูล ตาม Shipment NGL</t>
  </si>
  <si>
    <r>
      <t xml:space="preserve">สามารถแก้ไขข้อมูลรายเดือนของ แผนการผลิตโรงแยกก๊าซขนอมผลิตภัณฑ์ LPG ,NGL ได้
สามารถแก้ไขข้อมูลรายเดือนของ แผน shipment ของ NGL ได้
</t>
    </r>
    <r>
      <rPr>
        <b/>
        <sz val="11"/>
        <color rgb="FF002060"/>
        <rFont val="Calibri"/>
        <family val="2"/>
        <scheme val="minor"/>
      </rPr>
      <t>หมายเหตุ</t>
    </r>
    <r>
      <rPr>
        <sz val="11"/>
        <color theme="1"/>
        <rFont val="Calibri"/>
        <family val="2"/>
        <scheme val="minor"/>
      </rPr>
      <t xml:space="preserve">
 1. การแก้ไขระหว่างแผลการผลิต และแผลตาม shipment ระบบไม่ได้คำนวณปริมาณใดๆให้  (ไม่สัมพันธ์กัน ) User จะต้อง Update ข้อมูลเพื่อปรับตามการเพิ่มลดของข้อมูลเอง
</t>
    </r>
    <r>
      <rPr>
        <b/>
        <sz val="11"/>
        <color rgb="FF002060"/>
        <rFont val="Calibri"/>
        <family val="2"/>
        <scheme val="minor"/>
      </rPr>
      <t/>
    </r>
  </si>
  <si>
    <t>สามารถ copy ข้อมูลจาก excel เพื่อวางในระบบได้
 - Copy ข้อมูลรายเดือนของ แผนการผลิตโรงแยกก๊าซขนอมผลิตภัณฑ์ LPG ,NGL ได้
 - Copy ข้อมูลรายเดือนของ แผน shipment ของ NGL ได้</t>
  </si>
  <si>
    <r>
      <t xml:space="preserve">สามารถบันทึกข้อมูลเป็น version ได้ โดย
 - บันทึก : บันทึกข้อมูลจะเป็นบันทึกข้อมูลทับ version เดิม 
 - บันทึกเป็น : บันทึกข้อมูลโดย Running revision +1 จาก version ล่าสุด
</t>
    </r>
    <r>
      <rPr>
        <b/>
        <sz val="11"/>
        <color rgb="FF002060"/>
        <rFont val="Calibri"/>
        <family val="2"/>
        <scheme val="minor"/>
      </rPr>
      <t xml:space="preserve">หมายเหตุ 
 - </t>
    </r>
    <r>
      <rPr>
        <sz val="11"/>
        <color theme="1"/>
        <rFont val="Calibri"/>
        <family val="2"/>
        <scheme val="minor"/>
      </rPr>
      <t>start version 0 ตาม ปี และเดือน ที่บันทึกข้อมูล ยกตัวอย่าง version text</t>
    </r>
    <r>
      <rPr>
        <sz val="11"/>
        <color rgb="FF002060"/>
        <rFont val="Calibri"/>
        <family val="2"/>
        <scheme val="minor"/>
      </rPr>
      <t xml:space="preserve"> "</t>
    </r>
    <r>
      <rPr>
        <b/>
        <sz val="11"/>
        <color rgb="FF002060"/>
        <rFont val="Calibri"/>
        <family val="2"/>
        <scheme val="minor"/>
      </rPr>
      <t>Ability KHM ปี 2022 เดือน 01 Rev 0"</t>
    </r>
  </si>
  <si>
    <t>การกรอกข้อมูล Ability KHM ในส่วนการกรอกแผนการผลิตเป็นปริมาณ และส่วนเพิ่มมาใหม่ที่เป็นการกรอกแบบ Shipment ของ NGL จะทำอยู่ในหน้าจอเดียวกัน โดยลักษณะการ Control Version ก็จะเป็นเวอชั่นเดียวกันทั้งในส่วนแผนการผลิตแบบปริมาณและแบบ Shipment (จะไม่มีการแยกเวอชั่นของปริมาณและ shipment) เนื่องจากเป็นข้อมูลเดียวกัน ต่างกันแค่หน่วยเท่านั้น</t>
  </si>
  <si>
    <t>คุณเตยโอเคตามนี้ ขอเพิ่มฟิลด์ unit  เป็น KT/Month และ Shipment</t>
  </si>
  <si>
    <t>ไม่รองรับการ Import Excel</t>
  </si>
  <si>
    <t>หน้า Input ข้อมูล แผนการผลิตโรงกลั่น ผลิตภัณฑ์ LPG</t>
  </si>
  <si>
    <r>
      <t>สามารถแก้ไขข้อมูลรายเดือนของ แผนการผลิตโรงกลั่นของ ผลิตภัณฑ์ LPG  ได้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rgb="FF002060"/>
        <rFont val="Calibri"/>
        <family val="2"/>
        <scheme val="minor"/>
      </rPr>
      <t/>
    </r>
  </si>
  <si>
    <t>สามารถ copy ข้อมูล เพื่อวางในระบบได้ อ้างอิงตาม Email</t>
  </si>
  <si>
    <r>
      <t xml:space="preserve">สามารถบันทึกข้อมูลเป็น version ได้ โดย
 - บันทึก : บันทึกข้อมูลจะเป็นบันทึกข้อมูลทับ version เดิม 
 - บันทึกเป็น : บันทึกข้อมูลโดย Running revision +1 จาก version ล่าสุด
</t>
    </r>
    <r>
      <rPr>
        <b/>
        <sz val="11"/>
        <color rgb="FF002060"/>
        <rFont val="Calibri"/>
        <family val="2"/>
        <scheme val="minor"/>
      </rPr>
      <t xml:space="preserve">หมายเหตุ 
 - </t>
    </r>
    <r>
      <rPr>
        <sz val="11"/>
        <color theme="1"/>
        <rFont val="Calibri"/>
        <family val="2"/>
        <scheme val="minor"/>
      </rPr>
      <t>start version 0 ตาม ปี และเดือน ที่บันทึกข้อมูล ยกตัวอย่าง version text</t>
    </r>
    <r>
      <rPr>
        <sz val="11"/>
        <color rgb="FF002060"/>
        <rFont val="Calibri"/>
        <family val="2"/>
        <scheme val="minor"/>
      </rPr>
      <t xml:space="preserve"> "</t>
    </r>
    <r>
      <rPr>
        <b/>
        <sz val="11"/>
        <color rgb="FF002060"/>
        <rFont val="Calibri"/>
        <family val="2"/>
        <scheme val="minor"/>
      </rPr>
      <t>Ability โรงกลั่น ปี 2022 เดือน 01 Rev 0"</t>
    </r>
  </si>
  <si>
    <t xml:space="preserve"> - ไม่รองรับกรณีมีเพิ่มโรงกลั่น</t>
  </si>
  <si>
    <t>เป็นการซื้อหน้าท่าเลย ก็คือ Jetty ของ GC เลย ณ
ปัจจุบันยังไม่ค่อยมีทางนี้ เพราะว่า การขายหน้าท่า GC สามารถหาลูกค้าเองได้จึงไม่มาพึ่งเรา เป็นไปได้แต่
โอกาสน้อย แต่ปัจจุบันเรายังไม่มีท ารองรับ Input ช่องนี้ไว้ เป็นซื้อมาขายไปเหมือน IRPC ที่อยู่ด้านล่าง ,
ใน Ability โรงกลั่นน่าจะต้องเพิ่ม GC Jetty อีก 1 row เพื่อส่งไปให้โมเดล ไม่เกี่ยวกับ balance inventory</t>
  </si>
  <si>
    <t xml:space="preserve">รูปแบบแสดงข้อมูลเป็น Rolling 13 เดือน โดยแสดงตั้งแต่เดือนปัจจุบัน + 12 เดือน
หมายเหตุ กรณีไม่ได้ input ข้อมูลจะ นำข้อมูลเดือนล่าสุดในระบบไปแสดง รวมถึงส่งไป model </t>
  </si>
  <si>
    <t>AM-195</t>
  </si>
  <si>
    <t>AM-151</t>
  </si>
  <si>
    <t>14/2/2021</t>
  </si>
  <si>
    <t>หน้า Input ข้อมูล แผนการผลิตโรงกลั่น ผลิตภัณฑ์ Pentane GSP6</t>
  </si>
  <si>
    <t>สามารถแก้ไขข้อมูลรายเดือนของ แผนการผลิต Pentane ได้ 
3.1 ) โดยรองรับการระบุคุณภาพแก๊ส 3 ระดับ ดังนี้
           Pentane Tier1 - ROC
           Pentane Tier2 - ROC
           Pentane Tier3 - ROC
         หมายเหตุ  รองรับการระบุ 1 Tier ต่อเดือน
3.2 ) สามารถระบุ Unit ได้
          KT/Month : ระบบนำ value ไปใช้ตามที่ระบุ
          Ton/hr : ระบบนำ value ที่ระบุไปคำนวณ (value * 24 * workday /1000) เพื่อคำนวณ เป็น KT/Month
3.3) สามารถแก้ไข work day ได้ ไม่ต่ำกว่า 1 วัน และไม่เกินจำนวนวันตามเดือนนั้นๆ</t>
  </si>
  <si>
    <t xml:space="preserve">สามารถ copy ข้อมูล เพื่อวางในระบบได้ </t>
  </si>
  <si>
    <t xml:space="preserve"> - ไม่รองรับกรณีมีเพิ่ม GSP อื่นสำหรับ Pentane</t>
  </si>
  <si>
    <t>อ้างอิงคำถามจาก รายงาน Inform OR : PTT Getty คืออะไร ปัจจุบันยังไม่ได้มีการ Input ข้อมูลส่วนนี้</t>
  </si>
  <si>
    <t>Mandays</t>
  </si>
  <si>
    <t>cost วผก (เดิม)</t>
  </si>
  <si>
    <t>cost วผก (ใหม่)</t>
  </si>
  <si>
    <t>Reference Price (ใหม่)</t>
  </si>
  <si>
    <t>sum manday old</t>
  </si>
  <si>
    <t>man-day new</t>
  </si>
  <si>
    <t>sum man-day new</t>
  </si>
  <si>
    <t>Export To Excel</t>
  </si>
  <si>
    <t>Retrieve Data From Smart Price</t>
  </si>
  <si>
    <t>PPS</t>
  </si>
  <si>
    <t>New</t>
  </si>
  <si>
    <t>Config Formula</t>
  </si>
  <si>
    <t>Input</t>
  </si>
  <si>
    <t>-</t>
  </si>
  <si>
    <t>Reference Flow</t>
  </si>
  <si>
    <t>Adjust Demand</t>
  </si>
  <si>
    <t>Control Revision
(Save,Save As)</t>
  </si>
  <si>
    <t>Export Excel</t>
  </si>
  <si>
    <t>Monitor on Web</t>
  </si>
  <si>
    <t>Report</t>
  </si>
  <si>
    <t>New Balance</t>
  </si>
  <si>
    <t>Copy From Excel To Paste on web</t>
  </si>
  <si>
    <t>Compare Version</t>
  </si>
  <si>
    <t>Rolling Data
(Recursive Data)</t>
  </si>
  <si>
    <t>Cal margin($/Ton)</t>
  </si>
  <si>
    <t>M7 Demand Plan</t>
  </si>
  <si>
    <t>Tank Cap</t>
  </si>
  <si>
    <t>LR By Legal</t>
  </si>
  <si>
    <t>Depot</t>
  </si>
  <si>
    <t>Turn around</t>
  </si>
  <si>
    <t>Calculation</t>
  </si>
  <si>
    <t>Product</t>
  </si>
  <si>
    <t xml:space="preserve">Optimization &amp; Merge allo </t>
  </si>
  <si>
    <t>Etane Planing</t>
  </si>
  <si>
    <t>Imform OR</t>
  </si>
  <si>
    <t>LPG Rolling</t>
  </si>
  <si>
    <t>Summary</t>
  </si>
  <si>
    <t>ไม่ระบุ</t>
  </si>
  <si>
    <t>ไม่ทำ</t>
  </si>
  <si>
    <t>ทำ</t>
  </si>
  <si>
    <t>อธิบายสัญญลักษณ์</t>
  </si>
  <si>
    <t>Transaction &amp; Master</t>
  </si>
  <si>
    <t>Edit (On web)</t>
  </si>
  <si>
    <t>Manday</t>
  </si>
  <si>
    <t>BA</t>
  </si>
  <si>
    <t>SA</t>
  </si>
  <si>
    <t>QA</t>
  </si>
  <si>
    <t>Total</t>
  </si>
  <si>
    <t>Dev</t>
  </si>
  <si>
    <t>(1) เปลี่ยนวิธีการ Input ข้อมูลจาก Web To Excel (รายละเอียด)</t>
  </si>
  <si>
    <t>(2) เปลี่ยนวิธีเดิมคำนวณใน Excel เป็นคำนวณใน Web (รายละเอียด)</t>
  </si>
  <si>
    <t>(3) เพิ่ม Feature ให้ระบบ Config Formular ได้ (รายละเอียด)</t>
  </si>
  <si>
    <t>(4) ทำ Merge Allo On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</si>
</sst>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Webdings"/>
      <family val="1"/>
      <charset val="2"/>
    </font>
    <font>
      <sz val="11"/>
      <color theme="1"/>
      <name val="Wingdings 2"/>
      <family val="1"/>
      <charset val="2"/>
    </font>
    <font>
      <b/>
      <sz val="11"/>
      <color rgb="FF00B050"/>
      <name val="Wingdings 2"/>
      <family val="1"/>
      <charset val="2"/>
    </font>
    <font>
      <b/>
      <sz val="11"/>
      <color rgb="FFFF0000"/>
      <name val="Wingdings 2"/>
      <family val="1"/>
      <charset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8"/>
      <color rgb="FF00206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Times New Roman"/>
      <family val="1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B050"/>
      <name val="Tahoma"/>
      <family val="2"/>
    </font>
    <font>
      <sz val="9"/>
      <color theme="1"/>
      <name val="Calibri"/>
      <family val="2"/>
      <scheme val="minor"/>
    </font>
    <font>
      <b/>
      <sz val="9"/>
      <color rgb="FF00B050"/>
      <name val="Wingdings 2"/>
      <family val="1"/>
      <charset val="2"/>
    </font>
    <font>
      <b/>
      <sz val="9"/>
      <color rgb="FFFF0000"/>
      <name val="Wingdings 2"/>
      <family val="1"/>
      <charset val="2"/>
    </font>
    <font>
      <sz val="9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0" fillId="3" borderId="1" xfId="0" applyFill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2" borderId="1" xfId="0" applyFill="1" applyBorder="1"/>
    <xf numFmtId="0" fontId="0" fillId="4" borderId="1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164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6" fillId="0" borderId="4" xfId="1" applyBorder="1" applyAlignment="1">
      <alignment horizontal="left" vertical="center" indent="1"/>
    </xf>
    <xf numFmtId="0" fontId="11" fillId="0" borderId="0" xfId="0" applyFont="1"/>
    <xf numFmtId="0" fontId="0" fillId="0" borderId="0" xfId="0" applyFill="1" applyBorder="1"/>
    <xf numFmtId="0" fontId="0" fillId="0" borderId="0" xfId="0" applyBorder="1" applyAlignment="1">
      <alignment horizontal="left" wrapText="1"/>
    </xf>
    <xf numFmtId="0" fontId="7" fillId="0" borderId="6" xfId="0" applyFont="1" applyBorder="1"/>
    <xf numFmtId="0" fontId="0" fillId="0" borderId="7" xfId="0" applyBorder="1"/>
    <xf numFmtId="0" fontId="0" fillId="0" borderId="8" xfId="0" applyBorder="1"/>
    <xf numFmtId="0" fontId="0" fillId="5" borderId="1" xfId="0" applyFill="1" applyBorder="1"/>
    <xf numFmtId="0" fontId="0" fillId="0" borderId="1" xfId="0" applyBorder="1" applyAlignment="1">
      <alignment vertical="top"/>
    </xf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6" xfId="0" applyBorder="1"/>
    <xf numFmtId="0" fontId="6" fillId="0" borderId="7" xfId="1" applyBorder="1"/>
    <xf numFmtId="0" fontId="0" fillId="0" borderId="3" xfId="0" applyBorder="1" applyAlignment="1">
      <alignment vertical="top"/>
    </xf>
    <xf numFmtId="0" fontId="0" fillId="0" borderId="1" xfId="0" applyBorder="1" applyAlignment="1">
      <alignment vertical="top" wrapText="1"/>
    </xf>
    <xf numFmtId="0" fontId="10" fillId="0" borderId="0" xfId="0" applyFont="1" applyFill="1" applyBorder="1"/>
    <xf numFmtId="0" fontId="13" fillId="0" borderId="0" xfId="0" applyFont="1"/>
    <xf numFmtId="0" fontId="0" fillId="5" borderId="4" xfId="0" applyFill="1" applyBorder="1" applyAlignment="1"/>
    <xf numFmtId="0" fontId="0" fillId="0" borderId="0" xfId="0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 wrapText="1"/>
    </xf>
    <xf numFmtId="0" fontId="0" fillId="5" borderId="3" xfId="0" applyFill="1" applyBorder="1" applyAlignment="1"/>
    <xf numFmtId="0" fontId="0" fillId="5" borderId="5" xfId="0" applyFill="1" applyBorder="1" applyAlignment="1"/>
    <xf numFmtId="0" fontId="0" fillId="0" borderId="4" xfId="0" applyFill="1" applyBorder="1" applyAlignment="1"/>
    <xf numFmtId="0" fontId="0" fillId="0" borderId="5" xfId="0" applyBorder="1" applyAlignment="1">
      <alignment horizontal="left" wrapText="1"/>
    </xf>
    <xf numFmtId="0" fontId="0" fillId="5" borderId="3" xfId="0" applyFill="1" applyBorder="1" applyAlignment="1">
      <alignment horizontal="left"/>
    </xf>
    <xf numFmtId="0" fontId="0" fillId="5" borderId="5" xfId="0" applyFill="1" applyBorder="1" applyAlignment="1">
      <alignment horizontal="left"/>
    </xf>
    <xf numFmtId="0" fontId="0" fillId="5" borderId="4" xfId="0" applyFill="1" applyBorder="1" applyAlignment="1">
      <alignment horizontal="left" wrapText="1"/>
    </xf>
    <xf numFmtId="0" fontId="0" fillId="0" borderId="3" xfId="0" applyFill="1" applyBorder="1"/>
    <xf numFmtId="0" fontId="0" fillId="0" borderId="3" xfId="0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0" fillId="0" borderId="5" xfId="0" applyFill="1" applyBorder="1" applyAlignment="1">
      <alignment horizontal="left" wrapText="1"/>
    </xf>
    <xf numFmtId="0" fontId="0" fillId="0" borderId="3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3" xfId="0" applyFill="1" applyBorder="1" applyAlignment="1"/>
    <xf numFmtId="0" fontId="0" fillId="0" borderId="5" xfId="0" applyFill="1" applyBorder="1" applyAlignment="1"/>
    <xf numFmtId="164" fontId="0" fillId="0" borderId="0" xfId="0" applyNumberFormat="1" applyFill="1" applyBorder="1"/>
    <xf numFmtId="0" fontId="0" fillId="5" borderId="3" xfId="0" applyFill="1" applyBorder="1" applyAlignment="1">
      <alignment vertical="top"/>
    </xf>
    <xf numFmtId="0" fontId="9" fillId="5" borderId="1" xfId="0" applyFont="1" applyFill="1" applyBorder="1"/>
    <xf numFmtId="0" fontId="0" fillId="5" borderId="5" xfId="0" applyFill="1" applyBorder="1" applyAlignment="1">
      <alignment horizontal="left"/>
    </xf>
    <xf numFmtId="0" fontId="6" fillId="0" borderId="0" xfId="1"/>
    <xf numFmtId="0" fontId="0" fillId="5" borderId="9" xfId="0" applyFill="1" applyBorder="1" applyAlignment="1">
      <alignment horizontal="center"/>
    </xf>
    <xf numFmtId="0" fontId="0" fillId="5" borderId="9" xfId="0" applyFill="1" applyBorder="1"/>
    <xf numFmtId="0" fontId="0" fillId="5" borderId="10" xfId="0" applyFill="1" applyBorder="1"/>
    <xf numFmtId="0" fontId="0" fillId="0" borderId="7" xfId="0" applyBorder="1" applyAlignment="1">
      <alignment horizontal="left"/>
    </xf>
    <xf numFmtId="0" fontId="0" fillId="0" borderId="0" xfId="0" applyBorder="1" applyAlignment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11" xfId="0" applyBorder="1" applyAlignment="1"/>
    <xf numFmtId="0" fontId="0" fillId="0" borderId="9" xfId="0" applyBorder="1" applyAlignment="1"/>
    <xf numFmtId="0" fontId="0" fillId="0" borderId="9" xfId="0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0" fillId="5" borderId="12" xfId="0" applyFill="1" applyBorder="1"/>
    <xf numFmtId="0" fontId="0" fillId="0" borderId="13" xfId="0" applyBorder="1"/>
    <xf numFmtId="0" fontId="0" fillId="0" borderId="12" xfId="0" applyBorder="1"/>
    <xf numFmtId="0" fontId="6" fillId="0" borderId="7" xfId="1" applyBorder="1" applyAlignment="1"/>
    <xf numFmtId="0" fontId="0" fillId="5" borderId="11" xfId="0" applyFill="1" applyBorder="1"/>
    <xf numFmtId="0" fontId="6" fillId="0" borderId="0" xfId="1" applyBorder="1"/>
    <xf numFmtId="0" fontId="0" fillId="0" borderId="11" xfId="0" applyBorder="1"/>
    <xf numFmtId="0" fontId="6" fillId="0" borderId="9" xfId="1" applyBorder="1"/>
    <xf numFmtId="0" fontId="0" fillId="0" borderId="2" xfId="0" applyBorder="1"/>
    <xf numFmtId="0" fontId="0" fillId="0" borderId="14" xfId="0" applyBorder="1" applyAlignment="1"/>
    <xf numFmtId="0" fontId="0" fillId="0" borderId="15" xfId="0" applyBorder="1"/>
    <xf numFmtId="0" fontId="0" fillId="0" borderId="14" xfId="0" applyBorder="1"/>
    <xf numFmtId="0" fontId="0" fillId="0" borderId="0" xfId="0" applyBorder="1" applyAlignment="1">
      <alignment horizontal="left" vertical="top" wrapText="1"/>
    </xf>
    <xf numFmtId="0" fontId="15" fillId="5" borderId="3" xfId="0" applyFont="1" applyFill="1" applyBorder="1"/>
    <xf numFmtId="0" fontId="16" fillId="5" borderId="12" xfId="0" applyFont="1" applyFill="1" applyBorder="1"/>
    <xf numFmtId="0" fontId="16" fillId="5" borderId="9" xfId="0" applyFont="1" applyFill="1" applyBorder="1" applyAlignment="1">
      <alignment horizontal="center"/>
    </xf>
    <xf numFmtId="0" fontId="16" fillId="5" borderId="9" xfId="0" applyFont="1" applyFill="1" applyBorder="1"/>
    <xf numFmtId="0" fontId="16" fillId="5" borderId="10" xfId="0" applyFont="1" applyFill="1" applyBorder="1"/>
    <xf numFmtId="0" fontId="16" fillId="5" borderId="3" xfId="0" applyFont="1" applyFill="1" applyBorder="1"/>
    <xf numFmtId="0" fontId="16" fillId="5" borderId="11" xfId="0" applyFont="1" applyFill="1" applyBorder="1"/>
    <xf numFmtId="0" fontId="15" fillId="5" borderId="4" xfId="0" applyFont="1" applyFill="1" applyBorder="1"/>
    <xf numFmtId="0" fontId="15" fillId="5" borderId="5" xfId="0" applyFont="1" applyFill="1" applyBorder="1"/>
    <xf numFmtId="0" fontId="16" fillId="5" borderId="4" xfId="0" applyFont="1" applyFill="1" applyBorder="1"/>
    <xf numFmtId="0" fontId="16" fillId="5" borderId="5" xfId="0" applyFont="1" applyFill="1" applyBorder="1"/>
    <xf numFmtId="0" fontId="15" fillId="5" borderId="3" xfId="0" applyFont="1" applyFill="1" applyBorder="1" applyAlignment="1">
      <alignment vertical="top"/>
    </xf>
    <xf numFmtId="0" fontId="6" fillId="0" borderId="0" xfId="1" applyBorder="1" applyAlignment="1"/>
    <xf numFmtId="0" fontId="17" fillId="0" borderId="0" xfId="0" applyFont="1" applyBorder="1"/>
    <xf numFmtId="0" fontId="0" fillId="5" borderId="5" xfId="0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16" fillId="5" borderId="9" xfId="0" applyFont="1" applyFill="1" applyBorder="1" applyAlignment="1">
      <alignment horizontal="center"/>
    </xf>
    <xf numFmtId="0" fontId="0" fillId="0" borderId="3" xfId="0" applyFill="1" applyBorder="1" applyAlignment="1">
      <alignment vertical="top"/>
    </xf>
    <xf numFmtId="0" fontId="0" fillId="0" borderId="3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5" borderId="5" xfId="0" applyFill="1" applyBorder="1" applyAlignment="1">
      <alignment horizontal="left"/>
    </xf>
    <xf numFmtId="0" fontId="16" fillId="5" borderId="9" xfId="0" applyFont="1" applyFill="1" applyBorder="1" applyAlignment="1">
      <alignment horizontal="center"/>
    </xf>
    <xf numFmtId="0" fontId="8" fillId="0" borderId="0" xfId="0" applyFont="1" applyBorder="1"/>
    <xf numFmtId="0" fontId="0" fillId="0" borderId="3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5" borderId="5" xfId="0" applyFill="1" applyBorder="1" applyAlignment="1">
      <alignment horizontal="left"/>
    </xf>
    <xf numFmtId="0" fontId="16" fillId="5" borderId="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6" fillId="0" borderId="4" xfId="1" applyBorder="1" applyAlignment="1">
      <alignment vertical="top"/>
    </xf>
    <xf numFmtId="0" fontId="5" fillId="0" borderId="9" xfId="0" applyFont="1" applyBorder="1"/>
    <xf numFmtId="0" fontId="0" fillId="0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20" fillId="0" borderId="14" xfId="0" applyFont="1" applyFill="1" applyBorder="1" applyAlignment="1">
      <alignment horizontal="left"/>
    </xf>
    <xf numFmtId="0" fontId="0" fillId="0" borderId="0" xfId="0" applyAlignment="1">
      <alignment vertical="center"/>
    </xf>
    <xf numFmtId="0" fontId="0" fillId="4" borderId="0" xfId="0" applyFill="1" applyBorder="1"/>
    <xf numFmtId="0" fontId="21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1" fillId="0" borderId="1" xfId="0" applyFont="1" applyBorder="1"/>
    <xf numFmtId="0" fontId="22" fillId="0" borderId="1" xfId="0" applyFont="1" applyFill="1" applyBorder="1" applyAlignment="1">
      <alignment horizontal="center"/>
    </xf>
    <xf numFmtId="0" fontId="23" fillId="0" borderId="1" xfId="0" applyFont="1" applyFill="1" applyBorder="1" applyAlignment="1">
      <alignment horizontal="center"/>
    </xf>
    <xf numFmtId="0" fontId="0" fillId="0" borderId="1" xfId="0" applyFill="1" applyBorder="1"/>
    <xf numFmtId="0" fontId="21" fillId="0" borderId="1" xfId="0" applyFont="1" applyFill="1" applyBorder="1"/>
    <xf numFmtId="0" fontId="21" fillId="7" borderId="1" xfId="0" applyFont="1" applyFill="1" applyBorder="1" applyAlignment="1">
      <alignment horizontal="center"/>
    </xf>
    <xf numFmtId="0" fontId="22" fillId="7" borderId="1" xfId="0" applyFont="1" applyFill="1" applyBorder="1" applyAlignment="1">
      <alignment horizontal="center"/>
    </xf>
    <xf numFmtId="0" fontId="25" fillId="8" borderId="1" xfId="0" applyFont="1" applyFill="1" applyBorder="1" applyAlignment="1">
      <alignment horizontal="center"/>
    </xf>
    <xf numFmtId="0" fontId="24" fillId="8" borderId="1" xfId="0" applyFont="1" applyFill="1" applyBorder="1" applyAlignment="1">
      <alignment horizontal="center"/>
    </xf>
    <xf numFmtId="0" fontId="26" fillId="0" borderId="0" xfId="0" applyFont="1" applyAlignment="1">
      <alignment horizontal="center"/>
    </xf>
    <xf numFmtId="0" fontId="9" fillId="0" borderId="0" xfId="0" applyFont="1"/>
    <xf numFmtId="0" fontId="0" fillId="0" borderId="12" xfId="0" applyBorder="1" applyAlignment="1">
      <alignment horizontal="center" vertical="center"/>
    </xf>
    <xf numFmtId="0" fontId="25" fillId="10" borderId="1" xfId="0" applyFont="1" applyFill="1" applyBorder="1" applyAlignment="1">
      <alignment horizontal="center"/>
    </xf>
    <xf numFmtId="0" fontId="15" fillId="0" borderId="0" xfId="0" applyFont="1" applyAlignment="1">
      <alignment horizontal="right"/>
    </xf>
    <xf numFmtId="0" fontId="0" fillId="2" borderId="1" xfId="0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14" fillId="5" borderId="1" xfId="0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5" borderId="4" xfId="0" applyFill="1" applyBorder="1" applyAlignment="1">
      <alignment horizontal="left"/>
    </xf>
    <xf numFmtId="0" fontId="0" fillId="5" borderId="5" xfId="0" applyFill="1" applyBorder="1" applyAlignment="1">
      <alignment horizontal="left"/>
    </xf>
    <xf numFmtId="164" fontId="0" fillId="0" borderId="3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5" borderId="9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left" vertical="top"/>
    </xf>
    <xf numFmtId="0" fontId="16" fillId="5" borderId="9" xfId="0" applyFont="1" applyFill="1" applyBorder="1" applyAlignment="1">
      <alignment horizontal="center"/>
    </xf>
    <xf numFmtId="0" fontId="16" fillId="5" borderId="1" xfId="0" applyFont="1" applyFill="1" applyBorder="1" applyAlignment="1">
      <alignment horizontal="left"/>
    </xf>
    <xf numFmtId="0" fontId="16" fillId="5" borderId="4" xfId="0" applyFont="1" applyFill="1" applyBorder="1" applyAlignment="1">
      <alignment horizontal="left"/>
    </xf>
    <xf numFmtId="0" fontId="16" fillId="5" borderId="5" xfId="0" applyFont="1" applyFill="1" applyBorder="1" applyAlignment="1">
      <alignment horizontal="lef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14" fontId="0" fillId="0" borderId="3" xfId="0" applyNumberFormat="1" applyFill="1" applyBorder="1" applyAlignment="1">
      <alignment horizontal="center"/>
    </xf>
    <xf numFmtId="14" fontId="0" fillId="0" borderId="5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24" fillId="8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/>
    </xf>
    <xf numFmtId="0" fontId="19" fillId="8" borderId="1" xfId="0" applyFont="1" applyFill="1" applyBorder="1" applyAlignment="1">
      <alignment horizontal="center"/>
    </xf>
    <xf numFmtId="0" fontId="18" fillId="8" borderId="12" xfId="0" applyFont="1" applyFill="1" applyBorder="1" applyAlignment="1">
      <alignment horizontal="center" vertical="center"/>
    </xf>
    <xf numFmtId="0" fontId="18" fillId="8" borderId="13" xfId="0" applyFont="1" applyFill="1" applyBorder="1" applyAlignment="1">
      <alignment horizontal="center" vertical="center"/>
    </xf>
    <xf numFmtId="0" fontId="25" fillId="8" borderId="3" xfId="0" applyFont="1" applyFill="1" applyBorder="1" applyAlignment="1">
      <alignment horizontal="center" vertical="center" wrapText="1"/>
    </xf>
    <xf numFmtId="0" fontId="25" fillId="8" borderId="5" xfId="0" applyFont="1" applyFill="1" applyBorder="1" applyAlignment="1">
      <alignment horizontal="center" vertical="center" wrapText="1"/>
    </xf>
    <xf numFmtId="0" fontId="25" fillId="8" borderId="12" xfId="0" applyFont="1" applyFill="1" applyBorder="1" applyAlignment="1">
      <alignment horizontal="center" vertical="center"/>
    </xf>
    <xf numFmtId="0" fontId="25" fillId="8" borderId="13" xfId="0" applyFont="1" applyFill="1" applyBorder="1" applyAlignment="1">
      <alignment horizontal="center" vertical="center"/>
    </xf>
    <xf numFmtId="0" fontId="24" fillId="8" borderId="1" xfId="0" applyFont="1" applyFill="1" applyBorder="1" applyAlignment="1">
      <alignment horizontal="center" vertical="center"/>
    </xf>
    <xf numFmtId="0" fontId="25" fillId="8" borderId="3" xfId="0" applyFont="1" applyFill="1" applyBorder="1" applyAlignment="1">
      <alignment horizontal="center" vertical="center"/>
    </xf>
    <xf numFmtId="0" fontId="25" fillId="8" borderId="5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9" fillId="0" borderId="0" xfId="0" applyFont="1" applyFill="1" applyBorder="1" applyAlignment="1">
      <alignment horizontal="center"/>
    </xf>
    <xf numFmtId="0" fontId="18" fillId="9" borderId="14" xfId="0" applyFont="1" applyFill="1" applyBorder="1" applyAlignment="1">
      <alignment horizontal="center" vertical="center"/>
    </xf>
    <xf numFmtId="0" fontId="18" fillId="9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0" fontId="21" fillId="2" borderId="1" xfId="0" applyFont="1" applyFill="1" applyBorder="1"/>
    <xf numFmtId="0" fontId="0" fillId="3" borderId="3" xfId="0" applyFill="1" applyBorder="1"/>
    <xf numFmtId="0" fontId="0" fillId="2" borderId="3" xfId="0" applyFill="1" applyBorder="1"/>
    <xf numFmtId="0" fontId="0" fillId="4" borderId="3" xfId="0" applyFill="1" applyBorder="1"/>
    <xf numFmtId="0" fontId="0" fillId="0" borderId="5" xfId="0" applyFill="1" applyBorder="1"/>
    <xf numFmtId="0" fontId="0" fillId="0" borderId="2" xfId="0" applyBorder="1" applyAlignment="1">
      <alignment horizontal="center" vertical="center"/>
    </xf>
    <xf numFmtId="0" fontId="0" fillId="0" borderId="15" xfId="0" applyFill="1" applyBorder="1"/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7" fillId="4" borderId="3" xfId="0" applyFont="1" applyFill="1" applyBorder="1" applyAlignment="1">
      <alignment horizontal="left" vertical="center"/>
    </xf>
    <xf numFmtId="0" fontId="27" fillId="4" borderId="4" xfId="0" applyFont="1" applyFill="1" applyBorder="1" applyAlignment="1">
      <alignment horizontal="left" vertical="center"/>
    </xf>
    <xf numFmtId="0" fontId="27" fillId="4" borderId="5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1485900</xdr:colOff>
      <xdr:row>2</xdr:row>
      <xdr:rowOff>0</xdr:rowOff>
    </xdr:from>
    <xdr:to>
      <xdr:col>3</xdr:col>
      <xdr:colOff>0</xdr:colOff>
      <xdr:row>15</xdr:row>
      <xdr:rowOff>57150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3A7D94E6-FE51-4FF2-8664-8116360933FB}"/>
            </a:ext>
          </a:extLst>
        </xdr:cNvPr>
        <xdr:cNvSpPr/>
      </xdr:nvSpPr>
      <xdr:spPr>
        <a:xfrm>
          <a:off x="3625850" y="368300"/>
          <a:ext cx="914400" cy="2705100"/>
        </a:xfrm>
        <a:prstGeom prst="roundRect">
          <a:avLst/>
        </a:prstGeom>
        <a:noFill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1397000</xdr:colOff>
      <xdr:row>0</xdr:row>
      <xdr:rowOff>139700</xdr:rowOff>
    </xdr:from>
    <xdr:to>
      <xdr:col>11</xdr:col>
      <xdr:colOff>31750</xdr:colOff>
      <xdr:row>15</xdr:row>
      <xdr:rowOff>133350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75AFDE76-064C-4151-8639-BD6F9AE4AC46}"/>
            </a:ext>
          </a:extLst>
        </xdr:cNvPr>
        <xdr:cNvSpPr/>
      </xdr:nvSpPr>
      <xdr:spPr>
        <a:xfrm>
          <a:off x="3536950" y="139700"/>
          <a:ext cx="8356600" cy="3009900"/>
        </a:xfrm>
        <a:prstGeom prst="roundRect">
          <a:avLst>
            <a:gd name="adj" fmla="val 0"/>
          </a:avLst>
        </a:prstGeom>
        <a:noFill/>
        <a:ln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54428</xdr:colOff>
      <xdr:row>27</xdr:row>
      <xdr:rowOff>2</xdr:rowOff>
    </xdr:from>
    <xdr:to>
      <xdr:col>17</xdr:col>
      <xdr:colOff>580572</xdr:colOff>
      <xdr:row>42</xdr:row>
      <xdr:rowOff>171221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1EA790-64E2-4F87-8D34-12F36B0D75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3785" y="7737931"/>
          <a:ext cx="6005287" cy="2938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pttgrp.sharepoint.com/:u:/s/PJR-PTT-DigitalAllocationMode/EZhAbu6KCilHvZiwdE_MWXcBEcpkWjvT22cDCFO6M06CIg?e=rGOvWQ" TargetMode="External"/><Relationship Id="rId2" Type="http://schemas.openxmlformats.org/officeDocument/2006/relationships/hyperlink" Target="https://pttgrp.sharepoint.com/:x:/s/PJR-PTT-DigitalAllocationMode/Ecj-FIkUHalCo56Mv-Dymq8BtiFWDUqc8_1AOUeXTvriUA?e=GqjBcL" TargetMode="External"/><Relationship Id="rId1" Type="http://schemas.openxmlformats.org/officeDocument/2006/relationships/hyperlink" Target="http://jira.pttdigital.com:8080/browse/AM-133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ttgrp.sharepoint.com/:x:/s/PJR-PTT-DigitalAllocationMode/EXW82gmf8RpCpCy_dtLGFtoBtI56-3ENhCeqc0FkQM3PIg?e=cParXo" TargetMode="External"/><Relationship Id="rId2" Type="http://schemas.openxmlformats.org/officeDocument/2006/relationships/hyperlink" Target="http://jira.pttdigital.com:8080/browse/AM-215" TargetMode="External"/><Relationship Id="rId1" Type="http://schemas.openxmlformats.org/officeDocument/2006/relationships/hyperlink" Target="https://pttgrp.sharepoint.com/:u:/s/PJR-PTT-DigitalAllocationMode/EZhAbu6KCilHvZiwdE_MWXcBEcpkWjvT22cDCFO6M06CIg?e=rGOvWQ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pttgrp.sharepoint.com/:x:/s/PJR-PTT-DigitalAllocationMode/EQoWF7ilvmtCichQF4QRaG0BdljXEUysTmx4II3D4IY3fA?e=geuOnn" TargetMode="External"/><Relationship Id="rId4" Type="http://schemas.openxmlformats.org/officeDocument/2006/relationships/hyperlink" Target="https://pttgrp.sharepoint.com/:x:/s/PJR-PTT-DigitalAllocationMode/ERCD8C0SL-BBr2zqk8CE4gMBUD1gsNGjwX-wf6zN2vyttg?e=rNfKp7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pttgrp.sharepoint.com/:x:/s/PJR-PTT-DigitalAllocationMode/EbEQRmfwwSZJrGKFmIBoO1gBg0Z8cTV2gsWc-eeQZC7cqQ?e=MbFNtR" TargetMode="External"/><Relationship Id="rId2" Type="http://schemas.openxmlformats.org/officeDocument/2006/relationships/hyperlink" Target="http://jira.pttdigital.com:8080/browse/AM-215" TargetMode="External"/><Relationship Id="rId1" Type="http://schemas.openxmlformats.org/officeDocument/2006/relationships/hyperlink" Target="https://pttgrp.sharepoint.com/:u:/s/PJR-PTT-DigitalAllocationMode/EVV7TcBagFJDphawqLOW91kBd3CX2-wJjY9KnXPc0ePfZQ?e=zSIyjf" TargetMode="Externa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pttgrp.sharepoint.com/:x:/s/PJR-PTT-DigitalAllocationMode/EWNiEK3Qdk9LguCtoOwTq3EBYW4uOMV8SBWGOLKe9Ausvw?e=t8asIH" TargetMode="External"/><Relationship Id="rId1" Type="http://schemas.openxmlformats.org/officeDocument/2006/relationships/hyperlink" Target="https://pttgrp.sharepoint.com/:u:/s/PJR-PTT-DigitalAllocationMode/EVV7TcBagFJDphawqLOW91kBd3CX2-wJjY9KnXPc0ePfZQ?e=zSIyj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pttgrp.sharepoint.com/:u:/s/PJR-PTT-DigitalAllocationMode/ETDKNn-ea95HlpW9wdR5wtIBGaSyq9HL_Hju-ahRRr3H8g?e=Xhc1Gr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DAAB8-257D-4F1F-95C7-4F8369EFACFB}">
  <dimension ref="A1:L17"/>
  <sheetViews>
    <sheetView topLeftCell="B1" workbookViewId="0">
      <selection activeCell="D3" sqref="D3"/>
    </sheetView>
  </sheetViews>
  <sheetFormatPr baseColWidth="10" defaultColWidth="8.83203125" defaultRowHeight="15" x14ac:dyDescent="0.2"/>
  <cols>
    <col min="1" max="1" width="30.6640625" customWidth="1"/>
    <col min="2" max="2" width="21.6640625" customWidth="1"/>
    <col min="3" max="9" width="12.6640625" style="1" customWidth="1"/>
    <col min="10" max="10" width="15.5" style="1" customWidth="1"/>
    <col min="11" max="11" width="13.5" customWidth="1"/>
  </cols>
  <sheetData>
    <row r="1" spans="1:12" x14ac:dyDescent="0.2">
      <c r="A1" t="s">
        <v>19</v>
      </c>
    </row>
    <row r="2" spans="1:12" x14ac:dyDescent="0.2">
      <c r="C2" s="146" t="s">
        <v>18</v>
      </c>
      <c r="D2" s="147"/>
      <c r="E2" s="147"/>
      <c r="F2" s="147"/>
      <c r="G2" s="147"/>
      <c r="H2" s="147"/>
      <c r="I2" s="147"/>
      <c r="J2" s="148"/>
    </row>
    <row r="3" spans="1:12" ht="34.5" customHeight="1" x14ac:dyDescent="0.2">
      <c r="A3" s="3" t="s">
        <v>10</v>
      </c>
      <c r="B3" s="3" t="s">
        <v>4</v>
      </c>
      <c r="C3" s="120" t="s">
        <v>0</v>
      </c>
      <c r="D3" s="4" t="s">
        <v>7</v>
      </c>
      <c r="E3" s="4" t="s">
        <v>25</v>
      </c>
      <c r="F3" s="5" t="s">
        <v>24</v>
      </c>
      <c r="G3" s="4" t="s">
        <v>2</v>
      </c>
      <c r="H3" s="4" t="s">
        <v>3</v>
      </c>
      <c r="I3" s="4" t="s">
        <v>1</v>
      </c>
      <c r="J3" s="5" t="s">
        <v>8</v>
      </c>
      <c r="K3" s="119" t="s">
        <v>147</v>
      </c>
    </row>
    <row r="4" spans="1:12" x14ac:dyDescent="0.2">
      <c r="A4" s="3"/>
      <c r="B4" s="3"/>
      <c r="C4" s="121"/>
      <c r="D4" s="6"/>
      <c r="E4" s="6"/>
      <c r="F4" s="6"/>
      <c r="G4" s="6"/>
      <c r="H4" s="6"/>
      <c r="I4" s="6"/>
      <c r="J4" s="6"/>
    </row>
    <row r="5" spans="1:12" x14ac:dyDescent="0.2">
      <c r="A5" s="7" t="s">
        <v>11</v>
      </c>
      <c r="B5" s="7" t="s">
        <v>149</v>
      </c>
      <c r="C5" s="122" t="s">
        <v>6</v>
      </c>
      <c r="D5" s="8" t="s">
        <v>6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9" t="s">
        <v>9</v>
      </c>
      <c r="K5">
        <v>500</v>
      </c>
      <c r="L5" s="124" t="s">
        <v>152</v>
      </c>
    </row>
    <row r="6" spans="1:12" x14ac:dyDescent="0.2">
      <c r="A6" s="7" t="s">
        <v>11</v>
      </c>
      <c r="B6" s="7" t="s">
        <v>148</v>
      </c>
      <c r="C6" s="122" t="s">
        <v>6</v>
      </c>
      <c r="D6" s="9" t="s">
        <v>9</v>
      </c>
      <c r="E6" s="9" t="s">
        <v>9</v>
      </c>
      <c r="F6" s="9" t="s">
        <v>9</v>
      </c>
      <c r="G6" s="9" t="s">
        <v>9</v>
      </c>
      <c r="H6" s="9" t="s">
        <v>9</v>
      </c>
      <c r="I6" s="9" t="s">
        <v>9</v>
      </c>
      <c r="J6" s="9" t="s">
        <v>9</v>
      </c>
      <c r="K6">
        <v>30</v>
      </c>
    </row>
    <row r="7" spans="1:12" x14ac:dyDescent="0.2">
      <c r="A7" s="7" t="s">
        <v>11</v>
      </c>
      <c r="B7" s="7" t="s">
        <v>150</v>
      </c>
      <c r="C7" s="122"/>
      <c r="D7" s="9"/>
      <c r="E7" s="9"/>
      <c r="F7" s="9"/>
      <c r="G7" s="9"/>
      <c r="H7" s="9"/>
      <c r="I7" s="9"/>
      <c r="J7" s="9"/>
    </row>
    <row r="8" spans="1:12" x14ac:dyDescent="0.2">
      <c r="A8" s="7" t="s">
        <v>11</v>
      </c>
      <c r="B8" s="7" t="s">
        <v>12</v>
      </c>
      <c r="C8" s="122" t="s">
        <v>6</v>
      </c>
      <c r="D8" s="8" t="s">
        <v>6</v>
      </c>
      <c r="E8" s="8" t="s">
        <v>6</v>
      </c>
      <c r="F8" s="8" t="s">
        <v>6</v>
      </c>
      <c r="G8" s="8" t="s">
        <v>6</v>
      </c>
      <c r="H8" s="8" t="s">
        <v>6</v>
      </c>
      <c r="I8" s="8" t="s">
        <v>6</v>
      </c>
      <c r="J8" s="8" t="s">
        <v>6</v>
      </c>
    </row>
    <row r="9" spans="1:12" x14ac:dyDescent="0.2">
      <c r="A9" s="10" t="s">
        <v>13</v>
      </c>
      <c r="B9" s="10" t="s">
        <v>14</v>
      </c>
      <c r="C9" s="122" t="s">
        <v>6</v>
      </c>
      <c r="D9" s="9" t="s">
        <v>9</v>
      </c>
      <c r="E9" s="8" t="s">
        <v>6</v>
      </c>
      <c r="F9" s="8" t="s">
        <v>6</v>
      </c>
      <c r="G9" s="8" t="s">
        <v>6</v>
      </c>
      <c r="H9" s="8" t="s">
        <v>6</v>
      </c>
      <c r="I9" s="9" t="s">
        <v>9</v>
      </c>
      <c r="J9" s="9" t="s">
        <v>9</v>
      </c>
    </row>
    <row r="10" spans="1:12" x14ac:dyDescent="0.2">
      <c r="A10" s="10" t="s">
        <v>13</v>
      </c>
      <c r="B10" s="10" t="s">
        <v>15</v>
      </c>
      <c r="C10" s="123" t="s">
        <v>9</v>
      </c>
      <c r="D10" s="9" t="s">
        <v>9</v>
      </c>
      <c r="E10" s="8" t="s">
        <v>6</v>
      </c>
      <c r="F10" s="8" t="s">
        <v>6</v>
      </c>
      <c r="G10" s="8" t="s">
        <v>6</v>
      </c>
      <c r="H10" s="8" t="s">
        <v>6</v>
      </c>
      <c r="I10" s="8" t="s">
        <v>6</v>
      </c>
      <c r="J10" s="9" t="s">
        <v>9</v>
      </c>
    </row>
    <row r="11" spans="1:12" x14ac:dyDescent="0.2">
      <c r="A11" s="10" t="s">
        <v>13</v>
      </c>
      <c r="B11" s="10" t="s">
        <v>16</v>
      </c>
      <c r="C11" s="122" t="s">
        <v>6</v>
      </c>
      <c r="D11" s="9" t="s">
        <v>9</v>
      </c>
      <c r="E11" s="8" t="s">
        <v>6</v>
      </c>
      <c r="F11" s="8" t="s">
        <v>6</v>
      </c>
      <c r="G11" s="8" t="s">
        <v>6</v>
      </c>
      <c r="H11" s="8" t="s">
        <v>6</v>
      </c>
      <c r="I11" s="8" t="s">
        <v>6</v>
      </c>
      <c r="J11" s="9" t="s">
        <v>9</v>
      </c>
    </row>
    <row r="12" spans="1:12" x14ac:dyDescent="0.2">
      <c r="A12" s="10" t="s">
        <v>13</v>
      </c>
      <c r="B12" s="10" t="s">
        <v>17</v>
      </c>
      <c r="C12" s="122" t="s">
        <v>6</v>
      </c>
      <c r="D12" s="9" t="s">
        <v>9</v>
      </c>
      <c r="E12" s="8" t="s">
        <v>6</v>
      </c>
      <c r="F12" s="8" t="s">
        <v>6</v>
      </c>
      <c r="G12" s="8" t="s">
        <v>6</v>
      </c>
      <c r="H12" s="8" t="s">
        <v>6</v>
      </c>
      <c r="I12" s="8" t="s">
        <v>6</v>
      </c>
      <c r="J12" s="9" t="s">
        <v>9</v>
      </c>
    </row>
    <row r="13" spans="1:12" x14ac:dyDescent="0.2">
      <c r="A13" s="11" t="s">
        <v>21</v>
      </c>
      <c r="B13" s="11" t="s">
        <v>20</v>
      </c>
      <c r="C13" s="123" t="s">
        <v>9</v>
      </c>
      <c r="D13" s="9" t="s">
        <v>9</v>
      </c>
      <c r="E13" s="9" t="s">
        <v>9</v>
      </c>
      <c r="F13" s="9" t="s">
        <v>9</v>
      </c>
      <c r="G13" s="8" t="s">
        <v>6</v>
      </c>
      <c r="H13" s="9" t="s">
        <v>9</v>
      </c>
      <c r="I13" s="9" t="s">
        <v>9</v>
      </c>
      <c r="J13" s="9" t="s">
        <v>9</v>
      </c>
    </row>
    <row r="14" spans="1:12" x14ac:dyDescent="0.2">
      <c r="A14" s="11" t="s">
        <v>21</v>
      </c>
      <c r="B14" s="11" t="s">
        <v>22</v>
      </c>
      <c r="C14" s="123" t="s">
        <v>9</v>
      </c>
      <c r="D14" s="9" t="s">
        <v>9</v>
      </c>
      <c r="E14" s="9" t="s">
        <v>9</v>
      </c>
      <c r="F14" s="9" t="s">
        <v>9</v>
      </c>
      <c r="G14" s="8" t="s">
        <v>6</v>
      </c>
      <c r="H14" s="9" t="s">
        <v>9</v>
      </c>
      <c r="I14" s="9" t="s">
        <v>9</v>
      </c>
      <c r="J14" s="9" t="s">
        <v>9</v>
      </c>
    </row>
    <row r="15" spans="1:12" x14ac:dyDescent="0.2">
      <c r="A15" s="11" t="s">
        <v>21</v>
      </c>
      <c r="B15" s="11" t="s">
        <v>23</v>
      </c>
      <c r="C15" s="122" t="s">
        <v>6</v>
      </c>
      <c r="D15" s="9" t="s">
        <v>9</v>
      </c>
      <c r="E15" s="8" t="s">
        <v>6</v>
      </c>
      <c r="F15" s="8" t="s">
        <v>6</v>
      </c>
      <c r="G15" s="8" t="s">
        <v>6</v>
      </c>
      <c r="H15" s="9" t="s">
        <v>9</v>
      </c>
      <c r="I15" s="8" t="s">
        <v>6</v>
      </c>
      <c r="J15" s="9" t="s">
        <v>9</v>
      </c>
    </row>
    <row r="16" spans="1:12" x14ac:dyDescent="0.2">
      <c r="C16" s="2"/>
      <c r="D16" s="2"/>
      <c r="E16" s="2"/>
      <c r="F16" s="2"/>
      <c r="G16" s="2"/>
      <c r="H16" s="2"/>
      <c r="I16" s="2"/>
      <c r="J16" s="2"/>
    </row>
    <row r="17" spans="3:11" x14ac:dyDescent="0.2">
      <c r="C17" s="1" t="s">
        <v>151</v>
      </c>
      <c r="K17" t="s">
        <v>153</v>
      </c>
    </row>
  </sheetData>
  <mergeCells count="1">
    <mergeCell ref="C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81F02-4780-4F98-A1E2-51FBCA66AB08}">
  <sheetPr>
    <pageSetUpPr fitToPage="1"/>
  </sheetPr>
  <dimension ref="A1:AA70"/>
  <sheetViews>
    <sheetView showGridLines="0" topLeftCell="A16" zoomScale="85" zoomScaleNormal="85" workbookViewId="0">
      <selection activeCell="N20" sqref="N20"/>
    </sheetView>
  </sheetViews>
  <sheetFormatPr baseColWidth="10" defaultColWidth="8.83203125" defaultRowHeight="15" x14ac:dyDescent="0.2"/>
  <cols>
    <col min="1" max="1" width="3.1640625" customWidth="1"/>
    <col min="2" max="2" width="5.6640625" customWidth="1"/>
    <col min="3" max="3" width="4.83203125" customWidth="1"/>
    <col min="5" max="5" width="3.6640625" customWidth="1"/>
    <col min="6" max="6" width="5.1640625" customWidth="1"/>
    <col min="7" max="7" width="3" customWidth="1"/>
    <col min="8" max="9" width="3.5" customWidth="1"/>
    <col min="10" max="10" width="9.33203125" customWidth="1"/>
    <col min="11" max="11" width="6.1640625" customWidth="1"/>
    <col min="14" max="14" width="3.6640625" customWidth="1"/>
    <col min="15" max="15" width="5.5" customWidth="1"/>
    <col min="18" max="18" width="10.1640625" customWidth="1"/>
    <col min="20" max="20" width="6.6640625" customWidth="1"/>
    <col min="26" max="26" width="5.5" customWidth="1"/>
  </cols>
  <sheetData>
    <row r="1" spans="1:26" ht="24" x14ac:dyDescent="0.3">
      <c r="A1" s="36" t="s">
        <v>26</v>
      </c>
    </row>
    <row r="2" spans="1:26" ht="9.5" customHeight="1" x14ac:dyDescent="0.25">
      <c r="A2" s="20"/>
    </row>
    <row r="3" spans="1:26" ht="15" customHeight="1" x14ac:dyDescent="0.2">
      <c r="B3" s="12" t="s">
        <v>57</v>
      </c>
      <c r="C3" s="13"/>
      <c r="D3" s="13"/>
      <c r="E3" s="15">
        <v>1</v>
      </c>
      <c r="F3" s="16"/>
      <c r="G3" s="16"/>
      <c r="H3" s="16"/>
      <c r="I3" s="16"/>
      <c r="J3" s="16"/>
      <c r="K3" s="16"/>
      <c r="L3" s="16"/>
      <c r="M3" s="16"/>
      <c r="N3" s="16"/>
      <c r="O3" s="17"/>
    </row>
    <row r="4" spans="1:26" x14ac:dyDescent="0.2">
      <c r="B4" s="12" t="s">
        <v>27</v>
      </c>
      <c r="C4" s="13"/>
      <c r="D4" s="13"/>
      <c r="E4" s="18" t="s">
        <v>26</v>
      </c>
      <c r="F4" s="16"/>
      <c r="G4" s="19" t="s">
        <v>28</v>
      </c>
      <c r="H4" s="16"/>
      <c r="I4" s="16"/>
      <c r="J4" s="16"/>
      <c r="K4" s="16"/>
      <c r="L4" s="16"/>
      <c r="M4" s="16"/>
      <c r="N4" s="16"/>
      <c r="O4" s="17"/>
    </row>
    <row r="5" spans="1:26" x14ac:dyDescent="0.2">
      <c r="B5" s="12" t="s">
        <v>29</v>
      </c>
      <c r="C5" s="13"/>
      <c r="D5" s="13"/>
      <c r="E5" s="23" t="s">
        <v>30</v>
      </c>
      <c r="F5" s="24"/>
      <c r="G5" s="24"/>
      <c r="H5" s="24"/>
      <c r="I5" s="24"/>
      <c r="J5" s="24"/>
      <c r="K5" s="24"/>
      <c r="L5" s="24"/>
      <c r="M5" s="24"/>
      <c r="N5" s="24"/>
      <c r="O5" s="25"/>
    </row>
    <row r="6" spans="1:26" ht="31" customHeight="1" x14ac:dyDescent="0.2">
      <c r="B6" s="57" t="s">
        <v>33</v>
      </c>
      <c r="C6" s="13"/>
      <c r="D6" s="14"/>
      <c r="E6" s="156" t="s">
        <v>43</v>
      </c>
      <c r="F6" s="157"/>
      <c r="G6" s="157"/>
      <c r="H6" s="157"/>
      <c r="I6" s="157"/>
      <c r="J6" s="157"/>
      <c r="K6" s="157"/>
      <c r="L6" s="157"/>
      <c r="M6" s="157"/>
      <c r="N6" s="157"/>
      <c r="O6" s="158"/>
    </row>
    <row r="7" spans="1:26" x14ac:dyDescent="0.2">
      <c r="B7" s="21"/>
      <c r="C7" s="21"/>
      <c r="D7" s="21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</row>
    <row r="8" spans="1:26" ht="19" x14ac:dyDescent="0.25">
      <c r="B8" s="35" t="s">
        <v>58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</row>
    <row r="9" spans="1:26" x14ac:dyDescent="0.2">
      <c r="B9" s="26" t="s">
        <v>32</v>
      </c>
      <c r="C9" s="41" t="s">
        <v>59</v>
      </c>
      <c r="D9" s="42"/>
      <c r="E9" s="41" t="s">
        <v>60</v>
      </c>
      <c r="F9" s="37"/>
      <c r="G9" s="37"/>
      <c r="H9" s="42"/>
      <c r="I9" s="41" t="s">
        <v>61</v>
      </c>
      <c r="J9" s="42"/>
      <c r="K9" s="45" t="s">
        <v>64</v>
      </c>
      <c r="L9" s="47"/>
      <c r="M9" s="45" t="s">
        <v>65</v>
      </c>
      <c r="N9" s="46"/>
      <c r="O9" s="22"/>
    </row>
    <row r="10" spans="1:26" x14ac:dyDescent="0.2">
      <c r="B10" s="48">
        <v>1</v>
      </c>
      <c r="C10" s="154">
        <v>1</v>
      </c>
      <c r="D10" s="155"/>
      <c r="E10" s="54" t="s">
        <v>63</v>
      </c>
      <c r="F10" s="43"/>
      <c r="G10" s="43"/>
      <c r="H10" s="55"/>
      <c r="I10" s="52" t="s">
        <v>62</v>
      </c>
      <c r="J10" s="53"/>
      <c r="K10" s="50"/>
      <c r="L10" s="51"/>
      <c r="M10" s="49"/>
      <c r="N10" s="44"/>
      <c r="O10" s="22"/>
    </row>
    <row r="11" spans="1:26" x14ac:dyDescent="0.2">
      <c r="B11" s="48"/>
      <c r="C11" s="154"/>
      <c r="D11" s="155"/>
      <c r="E11" s="54"/>
      <c r="F11" s="43"/>
      <c r="G11" s="43"/>
      <c r="H11" s="55"/>
      <c r="I11" s="52"/>
      <c r="J11" s="53"/>
      <c r="K11" s="50"/>
      <c r="L11" s="51"/>
      <c r="M11" s="49"/>
      <c r="N11" s="44"/>
      <c r="O11" s="22"/>
    </row>
    <row r="12" spans="1:26" x14ac:dyDescent="0.2">
      <c r="B12" s="48"/>
      <c r="C12" s="154"/>
      <c r="D12" s="155"/>
      <c r="E12" s="54"/>
      <c r="F12" s="43"/>
      <c r="G12" s="43"/>
      <c r="H12" s="55"/>
      <c r="I12" s="52"/>
      <c r="J12" s="53"/>
      <c r="K12" s="50"/>
      <c r="L12" s="51"/>
      <c r="M12" s="49"/>
      <c r="N12" s="44"/>
      <c r="O12" s="22"/>
    </row>
    <row r="13" spans="1:26" x14ac:dyDescent="0.2">
      <c r="B13" s="21"/>
      <c r="C13" s="56"/>
      <c r="D13" s="38"/>
      <c r="E13" s="38"/>
      <c r="F13" s="38"/>
      <c r="G13" s="38"/>
      <c r="H13" s="38"/>
      <c r="I13" s="39"/>
      <c r="J13" s="39"/>
      <c r="K13" s="40"/>
      <c r="L13" s="40"/>
      <c r="M13" s="22"/>
      <c r="N13" s="22"/>
      <c r="O13" s="22"/>
    </row>
    <row r="14" spans="1:26" ht="19" x14ac:dyDescent="0.25">
      <c r="B14" s="35" t="s">
        <v>31</v>
      </c>
    </row>
    <row r="15" spans="1:26" x14ac:dyDescent="0.2">
      <c r="B15" s="73" t="s">
        <v>32</v>
      </c>
      <c r="C15" s="162" t="s">
        <v>33</v>
      </c>
      <c r="D15" s="162"/>
      <c r="E15" s="162"/>
      <c r="F15" s="162"/>
      <c r="G15" s="162"/>
      <c r="H15" s="162"/>
      <c r="I15" s="61"/>
      <c r="J15" s="62"/>
      <c r="K15" s="63"/>
      <c r="L15" s="12" t="s">
        <v>34</v>
      </c>
      <c r="M15" s="77" t="s">
        <v>35</v>
      </c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3"/>
    </row>
    <row r="16" spans="1:26" x14ac:dyDescent="0.2">
      <c r="B16" s="75">
        <v>1</v>
      </c>
      <c r="C16" s="68" t="s">
        <v>0</v>
      </c>
      <c r="D16" s="69"/>
      <c r="E16" s="69"/>
      <c r="F16" s="69"/>
      <c r="G16" s="69"/>
      <c r="H16" s="69"/>
      <c r="I16" s="70"/>
      <c r="J16" s="71"/>
      <c r="K16" s="72"/>
      <c r="L16" s="163"/>
      <c r="M16" s="79" t="s">
        <v>40</v>
      </c>
      <c r="N16" s="71"/>
      <c r="O16" s="80"/>
      <c r="P16" s="80" t="s">
        <v>41</v>
      </c>
      <c r="Q16" s="71"/>
      <c r="R16" s="71"/>
      <c r="S16" s="71"/>
      <c r="T16" s="71"/>
      <c r="U16" s="71"/>
      <c r="V16" s="71"/>
      <c r="W16" s="71"/>
      <c r="X16" s="71"/>
      <c r="Y16" s="71"/>
      <c r="Z16" s="72"/>
    </row>
    <row r="17" spans="2:27" x14ac:dyDescent="0.2">
      <c r="B17" s="81"/>
      <c r="C17" s="82"/>
      <c r="D17" s="65"/>
      <c r="E17" s="65"/>
      <c r="F17" s="65"/>
      <c r="G17" s="65"/>
      <c r="H17" s="65"/>
      <c r="I17" s="66"/>
      <c r="J17" s="67"/>
      <c r="K17" s="83"/>
      <c r="L17" s="164"/>
      <c r="M17" s="84" t="s">
        <v>36</v>
      </c>
      <c r="N17" s="65"/>
      <c r="O17" s="65"/>
      <c r="P17" s="98" t="s">
        <v>42</v>
      </c>
      <c r="Q17" s="65"/>
      <c r="R17" s="65"/>
      <c r="S17" s="66"/>
      <c r="T17" s="67"/>
      <c r="U17" s="67"/>
      <c r="V17" s="67"/>
      <c r="W17" s="67"/>
      <c r="X17" s="67"/>
      <c r="Y17" s="67"/>
      <c r="Z17" s="83"/>
    </row>
    <row r="18" spans="2:27" ht="16" customHeight="1" x14ac:dyDescent="0.2">
      <c r="B18" s="74"/>
      <c r="C18" s="31"/>
      <c r="D18" s="24"/>
      <c r="E18" s="24"/>
      <c r="F18" s="24"/>
      <c r="G18" s="24"/>
      <c r="H18" s="24"/>
      <c r="I18" s="24"/>
      <c r="J18" s="24"/>
      <c r="K18" s="25"/>
      <c r="L18" s="165"/>
      <c r="M18" s="31"/>
      <c r="N18" s="29"/>
      <c r="O18" s="29"/>
      <c r="P18" s="76"/>
      <c r="Q18" s="29"/>
      <c r="R18" s="29"/>
      <c r="S18" s="64"/>
      <c r="T18" s="24"/>
      <c r="U18" s="24"/>
      <c r="V18" s="24"/>
      <c r="W18" s="24"/>
      <c r="X18" s="24"/>
      <c r="Y18" s="24"/>
      <c r="Z18" s="25"/>
    </row>
    <row r="19" spans="2:27" x14ac:dyDescent="0.2">
      <c r="B19" s="74">
        <v>2</v>
      </c>
      <c r="C19" s="28" t="s">
        <v>38</v>
      </c>
      <c r="D19" s="29"/>
      <c r="E19" s="29"/>
      <c r="F19" s="29"/>
      <c r="G19" s="29"/>
      <c r="H19" s="29"/>
      <c r="I19" s="64"/>
      <c r="J19" s="24"/>
      <c r="K19" s="25"/>
      <c r="L19" s="3"/>
      <c r="M19" s="28" t="s">
        <v>37</v>
      </c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30"/>
    </row>
    <row r="20" spans="2:27" x14ac:dyDescent="0.2">
      <c r="B20" s="74">
        <v>3</v>
      </c>
      <c r="C20" s="18" t="s">
        <v>44</v>
      </c>
      <c r="D20" s="16"/>
      <c r="E20" s="16"/>
      <c r="F20" s="16"/>
      <c r="G20" s="16"/>
      <c r="H20" s="16"/>
      <c r="I20" s="16"/>
      <c r="J20" s="16"/>
      <c r="K20" s="16"/>
      <c r="L20" s="3"/>
      <c r="M20" s="18" t="s">
        <v>45</v>
      </c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7"/>
    </row>
    <row r="21" spans="2:27" ht="124" customHeight="1" x14ac:dyDescent="0.2">
      <c r="B21" s="27">
        <v>4</v>
      </c>
      <c r="C21" s="33" t="s">
        <v>39</v>
      </c>
      <c r="D21" s="16"/>
      <c r="E21" s="16"/>
      <c r="F21" s="16"/>
      <c r="G21" s="16"/>
      <c r="H21" s="16"/>
      <c r="I21" s="16"/>
      <c r="J21" s="16"/>
      <c r="K21" s="16"/>
      <c r="L21" s="3"/>
      <c r="M21" s="159" t="s">
        <v>86</v>
      </c>
      <c r="N21" s="160"/>
      <c r="O21" s="160"/>
      <c r="P21" s="160"/>
      <c r="Q21" s="160"/>
      <c r="R21" s="160"/>
      <c r="S21" s="160"/>
      <c r="T21" s="160"/>
      <c r="U21" s="160"/>
      <c r="V21" s="160"/>
      <c r="W21" s="160"/>
      <c r="X21" s="160"/>
      <c r="Y21" s="160"/>
      <c r="Z21" s="161"/>
    </row>
    <row r="22" spans="2:27" ht="57" customHeight="1" x14ac:dyDescent="0.2">
      <c r="B22" s="27">
        <v>5</v>
      </c>
      <c r="C22" s="33" t="s">
        <v>81</v>
      </c>
      <c r="D22" s="16"/>
      <c r="E22" s="16"/>
      <c r="F22" s="16"/>
      <c r="G22" s="16"/>
      <c r="H22" s="16"/>
      <c r="I22" s="16"/>
      <c r="J22" s="16"/>
      <c r="K22" s="16"/>
      <c r="L22" s="3"/>
      <c r="M22" s="159" t="s">
        <v>91</v>
      </c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60"/>
      <c r="Y22" s="160"/>
      <c r="Z22" s="161"/>
    </row>
    <row r="23" spans="2:27" ht="92" customHeight="1" x14ac:dyDescent="0.2">
      <c r="B23" s="27">
        <v>6</v>
      </c>
      <c r="C23" s="159" t="s">
        <v>46</v>
      </c>
      <c r="D23" s="160"/>
      <c r="E23" s="160"/>
      <c r="F23" s="160"/>
      <c r="G23" s="160"/>
      <c r="H23" s="160"/>
      <c r="I23" s="160"/>
      <c r="J23" s="160"/>
      <c r="K23" s="161"/>
      <c r="L23" s="3"/>
      <c r="M23" s="159" t="s">
        <v>92</v>
      </c>
      <c r="N23" s="160"/>
      <c r="O23" s="160"/>
      <c r="P23" s="160"/>
      <c r="Q23" s="160"/>
      <c r="R23" s="160"/>
      <c r="S23" s="160"/>
      <c r="T23" s="160"/>
      <c r="U23" s="160"/>
      <c r="V23" s="160"/>
      <c r="W23" s="160"/>
      <c r="X23" s="160"/>
      <c r="Y23" s="160"/>
      <c r="Z23" s="161"/>
      <c r="AA23" s="60"/>
    </row>
    <row r="25" spans="2:27" ht="19" x14ac:dyDescent="0.25">
      <c r="B25" s="35" t="s">
        <v>47</v>
      </c>
    </row>
    <row r="26" spans="2:27" x14ac:dyDescent="0.2">
      <c r="B26" s="12" t="s">
        <v>33</v>
      </c>
      <c r="C26" s="13"/>
      <c r="D26" s="14"/>
      <c r="E26" s="12" t="s">
        <v>55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4"/>
    </row>
    <row r="27" spans="2:27" x14ac:dyDescent="0.2">
      <c r="B27" s="79" t="s">
        <v>56</v>
      </c>
      <c r="C27" s="71"/>
      <c r="D27" s="72"/>
      <c r="E27" s="79" t="s">
        <v>89</v>
      </c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2"/>
    </row>
    <row r="28" spans="2:27" x14ac:dyDescent="0.2">
      <c r="B28" s="84"/>
      <c r="C28" s="67"/>
      <c r="D28" s="83"/>
      <c r="E28" s="84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83"/>
    </row>
    <row r="29" spans="2:27" x14ac:dyDescent="0.2">
      <c r="B29" s="84"/>
      <c r="C29" s="67"/>
      <c r="D29" s="83"/>
      <c r="E29" s="84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83"/>
    </row>
    <row r="30" spans="2:27" x14ac:dyDescent="0.2">
      <c r="B30" s="84"/>
      <c r="C30" s="67"/>
      <c r="D30" s="83"/>
      <c r="E30" s="84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83"/>
    </row>
    <row r="31" spans="2:27" x14ac:dyDescent="0.2">
      <c r="B31" s="84"/>
      <c r="C31" s="67"/>
      <c r="D31" s="83"/>
      <c r="E31" s="84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83"/>
    </row>
    <row r="32" spans="2:27" x14ac:dyDescent="0.2">
      <c r="B32" s="84"/>
      <c r="C32" s="67"/>
      <c r="D32" s="83"/>
      <c r="E32" s="84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83"/>
    </row>
    <row r="33" spans="2:26" x14ac:dyDescent="0.2">
      <c r="B33" s="84"/>
      <c r="C33" s="67"/>
      <c r="D33" s="83"/>
      <c r="E33" s="84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83"/>
    </row>
    <row r="34" spans="2:26" x14ac:dyDescent="0.2">
      <c r="B34" s="84"/>
      <c r="C34" s="67"/>
      <c r="D34" s="83"/>
      <c r="E34" s="84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83"/>
    </row>
    <row r="35" spans="2:26" x14ac:dyDescent="0.2">
      <c r="B35" s="84"/>
      <c r="C35" s="67"/>
      <c r="D35" s="83"/>
      <c r="E35" s="84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83"/>
    </row>
    <row r="36" spans="2:26" x14ac:dyDescent="0.2">
      <c r="B36" s="84"/>
      <c r="C36" s="67"/>
      <c r="D36" s="83"/>
      <c r="E36" s="84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83"/>
    </row>
    <row r="37" spans="2:26" x14ac:dyDescent="0.2">
      <c r="B37" s="84"/>
      <c r="C37" s="67"/>
      <c r="D37" s="83"/>
      <c r="E37" s="84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83"/>
    </row>
    <row r="38" spans="2:26" x14ac:dyDescent="0.2">
      <c r="B38" s="84"/>
      <c r="C38" s="67"/>
      <c r="D38" s="83"/>
      <c r="E38" s="84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83"/>
    </row>
    <row r="39" spans="2:26" ht="18" x14ac:dyDescent="0.2">
      <c r="B39" s="84"/>
      <c r="C39" s="67"/>
      <c r="D39" s="83"/>
      <c r="E39" s="84"/>
      <c r="F39" s="67"/>
      <c r="G39" s="99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83"/>
    </row>
    <row r="40" spans="2:26" x14ac:dyDescent="0.2">
      <c r="B40" s="84"/>
      <c r="C40" s="67"/>
      <c r="D40" s="83"/>
      <c r="E40" s="84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83"/>
    </row>
    <row r="41" spans="2:26" x14ac:dyDescent="0.2">
      <c r="B41" s="84"/>
      <c r="C41" s="67"/>
      <c r="D41" s="83"/>
      <c r="E41" s="84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83"/>
    </row>
    <row r="42" spans="2:26" x14ac:dyDescent="0.2">
      <c r="B42" s="84"/>
      <c r="C42" s="67"/>
      <c r="D42" s="83"/>
      <c r="E42" s="84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83"/>
    </row>
    <row r="43" spans="2:26" x14ac:dyDescent="0.2">
      <c r="B43" s="84"/>
      <c r="C43" s="67"/>
      <c r="D43" s="83"/>
      <c r="E43" s="84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83"/>
    </row>
    <row r="44" spans="2:26" x14ac:dyDescent="0.2">
      <c r="B44" s="31"/>
      <c r="C44" s="24"/>
      <c r="D44" s="25"/>
      <c r="E44" s="31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5"/>
    </row>
    <row r="45" spans="2:26" x14ac:dyDescent="0.2">
      <c r="B45" s="79" t="s">
        <v>48</v>
      </c>
      <c r="C45" s="71"/>
      <c r="D45" s="72"/>
      <c r="E45" s="79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2"/>
    </row>
    <row r="46" spans="2:26" x14ac:dyDescent="0.2">
      <c r="B46" s="84"/>
      <c r="C46" s="67"/>
      <c r="D46" s="83"/>
      <c r="E46" s="84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83"/>
    </row>
    <row r="47" spans="2:26" x14ac:dyDescent="0.2">
      <c r="B47" s="84"/>
      <c r="C47" s="67"/>
      <c r="D47" s="83"/>
      <c r="E47" s="84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83"/>
    </row>
    <row r="48" spans="2:26" x14ac:dyDescent="0.2">
      <c r="B48" s="84"/>
      <c r="C48" s="67"/>
      <c r="D48" s="83"/>
      <c r="E48" s="84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83"/>
    </row>
    <row r="49" spans="2:26" x14ac:dyDescent="0.2">
      <c r="B49" s="84"/>
      <c r="C49" s="67"/>
      <c r="D49" s="83"/>
      <c r="E49" s="84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83"/>
    </row>
    <row r="50" spans="2:26" x14ac:dyDescent="0.2">
      <c r="B50" s="84"/>
      <c r="C50" s="67"/>
      <c r="D50" s="83"/>
      <c r="E50" s="84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83"/>
    </row>
    <row r="51" spans="2:26" x14ac:dyDescent="0.2">
      <c r="B51" s="84"/>
      <c r="C51" s="67"/>
      <c r="D51" s="83"/>
      <c r="E51" s="84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83"/>
    </row>
    <row r="52" spans="2:26" x14ac:dyDescent="0.2">
      <c r="B52" s="31"/>
      <c r="C52" s="24"/>
      <c r="D52" s="25"/>
      <c r="E52" s="31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5"/>
    </row>
    <row r="53" spans="2:26" x14ac:dyDescent="0.2">
      <c r="B53" s="79" t="s">
        <v>38</v>
      </c>
      <c r="C53" s="71"/>
      <c r="D53" s="72"/>
      <c r="E53" s="79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2"/>
    </row>
    <row r="54" spans="2:26" x14ac:dyDescent="0.2">
      <c r="B54" s="84"/>
      <c r="C54" s="67"/>
      <c r="D54" s="83"/>
      <c r="E54" s="84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83"/>
    </row>
    <row r="55" spans="2:26" x14ac:dyDescent="0.2">
      <c r="B55" s="84"/>
      <c r="C55" s="67"/>
      <c r="D55" s="83"/>
      <c r="E55" s="84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83"/>
    </row>
    <row r="56" spans="2:26" x14ac:dyDescent="0.2">
      <c r="B56" s="84"/>
      <c r="C56" s="67"/>
      <c r="D56" s="83"/>
      <c r="E56" s="84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83"/>
    </row>
    <row r="57" spans="2:26" x14ac:dyDescent="0.2">
      <c r="B57" s="84"/>
      <c r="C57" s="67"/>
      <c r="D57" s="83"/>
      <c r="E57" s="84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83"/>
    </row>
    <row r="58" spans="2:26" x14ac:dyDescent="0.2">
      <c r="B58" s="84"/>
      <c r="C58" s="67"/>
      <c r="D58" s="83"/>
      <c r="E58" s="84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83"/>
    </row>
    <row r="59" spans="2:26" x14ac:dyDescent="0.2">
      <c r="B59" s="84"/>
      <c r="C59" s="67"/>
      <c r="D59" s="83"/>
      <c r="E59" s="84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83"/>
    </row>
    <row r="60" spans="2:26" x14ac:dyDescent="0.2">
      <c r="B60" s="84"/>
      <c r="C60" s="67"/>
      <c r="D60" s="83"/>
      <c r="E60" s="84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83"/>
    </row>
    <row r="61" spans="2:26" x14ac:dyDescent="0.2">
      <c r="B61" s="84"/>
      <c r="C61" s="67"/>
      <c r="D61" s="83"/>
      <c r="E61" s="84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83"/>
    </row>
    <row r="62" spans="2:26" x14ac:dyDescent="0.2">
      <c r="B62" s="31"/>
      <c r="C62" s="24"/>
      <c r="D62" s="25"/>
      <c r="E62" s="31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5"/>
    </row>
    <row r="63" spans="2:26" x14ac:dyDescent="0.2"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</row>
    <row r="64" spans="2:26" ht="19" x14ac:dyDescent="0.25">
      <c r="B64" s="35" t="s">
        <v>51</v>
      </c>
    </row>
    <row r="65" spans="2:26" ht="16" x14ac:dyDescent="0.2">
      <c r="B65" s="58" t="s">
        <v>32</v>
      </c>
      <c r="C65" s="150" t="s">
        <v>49</v>
      </c>
      <c r="D65" s="150"/>
      <c r="E65" s="150"/>
      <c r="F65" s="150"/>
      <c r="G65" s="150"/>
      <c r="H65" s="150"/>
      <c r="I65" s="150"/>
      <c r="J65" s="150"/>
      <c r="K65" s="150"/>
      <c r="L65" s="150"/>
      <c r="M65" s="151" t="s">
        <v>50</v>
      </c>
      <c r="N65" s="152"/>
      <c r="O65" s="152"/>
      <c r="P65" s="152"/>
      <c r="Q65" s="152"/>
      <c r="R65" s="152"/>
      <c r="S65" s="152"/>
      <c r="T65" s="152"/>
      <c r="U65" s="152"/>
      <c r="V65" s="152"/>
      <c r="W65" s="152"/>
      <c r="X65" s="152"/>
      <c r="Y65" s="152"/>
      <c r="Z65" s="153"/>
    </row>
    <row r="66" spans="2:26" ht="52.5" customHeight="1" x14ac:dyDescent="0.2">
      <c r="B66" s="34">
        <v>1</v>
      </c>
      <c r="C66" s="149" t="s">
        <v>93</v>
      </c>
      <c r="D66" s="149"/>
      <c r="E66" s="149"/>
      <c r="F66" s="149"/>
      <c r="G66" s="149"/>
      <c r="H66" s="149"/>
      <c r="I66" s="149"/>
      <c r="J66" s="149"/>
      <c r="K66" s="149"/>
      <c r="L66" s="149"/>
      <c r="M66" s="149" t="s">
        <v>90</v>
      </c>
      <c r="N66" s="149"/>
      <c r="O66" s="149"/>
      <c r="P66" s="149"/>
      <c r="Q66" s="149"/>
      <c r="R66" s="149"/>
      <c r="S66" s="149"/>
      <c r="T66" s="149"/>
      <c r="U66" s="149"/>
      <c r="V66" s="149"/>
      <c r="W66" s="149"/>
      <c r="X66" s="149"/>
      <c r="Y66" s="149"/>
      <c r="Z66" s="149"/>
    </row>
    <row r="68" spans="2:26" ht="19" x14ac:dyDescent="0.25">
      <c r="B68" s="35" t="s">
        <v>52</v>
      </c>
    </row>
    <row r="69" spans="2:26" x14ac:dyDescent="0.2">
      <c r="B69" t="s">
        <v>53</v>
      </c>
    </row>
    <row r="70" spans="2:26" x14ac:dyDescent="0.2">
      <c r="B70" t="s">
        <v>54</v>
      </c>
    </row>
  </sheetData>
  <mergeCells count="14">
    <mergeCell ref="E6:O6"/>
    <mergeCell ref="M21:Z21"/>
    <mergeCell ref="M23:Z23"/>
    <mergeCell ref="C15:H15"/>
    <mergeCell ref="C23:K23"/>
    <mergeCell ref="L16:L18"/>
    <mergeCell ref="M22:Z22"/>
    <mergeCell ref="M66:Z66"/>
    <mergeCell ref="C66:L66"/>
    <mergeCell ref="C65:L65"/>
    <mergeCell ref="M65:Z65"/>
    <mergeCell ref="C10:D10"/>
    <mergeCell ref="C11:D11"/>
    <mergeCell ref="C12:D12"/>
  </mergeCells>
  <hyperlinks>
    <hyperlink ref="G4" r:id="rId1" display="http://jira.pttdigital.com:8080/browse/AM-133" xr:uid="{8D012EAE-932E-4F32-9044-D03352E031B9}"/>
    <hyperlink ref="P17" r:id="rId2" xr:uid="{5BE1236B-94D4-4294-956C-39B02A16DDDD}"/>
    <hyperlink ref="P16" r:id="rId3" xr:uid="{9D69CF03-8CB3-4E21-84F8-437B2AD641EB}"/>
  </hyperlinks>
  <pageMargins left="0.7" right="0.7" top="0.75" bottom="0.75" header="0.3" footer="0.3"/>
  <pageSetup scale="51" fitToWidth="0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D2D57-70E9-4A53-9F39-CEEBA149E2BE}">
  <sheetPr>
    <pageSetUpPr fitToPage="1"/>
  </sheetPr>
  <dimension ref="A1:Z62"/>
  <sheetViews>
    <sheetView showGridLines="0" zoomScale="85" zoomScaleNormal="85" workbookViewId="0">
      <selection activeCell="B14" sqref="B14"/>
    </sheetView>
  </sheetViews>
  <sheetFormatPr baseColWidth="10" defaultColWidth="8.83203125" defaultRowHeight="15" x14ac:dyDescent="0.2"/>
  <cols>
    <col min="1" max="1" width="3.1640625" customWidth="1"/>
    <col min="2" max="2" width="5.6640625" customWidth="1"/>
    <col min="3" max="3" width="4.83203125" customWidth="1"/>
    <col min="5" max="5" width="3.6640625" customWidth="1"/>
    <col min="6" max="6" width="5.1640625" customWidth="1"/>
    <col min="7" max="7" width="3" customWidth="1"/>
    <col min="8" max="9" width="3.5" customWidth="1"/>
    <col min="10" max="10" width="9.33203125" customWidth="1"/>
    <col min="11" max="11" width="6.1640625" customWidth="1"/>
    <col min="14" max="14" width="3.6640625" customWidth="1"/>
    <col min="15" max="16" width="7.1640625" customWidth="1"/>
    <col min="19" max="19" width="10.1640625" customWidth="1"/>
    <col min="21" max="21" width="6.6640625" customWidth="1"/>
    <col min="26" max="26" width="5.5" customWidth="1"/>
  </cols>
  <sheetData>
    <row r="1" spans="1:26" ht="24" x14ac:dyDescent="0.3">
      <c r="A1" s="36" t="s">
        <v>12</v>
      </c>
    </row>
    <row r="2" spans="1:26" ht="9.5" customHeight="1" x14ac:dyDescent="0.25">
      <c r="A2" s="20"/>
    </row>
    <row r="3" spans="1:26" ht="15" customHeight="1" x14ac:dyDescent="0.2">
      <c r="B3" s="86" t="s">
        <v>57</v>
      </c>
      <c r="C3" s="93"/>
      <c r="D3" s="93"/>
      <c r="E3" s="15">
        <v>1</v>
      </c>
      <c r="F3" s="16"/>
      <c r="G3" s="16"/>
      <c r="H3" s="16"/>
      <c r="I3" s="16"/>
      <c r="J3" s="16"/>
      <c r="K3" s="16"/>
      <c r="L3" s="16"/>
      <c r="M3" s="16"/>
      <c r="N3" s="16"/>
      <c r="O3" s="17"/>
      <c r="P3" s="67"/>
    </row>
    <row r="4" spans="1:26" x14ac:dyDescent="0.2">
      <c r="B4" s="86" t="s">
        <v>27</v>
      </c>
      <c r="C4" s="93"/>
      <c r="D4" s="93"/>
      <c r="E4" s="18" t="s">
        <v>66</v>
      </c>
      <c r="F4" s="16"/>
      <c r="G4" s="19"/>
      <c r="H4" s="16"/>
      <c r="I4" s="19" t="s">
        <v>67</v>
      </c>
      <c r="J4" s="16"/>
      <c r="K4" s="16"/>
      <c r="L4" s="16"/>
      <c r="M4" s="16"/>
      <c r="N4" s="16"/>
      <c r="O4" s="17"/>
      <c r="P4" s="67"/>
    </row>
    <row r="5" spans="1:26" x14ac:dyDescent="0.2">
      <c r="B5" s="86" t="s">
        <v>29</v>
      </c>
      <c r="C5" s="93"/>
      <c r="D5" s="93"/>
      <c r="E5" s="23" t="s">
        <v>30</v>
      </c>
      <c r="F5" s="24"/>
      <c r="G5" s="24"/>
      <c r="H5" s="24"/>
      <c r="I5" s="24"/>
      <c r="J5" s="24"/>
      <c r="K5" s="24"/>
      <c r="L5" s="24"/>
      <c r="M5" s="24"/>
      <c r="N5" s="24"/>
      <c r="O5" s="25"/>
      <c r="P5" s="67"/>
    </row>
    <row r="6" spans="1:26" ht="31" customHeight="1" x14ac:dyDescent="0.2">
      <c r="B6" s="97" t="s">
        <v>33</v>
      </c>
      <c r="C6" s="93"/>
      <c r="D6" s="94"/>
      <c r="E6" s="159" t="s">
        <v>79</v>
      </c>
      <c r="F6" s="160"/>
      <c r="G6" s="160"/>
      <c r="H6" s="160"/>
      <c r="I6" s="160"/>
      <c r="J6" s="160"/>
      <c r="K6" s="160"/>
      <c r="L6" s="160"/>
      <c r="M6" s="160"/>
      <c r="N6" s="160"/>
      <c r="O6" s="161"/>
      <c r="P6" s="85"/>
    </row>
    <row r="7" spans="1:26" x14ac:dyDescent="0.2">
      <c r="B7" s="21"/>
      <c r="C7" s="21"/>
      <c r="D7" s="21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</row>
    <row r="8" spans="1:26" ht="19" x14ac:dyDescent="0.25">
      <c r="B8" s="35" t="s">
        <v>58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</row>
    <row r="9" spans="1:26" x14ac:dyDescent="0.2">
      <c r="B9" s="26" t="s">
        <v>32</v>
      </c>
      <c r="C9" s="41" t="s">
        <v>59</v>
      </c>
      <c r="D9" s="42"/>
      <c r="E9" s="41" t="s">
        <v>60</v>
      </c>
      <c r="F9" s="37"/>
      <c r="G9" s="37"/>
      <c r="H9" s="42"/>
      <c r="I9" s="41" t="s">
        <v>61</v>
      </c>
      <c r="J9" s="42"/>
      <c r="K9" s="45" t="s">
        <v>64</v>
      </c>
      <c r="L9" s="47"/>
      <c r="M9" s="45" t="s">
        <v>65</v>
      </c>
      <c r="N9" s="59"/>
      <c r="O9" s="22"/>
      <c r="P9" s="22"/>
    </row>
    <row r="10" spans="1:26" x14ac:dyDescent="0.2">
      <c r="B10" s="48">
        <v>1</v>
      </c>
      <c r="C10" s="154">
        <v>1</v>
      </c>
      <c r="D10" s="155"/>
      <c r="E10" s="54" t="s">
        <v>63</v>
      </c>
      <c r="F10" s="43"/>
      <c r="G10" s="43"/>
      <c r="H10" s="55"/>
      <c r="I10" s="52" t="s">
        <v>62</v>
      </c>
      <c r="J10" s="53"/>
      <c r="K10" s="50"/>
      <c r="L10" s="51"/>
      <c r="M10" s="49"/>
      <c r="N10" s="44"/>
      <c r="O10" s="22"/>
      <c r="P10" s="22"/>
    </row>
    <row r="11" spans="1:26" x14ac:dyDescent="0.2">
      <c r="B11" s="48"/>
      <c r="C11" s="154"/>
      <c r="D11" s="155"/>
      <c r="E11" s="54"/>
      <c r="F11" s="43"/>
      <c r="G11" s="43"/>
      <c r="H11" s="55"/>
      <c r="I11" s="52"/>
      <c r="J11" s="53"/>
      <c r="K11" s="50"/>
      <c r="L11" s="51"/>
      <c r="M11" s="49"/>
      <c r="N11" s="44"/>
      <c r="O11" s="22"/>
      <c r="P11" s="22"/>
    </row>
    <row r="12" spans="1:26" x14ac:dyDescent="0.2">
      <c r="B12" s="48"/>
      <c r="C12" s="154"/>
      <c r="D12" s="155"/>
      <c r="E12" s="54"/>
      <c r="F12" s="43"/>
      <c r="G12" s="43"/>
      <c r="H12" s="55"/>
      <c r="I12" s="52"/>
      <c r="J12" s="53"/>
      <c r="K12" s="50"/>
      <c r="L12" s="51"/>
      <c r="M12" s="49"/>
      <c r="N12" s="44"/>
      <c r="O12" s="22"/>
      <c r="P12" s="22"/>
    </row>
    <row r="13" spans="1:26" x14ac:dyDescent="0.2">
      <c r="B13" s="21"/>
      <c r="C13" s="56"/>
      <c r="D13" s="38"/>
      <c r="E13" s="38"/>
      <c r="F13" s="38"/>
      <c r="G13" s="38"/>
      <c r="H13" s="38"/>
      <c r="I13" s="39"/>
      <c r="J13" s="39"/>
      <c r="K13" s="40"/>
      <c r="L13" s="40"/>
      <c r="M13" s="22"/>
      <c r="N13" s="22"/>
      <c r="O13" s="22"/>
      <c r="P13" s="22"/>
    </row>
    <row r="14" spans="1:26" ht="19" x14ac:dyDescent="0.25">
      <c r="B14" s="35" t="s">
        <v>31</v>
      </c>
    </row>
    <row r="15" spans="1:26" ht="16" x14ac:dyDescent="0.2">
      <c r="B15" s="87" t="s">
        <v>32</v>
      </c>
      <c r="C15" s="167" t="s">
        <v>33</v>
      </c>
      <c r="D15" s="167"/>
      <c r="E15" s="167"/>
      <c r="F15" s="167"/>
      <c r="G15" s="167"/>
      <c r="H15" s="167"/>
      <c r="I15" s="88"/>
      <c r="J15" s="89"/>
      <c r="K15" s="90"/>
      <c r="L15" s="91" t="s">
        <v>34</v>
      </c>
      <c r="M15" s="92" t="s">
        <v>35</v>
      </c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90"/>
    </row>
    <row r="16" spans="1:26" x14ac:dyDescent="0.2">
      <c r="B16" s="75">
        <v>1</v>
      </c>
      <c r="C16" s="68" t="s">
        <v>68</v>
      </c>
      <c r="D16" s="69"/>
      <c r="E16" s="69"/>
      <c r="F16" s="69"/>
      <c r="G16" s="69"/>
      <c r="H16" s="69"/>
      <c r="I16" s="70"/>
      <c r="J16" s="71"/>
      <c r="K16" s="72"/>
      <c r="L16" s="163"/>
      <c r="M16" s="79" t="s">
        <v>40</v>
      </c>
      <c r="N16" s="71"/>
      <c r="O16" s="80" t="s">
        <v>41</v>
      </c>
      <c r="P16" s="80"/>
      <c r="Q16" s="80"/>
      <c r="R16" s="71"/>
      <c r="S16" s="71"/>
      <c r="T16" s="71"/>
      <c r="U16" s="71"/>
      <c r="V16" s="71"/>
      <c r="W16" s="71"/>
      <c r="X16" s="71"/>
      <c r="Y16" s="71"/>
      <c r="Z16" s="72"/>
    </row>
    <row r="17" spans="2:26" x14ac:dyDescent="0.2">
      <c r="B17" s="81"/>
      <c r="C17" s="82"/>
      <c r="D17" s="65"/>
      <c r="E17" s="65"/>
      <c r="F17" s="65"/>
      <c r="G17" s="65"/>
      <c r="H17" s="65"/>
      <c r="I17" s="66"/>
      <c r="J17" s="67"/>
      <c r="K17" s="83"/>
      <c r="L17" s="164"/>
      <c r="M17" s="84" t="s">
        <v>69</v>
      </c>
      <c r="N17" s="67"/>
      <c r="O17" s="78"/>
      <c r="P17" s="78" t="s">
        <v>70</v>
      </c>
      <c r="R17" s="67"/>
      <c r="S17" s="67"/>
      <c r="T17" s="67" t="s">
        <v>71</v>
      </c>
      <c r="V17" s="67"/>
      <c r="W17" s="67"/>
      <c r="X17" s="67"/>
      <c r="Y17" s="67"/>
      <c r="Z17" s="83"/>
    </row>
    <row r="18" spans="2:26" x14ac:dyDescent="0.2">
      <c r="B18" s="81"/>
      <c r="C18" s="82"/>
      <c r="D18" s="65"/>
      <c r="E18" s="65"/>
      <c r="F18" s="65"/>
      <c r="G18" s="65"/>
      <c r="H18" s="65"/>
      <c r="I18" s="66"/>
      <c r="J18" s="67"/>
      <c r="K18" s="83"/>
      <c r="L18" s="164"/>
      <c r="M18" s="84" t="s">
        <v>72</v>
      </c>
      <c r="N18" s="67"/>
      <c r="O18" s="78"/>
      <c r="P18" s="78" t="s">
        <v>73</v>
      </c>
      <c r="Q18" s="78"/>
      <c r="R18" s="67"/>
      <c r="S18" s="67" t="s">
        <v>74</v>
      </c>
      <c r="T18" s="67"/>
      <c r="U18" s="67"/>
      <c r="V18" s="67"/>
      <c r="W18" s="67"/>
      <c r="X18" s="67"/>
      <c r="Y18" s="67"/>
      <c r="Z18" s="83"/>
    </row>
    <row r="19" spans="2:26" x14ac:dyDescent="0.2">
      <c r="B19" s="81"/>
      <c r="C19" s="82"/>
      <c r="D19" s="65"/>
      <c r="E19" s="65"/>
      <c r="F19" s="65"/>
      <c r="G19" s="65"/>
      <c r="H19" s="65"/>
      <c r="I19" s="66"/>
      <c r="J19" s="67"/>
      <c r="K19" s="83"/>
      <c r="L19" s="164"/>
      <c r="M19" s="84" t="s">
        <v>75</v>
      </c>
      <c r="N19" s="67"/>
      <c r="O19" s="78"/>
      <c r="P19" s="78" t="s">
        <v>76</v>
      </c>
      <c r="Q19" s="78"/>
      <c r="R19" s="67"/>
      <c r="S19" s="67"/>
      <c r="T19" s="67"/>
      <c r="U19" s="67" t="s">
        <v>77</v>
      </c>
      <c r="V19" s="67"/>
      <c r="W19" s="67"/>
      <c r="X19" s="67"/>
      <c r="Y19" s="67"/>
      <c r="Z19" s="83"/>
    </row>
    <row r="20" spans="2:26" x14ac:dyDescent="0.2">
      <c r="B20" s="81"/>
      <c r="C20" s="82"/>
      <c r="D20" s="65"/>
      <c r="E20" s="65"/>
      <c r="F20" s="65"/>
      <c r="G20" s="65"/>
      <c r="H20" s="65"/>
      <c r="I20" s="66"/>
      <c r="J20" s="67"/>
      <c r="K20" s="83"/>
      <c r="L20" s="164"/>
      <c r="M20" s="84" t="s">
        <v>78</v>
      </c>
      <c r="N20" s="67"/>
      <c r="O20" s="78"/>
      <c r="P20" s="78"/>
      <c r="Q20" s="78"/>
      <c r="R20" s="67"/>
      <c r="S20" s="67"/>
      <c r="T20" s="67"/>
      <c r="U20" s="67"/>
      <c r="V20" s="67"/>
      <c r="W20" s="67"/>
      <c r="X20" s="67"/>
      <c r="Y20" s="67"/>
      <c r="Z20" s="83"/>
    </row>
    <row r="21" spans="2:26" ht="16" customHeight="1" x14ac:dyDescent="0.2">
      <c r="B21" s="74"/>
      <c r="C21" s="31"/>
      <c r="D21" s="29"/>
      <c r="E21" s="29"/>
      <c r="F21" s="76"/>
      <c r="G21" s="29"/>
      <c r="H21" s="29"/>
      <c r="I21" s="64"/>
      <c r="J21" s="24"/>
      <c r="K21" s="25"/>
      <c r="L21" s="165"/>
      <c r="M21" s="31"/>
      <c r="N21" s="24"/>
      <c r="O21" s="24"/>
      <c r="P21" s="24"/>
      <c r="Q21" s="32"/>
      <c r="R21" s="24"/>
      <c r="S21" s="24"/>
      <c r="T21" s="24"/>
      <c r="U21" s="24"/>
      <c r="V21" s="32"/>
      <c r="W21" s="24"/>
      <c r="X21" s="24"/>
      <c r="Y21" s="24"/>
      <c r="Z21" s="25"/>
    </row>
    <row r="22" spans="2:26" ht="52.5" customHeight="1" x14ac:dyDescent="0.2">
      <c r="B22" s="74">
        <v>2</v>
      </c>
      <c r="C22" s="28" t="s">
        <v>38</v>
      </c>
      <c r="D22" s="29"/>
      <c r="E22" s="29"/>
      <c r="F22" s="29"/>
      <c r="G22" s="29"/>
      <c r="H22" s="29"/>
      <c r="I22" s="64"/>
      <c r="J22" s="24"/>
      <c r="K22" s="25"/>
      <c r="L22" s="3"/>
      <c r="M22" s="156" t="s">
        <v>95</v>
      </c>
      <c r="N22" s="173"/>
      <c r="O22" s="173"/>
      <c r="P22" s="173"/>
      <c r="Q22" s="173"/>
      <c r="R22" s="173"/>
      <c r="S22" s="173"/>
      <c r="T22" s="173"/>
      <c r="U22" s="173"/>
      <c r="V22" s="173"/>
      <c r="W22" s="173"/>
      <c r="X22" s="173"/>
      <c r="Y22" s="173"/>
      <c r="Z22" s="174"/>
    </row>
    <row r="23" spans="2:26" ht="18" customHeight="1" x14ac:dyDescent="0.2">
      <c r="B23" s="3">
        <v>3</v>
      </c>
      <c r="C23" s="18" t="s">
        <v>44</v>
      </c>
      <c r="D23" s="16"/>
      <c r="E23" s="16"/>
      <c r="F23" s="16"/>
      <c r="G23" s="16"/>
      <c r="H23" s="16"/>
      <c r="I23" s="16"/>
      <c r="J23" s="16"/>
      <c r="K23" s="16"/>
      <c r="L23" s="3"/>
      <c r="M23" s="18" t="s">
        <v>45</v>
      </c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7"/>
    </row>
    <row r="24" spans="2:26" ht="124" customHeight="1" x14ac:dyDescent="0.2">
      <c r="B24" s="27">
        <v>4</v>
      </c>
      <c r="C24" s="33" t="s">
        <v>39</v>
      </c>
      <c r="D24" s="16"/>
      <c r="E24" s="16"/>
      <c r="F24" s="16"/>
      <c r="G24" s="16"/>
      <c r="H24" s="16"/>
      <c r="I24" s="16"/>
      <c r="J24" s="16"/>
      <c r="K24" s="16"/>
      <c r="L24" s="3"/>
      <c r="M24" s="159" t="s">
        <v>87</v>
      </c>
      <c r="N24" s="160"/>
      <c r="O24" s="160"/>
      <c r="P24" s="160"/>
      <c r="Q24" s="160"/>
      <c r="R24" s="160"/>
      <c r="S24" s="160"/>
      <c r="T24" s="160"/>
      <c r="U24" s="160"/>
      <c r="V24" s="160"/>
      <c r="W24" s="160"/>
      <c r="X24" s="160"/>
      <c r="Y24" s="160"/>
      <c r="Z24" s="161"/>
    </row>
    <row r="25" spans="2:26" ht="18" customHeight="1" x14ac:dyDescent="0.2">
      <c r="B25" s="27">
        <v>5</v>
      </c>
      <c r="C25" s="33" t="s">
        <v>81</v>
      </c>
      <c r="D25" s="16"/>
      <c r="E25" s="16"/>
      <c r="F25" s="16"/>
      <c r="G25" s="16"/>
      <c r="H25" s="16"/>
      <c r="I25" s="16"/>
      <c r="J25" s="16"/>
      <c r="K25" s="16"/>
      <c r="L25" s="3"/>
      <c r="M25" s="166" t="s">
        <v>82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2:26" ht="98.5" customHeight="1" x14ac:dyDescent="0.2">
      <c r="B26" s="27">
        <v>6</v>
      </c>
      <c r="C26" s="159" t="s">
        <v>46</v>
      </c>
      <c r="D26" s="160"/>
      <c r="E26" s="160"/>
      <c r="F26" s="160"/>
      <c r="G26" s="160"/>
      <c r="H26" s="160"/>
      <c r="I26" s="160"/>
      <c r="J26" s="160"/>
      <c r="K26" s="161"/>
      <c r="L26" s="3"/>
      <c r="M26" s="149" t="s">
        <v>85</v>
      </c>
      <c r="N26" s="149"/>
      <c r="O26" s="149"/>
      <c r="P26" s="149"/>
      <c r="Q26" s="149"/>
      <c r="R26" s="149"/>
      <c r="S26" s="149"/>
      <c r="T26" s="149"/>
      <c r="U26" s="149"/>
      <c r="V26" s="149"/>
      <c r="W26" s="149"/>
      <c r="X26" s="149"/>
      <c r="Y26" s="149"/>
      <c r="Z26" s="149"/>
    </row>
    <row r="27" spans="2:26" ht="91.5" customHeight="1" x14ac:dyDescent="0.2">
      <c r="B27" s="33">
        <v>7</v>
      </c>
      <c r="C27" s="104" t="s">
        <v>80</v>
      </c>
      <c r="D27" s="16"/>
      <c r="E27" s="16"/>
      <c r="F27" s="16"/>
      <c r="G27" s="16"/>
      <c r="H27" s="16"/>
      <c r="I27" s="16"/>
      <c r="J27" s="16"/>
      <c r="K27" s="17"/>
      <c r="L27" s="3"/>
      <c r="M27" s="159" t="s">
        <v>94</v>
      </c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2"/>
    </row>
    <row r="29" spans="2:26" ht="19" x14ac:dyDescent="0.25">
      <c r="B29" s="35" t="s">
        <v>47</v>
      </c>
    </row>
    <row r="30" spans="2:26" ht="16" x14ac:dyDescent="0.2">
      <c r="B30" s="91" t="s">
        <v>33</v>
      </c>
      <c r="C30" s="95"/>
      <c r="D30" s="96"/>
      <c r="E30" s="91" t="s">
        <v>55</v>
      </c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6"/>
    </row>
    <row r="31" spans="2:26" x14ac:dyDescent="0.2">
      <c r="B31" t="s">
        <v>88</v>
      </c>
    </row>
    <row r="40" spans="2:2" x14ac:dyDescent="0.2">
      <c r="B40" t="s">
        <v>48</v>
      </c>
    </row>
    <row r="44" spans="2:2" x14ac:dyDescent="0.2">
      <c r="B44" t="s">
        <v>0</v>
      </c>
    </row>
    <row r="51" spans="2:26" x14ac:dyDescent="0.2">
      <c r="B51" t="s">
        <v>38</v>
      </c>
    </row>
    <row r="57" spans="2:26" ht="19" x14ac:dyDescent="0.25">
      <c r="B57" s="35" t="s">
        <v>51</v>
      </c>
    </row>
    <row r="58" spans="2:26" ht="16" x14ac:dyDescent="0.2">
      <c r="B58" s="58" t="s">
        <v>32</v>
      </c>
      <c r="C58" s="168" t="s">
        <v>49</v>
      </c>
      <c r="D58" s="168"/>
      <c r="E58" s="168"/>
      <c r="F58" s="168"/>
      <c r="G58" s="168"/>
      <c r="H58" s="168"/>
      <c r="I58" s="168"/>
      <c r="J58" s="168"/>
      <c r="K58" s="168"/>
      <c r="L58" s="168"/>
      <c r="M58" s="168" t="s">
        <v>50</v>
      </c>
      <c r="N58" s="169"/>
      <c r="O58" s="169"/>
      <c r="P58" s="169"/>
      <c r="Q58" s="169"/>
      <c r="R58" s="169"/>
      <c r="S58" s="169"/>
      <c r="T58" s="169"/>
      <c r="U58" s="169"/>
      <c r="V58" s="169"/>
      <c r="W58" s="169"/>
      <c r="X58" s="169"/>
      <c r="Y58" s="169"/>
      <c r="Z58" s="170"/>
    </row>
    <row r="59" spans="2:26" ht="52.5" customHeight="1" x14ac:dyDescent="0.2">
      <c r="B59" s="34">
        <v>1</v>
      </c>
      <c r="C59" s="149" t="s">
        <v>83</v>
      </c>
      <c r="D59" s="149"/>
      <c r="E59" s="149"/>
      <c r="F59" s="149"/>
      <c r="G59" s="149"/>
      <c r="H59" s="149"/>
      <c r="I59" s="149"/>
      <c r="J59" s="149"/>
      <c r="K59" s="149"/>
      <c r="L59" s="149"/>
      <c r="M59" s="149" t="s">
        <v>84</v>
      </c>
      <c r="N59" s="149"/>
      <c r="O59" s="149"/>
      <c r="P59" s="149"/>
      <c r="Q59" s="149"/>
      <c r="R59" s="149"/>
      <c r="S59" s="149"/>
      <c r="T59" s="149"/>
      <c r="U59" s="149"/>
      <c r="V59" s="149"/>
      <c r="W59" s="149"/>
      <c r="X59" s="149"/>
      <c r="Y59" s="149"/>
      <c r="Z59" s="149"/>
    </row>
    <row r="61" spans="2:26" ht="19" x14ac:dyDescent="0.25">
      <c r="B61" s="35" t="s">
        <v>52</v>
      </c>
    </row>
    <row r="62" spans="2:26" x14ac:dyDescent="0.2">
      <c r="B62" t="s">
        <v>53</v>
      </c>
    </row>
  </sheetData>
  <mergeCells count="16">
    <mergeCell ref="C59:L59"/>
    <mergeCell ref="M59:Z59"/>
    <mergeCell ref="M25:Z25"/>
    <mergeCell ref="E6:O6"/>
    <mergeCell ref="C10:D10"/>
    <mergeCell ref="C11:D11"/>
    <mergeCell ref="C12:D12"/>
    <mergeCell ref="C15:H15"/>
    <mergeCell ref="L16:L21"/>
    <mergeCell ref="M26:Z26"/>
    <mergeCell ref="C26:K26"/>
    <mergeCell ref="M24:Z24"/>
    <mergeCell ref="C58:L58"/>
    <mergeCell ref="M58:Z58"/>
    <mergeCell ref="M27:Z27"/>
    <mergeCell ref="M22:Z22"/>
  </mergeCells>
  <hyperlinks>
    <hyperlink ref="O16" r:id="rId1" xr:uid="{82CBD628-BADD-474C-B4EC-2482C480E061}"/>
    <hyperlink ref="I4" r:id="rId2" display="http://jira.pttdigital.com:8080/browse/AM-215" xr:uid="{47065B3C-95AB-4FA6-ABFC-E268E3592EC4}"/>
    <hyperlink ref="P17" r:id="rId3" xr:uid="{C8A8AD01-6D22-4DDA-BB9E-A09ECDE55028}"/>
    <hyperlink ref="P18" r:id="rId4" xr:uid="{B8A86894-E84E-4E1E-A29E-233DC75477F4}"/>
    <hyperlink ref="P19" r:id="rId5" xr:uid="{DCC83D35-9198-4FBD-B643-04BD69A377FC}"/>
  </hyperlinks>
  <pageMargins left="0.7" right="0.7" top="0.75" bottom="0.75" header="0.3" footer="0.3"/>
  <pageSetup scale="59" fitToWidth="0"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E26AD-E00D-4965-9FBE-925E45020169}">
  <sheetPr>
    <pageSetUpPr fitToPage="1"/>
  </sheetPr>
  <dimension ref="A1:Z63"/>
  <sheetViews>
    <sheetView showGridLines="0" topLeftCell="A55" zoomScale="85" zoomScaleNormal="85" workbookViewId="0">
      <selection activeCell="I10" sqref="I10:J10"/>
    </sheetView>
  </sheetViews>
  <sheetFormatPr baseColWidth="10" defaultColWidth="8.83203125" defaultRowHeight="15" x14ac:dyDescent="0.2"/>
  <cols>
    <col min="1" max="1" width="3.1640625" customWidth="1"/>
    <col min="2" max="2" width="5.6640625" customWidth="1"/>
    <col min="3" max="3" width="4.83203125" customWidth="1"/>
    <col min="5" max="5" width="3.6640625" customWidth="1"/>
    <col min="6" max="6" width="5.1640625" customWidth="1"/>
    <col min="7" max="7" width="3" customWidth="1"/>
    <col min="8" max="9" width="3.5" customWidth="1"/>
    <col min="10" max="10" width="9.33203125" customWidth="1"/>
    <col min="11" max="11" width="6.1640625" customWidth="1"/>
    <col min="14" max="14" width="3.6640625" customWidth="1"/>
    <col min="15" max="15" width="9.5" customWidth="1"/>
    <col min="16" max="16" width="7.1640625" customWidth="1"/>
    <col min="19" max="19" width="10.1640625" customWidth="1"/>
    <col min="21" max="21" width="6.6640625" customWidth="1"/>
    <col min="26" max="26" width="5.5" customWidth="1"/>
  </cols>
  <sheetData>
    <row r="1" spans="1:26" ht="24" x14ac:dyDescent="0.3">
      <c r="A1" s="36" t="s">
        <v>96</v>
      </c>
    </row>
    <row r="2" spans="1:26" ht="9.5" customHeight="1" x14ac:dyDescent="0.25">
      <c r="A2" s="20"/>
    </row>
    <row r="3" spans="1:26" ht="15" customHeight="1" x14ac:dyDescent="0.2">
      <c r="B3" s="86" t="s">
        <v>57</v>
      </c>
      <c r="C3" s="93"/>
      <c r="D3" s="93"/>
      <c r="E3" s="15">
        <v>1</v>
      </c>
      <c r="F3" s="16"/>
      <c r="G3" s="16"/>
      <c r="H3" s="16"/>
      <c r="I3" s="16"/>
      <c r="J3" s="16"/>
      <c r="K3" s="16"/>
      <c r="L3" s="16"/>
      <c r="M3" s="16"/>
      <c r="N3" s="16"/>
      <c r="O3" s="17"/>
      <c r="P3" s="67"/>
    </row>
    <row r="4" spans="1:26" x14ac:dyDescent="0.2">
      <c r="B4" s="86" t="s">
        <v>27</v>
      </c>
      <c r="C4" s="93"/>
      <c r="D4" s="93"/>
      <c r="E4" s="18" t="s">
        <v>96</v>
      </c>
      <c r="F4" s="16"/>
      <c r="G4" s="19"/>
      <c r="H4" s="16"/>
      <c r="I4" s="19" t="s">
        <v>98</v>
      </c>
      <c r="J4" s="16"/>
      <c r="K4" s="16"/>
      <c r="L4" s="16"/>
      <c r="M4" s="16"/>
      <c r="N4" s="16"/>
      <c r="O4" s="17"/>
      <c r="P4" s="67"/>
    </row>
    <row r="5" spans="1:26" x14ac:dyDescent="0.2">
      <c r="B5" s="86" t="s">
        <v>29</v>
      </c>
      <c r="C5" s="93"/>
      <c r="D5" s="93"/>
      <c r="E5" s="23" t="s">
        <v>30</v>
      </c>
      <c r="F5" s="24"/>
      <c r="G5" s="24"/>
      <c r="H5" s="24"/>
      <c r="I5" s="24"/>
      <c r="J5" s="24"/>
      <c r="K5" s="24"/>
      <c r="L5" s="24"/>
      <c r="M5" s="24"/>
      <c r="N5" s="24"/>
      <c r="O5" s="25"/>
      <c r="P5" s="67"/>
    </row>
    <row r="6" spans="1:26" ht="31" customHeight="1" x14ac:dyDescent="0.2">
      <c r="B6" s="97" t="s">
        <v>33</v>
      </c>
      <c r="C6" s="93"/>
      <c r="D6" s="94"/>
      <c r="E6" s="159" t="s">
        <v>97</v>
      </c>
      <c r="F6" s="160"/>
      <c r="G6" s="160"/>
      <c r="H6" s="160"/>
      <c r="I6" s="160"/>
      <c r="J6" s="160"/>
      <c r="K6" s="160"/>
      <c r="L6" s="160"/>
      <c r="M6" s="160"/>
      <c r="N6" s="160"/>
      <c r="O6" s="161"/>
      <c r="P6" s="85"/>
    </row>
    <row r="7" spans="1:26" x14ac:dyDescent="0.2">
      <c r="B7" s="21"/>
      <c r="C7" s="21"/>
      <c r="D7" s="21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</row>
    <row r="8" spans="1:26" ht="19" x14ac:dyDescent="0.25">
      <c r="B8" s="35" t="s">
        <v>58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</row>
    <row r="9" spans="1:26" x14ac:dyDescent="0.2">
      <c r="B9" s="26" t="s">
        <v>32</v>
      </c>
      <c r="C9" s="41" t="s">
        <v>59</v>
      </c>
      <c r="D9" s="42"/>
      <c r="E9" s="41" t="s">
        <v>60</v>
      </c>
      <c r="F9" s="37"/>
      <c r="G9" s="37"/>
      <c r="H9" s="42"/>
      <c r="I9" s="41" t="s">
        <v>61</v>
      </c>
      <c r="J9" s="42"/>
      <c r="K9" s="45" t="s">
        <v>64</v>
      </c>
      <c r="L9" s="47"/>
      <c r="M9" s="45" t="s">
        <v>65</v>
      </c>
      <c r="N9" s="100"/>
      <c r="O9" s="22"/>
      <c r="P9" s="22"/>
    </row>
    <row r="10" spans="1:26" x14ac:dyDescent="0.2">
      <c r="B10" s="48">
        <v>1</v>
      </c>
      <c r="C10" s="154">
        <v>1</v>
      </c>
      <c r="D10" s="155"/>
      <c r="E10" s="54" t="s">
        <v>63</v>
      </c>
      <c r="F10" s="43"/>
      <c r="G10" s="43"/>
      <c r="H10" s="55"/>
      <c r="I10" s="52" t="s">
        <v>99</v>
      </c>
      <c r="J10" s="53"/>
      <c r="K10" s="50"/>
      <c r="L10" s="51"/>
      <c r="M10" s="101"/>
      <c r="N10" s="102"/>
      <c r="O10" s="22"/>
      <c r="P10" s="22"/>
    </row>
    <row r="11" spans="1:26" x14ac:dyDescent="0.2">
      <c r="B11" s="48"/>
      <c r="C11" s="154"/>
      <c r="D11" s="155"/>
      <c r="E11" s="54"/>
      <c r="F11" s="43"/>
      <c r="G11" s="43"/>
      <c r="H11" s="55"/>
      <c r="I11" s="52"/>
      <c r="J11" s="53"/>
      <c r="K11" s="50"/>
      <c r="L11" s="51"/>
      <c r="M11" s="101"/>
      <c r="N11" s="102"/>
      <c r="O11" s="22"/>
      <c r="P11" s="22"/>
    </row>
    <row r="12" spans="1:26" x14ac:dyDescent="0.2">
      <c r="B12" s="48"/>
      <c r="C12" s="154"/>
      <c r="D12" s="155"/>
      <c r="E12" s="54"/>
      <c r="F12" s="43"/>
      <c r="G12" s="43"/>
      <c r="H12" s="55"/>
      <c r="I12" s="52"/>
      <c r="J12" s="53"/>
      <c r="K12" s="50"/>
      <c r="L12" s="51"/>
      <c r="M12" s="101"/>
      <c r="N12" s="102"/>
      <c r="O12" s="22"/>
      <c r="P12" s="22"/>
    </row>
    <row r="13" spans="1:26" x14ac:dyDescent="0.2">
      <c r="B13" s="21"/>
      <c r="C13" s="56"/>
      <c r="D13" s="38"/>
      <c r="E13" s="38"/>
      <c r="F13" s="38"/>
      <c r="G13" s="38"/>
      <c r="H13" s="38"/>
      <c r="I13" s="39"/>
      <c r="J13" s="39"/>
      <c r="K13" s="40"/>
      <c r="L13" s="40"/>
      <c r="M13" s="22"/>
      <c r="N13" s="22"/>
      <c r="O13" s="22"/>
      <c r="P13" s="22"/>
    </row>
    <row r="14" spans="1:26" ht="19" x14ac:dyDescent="0.25">
      <c r="B14" s="35" t="s">
        <v>31</v>
      </c>
    </row>
    <row r="15" spans="1:26" ht="16" x14ac:dyDescent="0.2">
      <c r="B15" s="87" t="s">
        <v>32</v>
      </c>
      <c r="C15" s="167" t="s">
        <v>33</v>
      </c>
      <c r="D15" s="167"/>
      <c r="E15" s="167"/>
      <c r="F15" s="167"/>
      <c r="G15" s="167"/>
      <c r="H15" s="167"/>
      <c r="I15" s="103"/>
      <c r="J15" s="89"/>
      <c r="K15" s="90"/>
      <c r="L15" s="91" t="s">
        <v>34</v>
      </c>
      <c r="M15" s="92" t="s">
        <v>35</v>
      </c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90"/>
    </row>
    <row r="16" spans="1:26" x14ac:dyDescent="0.2">
      <c r="B16" s="75">
        <v>1</v>
      </c>
      <c r="C16" s="68" t="s">
        <v>100</v>
      </c>
      <c r="D16" s="69"/>
      <c r="E16" s="69"/>
      <c r="F16" s="69"/>
      <c r="G16" s="69"/>
      <c r="H16" s="69"/>
      <c r="I16" s="70"/>
      <c r="J16" s="71"/>
      <c r="K16" s="72"/>
      <c r="L16" s="163"/>
      <c r="M16" s="79" t="s">
        <v>40</v>
      </c>
      <c r="N16" s="71"/>
      <c r="O16" s="80" t="s">
        <v>41</v>
      </c>
      <c r="P16" s="80"/>
      <c r="Q16" s="80"/>
      <c r="R16" s="71"/>
      <c r="S16" s="71"/>
      <c r="T16" s="71"/>
      <c r="U16" s="71"/>
      <c r="V16" s="71"/>
      <c r="W16" s="71"/>
      <c r="X16" s="71"/>
      <c r="Y16" s="71"/>
      <c r="Z16" s="72"/>
    </row>
    <row r="17" spans="2:26" x14ac:dyDescent="0.2">
      <c r="B17" s="81"/>
      <c r="C17" s="82"/>
      <c r="D17" s="65"/>
      <c r="E17" s="65"/>
      <c r="F17" s="65"/>
      <c r="G17" s="65"/>
      <c r="H17" s="65"/>
      <c r="I17" s="66"/>
      <c r="J17" s="67"/>
      <c r="K17" s="83"/>
      <c r="L17" s="164"/>
      <c r="M17" s="84" t="s">
        <v>36</v>
      </c>
      <c r="N17" s="67"/>
      <c r="O17" s="78"/>
      <c r="P17" s="78" t="s">
        <v>101</v>
      </c>
      <c r="R17" s="67"/>
      <c r="S17" s="67"/>
      <c r="T17" s="67"/>
      <c r="V17" s="67"/>
      <c r="W17" s="67"/>
      <c r="X17" s="67"/>
      <c r="Y17" s="67"/>
      <c r="Z17" s="83"/>
    </row>
    <row r="18" spans="2:26" x14ac:dyDescent="0.2">
      <c r="B18" s="81"/>
      <c r="C18" s="82"/>
      <c r="D18" s="65"/>
      <c r="E18" s="65"/>
      <c r="F18" s="65"/>
      <c r="G18" s="65"/>
      <c r="H18" s="65"/>
      <c r="I18" s="66"/>
      <c r="J18" s="67"/>
      <c r="K18" s="83"/>
      <c r="L18" s="164"/>
      <c r="M18" s="84" t="s">
        <v>102</v>
      </c>
      <c r="N18" s="67"/>
      <c r="O18" s="78"/>
      <c r="P18" s="78"/>
      <c r="Q18" s="78"/>
      <c r="R18" s="67"/>
      <c r="S18" s="67"/>
      <c r="T18" s="67"/>
      <c r="U18" s="67"/>
      <c r="V18" s="67"/>
      <c r="W18" s="67"/>
      <c r="X18" s="67"/>
      <c r="Y18" s="67"/>
      <c r="Z18" s="83"/>
    </row>
    <row r="19" spans="2:26" x14ac:dyDescent="0.2">
      <c r="B19" s="81"/>
      <c r="C19" s="82"/>
      <c r="D19" s="65"/>
      <c r="E19" s="65"/>
      <c r="F19" s="65"/>
      <c r="G19" s="65"/>
      <c r="H19" s="65"/>
      <c r="I19" s="66"/>
      <c r="J19" s="67"/>
      <c r="K19" s="83"/>
      <c r="L19" s="164"/>
      <c r="M19" s="84" t="s">
        <v>113</v>
      </c>
      <c r="N19" s="67"/>
      <c r="O19" s="78"/>
      <c r="P19" s="78"/>
      <c r="Q19" s="78"/>
      <c r="R19" s="67"/>
      <c r="S19" s="67"/>
      <c r="T19" s="67"/>
      <c r="U19" s="67"/>
      <c r="V19" s="67"/>
      <c r="W19" s="67"/>
      <c r="X19" s="67"/>
      <c r="Y19" s="67"/>
      <c r="Z19" s="83"/>
    </row>
    <row r="20" spans="2:26" x14ac:dyDescent="0.2">
      <c r="B20" s="81"/>
      <c r="C20" s="82"/>
      <c r="D20" s="65"/>
      <c r="E20" s="65"/>
      <c r="F20" s="65"/>
      <c r="G20" s="65"/>
      <c r="H20" s="65"/>
      <c r="I20" s="66"/>
      <c r="J20" s="67"/>
      <c r="K20" s="83"/>
      <c r="L20" s="164"/>
      <c r="M20" s="84" t="s">
        <v>103</v>
      </c>
      <c r="N20" s="67"/>
      <c r="O20" s="78"/>
      <c r="P20" s="78"/>
      <c r="Q20" s="78"/>
      <c r="R20" s="67"/>
      <c r="S20" s="67"/>
      <c r="T20" s="67"/>
      <c r="U20" s="67"/>
      <c r="V20" s="67"/>
      <c r="W20" s="67"/>
      <c r="X20" s="67"/>
      <c r="Y20" s="67"/>
      <c r="Z20" s="83"/>
    </row>
    <row r="21" spans="2:26" x14ac:dyDescent="0.2">
      <c r="B21" s="81"/>
      <c r="C21" s="82"/>
      <c r="D21" s="65"/>
      <c r="E21" s="65"/>
      <c r="F21" s="65"/>
      <c r="G21" s="65"/>
      <c r="H21" s="65"/>
      <c r="I21" s="66"/>
      <c r="J21" s="67"/>
      <c r="K21" s="83"/>
      <c r="L21" s="164"/>
      <c r="M21" s="84" t="s">
        <v>106</v>
      </c>
      <c r="N21" s="67"/>
      <c r="O21" s="78"/>
      <c r="P21" s="78"/>
      <c r="Q21" s="78"/>
      <c r="R21" s="67"/>
      <c r="S21" s="67"/>
      <c r="T21" s="67"/>
      <c r="U21" s="67"/>
      <c r="V21" s="67"/>
      <c r="W21" s="67"/>
      <c r="X21" s="67"/>
      <c r="Y21" s="67"/>
      <c r="Z21" s="83"/>
    </row>
    <row r="22" spans="2:26" x14ac:dyDescent="0.2">
      <c r="B22" s="81"/>
      <c r="C22" s="82"/>
      <c r="D22" s="65"/>
      <c r="E22" s="65"/>
      <c r="F22" s="65"/>
      <c r="G22" s="65"/>
      <c r="H22" s="65"/>
      <c r="I22" s="66"/>
      <c r="J22" s="67"/>
      <c r="K22" s="83"/>
      <c r="L22" s="164"/>
      <c r="M22" s="84" t="s">
        <v>108</v>
      </c>
      <c r="N22" s="67"/>
      <c r="O22" s="78"/>
      <c r="P22" s="78"/>
      <c r="Q22" s="78"/>
      <c r="R22" s="67"/>
      <c r="S22" s="67"/>
      <c r="T22" s="67"/>
      <c r="U22" s="67"/>
      <c r="V22" s="67"/>
      <c r="W22" s="67"/>
      <c r="X22" s="67"/>
      <c r="Y22" s="67"/>
      <c r="Z22" s="83"/>
    </row>
    <row r="23" spans="2:26" ht="16" customHeight="1" x14ac:dyDescent="0.2">
      <c r="B23" s="74"/>
      <c r="C23" s="31"/>
      <c r="D23" s="29"/>
      <c r="E23" s="29"/>
      <c r="F23" s="76"/>
      <c r="G23" s="29"/>
      <c r="H23" s="29"/>
      <c r="I23" s="64"/>
      <c r="J23" s="24"/>
      <c r="K23" s="25"/>
      <c r="L23" s="165"/>
      <c r="M23" s="31" t="s">
        <v>109</v>
      </c>
      <c r="N23" s="24"/>
      <c r="O23" s="24"/>
      <c r="P23" s="24"/>
      <c r="Q23" s="32"/>
      <c r="R23" s="24"/>
      <c r="S23" s="24"/>
      <c r="T23" s="24"/>
      <c r="U23" s="24"/>
      <c r="V23" s="32"/>
      <c r="W23" s="24"/>
      <c r="X23" s="24"/>
      <c r="Y23" s="24"/>
      <c r="Z23" s="25"/>
    </row>
    <row r="24" spans="2:26" x14ac:dyDescent="0.2">
      <c r="B24" s="74">
        <v>2</v>
      </c>
      <c r="C24" s="18" t="s">
        <v>44</v>
      </c>
      <c r="D24" s="16"/>
      <c r="E24" s="16"/>
      <c r="F24" s="16"/>
      <c r="G24" s="16"/>
      <c r="H24" s="16"/>
      <c r="I24" s="16"/>
      <c r="J24" s="16"/>
      <c r="K24" s="16"/>
      <c r="L24" s="3"/>
      <c r="M24" s="31" t="s">
        <v>104</v>
      </c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7"/>
    </row>
    <row r="25" spans="2:26" ht="68.5" customHeight="1" x14ac:dyDescent="0.2">
      <c r="B25" s="27">
        <v>3</v>
      </c>
      <c r="C25" s="33" t="s">
        <v>39</v>
      </c>
      <c r="D25" s="16"/>
      <c r="E25" s="16"/>
      <c r="F25" s="16"/>
      <c r="G25" s="16"/>
      <c r="H25" s="16"/>
      <c r="I25" s="16"/>
      <c r="J25" s="16"/>
      <c r="K25" s="16"/>
      <c r="L25" s="3"/>
      <c r="M25" s="159" t="s">
        <v>112</v>
      </c>
      <c r="N25" s="160"/>
      <c r="O25" s="160"/>
      <c r="P25" s="160"/>
      <c r="Q25" s="160"/>
      <c r="R25" s="160"/>
      <c r="S25" s="160"/>
      <c r="T25" s="160"/>
      <c r="U25" s="160"/>
      <c r="V25" s="160"/>
      <c r="W25" s="160"/>
      <c r="X25" s="160"/>
      <c r="Y25" s="160"/>
      <c r="Z25" s="161"/>
    </row>
    <row r="26" spans="2:26" ht="18" customHeight="1" x14ac:dyDescent="0.2">
      <c r="B26" s="27">
        <v>5</v>
      </c>
      <c r="C26" s="33" t="s">
        <v>81</v>
      </c>
      <c r="D26" s="16"/>
      <c r="E26" s="16"/>
      <c r="F26" s="16"/>
      <c r="G26" s="16"/>
      <c r="H26" s="16"/>
      <c r="I26" s="16"/>
      <c r="J26" s="16"/>
      <c r="K26" s="16"/>
      <c r="L26" s="3"/>
      <c r="M26" s="166" t="s">
        <v>105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2:26" ht="85" customHeight="1" x14ac:dyDescent="0.2">
      <c r="B27" s="27">
        <v>6</v>
      </c>
      <c r="C27" s="159" t="s">
        <v>46</v>
      </c>
      <c r="D27" s="160"/>
      <c r="E27" s="160"/>
      <c r="F27" s="160"/>
      <c r="G27" s="160"/>
      <c r="H27" s="160"/>
      <c r="I27" s="160"/>
      <c r="J27" s="160"/>
      <c r="K27" s="161"/>
      <c r="L27" s="3"/>
      <c r="M27" s="149" t="s">
        <v>110</v>
      </c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</row>
    <row r="29" spans="2:26" ht="19" x14ac:dyDescent="0.25">
      <c r="B29" s="35" t="s">
        <v>47</v>
      </c>
    </row>
    <row r="30" spans="2:26" ht="16" x14ac:dyDescent="0.2">
      <c r="B30" s="91" t="s">
        <v>33</v>
      </c>
      <c r="C30" s="95"/>
      <c r="D30" s="96"/>
      <c r="E30" s="91" t="s">
        <v>55</v>
      </c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6"/>
    </row>
    <row r="31" spans="2:26" x14ac:dyDescent="0.2">
      <c r="B31" t="s">
        <v>88</v>
      </c>
    </row>
    <row r="40" spans="2:2" x14ac:dyDescent="0.2">
      <c r="B40" t="s">
        <v>48</v>
      </c>
    </row>
    <row r="44" spans="2:2" x14ac:dyDescent="0.2">
      <c r="B44" t="s">
        <v>0</v>
      </c>
    </row>
    <row r="57" spans="2:26" ht="19" x14ac:dyDescent="0.25">
      <c r="B57" s="35" t="s">
        <v>51</v>
      </c>
    </row>
    <row r="58" spans="2:26" ht="16" x14ac:dyDescent="0.2">
      <c r="B58" s="58" t="s">
        <v>32</v>
      </c>
      <c r="C58" s="168" t="s">
        <v>49</v>
      </c>
      <c r="D58" s="168"/>
      <c r="E58" s="168"/>
      <c r="F58" s="168"/>
      <c r="G58" s="168"/>
      <c r="H58" s="168"/>
      <c r="I58" s="168"/>
      <c r="J58" s="168"/>
      <c r="K58" s="168"/>
      <c r="L58" s="168"/>
      <c r="M58" s="168" t="s">
        <v>50</v>
      </c>
      <c r="N58" s="169"/>
      <c r="O58" s="169"/>
      <c r="P58" s="169"/>
      <c r="Q58" s="169"/>
      <c r="R58" s="169"/>
      <c r="S58" s="169"/>
      <c r="T58" s="169"/>
      <c r="U58" s="169"/>
      <c r="V58" s="169"/>
      <c r="W58" s="169"/>
      <c r="X58" s="169"/>
      <c r="Y58" s="169"/>
      <c r="Z58" s="170"/>
    </row>
    <row r="59" spans="2:26" ht="144" customHeight="1" x14ac:dyDescent="0.2">
      <c r="B59" s="34">
        <v>1</v>
      </c>
      <c r="C59" s="149" t="s">
        <v>111</v>
      </c>
      <c r="D59" s="149"/>
      <c r="E59" s="149"/>
      <c r="F59" s="149"/>
      <c r="G59" s="149"/>
      <c r="H59" s="149"/>
      <c r="I59" s="149"/>
      <c r="J59" s="149"/>
      <c r="K59" s="149"/>
      <c r="L59" s="149"/>
      <c r="M59" s="149" t="s">
        <v>114</v>
      </c>
      <c r="N59" s="149"/>
      <c r="O59" s="149"/>
      <c r="P59" s="149"/>
      <c r="Q59" s="149"/>
      <c r="R59" s="149"/>
      <c r="S59" s="149"/>
      <c r="T59" s="149"/>
      <c r="U59" s="149"/>
      <c r="V59" s="149"/>
      <c r="W59" s="149"/>
      <c r="X59" s="149"/>
      <c r="Y59" s="149"/>
      <c r="Z59" s="149"/>
    </row>
    <row r="61" spans="2:26" ht="19" x14ac:dyDescent="0.25">
      <c r="B61" s="35" t="s">
        <v>52</v>
      </c>
    </row>
    <row r="62" spans="2:26" x14ac:dyDescent="0.2">
      <c r="B62" t="s">
        <v>53</v>
      </c>
    </row>
    <row r="63" spans="2:26" x14ac:dyDescent="0.2">
      <c r="B63" t="s">
        <v>107</v>
      </c>
    </row>
  </sheetData>
  <mergeCells count="14">
    <mergeCell ref="L16:L23"/>
    <mergeCell ref="E6:O6"/>
    <mergeCell ref="C10:D10"/>
    <mergeCell ref="C11:D11"/>
    <mergeCell ref="C12:D12"/>
    <mergeCell ref="C15:H15"/>
    <mergeCell ref="C58:L58"/>
    <mergeCell ref="M58:Z58"/>
    <mergeCell ref="C59:L59"/>
    <mergeCell ref="M59:Z59"/>
    <mergeCell ref="M25:Z25"/>
    <mergeCell ref="M26:Z26"/>
    <mergeCell ref="C27:K27"/>
    <mergeCell ref="M27:Z27"/>
  </mergeCells>
  <hyperlinks>
    <hyperlink ref="O16" r:id="rId1" xr:uid="{C7368451-0FB2-4F8E-A9E6-061ED2795E3E}"/>
    <hyperlink ref="I4" r:id="rId2" display="http://jira.pttdigital.com:8080/browse/AM-215" xr:uid="{EEB1C741-10B2-4E7C-9136-FBCEF9117E2B}"/>
    <hyperlink ref="P17" r:id="rId3" xr:uid="{844BD852-D985-45EB-9B23-18E92C02D8BA}"/>
  </hyperlinks>
  <pageMargins left="0.7" right="0.7" top="0.75" bottom="0.75" header="0.3" footer="0.3"/>
  <pageSetup scale="59" fitToWidth="0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46D62-D98D-442D-BC20-66AC6E8D0A56}">
  <sheetPr>
    <pageSetUpPr fitToPage="1"/>
  </sheetPr>
  <dimension ref="A1:Z64"/>
  <sheetViews>
    <sheetView showGridLines="0" topLeftCell="A4" zoomScale="85" zoomScaleNormal="85" workbookViewId="0">
      <selection activeCell="I10" sqref="I10:J10"/>
    </sheetView>
  </sheetViews>
  <sheetFormatPr baseColWidth="10" defaultColWidth="8.83203125" defaultRowHeight="15" x14ac:dyDescent="0.2"/>
  <cols>
    <col min="1" max="1" width="3.1640625" customWidth="1"/>
    <col min="2" max="2" width="5.6640625" customWidth="1"/>
    <col min="3" max="3" width="4.83203125" customWidth="1"/>
    <col min="5" max="5" width="3.6640625" customWidth="1"/>
    <col min="6" max="6" width="5.1640625" customWidth="1"/>
    <col min="7" max="7" width="3" customWidth="1"/>
    <col min="8" max="9" width="3.5" customWidth="1"/>
    <col min="10" max="10" width="9.33203125" customWidth="1"/>
    <col min="11" max="11" width="6.1640625" customWidth="1"/>
    <col min="14" max="14" width="3.6640625" customWidth="1"/>
    <col min="15" max="15" width="9.5" customWidth="1"/>
    <col min="16" max="16" width="7.1640625" customWidth="1"/>
    <col min="19" max="19" width="10.1640625" customWidth="1"/>
    <col min="21" max="21" width="6.6640625" customWidth="1"/>
    <col min="26" max="26" width="5.5" customWidth="1"/>
  </cols>
  <sheetData>
    <row r="1" spans="1:26" ht="24" x14ac:dyDescent="0.3">
      <c r="A1" s="36" t="s">
        <v>16</v>
      </c>
    </row>
    <row r="2" spans="1:26" ht="9.5" customHeight="1" x14ac:dyDescent="0.25">
      <c r="A2" s="20"/>
    </row>
    <row r="3" spans="1:26" ht="15" customHeight="1" x14ac:dyDescent="0.2">
      <c r="B3" s="86" t="s">
        <v>57</v>
      </c>
      <c r="C3" s="93"/>
      <c r="D3" s="93"/>
      <c r="E3" s="15">
        <v>1</v>
      </c>
      <c r="F3" s="16"/>
      <c r="G3" s="16"/>
      <c r="H3" s="16"/>
      <c r="I3" s="16"/>
      <c r="J3" s="16"/>
      <c r="K3" s="16"/>
      <c r="L3" s="16"/>
      <c r="M3" s="16"/>
      <c r="N3" s="16"/>
      <c r="O3" s="17"/>
      <c r="P3" s="67"/>
    </row>
    <row r="4" spans="1:26" x14ac:dyDescent="0.2">
      <c r="B4" s="86" t="s">
        <v>27</v>
      </c>
      <c r="C4" s="93"/>
      <c r="D4" s="93"/>
      <c r="E4" s="18" t="s">
        <v>16</v>
      </c>
      <c r="F4" s="16"/>
      <c r="G4" s="19"/>
      <c r="H4" s="16"/>
      <c r="I4" s="19" t="s">
        <v>115</v>
      </c>
      <c r="J4" s="16"/>
      <c r="K4" s="16"/>
      <c r="L4" s="16"/>
      <c r="M4" s="16"/>
      <c r="N4" s="16"/>
      <c r="O4" s="17"/>
      <c r="P4" s="67"/>
    </row>
    <row r="5" spans="1:26" x14ac:dyDescent="0.2">
      <c r="B5" s="86" t="s">
        <v>29</v>
      </c>
      <c r="C5" s="93"/>
      <c r="D5" s="93"/>
      <c r="E5" s="23" t="s">
        <v>30</v>
      </c>
      <c r="F5" s="24"/>
      <c r="G5" s="24"/>
      <c r="H5" s="24"/>
      <c r="I5" s="24"/>
      <c r="J5" s="24"/>
      <c r="K5" s="24"/>
      <c r="L5" s="24"/>
      <c r="M5" s="24"/>
      <c r="N5" s="24"/>
      <c r="O5" s="25"/>
      <c r="P5" s="67"/>
    </row>
    <row r="6" spans="1:26" ht="31" customHeight="1" x14ac:dyDescent="0.2">
      <c r="B6" s="97" t="s">
        <v>33</v>
      </c>
      <c r="C6" s="93"/>
      <c r="D6" s="94"/>
      <c r="E6" s="159" t="s">
        <v>124</v>
      </c>
      <c r="F6" s="160"/>
      <c r="G6" s="160"/>
      <c r="H6" s="160"/>
      <c r="I6" s="160"/>
      <c r="J6" s="160"/>
      <c r="K6" s="160"/>
      <c r="L6" s="160"/>
      <c r="M6" s="160"/>
      <c r="N6" s="160"/>
      <c r="O6" s="161"/>
      <c r="P6" s="85"/>
    </row>
    <row r="7" spans="1:26" x14ac:dyDescent="0.2">
      <c r="B7" s="21"/>
      <c r="C7" s="21"/>
      <c r="D7" s="21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</row>
    <row r="8" spans="1:26" ht="19" x14ac:dyDescent="0.25">
      <c r="B8" s="35" t="s">
        <v>58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</row>
    <row r="9" spans="1:26" x14ac:dyDescent="0.2">
      <c r="B9" s="26" t="s">
        <v>32</v>
      </c>
      <c r="C9" s="41" t="s">
        <v>59</v>
      </c>
      <c r="D9" s="42"/>
      <c r="E9" s="41" t="s">
        <v>60</v>
      </c>
      <c r="F9" s="37"/>
      <c r="G9" s="37"/>
      <c r="H9" s="42"/>
      <c r="I9" s="41" t="s">
        <v>61</v>
      </c>
      <c r="J9" s="42"/>
      <c r="K9" s="45" t="s">
        <v>64</v>
      </c>
      <c r="L9" s="47"/>
      <c r="M9" s="45" t="s">
        <v>65</v>
      </c>
      <c r="N9" s="107"/>
      <c r="O9" s="22"/>
      <c r="P9" s="22"/>
    </row>
    <row r="10" spans="1:26" x14ac:dyDescent="0.2">
      <c r="B10" s="48">
        <v>1</v>
      </c>
      <c r="C10" s="154">
        <v>1</v>
      </c>
      <c r="D10" s="155"/>
      <c r="E10" s="54" t="s">
        <v>63</v>
      </c>
      <c r="F10" s="43"/>
      <c r="G10" s="43"/>
      <c r="H10" s="55"/>
      <c r="I10" s="175">
        <v>44502</v>
      </c>
      <c r="J10" s="176"/>
      <c r="K10" s="50"/>
      <c r="L10" s="51"/>
      <c r="M10" s="105"/>
      <c r="N10" s="106"/>
      <c r="O10" s="22"/>
      <c r="P10" s="22"/>
    </row>
    <row r="11" spans="1:26" x14ac:dyDescent="0.2">
      <c r="B11" s="48"/>
      <c r="C11" s="154"/>
      <c r="D11" s="155"/>
      <c r="E11" s="54"/>
      <c r="F11" s="43"/>
      <c r="G11" s="43"/>
      <c r="H11" s="55"/>
      <c r="I11" s="52"/>
      <c r="J11" s="53"/>
      <c r="K11" s="50"/>
      <c r="L11" s="51"/>
      <c r="M11" s="105"/>
      <c r="N11" s="106"/>
      <c r="O11" s="22"/>
      <c r="P11" s="22"/>
    </row>
    <row r="12" spans="1:26" x14ac:dyDescent="0.2">
      <c r="B12" s="48"/>
      <c r="C12" s="154"/>
      <c r="D12" s="155"/>
      <c r="E12" s="54"/>
      <c r="F12" s="43"/>
      <c r="G12" s="43"/>
      <c r="H12" s="55"/>
      <c r="I12" s="52"/>
      <c r="J12" s="53"/>
      <c r="K12" s="50"/>
      <c r="L12" s="51"/>
      <c r="M12" s="105"/>
      <c r="N12" s="106"/>
      <c r="O12" s="22"/>
      <c r="P12" s="22"/>
    </row>
    <row r="13" spans="1:26" x14ac:dyDescent="0.2">
      <c r="B13" s="21"/>
      <c r="C13" s="56"/>
      <c r="D13" s="38"/>
      <c r="E13" s="38"/>
      <c r="F13" s="38"/>
      <c r="G13" s="38"/>
      <c r="H13" s="38"/>
      <c r="I13" s="39"/>
      <c r="J13" s="39"/>
      <c r="K13" s="40"/>
      <c r="L13" s="40"/>
      <c r="M13" s="22"/>
      <c r="N13" s="22"/>
      <c r="O13" s="22"/>
      <c r="P13" s="22"/>
    </row>
    <row r="14" spans="1:26" ht="19" x14ac:dyDescent="0.25">
      <c r="B14" s="35" t="s">
        <v>31</v>
      </c>
    </row>
    <row r="15" spans="1:26" ht="16" x14ac:dyDescent="0.2">
      <c r="B15" s="87" t="s">
        <v>32</v>
      </c>
      <c r="C15" s="167" t="s">
        <v>33</v>
      </c>
      <c r="D15" s="167"/>
      <c r="E15" s="167"/>
      <c r="F15" s="167"/>
      <c r="G15" s="167"/>
      <c r="H15" s="167"/>
      <c r="I15" s="108"/>
      <c r="J15" s="89"/>
      <c r="K15" s="90"/>
      <c r="L15" s="91" t="s">
        <v>34</v>
      </c>
      <c r="M15" s="92" t="s">
        <v>35</v>
      </c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90"/>
    </row>
    <row r="16" spans="1:26" x14ac:dyDescent="0.2">
      <c r="B16" s="75">
        <v>1</v>
      </c>
      <c r="C16" s="68" t="s">
        <v>100</v>
      </c>
      <c r="D16" s="69"/>
      <c r="E16" s="69"/>
      <c r="F16" s="69"/>
      <c r="G16" s="69"/>
      <c r="H16" s="69"/>
      <c r="I16" s="70"/>
      <c r="J16" s="71"/>
      <c r="K16" s="72"/>
      <c r="L16" s="177"/>
      <c r="M16" s="71" t="s">
        <v>40</v>
      </c>
      <c r="N16" s="71"/>
      <c r="O16" s="80" t="s">
        <v>41</v>
      </c>
      <c r="P16" s="80"/>
      <c r="Q16" s="80"/>
      <c r="R16" s="71"/>
      <c r="S16" s="71"/>
      <c r="T16" s="71"/>
      <c r="U16" s="71"/>
      <c r="V16" s="71"/>
      <c r="W16" s="71"/>
      <c r="X16" s="71"/>
      <c r="Y16" s="71"/>
      <c r="Z16" s="72"/>
    </row>
    <row r="17" spans="2:26" x14ac:dyDescent="0.2">
      <c r="B17" s="81"/>
      <c r="C17" s="82"/>
      <c r="D17" s="65"/>
      <c r="E17" s="65"/>
      <c r="F17" s="65"/>
      <c r="G17" s="65"/>
      <c r="H17" s="65"/>
      <c r="I17" s="66"/>
      <c r="J17" s="67"/>
      <c r="K17" s="83"/>
      <c r="L17" s="178"/>
      <c r="M17" s="67" t="s">
        <v>36</v>
      </c>
      <c r="N17" s="67"/>
      <c r="O17" s="78"/>
      <c r="P17" s="78" t="s">
        <v>116</v>
      </c>
      <c r="R17" s="67"/>
      <c r="S17" s="67"/>
      <c r="T17" s="67"/>
      <c r="V17" s="67"/>
      <c r="W17" s="67"/>
      <c r="X17" s="67"/>
      <c r="Y17" s="67"/>
      <c r="Z17" s="83"/>
    </row>
    <row r="18" spans="2:26" x14ac:dyDescent="0.2">
      <c r="B18" s="81"/>
      <c r="C18" s="82"/>
      <c r="D18" s="65"/>
      <c r="E18" s="65"/>
      <c r="F18" s="65"/>
      <c r="G18" s="65"/>
      <c r="H18" s="65"/>
      <c r="I18" s="66"/>
      <c r="J18" s="67"/>
      <c r="K18" s="83"/>
      <c r="L18" s="178"/>
      <c r="M18" s="67" t="s">
        <v>117</v>
      </c>
      <c r="N18" s="67"/>
      <c r="O18" s="78"/>
      <c r="P18" s="78"/>
      <c r="Q18" s="78"/>
      <c r="R18" s="67"/>
      <c r="S18" s="67"/>
      <c r="T18" s="67"/>
      <c r="U18" s="67"/>
      <c r="V18" s="67"/>
      <c r="W18" s="67"/>
      <c r="X18" s="67"/>
      <c r="Y18" s="67"/>
      <c r="Z18" s="83"/>
    </row>
    <row r="19" spans="2:26" x14ac:dyDescent="0.2">
      <c r="B19" s="81"/>
      <c r="C19" s="82"/>
      <c r="D19" s="65"/>
      <c r="E19" s="65"/>
      <c r="F19" s="65"/>
      <c r="G19" s="65"/>
      <c r="H19" s="65"/>
      <c r="I19" s="66"/>
      <c r="J19" s="67"/>
      <c r="K19" s="83"/>
      <c r="L19" s="178"/>
      <c r="M19" s="67" t="s">
        <v>113</v>
      </c>
      <c r="N19" s="67"/>
      <c r="O19" s="78"/>
      <c r="P19" s="78"/>
      <c r="Q19" s="78"/>
      <c r="R19" s="67"/>
      <c r="S19" s="67"/>
      <c r="T19" s="67"/>
      <c r="U19" s="67"/>
      <c r="V19" s="67"/>
      <c r="W19" s="67"/>
      <c r="X19" s="67"/>
      <c r="Y19" s="67"/>
      <c r="Z19" s="83"/>
    </row>
    <row r="20" spans="2:26" x14ac:dyDescent="0.2">
      <c r="B20" s="81"/>
      <c r="C20" s="82"/>
      <c r="D20" s="65"/>
      <c r="E20" s="65"/>
      <c r="F20" s="65"/>
      <c r="G20" s="65"/>
      <c r="H20" s="65"/>
      <c r="I20" s="66"/>
      <c r="J20" s="67"/>
      <c r="K20" s="83"/>
      <c r="L20" s="178"/>
      <c r="M20" s="67" t="s">
        <v>118</v>
      </c>
      <c r="N20" s="67"/>
      <c r="O20" s="78"/>
      <c r="P20" s="78"/>
      <c r="Q20" s="78"/>
      <c r="R20" s="67"/>
      <c r="S20" s="67"/>
      <c r="T20" s="67"/>
      <c r="U20" s="67"/>
      <c r="V20" s="67"/>
      <c r="W20" s="67"/>
      <c r="X20" s="67"/>
      <c r="Y20" s="67"/>
      <c r="Z20" s="83"/>
    </row>
    <row r="21" spans="2:26" x14ac:dyDescent="0.2">
      <c r="B21" s="81"/>
      <c r="C21" s="82"/>
      <c r="D21" s="65"/>
      <c r="E21" s="65"/>
      <c r="F21" s="65"/>
      <c r="G21" s="65"/>
      <c r="H21" s="65"/>
      <c r="I21" s="66"/>
      <c r="J21" s="67"/>
      <c r="K21" s="83"/>
      <c r="L21" s="178"/>
      <c r="M21" s="67" t="s">
        <v>119</v>
      </c>
      <c r="N21" s="67"/>
      <c r="O21" s="78"/>
      <c r="P21" s="78"/>
      <c r="Q21" s="78"/>
      <c r="R21" s="67"/>
      <c r="S21" s="67"/>
      <c r="T21" s="67"/>
      <c r="U21" s="67"/>
      <c r="V21" s="67"/>
      <c r="W21" s="67"/>
      <c r="X21" s="67"/>
      <c r="Y21" s="67"/>
      <c r="Z21" s="83"/>
    </row>
    <row r="22" spans="2:26" x14ac:dyDescent="0.2">
      <c r="B22" s="81"/>
      <c r="C22" s="82"/>
      <c r="D22" s="65"/>
      <c r="E22" s="65"/>
      <c r="F22" s="65"/>
      <c r="G22" s="65"/>
      <c r="H22" s="65"/>
      <c r="I22" s="66"/>
      <c r="J22" s="67"/>
      <c r="K22" s="83"/>
      <c r="L22" s="178"/>
      <c r="M22" s="109" t="s">
        <v>120</v>
      </c>
      <c r="N22" s="67"/>
      <c r="O22" s="78"/>
      <c r="P22" s="78"/>
      <c r="Q22" s="78"/>
      <c r="R22" s="67"/>
      <c r="S22" s="67"/>
      <c r="T22" s="67"/>
      <c r="U22" s="67"/>
      <c r="V22" s="67"/>
      <c r="W22" s="67"/>
      <c r="X22" s="67"/>
      <c r="Y22" s="67"/>
      <c r="Z22" s="83"/>
    </row>
    <row r="23" spans="2:26" x14ac:dyDescent="0.2">
      <c r="B23" s="81"/>
      <c r="C23" s="82"/>
      <c r="D23" s="65"/>
      <c r="E23" s="65"/>
      <c r="F23" s="65"/>
      <c r="G23" s="65"/>
      <c r="H23" s="65"/>
      <c r="I23" s="66"/>
      <c r="J23" s="67"/>
      <c r="K23" s="83"/>
      <c r="L23" s="178"/>
      <c r="M23" s="67" t="s">
        <v>121</v>
      </c>
      <c r="N23" s="67"/>
      <c r="O23" s="78"/>
      <c r="P23" s="78"/>
      <c r="Q23" s="78"/>
      <c r="R23" s="67"/>
      <c r="S23" s="67"/>
      <c r="T23" s="67"/>
      <c r="U23" s="67"/>
      <c r="V23" s="67"/>
      <c r="W23" s="67"/>
      <c r="X23" s="67"/>
      <c r="Y23" s="67"/>
      <c r="Z23" s="83"/>
    </row>
    <row r="24" spans="2:26" x14ac:dyDescent="0.2">
      <c r="B24" s="81"/>
      <c r="C24" s="82"/>
      <c r="D24" s="65"/>
      <c r="E24" s="65"/>
      <c r="F24" s="65"/>
      <c r="G24" s="65"/>
      <c r="H24" s="65"/>
      <c r="I24" s="66"/>
      <c r="J24" s="67"/>
      <c r="K24" s="83"/>
      <c r="L24" s="178"/>
      <c r="M24" s="67" t="s">
        <v>122</v>
      </c>
      <c r="N24" s="67"/>
      <c r="O24" s="78"/>
      <c r="P24" s="78"/>
      <c r="Q24" s="78"/>
      <c r="R24" s="67"/>
      <c r="S24" s="67"/>
      <c r="T24" s="67"/>
      <c r="U24" s="67"/>
      <c r="V24" s="67"/>
      <c r="W24" s="67"/>
      <c r="X24" s="67"/>
      <c r="Y24" s="67"/>
      <c r="Z24" s="83"/>
    </row>
    <row r="25" spans="2:26" ht="16" customHeight="1" x14ac:dyDescent="0.2">
      <c r="B25" s="74"/>
      <c r="C25" s="31"/>
      <c r="D25" s="29"/>
      <c r="E25" s="29"/>
      <c r="F25" s="76"/>
      <c r="G25" s="29"/>
      <c r="H25" s="29"/>
      <c r="I25" s="64"/>
      <c r="J25" s="24"/>
      <c r="K25" s="25"/>
      <c r="L25" s="179"/>
      <c r="M25" s="24" t="s">
        <v>125</v>
      </c>
      <c r="N25" s="24"/>
      <c r="O25" s="24"/>
      <c r="P25" s="24"/>
      <c r="Q25" s="32"/>
      <c r="R25" s="24"/>
      <c r="S25" s="24"/>
      <c r="T25" s="24"/>
      <c r="U25" s="24"/>
      <c r="V25" s="32"/>
      <c r="W25" s="24"/>
      <c r="X25" s="24"/>
      <c r="Y25" s="24"/>
      <c r="Z25" s="25"/>
    </row>
    <row r="26" spans="2:26" x14ac:dyDescent="0.2">
      <c r="B26" s="74">
        <v>2</v>
      </c>
      <c r="C26" s="18" t="s">
        <v>44</v>
      </c>
      <c r="D26" s="16"/>
      <c r="E26" s="16"/>
      <c r="F26" s="16"/>
      <c r="G26" s="16"/>
      <c r="H26" s="16"/>
      <c r="I26" s="16"/>
      <c r="J26" s="16"/>
      <c r="K26" s="16"/>
      <c r="L26" s="3"/>
      <c r="M26" s="31" t="s">
        <v>123</v>
      </c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7"/>
    </row>
    <row r="27" spans="2:26" ht="79.5" customHeight="1" x14ac:dyDescent="0.2">
      <c r="B27" s="27">
        <v>3</v>
      </c>
      <c r="C27" s="33" t="s">
        <v>39</v>
      </c>
      <c r="D27" s="16"/>
      <c r="E27" s="16"/>
      <c r="F27" s="16"/>
      <c r="G27" s="16"/>
      <c r="H27" s="16"/>
      <c r="I27" s="16"/>
      <c r="J27" s="16"/>
      <c r="K27" s="16"/>
      <c r="L27" s="3"/>
      <c r="M27" s="159" t="s">
        <v>126</v>
      </c>
      <c r="N27" s="160"/>
      <c r="O27" s="160"/>
      <c r="P27" s="160"/>
      <c r="Q27" s="160"/>
      <c r="R27" s="160"/>
      <c r="S27" s="160"/>
      <c r="T27" s="160"/>
      <c r="U27" s="160"/>
      <c r="V27" s="160"/>
      <c r="W27" s="160"/>
      <c r="X27" s="160"/>
      <c r="Y27" s="160"/>
      <c r="Z27" s="161"/>
    </row>
    <row r="28" spans="2:26" ht="49.5" customHeight="1" x14ac:dyDescent="0.2">
      <c r="B28" s="27">
        <v>5</v>
      </c>
      <c r="C28" s="33" t="s">
        <v>81</v>
      </c>
      <c r="D28" s="16"/>
      <c r="E28" s="16"/>
      <c r="F28" s="16"/>
      <c r="G28" s="16"/>
      <c r="H28" s="16"/>
      <c r="I28" s="16"/>
      <c r="J28" s="16"/>
      <c r="K28" s="16"/>
      <c r="L28" s="3"/>
      <c r="M28" s="149" t="s">
        <v>127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2:26" ht="85" customHeight="1" x14ac:dyDescent="0.2">
      <c r="B29" s="27">
        <v>6</v>
      </c>
      <c r="C29" s="159" t="s">
        <v>46</v>
      </c>
      <c r="D29" s="160"/>
      <c r="E29" s="160"/>
      <c r="F29" s="160"/>
      <c r="G29" s="160"/>
      <c r="H29" s="160"/>
      <c r="I29" s="160"/>
      <c r="J29" s="160"/>
      <c r="K29" s="161"/>
      <c r="L29" s="3"/>
      <c r="M29" s="149" t="s">
        <v>128</v>
      </c>
      <c r="N29" s="149"/>
      <c r="O29" s="149"/>
      <c r="P29" s="149"/>
      <c r="Q29" s="149"/>
      <c r="R29" s="149"/>
      <c r="S29" s="149"/>
      <c r="T29" s="149"/>
      <c r="U29" s="149"/>
      <c r="V29" s="149"/>
      <c r="W29" s="149"/>
      <c r="X29" s="149"/>
      <c r="Y29" s="149"/>
      <c r="Z29" s="149"/>
    </row>
    <row r="31" spans="2:26" ht="19" x14ac:dyDescent="0.25">
      <c r="B31" s="35" t="s">
        <v>47</v>
      </c>
    </row>
    <row r="32" spans="2:26" ht="16" x14ac:dyDescent="0.2">
      <c r="B32" s="91" t="s">
        <v>33</v>
      </c>
      <c r="C32" s="95"/>
      <c r="D32" s="96"/>
      <c r="E32" s="91" t="s">
        <v>55</v>
      </c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6"/>
    </row>
    <row r="33" spans="2:2" x14ac:dyDescent="0.2">
      <c r="B33" t="s">
        <v>88</v>
      </c>
    </row>
    <row r="42" spans="2:2" x14ac:dyDescent="0.2">
      <c r="B42" t="s">
        <v>48</v>
      </c>
    </row>
    <row r="46" spans="2:2" x14ac:dyDescent="0.2">
      <c r="B46" t="s">
        <v>0</v>
      </c>
    </row>
    <row r="59" spans="2:26" ht="19" x14ac:dyDescent="0.25">
      <c r="B59" s="35" t="s">
        <v>51</v>
      </c>
    </row>
    <row r="60" spans="2:26" ht="16" x14ac:dyDescent="0.2">
      <c r="B60" s="58" t="s">
        <v>32</v>
      </c>
      <c r="C60" s="168" t="s">
        <v>49</v>
      </c>
      <c r="D60" s="168"/>
      <c r="E60" s="168"/>
      <c r="F60" s="168"/>
      <c r="G60" s="168"/>
      <c r="H60" s="168"/>
      <c r="I60" s="168"/>
      <c r="J60" s="168"/>
      <c r="K60" s="168"/>
      <c r="L60" s="168"/>
      <c r="M60" s="168" t="s">
        <v>50</v>
      </c>
      <c r="N60" s="169"/>
      <c r="O60" s="169"/>
      <c r="P60" s="169"/>
      <c r="Q60" s="169"/>
      <c r="R60" s="169"/>
      <c r="S60" s="169"/>
      <c r="T60" s="169"/>
      <c r="U60" s="169"/>
      <c r="V60" s="169"/>
      <c r="W60" s="169"/>
      <c r="X60" s="169"/>
      <c r="Y60" s="169"/>
      <c r="Z60" s="170"/>
    </row>
    <row r="61" spans="2:26" ht="144" customHeight="1" x14ac:dyDescent="0.2">
      <c r="B61" s="34">
        <v>1</v>
      </c>
      <c r="C61" s="149" t="s">
        <v>129</v>
      </c>
      <c r="D61" s="149"/>
      <c r="E61" s="149"/>
      <c r="F61" s="149"/>
      <c r="G61" s="149"/>
      <c r="H61" s="149"/>
      <c r="I61" s="149"/>
      <c r="J61" s="149"/>
      <c r="K61" s="149"/>
      <c r="L61" s="149"/>
      <c r="M61" s="149" t="s">
        <v>130</v>
      </c>
      <c r="N61" s="149"/>
      <c r="O61" s="149"/>
      <c r="P61" s="149"/>
      <c r="Q61" s="149"/>
      <c r="R61" s="149"/>
      <c r="S61" s="149"/>
      <c r="T61" s="149"/>
      <c r="U61" s="149"/>
      <c r="V61" s="149"/>
      <c r="W61" s="149"/>
      <c r="X61" s="149"/>
      <c r="Y61" s="149"/>
      <c r="Z61" s="149"/>
    </row>
    <row r="63" spans="2:26" ht="19" x14ac:dyDescent="0.25">
      <c r="B63" s="35" t="s">
        <v>52</v>
      </c>
    </row>
    <row r="64" spans="2:26" x14ac:dyDescent="0.2">
      <c r="B64" t="s">
        <v>53</v>
      </c>
    </row>
  </sheetData>
  <mergeCells count="15">
    <mergeCell ref="C61:L61"/>
    <mergeCell ref="M61:Z61"/>
    <mergeCell ref="I10:J10"/>
    <mergeCell ref="M27:Z27"/>
    <mergeCell ref="M28:Z28"/>
    <mergeCell ref="C29:K29"/>
    <mergeCell ref="M29:Z29"/>
    <mergeCell ref="C60:L60"/>
    <mergeCell ref="M60:Z60"/>
    <mergeCell ref="L16:L25"/>
    <mergeCell ref="E6:O6"/>
    <mergeCell ref="C10:D10"/>
    <mergeCell ref="C11:D11"/>
    <mergeCell ref="C12:D12"/>
    <mergeCell ref="C15:H15"/>
  </mergeCells>
  <hyperlinks>
    <hyperlink ref="O16" r:id="rId1" xr:uid="{FBC728AC-5993-4981-83A7-DC9942432DE2}"/>
    <hyperlink ref="P17" r:id="rId2" xr:uid="{DEC3366F-9CF3-49EF-BC24-56DCB5D5997F}"/>
  </hyperlinks>
  <pageMargins left="0.7" right="0.7" top="0.75" bottom="0.75" header="0.3" footer="0.3"/>
  <pageSetup scale="59" fitToWidth="0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E3C7-62E9-458F-8D97-636119B5D138}">
  <sheetPr>
    <pageSetUpPr fitToPage="1"/>
  </sheetPr>
  <dimension ref="A1:Z57"/>
  <sheetViews>
    <sheetView showGridLines="0" zoomScale="85" zoomScaleNormal="85" workbookViewId="0">
      <selection activeCell="I10" sqref="I10:J10"/>
    </sheetView>
  </sheetViews>
  <sheetFormatPr baseColWidth="10" defaultColWidth="8.83203125" defaultRowHeight="15" x14ac:dyDescent="0.2"/>
  <cols>
    <col min="1" max="1" width="3.1640625" customWidth="1"/>
    <col min="2" max="2" width="5.6640625" customWidth="1"/>
    <col min="3" max="3" width="4.83203125" customWidth="1"/>
    <col min="5" max="5" width="3.6640625" customWidth="1"/>
    <col min="6" max="6" width="5.1640625" customWidth="1"/>
    <col min="7" max="7" width="3" customWidth="1"/>
    <col min="8" max="9" width="3.5" customWidth="1"/>
    <col min="10" max="10" width="9.33203125" customWidth="1"/>
    <col min="11" max="11" width="6.1640625" customWidth="1"/>
    <col min="14" max="14" width="3.6640625" customWidth="1"/>
    <col min="15" max="15" width="9.5" customWidth="1"/>
    <col min="16" max="16" width="7.1640625" customWidth="1"/>
    <col min="19" max="19" width="10.1640625" customWidth="1"/>
    <col min="21" max="21" width="6.6640625" customWidth="1"/>
    <col min="26" max="26" width="5.5" customWidth="1"/>
  </cols>
  <sheetData>
    <row r="1" spans="1:26" ht="24" x14ac:dyDescent="0.3">
      <c r="A1" s="36" t="s">
        <v>17</v>
      </c>
    </row>
    <row r="2" spans="1:26" ht="9.5" customHeight="1" x14ac:dyDescent="0.25">
      <c r="A2" s="20"/>
    </row>
    <row r="3" spans="1:26" ht="15" customHeight="1" x14ac:dyDescent="0.2">
      <c r="B3" s="86" t="s">
        <v>57</v>
      </c>
      <c r="C3" s="93"/>
      <c r="D3" s="93"/>
      <c r="E3" s="15">
        <v>1</v>
      </c>
      <c r="F3" s="16"/>
      <c r="G3" s="16"/>
      <c r="H3" s="16"/>
      <c r="I3" s="16"/>
      <c r="J3" s="16"/>
      <c r="K3" s="16"/>
      <c r="L3" s="16"/>
      <c r="M3" s="16"/>
      <c r="N3" s="16"/>
      <c r="O3" s="17"/>
      <c r="P3" s="67"/>
    </row>
    <row r="4" spans="1:26" x14ac:dyDescent="0.2">
      <c r="B4" s="86" t="s">
        <v>27</v>
      </c>
      <c r="C4" s="93"/>
      <c r="D4" s="93"/>
      <c r="E4" s="18" t="s">
        <v>17</v>
      </c>
      <c r="F4" s="16"/>
      <c r="G4" s="19"/>
      <c r="H4" s="16"/>
      <c r="I4" s="19" t="s">
        <v>139</v>
      </c>
      <c r="J4" s="16"/>
      <c r="K4" s="16"/>
      <c r="L4" s="16"/>
      <c r="M4" s="16"/>
      <c r="N4" s="16"/>
      <c r="O4" s="17"/>
      <c r="P4" s="67"/>
    </row>
    <row r="5" spans="1:26" x14ac:dyDescent="0.2">
      <c r="B5" s="86" t="s">
        <v>29</v>
      </c>
      <c r="C5" s="93"/>
      <c r="D5" s="93"/>
      <c r="E5" s="23" t="s">
        <v>30</v>
      </c>
      <c r="F5" s="24"/>
      <c r="G5" s="24"/>
      <c r="H5" s="24"/>
      <c r="I5" s="24"/>
      <c r="J5" s="24"/>
      <c r="K5" s="24"/>
      <c r="L5" s="24"/>
      <c r="M5" s="24"/>
      <c r="N5" s="24"/>
      <c r="O5" s="25"/>
      <c r="P5" s="67"/>
    </row>
    <row r="6" spans="1:26" ht="31" customHeight="1" x14ac:dyDescent="0.2">
      <c r="B6" s="97" t="s">
        <v>33</v>
      </c>
      <c r="C6" s="93"/>
      <c r="D6" s="94"/>
      <c r="E6" s="159" t="s">
        <v>132</v>
      </c>
      <c r="F6" s="160"/>
      <c r="G6" s="160"/>
      <c r="H6" s="160"/>
      <c r="I6" s="160"/>
      <c r="J6" s="160"/>
      <c r="K6" s="160"/>
      <c r="L6" s="160"/>
      <c r="M6" s="160"/>
      <c r="N6" s="160"/>
      <c r="O6" s="161"/>
      <c r="P6" s="85"/>
    </row>
    <row r="7" spans="1:26" x14ac:dyDescent="0.2">
      <c r="B7" s="21"/>
      <c r="C7" s="21"/>
      <c r="D7" s="21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</row>
    <row r="8" spans="1:26" ht="19" x14ac:dyDescent="0.25">
      <c r="B8" s="35" t="s">
        <v>58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</row>
    <row r="9" spans="1:26" x14ac:dyDescent="0.2">
      <c r="B9" s="26" t="s">
        <v>32</v>
      </c>
      <c r="C9" s="41" t="s">
        <v>59</v>
      </c>
      <c r="D9" s="42"/>
      <c r="E9" s="41" t="s">
        <v>60</v>
      </c>
      <c r="F9" s="37"/>
      <c r="G9" s="37"/>
      <c r="H9" s="42"/>
      <c r="I9" s="41" t="s">
        <v>61</v>
      </c>
      <c r="J9" s="42"/>
      <c r="K9" s="45" t="s">
        <v>64</v>
      </c>
      <c r="L9" s="47"/>
      <c r="M9" s="45" t="s">
        <v>65</v>
      </c>
      <c r="N9" s="112"/>
      <c r="O9" s="22"/>
      <c r="P9" s="22"/>
    </row>
    <row r="10" spans="1:26" x14ac:dyDescent="0.2">
      <c r="B10" s="48">
        <v>1</v>
      </c>
      <c r="C10" s="154">
        <v>1</v>
      </c>
      <c r="D10" s="155"/>
      <c r="E10" s="54" t="s">
        <v>63</v>
      </c>
      <c r="F10" s="43"/>
      <c r="G10" s="43"/>
      <c r="H10" s="55"/>
      <c r="I10" s="175">
        <v>44502</v>
      </c>
      <c r="J10" s="176"/>
      <c r="K10" s="50"/>
      <c r="L10" s="51"/>
      <c r="M10" s="110"/>
      <c r="N10" s="111"/>
      <c r="O10" s="22"/>
      <c r="P10" s="22"/>
    </row>
    <row r="11" spans="1:26" x14ac:dyDescent="0.2">
      <c r="B11" s="48"/>
      <c r="C11" s="154"/>
      <c r="D11" s="155"/>
      <c r="E11" s="54"/>
      <c r="F11" s="43"/>
      <c r="G11" s="43"/>
      <c r="H11" s="55"/>
      <c r="I11" s="52"/>
      <c r="J11" s="53"/>
      <c r="K11" s="50"/>
      <c r="L11" s="51"/>
      <c r="M11" s="110"/>
      <c r="N11" s="111"/>
      <c r="O11" s="22"/>
      <c r="P11" s="22"/>
    </row>
    <row r="12" spans="1:26" x14ac:dyDescent="0.2">
      <c r="B12" s="48"/>
      <c r="C12" s="154"/>
      <c r="D12" s="155"/>
      <c r="E12" s="54"/>
      <c r="F12" s="43"/>
      <c r="G12" s="43"/>
      <c r="H12" s="55"/>
      <c r="I12" s="52"/>
      <c r="J12" s="53"/>
      <c r="K12" s="50"/>
      <c r="L12" s="51"/>
      <c r="M12" s="110"/>
      <c r="N12" s="111"/>
      <c r="O12" s="22"/>
      <c r="P12" s="22"/>
    </row>
    <row r="13" spans="1:26" x14ac:dyDescent="0.2">
      <c r="B13" s="21"/>
      <c r="C13" s="56"/>
      <c r="D13" s="38"/>
      <c r="E13" s="38"/>
      <c r="F13" s="38"/>
      <c r="G13" s="38"/>
      <c r="H13" s="38"/>
      <c r="I13" s="39"/>
      <c r="J13" s="39"/>
      <c r="K13" s="40"/>
      <c r="L13" s="40"/>
      <c r="M13" s="22"/>
      <c r="N13" s="22"/>
      <c r="O13" s="22"/>
      <c r="P13" s="22"/>
    </row>
    <row r="14" spans="1:26" ht="19" x14ac:dyDescent="0.25">
      <c r="B14" s="35" t="s">
        <v>31</v>
      </c>
    </row>
    <row r="15" spans="1:26" ht="16" x14ac:dyDescent="0.2">
      <c r="B15" s="87" t="s">
        <v>32</v>
      </c>
      <c r="C15" s="167" t="s">
        <v>33</v>
      </c>
      <c r="D15" s="167"/>
      <c r="E15" s="167"/>
      <c r="F15" s="167"/>
      <c r="G15" s="167"/>
      <c r="H15" s="167"/>
      <c r="I15" s="113"/>
      <c r="J15" s="89"/>
      <c r="K15" s="90"/>
      <c r="L15" s="91" t="s">
        <v>34</v>
      </c>
      <c r="M15" s="92" t="s">
        <v>35</v>
      </c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90"/>
    </row>
    <row r="16" spans="1:26" x14ac:dyDescent="0.2">
      <c r="B16" s="75">
        <v>1</v>
      </c>
      <c r="C16" s="68" t="s">
        <v>100</v>
      </c>
      <c r="D16" s="69"/>
      <c r="E16" s="69"/>
      <c r="F16" s="69"/>
      <c r="G16" s="69"/>
      <c r="H16" s="69"/>
      <c r="I16" s="70"/>
      <c r="J16" s="71"/>
      <c r="K16" s="72"/>
      <c r="L16" s="177"/>
      <c r="M16" s="118" t="s">
        <v>131</v>
      </c>
      <c r="N16" s="71"/>
      <c r="O16" s="80"/>
      <c r="P16" s="80"/>
      <c r="Q16" s="80"/>
      <c r="R16" s="71"/>
      <c r="S16" s="71"/>
      <c r="T16" s="71"/>
      <c r="U16" s="71"/>
      <c r="V16" s="71"/>
      <c r="W16" s="71"/>
      <c r="X16" s="71"/>
      <c r="Y16" s="71"/>
      <c r="Z16" s="72"/>
    </row>
    <row r="17" spans="2:26" x14ac:dyDescent="0.2">
      <c r="B17" s="81"/>
      <c r="C17" s="82"/>
      <c r="D17" s="65"/>
      <c r="E17" s="65"/>
      <c r="F17" s="65"/>
      <c r="G17" s="65"/>
      <c r="H17" s="65"/>
      <c r="I17" s="66"/>
      <c r="J17" s="67"/>
      <c r="K17" s="83"/>
      <c r="L17" s="178"/>
      <c r="M17" s="67"/>
      <c r="N17" s="67"/>
      <c r="O17" s="78"/>
      <c r="P17" s="78"/>
      <c r="R17" s="67"/>
      <c r="S17" s="67"/>
      <c r="T17" s="67"/>
      <c r="V17" s="67"/>
      <c r="W17" s="67"/>
      <c r="X17" s="67"/>
      <c r="Y17" s="67"/>
      <c r="Z17" s="83"/>
    </row>
    <row r="18" spans="2:26" x14ac:dyDescent="0.2">
      <c r="B18" s="81"/>
      <c r="C18" s="82"/>
      <c r="D18" s="65"/>
      <c r="E18" s="65"/>
      <c r="F18" s="65"/>
      <c r="G18" s="65"/>
      <c r="H18" s="65"/>
      <c r="I18" s="66"/>
      <c r="J18" s="67"/>
      <c r="K18" s="83"/>
      <c r="L18" s="178"/>
      <c r="M18" s="67"/>
      <c r="N18" s="67"/>
      <c r="O18" s="78"/>
      <c r="P18" s="78"/>
      <c r="Q18" s="78"/>
      <c r="R18" s="67"/>
      <c r="S18" s="67"/>
      <c r="T18" s="67"/>
      <c r="U18" s="67"/>
      <c r="V18" s="67"/>
      <c r="W18" s="67"/>
      <c r="X18" s="67"/>
      <c r="Y18" s="67"/>
      <c r="Z18" s="83"/>
    </row>
    <row r="19" spans="2:26" ht="42.5" customHeight="1" x14ac:dyDescent="0.2">
      <c r="B19" s="27">
        <v>2</v>
      </c>
      <c r="C19" s="33" t="s">
        <v>44</v>
      </c>
      <c r="D19" s="115"/>
      <c r="E19" s="115"/>
      <c r="F19" s="115"/>
      <c r="G19" s="115"/>
      <c r="H19" s="115"/>
      <c r="I19" s="115"/>
      <c r="J19" s="115"/>
      <c r="K19" s="115"/>
      <c r="L19" s="27"/>
      <c r="M19" s="159" t="s">
        <v>138</v>
      </c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2"/>
    </row>
    <row r="20" spans="2:26" ht="21" customHeight="1" x14ac:dyDescent="0.2">
      <c r="B20" s="27">
        <v>3</v>
      </c>
      <c r="C20" s="33" t="s">
        <v>39</v>
      </c>
      <c r="D20" s="16"/>
      <c r="E20" s="16"/>
      <c r="F20" s="16"/>
      <c r="G20" s="16"/>
      <c r="H20" s="16"/>
      <c r="I20" s="16"/>
      <c r="J20" s="16"/>
      <c r="K20" s="16"/>
      <c r="L20" s="3"/>
      <c r="M20" s="180" t="s">
        <v>133</v>
      </c>
      <c r="N20" s="181"/>
      <c r="O20" s="181"/>
      <c r="P20" s="181"/>
      <c r="Q20" s="181"/>
      <c r="R20" s="181"/>
      <c r="S20" s="181"/>
      <c r="T20" s="181"/>
      <c r="U20" s="181"/>
      <c r="V20" s="181"/>
      <c r="W20" s="181"/>
      <c r="X20" s="181"/>
      <c r="Y20" s="181"/>
      <c r="Z20" s="182"/>
    </row>
    <row r="21" spans="2:26" ht="30.5" customHeight="1" x14ac:dyDescent="0.2">
      <c r="B21" s="27">
        <v>5</v>
      </c>
      <c r="C21" s="33" t="s">
        <v>81</v>
      </c>
      <c r="D21" s="16"/>
      <c r="E21" s="16"/>
      <c r="F21" s="16"/>
      <c r="G21" s="16"/>
      <c r="H21" s="16"/>
      <c r="I21" s="16"/>
      <c r="J21" s="16"/>
      <c r="K21" s="16"/>
      <c r="L21" s="18"/>
      <c r="M21" s="33" t="s">
        <v>134</v>
      </c>
      <c r="N21" s="115"/>
      <c r="O21" s="115"/>
      <c r="P21" s="115"/>
      <c r="Q21" s="115"/>
      <c r="R21" s="115"/>
      <c r="S21" s="117" t="s">
        <v>41</v>
      </c>
      <c r="T21" s="115"/>
      <c r="U21" s="115"/>
      <c r="V21" s="115"/>
      <c r="W21" s="115"/>
      <c r="X21" s="115"/>
      <c r="Y21" s="115"/>
      <c r="Z21" s="116"/>
    </row>
    <row r="22" spans="2:26" ht="85" customHeight="1" x14ac:dyDescent="0.2">
      <c r="B22" s="27">
        <v>6</v>
      </c>
      <c r="C22" s="159" t="s">
        <v>46</v>
      </c>
      <c r="D22" s="160"/>
      <c r="E22" s="160"/>
      <c r="F22" s="160"/>
      <c r="G22" s="160"/>
      <c r="H22" s="160"/>
      <c r="I22" s="160"/>
      <c r="J22" s="160"/>
      <c r="K22" s="161"/>
      <c r="L22" s="3"/>
      <c r="M22" s="183" t="s">
        <v>135</v>
      </c>
      <c r="N22" s="183"/>
      <c r="O22" s="183"/>
      <c r="P22" s="183"/>
      <c r="Q22" s="183"/>
      <c r="R22" s="183"/>
      <c r="S22" s="183"/>
      <c r="T22" s="183"/>
      <c r="U22" s="183"/>
      <c r="V22" s="183"/>
      <c r="W22" s="183"/>
      <c r="X22" s="183"/>
      <c r="Y22" s="183"/>
      <c r="Z22" s="183"/>
    </row>
    <row r="24" spans="2:26" ht="19" x14ac:dyDescent="0.25">
      <c r="B24" s="35" t="s">
        <v>47</v>
      </c>
    </row>
    <row r="25" spans="2:26" ht="16" x14ac:dyDescent="0.2">
      <c r="B25" s="91" t="s">
        <v>33</v>
      </c>
      <c r="C25" s="95"/>
      <c r="D25" s="96"/>
      <c r="E25" s="91" t="s">
        <v>55</v>
      </c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6"/>
    </row>
    <row r="26" spans="2:26" x14ac:dyDescent="0.2">
      <c r="B26" t="s">
        <v>88</v>
      </c>
    </row>
    <row r="35" spans="2:2" x14ac:dyDescent="0.2">
      <c r="B35" t="s">
        <v>48</v>
      </c>
    </row>
    <row r="39" spans="2:2" x14ac:dyDescent="0.2">
      <c r="B39" t="s">
        <v>0</v>
      </c>
    </row>
    <row r="52" spans="2:26" ht="19" x14ac:dyDescent="0.25">
      <c r="B52" s="35" t="s">
        <v>51</v>
      </c>
    </row>
    <row r="53" spans="2:26" ht="16" x14ac:dyDescent="0.2">
      <c r="B53" s="58" t="s">
        <v>32</v>
      </c>
      <c r="C53" s="168" t="s">
        <v>49</v>
      </c>
      <c r="D53" s="168"/>
      <c r="E53" s="168"/>
      <c r="F53" s="168"/>
      <c r="G53" s="168"/>
      <c r="H53" s="168"/>
      <c r="I53" s="168"/>
      <c r="J53" s="168"/>
      <c r="K53" s="168"/>
      <c r="L53" s="168"/>
      <c r="M53" s="168" t="s">
        <v>50</v>
      </c>
      <c r="N53" s="169"/>
      <c r="O53" s="169"/>
      <c r="P53" s="169"/>
      <c r="Q53" s="169"/>
      <c r="R53" s="169"/>
      <c r="S53" s="169"/>
      <c r="T53" s="169"/>
      <c r="U53" s="169"/>
      <c r="V53" s="169"/>
      <c r="W53" s="169"/>
      <c r="X53" s="169"/>
      <c r="Y53" s="169"/>
      <c r="Z53" s="170"/>
    </row>
    <row r="54" spans="2:26" ht="144" customHeight="1" x14ac:dyDescent="0.2">
      <c r="B54" s="34">
        <v>1</v>
      </c>
      <c r="C54" s="149" t="s">
        <v>146</v>
      </c>
      <c r="D54" s="149"/>
      <c r="E54" s="149"/>
      <c r="F54" s="149"/>
      <c r="G54" s="149"/>
      <c r="H54" s="149"/>
      <c r="I54" s="149"/>
      <c r="J54" s="149"/>
      <c r="K54" s="149"/>
      <c r="L54" s="149"/>
      <c r="M54" s="149" t="s">
        <v>137</v>
      </c>
      <c r="N54" s="149"/>
      <c r="O54" s="149"/>
      <c r="P54" s="149"/>
      <c r="Q54" s="149"/>
      <c r="R54" s="149"/>
      <c r="S54" s="149"/>
      <c r="T54" s="149"/>
      <c r="U54" s="149"/>
      <c r="V54" s="149"/>
      <c r="W54" s="149"/>
      <c r="X54" s="149"/>
      <c r="Y54" s="149"/>
      <c r="Z54" s="149"/>
    </row>
    <row r="56" spans="2:26" ht="19" x14ac:dyDescent="0.25">
      <c r="B56" s="35" t="s">
        <v>52</v>
      </c>
    </row>
    <row r="57" spans="2:26" x14ac:dyDescent="0.2">
      <c r="B57" t="s">
        <v>136</v>
      </c>
    </row>
  </sheetData>
  <mergeCells count="15">
    <mergeCell ref="C54:L54"/>
    <mergeCell ref="M54:Z54"/>
    <mergeCell ref="M19:Z19"/>
    <mergeCell ref="L16:L18"/>
    <mergeCell ref="M20:Z20"/>
    <mergeCell ref="C22:K22"/>
    <mergeCell ref="M22:Z22"/>
    <mergeCell ref="C53:L53"/>
    <mergeCell ref="M53:Z53"/>
    <mergeCell ref="C15:H15"/>
    <mergeCell ref="E6:O6"/>
    <mergeCell ref="C10:D10"/>
    <mergeCell ref="I10:J10"/>
    <mergeCell ref="C11:D11"/>
    <mergeCell ref="C12:D12"/>
  </mergeCells>
  <hyperlinks>
    <hyperlink ref="S21" r:id="rId1" xr:uid="{A2877CAF-EE38-4ADE-9F0C-DA56CDEB4B32}"/>
  </hyperlinks>
  <pageMargins left="0.7" right="0.7" top="0.75" bottom="0.75" header="0.3" footer="0.3"/>
  <pageSetup scale="59" fitToWidth="0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F9EC4-B5C6-44FF-A9E9-05A4C937998A}">
  <sheetPr>
    <pageSetUpPr fitToPage="1"/>
  </sheetPr>
  <dimension ref="A1:Z57"/>
  <sheetViews>
    <sheetView showGridLines="0" topLeftCell="A7" zoomScale="85" zoomScaleNormal="85" workbookViewId="0">
      <selection activeCell="I10" sqref="I10:J10"/>
    </sheetView>
  </sheetViews>
  <sheetFormatPr baseColWidth="10" defaultColWidth="8.83203125" defaultRowHeight="15" x14ac:dyDescent="0.2"/>
  <cols>
    <col min="1" max="1" width="3.1640625" customWidth="1"/>
    <col min="2" max="2" width="5.6640625" customWidth="1"/>
    <col min="3" max="3" width="4.83203125" customWidth="1"/>
    <col min="5" max="5" width="3.6640625" customWidth="1"/>
    <col min="6" max="6" width="5.1640625" customWidth="1"/>
    <col min="7" max="7" width="3" customWidth="1"/>
    <col min="8" max="9" width="3.5" customWidth="1"/>
    <col min="10" max="10" width="9.33203125" customWidth="1"/>
    <col min="11" max="11" width="6.1640625" customWidth="1"/>
    <col min="14" max="14" width="3.6640625" customWidth="1"/>
    <col min="15" max="15" width="9.5" customWidth="1"/>
    <col min="16" max="16" width="7.1640625" customWidth="1"/>
    <col min="19" max="19" width="10.1640625" customWidth="1"/>
    <col min="21" max="21" width="6.6640625" customWidth="1"/>
    <col min="26" max="26" width="5.5" customWidth="1"/>
  </cols>
  <sheetData>
    <row r="1" spans="1:26" ht="24" x14ac:dyDescent="0.3">
      <c r="A1" s="36" t="s">
        <v>15</v>
      </c>
    </row>
    <row r="2" spans="1:26" ht="9.5" customHeight="1" x14ac:dyDescent="0.25">
      <c r="A2" s="20"/>
    </row>
    <row r="3" spans="1:26" ht="15" customHeight="1" x14ac:dyDescent="0.2">
      <c r="B3" s="86" t="s">
        <v>57</v>
      </c>
      <c r="C3" s="93"/>
      <c r="D3" s="93"/>
      <c r="E3" s="15">
        <v>1</v>
      </c>
      <c r="F3" s="16"/>
      <c r="G3" s="16"/>
      <c r="H3" s="16"/>
      <c r="I3" s="16"/>
      <c r="J3" s="16"/>
      <c r="K3" s="16"/>
      <c r="L3" s="16"/>
      <c r="M3" s="16"/>
      <c r="N3" s="16"/>
      <c r="O3" s="17"/>
      <c r="P3" s="67"/>
    </row>
    <row r="4" spans="1:26" x14ac:dyDescent="0.2">
      <c r="B4" s="86" t="s">
        <v>27</v>
      </c>
      <c r="C4" s="93"/>
      <c r="D4" s="93"/>
      <c r="E4" s="18" t="s">
        <v>15</v>
      </c>
      <c r="F4" s="16"/>
      <c r="G4" s="19"/>
      <c r="H4" s="16"/>
      <c r="I4" s="19" t="s">
        <v>140</v>
      </c>
      <c r="J4" s="16"/>
      <c r="K4" s="16"/>
      <c r="L4" s="16"/>
      <c r="M4" s="16"/>
      <c r="N4" s="16"/>
      <c r="O4" s="17"/>
      <c r="P4" s="67"/>
    </row>
    <row r="5" spans="1:26" x14ac:dyDescent="0.2">
      <c r="B5" s="86" t="s">
        <v>29</v>
      </c>
      <c r="C5" s="93"/>
      <c r="D5" s="93"/>
      <c r="E5" s="23" t="s">
        <v>30</v>
      </c>
      <c r="F5" s="24"/>
      <c r="G5" s="24"/>
      <c r="H5" s="24"/>
      <c r="I5" s="24"/>
      <c r="J5" s="24"/>
      <c r="K5" s="24"/>
      <c r="L5" s="24"/>
      <c r="M5" s="24"/>
      <c r="N5" s="24"/>
      <c r="O5" s="25"/>
      <c r="P5" s="67"/>
    </row>
    <row r="6" spans="1:26" ht="31" customHeight="1" x14ac:dyDescent="0.2">
      <c r="B6" s="97" t="s">
        <v>33</v>
      </c>
      <c r="C6" s="93"/>
      <c r="D6" s="94"/>
      <c r="E6" s="159" t="s">
        <v>142</v>
      </c>
      <c r="F6" s="160"/>
      <c r="G6" s="160"/>
      <c r="H6" s="160"/>
      <c r="I6" s="160"/>
      <c r="J6" s="160"/>
      <c r="K6" s="160"/>
      <c r="L6" s="160"/>
      <c r="M6" s="160"/>
      <c r="N6" s="160"/>
      <c r="O6" s="161"/>
      <c r="P6" s="85"/>
    </row>
    <row r="7" spans="1:26" x14ac:dyDescent="0.2">
      <c r="B7" s="21"/>
      <c r="C7" s="21"/>
      <c r="D7" s="21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</row>
    <row r="8" spans="1:26" ht="19" x14ac:dyDescent="0.25">
      <c r="B8" s="35" t="s">
        <v>58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</row>
    <row r="9" spans="1:26" x14ac:dyDescent="0.2">
      <c r="B9" s="26" t="s">
        <v>32</v>
      </c>
      <c r="C9" s="41" t="s">
        <v>59</v>
      </c>
      <c r="D9" s="42"/>
      <c r="E9" s="41" t="s">
        <v>60</v>
      </c>
      <c r="F9" s="37"/>
      <c r="G9" s="37"/>
      <c r="H9" s="42"/>
      <c r="I9" s="41" t="s">
        <v>61</v>
      </c>
      <c r="J9" s="42"/>
      <c r="K9" s="45" t="s">
        <v>64</v>
      </c>
      <c r="L9" s="47"/>
      <c r="M9" s="45" t="s">
        <v>65</v>
      </c>
      <c r="N9" s="112"/>
      <c r="O9" s="22"/>
      <c r="P9" s="22"/>
    </row>
    <row r="10" spans="1:26" x14ac:dyDescent="0.2">
      <c r="B10" s="48">
        <v>1</v>
      </c>
      <c r="C10" s="154">
        <v>1</v>
      </c>
      <c r="D10" s="155"/>
      <c r="E10" s="54" t="s">
        <v>63</v>
      </c>
      <c r="F10" s="43"/>
      <c r="G10" s="43"/>
      <c r="H10" s="55"/>
      <c r="I10" s="175" t="s">
        <v>141</v>
      </c>
      <c r="J10" s="176"/>
      <c r="K10" s="50"/>
      <c r="L10" s="51"/>
      <c r="M10" s="110"/>
      <c r="N10" s="111"/>
      <c r="O10" s="22"/>
      <c r="P10" s="22"/>
    </row>
    <row r="11" spans="1:26" x14ac:dyDescent="0.2">
      <c r="B11" s="48"/>
      <c r="C11" s="154"/>
      <c r="D11" s="155"/>
      <c r="E11" s="54"/>
      <c r="F11" s="43"/>
      <c r="G11" s="43"/>
      <c r="H11" s="55"/>
      <c r="I11" s="52"/>
      <c r="J11" s="53"/>
      <c r="K11" s="50"/>
      <c r="L11" s="51"/>
      <c r="M11" s="110"/>
      <c r="N11" s="111"/>
      <c r="O11" s="22"/>
      <c r="P11" s="22"/>
    </row>
    <row r="12" spans="1:26" x14ac:dyDescent="0.2">
      <c r="B12" s="48"/>
      <c r="C12" s="154"/>
      <c r="D12" s="155"/>
      <c r="E12" s="54"/>
      <c r="F12" s="43"/>
      <c r="G12" s="43"/>
      <c r="H12" s="55"/>
      <c r="I12" s="52"/>
      <c r="J12" s="53"/>
      <c r="K12" s="50"/>
      <c r="L12" s="51"/>
      <c r="M12" s="110"/>
      <c r="N12" s="111"/>
      <c r="O12" s="22"/>
      <c r="P12" s="22"/>
    </row>
    <row r="13" spans="1:26" x14ac:dyDescent="0.2">
      <c r="B13" s="21"/>
      <c r="C13" s="56"/>
      <c r="D13" s="38"/>
      <c r="E13" s="38"/>
      <c r="F13" s="38"/>
      <c r="G13" s="38"/>
      <c r="H13" s="38"/>
      <c r="I13" s="39"/>
      <c r="J13" s="39"/>
      <c r="K13" s="40"/>
      <c r="L13" s="40"/>
      <c r="M13" s="22"/>
      <c r="N13" s="22"/>
      <c r="O13" s="22"/>
      <c r="P13" s="22"/>
    </row>
    <row r="14" spans="1:26" ht="19" x14ac:dyDescent="0.25">
      <c r="B14" s="35" t="s">
        <v>31</v>
      </c>
    </row>
    <row r="15" spans="1:26" ht="16" x14ac:dyDescent="0.2">
      <c r="B15" s="87" t="s">
        <v>32</v>
      </c>
      <c r="C15" s="167" t="s">
        <v>33</v>
      </c>
      <c r="D15" s="167"/>
      <c r="E15" s="167"/>
      <c r="F15" s="167"/>
      <c r="G15" s="167"/>
      <c r="H15" s="167"/>
      <c r="I15" s="113"/>
      <c r="J15" s="89"/>
      <c r="K15" s="90"/>
      <c r="L15" s="91" t="s">
        <v>34</v>
      </c>
      <c r="M15" s="92" t="s">
        <v>35</v>
      </c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90"/>
    </row>
    <row r="16" spans="1:26" x14ac:dyDescent="0.2">
      <c r="B16" s="75">
        <v>1</v>
      </c>
      <c r="C16" s="68" t="s">
        <v>100</v>
      </c>
      <c r="D16" s="69"/>
      <c r="E16" s="69"/>
      <c r="F16" s="69"/>
      <c r="G16" s="69"/>
      <c r="H16" s="69"/>
      <c r="I16" s="70"/>
      <c r="J16" s="71"/>
      <c r="K16" s="72"/>
      <c r="L16" s="177"/>
      <c r="M16" s="118" t="s">
        <v>131</v>
      </c>
      <c r="N16" s="71"/>
      <c r="O16" s="80"/>
      <c r="P16" s="80"/>
      <c r="Q16" s="80"/>
      <c r="R16" s="71"/>
      <c r="S16" s="71"/>
      <c r="T16" s="71"/>
      <c r="U16" s="71"/>
      <c r="V16" s="71"/>
      <c r="W16" s="71"/>
      <c r="X16" s="71"/>
      <c r="Y16" s="71"/>
      <c r="Z16" s="72"/>
    </row>
    <row r="17" spans="2:26" x14ac:dyDescent="0.2">
      <c r="B17" s="81"/>
      <c r="C17" s="82"/>
      <c r="D17" s="65"/>
      <c r="E17" s="65"/>
      <c r="F17" s="65"/>
      <c r="G17" s="65"/>
      <c r="H17" s="65"/>
      <c r="I17" s="66"/>
      <c r="J17" s="67"/>
      <c r="K17" s="83"/>
      <c r="L17" s="178"/>
      <c r="M17" s="67"/>
      <c r="N17" s="67"/>
      <c r="O17" s="78"/>
      <c r="P17" s="78"/>
      <c r="R17" s="67"/>
      <c r="S17" s="67"/>
      <c r="T17" s="67"/>
      <c r="V17" s="67"/>
      <c r="W17" s="67"/>
      <c r="X17" s="67"/>
      <c r="Y17" s="67"/>
      <c r="Z17" s="83"/>
    </row>
    <row r="18" spans="2:26" x14ac:dyDescent="0.2">
      <c r="B18" s="81"/>
      <c r="C18" s="82"/>
      <c r="D18" s="65"/>
      <c r="E18" s="65"/>
      <c r="F18" s="65"/>
      <c r="G18" s="65"/>
      <c r="H18" s="65"/>
      <c r="I18" s="66"/>
      <c r="J18" s="67"/>
      <c r="K18" s="83"/>
      <c r="L18" s="178"/>
      <c r="M18" s="67"/>
      <c r="N18" s="67"/>
      <c r="O18" s="78"/>
      <c r="P18" s="78"/>
      <c r="Q18" s="78"/>
      <c r="R18" s="67"/>
      <c r="S18" s="67"/>
      <c r="T18" s="67"/>
      <c r="U18" s="67"/>
      <c r="V18" s="67"/>
      <c r="W18" s="67"/>
      <c r="X18" s="67"/>
      <c r="Y18" s="67"/>
      <c r="Z18" s="83"/>
    </row>
    <row r="19" spans="2:26" ht="42.5" customHeight="1" x14ac:dyDescent="0.2">
      <c r="B19" s="27">
        <v>2</v>
      </c>
      <c r="C19" s="33" t="s">
        <v>44</v>
      </c>
      <c r="D19" s="115"/>
      <c r="E19" s="115"/>
      <c r="F19" s="115"/>
      <c r="G19" s="115"/>
      <c r="H19" s="115"/>
      <c r="I19" s="115"/>
      <c r="J19" s="115"/>
      <c r="K19" s="115"/>
      <c r="L19" s="27"/>
      <c r="M19" s="159" t="s">
        <v>138</v>
      </c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2"/>
    </row>
    <row r="20" spans="2:26" ht="170" customHeight="1" x14ac:dyDescent="0.2">
      <c r="B20" s="27">
        <v>3</v>
      </c>
      <c r="C20" s="33" t="s">
        <v>39</v>
      </c>
      <c r="D20" s="16"/>
      <c r="E20" s="16"/>
      <c r="F20" s="16"/>
      <c r="G20" s="16"/>
      <c r="H20" s="16"/>
      <c r="I20" s="16"/>
      <c r="J20" s="16"/>
      <c r="K20" s="16"/>
      <c r="L20" s="3"/>
      <c r="M20" s="180" t="s">
        <v>143</v>
      </c>
      <c r="N20" s="181"/>
      <c r="O20" s="181"/>
      <c r="P20" s="181"/>
      <c r="Q20" s="181"/>
      <c r="R20" s="181"/>
      <c r="S20" s="181"/>
      <c r="T20" s="181"/>
      <c r="U20" s="181"/>
      <c r="V20" s="181"/>
      <c r="W20" s="181"/>
      <c r="X20" s="181"/>
      <c r="Y20" s="181"/>
      <c r="Z20" s="182"/>
    </row>
    <row r="21" spans="2:26" ht="30.5" customHeight="1" x14ac:dyDescent="0.2">
      <c r="B21" s="27">
        <v>5</v>
      </c>
      <c r="C21" s="33" t="s">
        <v>81</v>
      </c>
      <c r="D21" s="16"/>
      <c r="E21" s="16"/>
      <c r="F21" s="16"/>
      <c r="G21" s="16"/>
      <c r="H21" s="16"/>
      <c r="I21" s="16"/>
      <c r="J21" s="16"/>
      <c r="K21" s="16"/>
      <c r="L21" s="18"/>
      <c r="M21" s="33" t="s">
        <v>144</v>
      </c>
      <c r="N21" s="115"/>
      <c r="O21" s="115"/>
      <c r="P21" s="115"/>
      <c r="Q21" s="115"/>
      <c r="R21" s="115"/>
      <c r="S21" s="117"/>
      <c r="T21" s="115"/>
      <c r="U21" s="115"/>
      <c r="V21" s="115"/>
      <c r="W21" s="115"/>
      <c r="X21" s="115"/>
      <c r="Y21" s="115"/>
      <c r="Z21" s="116"/>
    </row>
    <row r="22" spans="2:26" ht="85" customHeight="1" x14ac:dyDescent="0.2">
      <c r="B22" s="27">
        <v>6</v>
      </c>
      <c r="C22" s="159" t="s">
        <v>46</v>
      </c>
      <c r="D22" s="160"/>
      <c r="E22" s="160"/>
      <c r="F22" s="160"/>
      <c r="G22" s="160"/>
      <c r="H22" s="160"/>
      <c r="I22" s="160"/>
      <c r="J22" s="160"/>
      <c r="K22" s="161"/>
      <c r="L22" s="3"/>
      <c r="M22" s="183" t="s">
        <v>135</v>
      </c>
      <c r="N22" s="183"/>
      <c r="O22" s="183"/>
      <c r="P22" s="183"/>
      <c r="Q22" s="183"/>
      <c r="R22" s="183"/>
      <c r="S22" s="183"/>
      <c r="T22" s="183"/>
      <c r="U22" s="183"/>
      <c r="V22" s="183"/>
      <c r="W22" s="183"/>
      <c r="X22" s="183"/>
      <c r="Y22" s="183"/>
      <c r="Z22" s="183"/>
    </row>
    <row r="24" spans="2:26" ht="19" x14ac:dyDescent="0.25">
      <c r="B24" s="35" t="s">
        <v>47</v>
      </c>
    </row>
    <row r="25" spans="2:26" ht="16" x14ac:dyDescent="0.2">
      <c r="B25" s="91" t="s">
        <v>33</v>
      </c>
      <c r="C25" s="95"/>
      <c r="D25" s="96"/>
      <c r="E25" s="91" t="s">
        <v>55</v>
      </c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6"/>
    </row>
    <row r="26" spans="2:26" x14ac:dyDescent="0.2">
      <c r="B26" t="s">
        <v>88</v>
      </c>
    </row>
    <row r="35" spans="2:2" x14ac:dyDescent="0.2">
      <c r="B35" t="s">
        <v>48</v>
      </c>
    </row>
    <row r="39" spans="2:2" x14ac:dyDescent="0.2">
      <c r="B39" t="s">
        <v>0</v>
      </c>
    </row>
    <row r="52" spans="2:26" ht="19" x14ac:dyDescent="0.25">
      <c r="B52" s="35" t="s">
        <v>51</v>
      </c>
    </row>
    <row r="53" spans="2:26" ht="16" x14ac:dyDescent="0.2">
      <c r="B53" s="58" t="s">
        <v>32</v>
      </c>
      <c r="C53" s="168" t="s">
        <v>49</v>
      </c>
      <c r="D53" s="168"/>
      <c r="E53" s="168"/>
      <c r="F53" s="168"/>
      <c r="G53" s="168"/>
      <c r="H53" s="168"/>
      <c r="I53" s="168"/>
      <c r="J53" s="168"/>
      <c r="K53" s="168"/>
      <c r="L53" s="168"/>
      <c r="M53" s="168" t="s">
        <v>50</v>
      </c>
      <c r="N53" s="169"/>
      <c r="O53" s="169"/>
      <c r="P53" s="169"/>
      <c r="Q53" s="169"/>
      <c r="R53" s="169"/>
      <c r="S53" s="169"/>
      <c r="T53" s="169"/>
      <c r="U53" s="169"/>
      <c r="V53" s="169"/>
      <c r="W53" s="169"/>
      <c r="X53" s="169"/>
      <c r="Y53" s="169"/>
      <c r="Z53" s="170"/>
    </row>
    <row r="54" spans="2:26" ht="144" customHeight="1" x14ac:dyDescent="0.2">
      <c r="B54" s="34">
        <v>1</v>
      </c>
      <c r="C54" s="149"/>
      <c r="D54" s="149"/>
      <c r="E54" s="149"/>
      <c r="F54" s="149"/>
      <c r="G54" s="149"/>
      <c r="H54" s="149"/>
      <c r="I54" s="149"/>
      <c r="J54" s="149"/>
      <c r="K54" s="149"/>
      <c r="L54" s="149"/>
      <c r="M54" s="149"/>
      <c r="N54" s="149"/>
      <c r="O54" s="149"/>
      <c r="P54" s="149"/>
      <c r="Q54" s="149"/>
      <c r="R54" s="149"/>
      <c r="S54" s="149"/>
      <c r="T54" s="149"/>
      <c r="U54" s="149"/>
      <c r="V54" s="149"/>
      <c r="W54" s="149"/>
      <c r="X54" s="149"/>
      <c r="Y54" s="149"/>
      <c r="Z54" s="149"/>
    </row>
    <row r="56" spans="2:26" ht="19" x14ac:dyDescent="0.25">
      <c r="B56" s="35" t="s">
        <v>52</v>
      </c>
    </row>
    <row r="57" spans="2:26" x14ac:dyDescent="0.2">
      <c r="B57" t="s">
        <v>145</v>
      </c>
    </row>
  </sheetData>
  <mergeCells count="15">
    <mergeCell ref="C54:L54"/>
    <mergeCell ref="M54:Z54"/>
    <mergeCell ref="L16:L18"/>
    <mergeCell ref="M19:Z19"/>
    <mergeCell ref="M20:Z20"/>
    <mergeCell ref="C22:K22"/>
    <mergeCell ref="M22:Z22"/>
    <mergeCell ref="C53:L53"/>
    <mergeCell ref="M53:Z53"/>
    <mergeCell ref="C15:H15"/>
    <mergeCell ref="E6:O6"/>
    <mergeCell ref="C10:D10"/>
    <mergeCell ref="I10:J10"/>
    <mergeCell ref="C11:D11"/>
    <mergeCell ref="C12:D12"/>
  </mergeCells>
  <pageMargins left="0.7" right="0.7" top="0.75" bottom="0.75" header="0.3" footer="0.3"/>
  <pageSetup scale="59" fitToWidth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ED3C1-51BF-46AD-8439-5BF53639A39C}">
  <dimension ref="A1:AF36"/>
  <sheetViews>
    <sheetView showGridLines="0" tabSelected="1" topLeftCell="B1" zoomScale="110" zoomScaleNormal="110" workbookViewId="0">
      <pane ySplit="4" topLeftCell="A21" activePane="bottomLeft" state="frozen"/>
      <selection activeCell="B1" sqref="B1"/>
      <selection pane="bottomLeft" activeCell="T38" sqref="P38:T40"/>
    </sheetView>
  </sheetViews>
  <sheetFormatPr baseColWidth="10" defaultColWidth="8.83203125" defaultRowHeight="15" x14ac:dyDescent="0.2"/>
  <cols>
    <col min="1" max="1" width="30.6640625" hidden="1" customWidth="1"/>
    <col min="2" max="2" width="1.83203125" customWidth="1"/>
    <col min="3" max="3" width="5.83203125" customWidth="1"/>
    <col min="4" max="4" width="13.83203125" customWidth="1"/>
    <col min="5" max="5" width="21.6640625" customWidth="1"/>
    <col min="6" max="29" width="5.6640625" style="114" customWidth="1"/>
    <col min="30" max="30" width="3.6640625" customWidth="1"/>
  </cols>
  <sheetData>
    <row r="1" spans="1:32" ht="16" x14ac:dyDescent="0.2">
      <c r="A1" t="s">
        <v>19</v>
      </c>
      <c r="C1" s="140" t="s">
        <v>188</v>
      </c>
    </row>
    <row r="2" spans="1:32" x14ac:dyDescent="0.2">
      <c r="F2" s="186" t="s">
        <v>18</v>
      </c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98"/>
      <c r="AA2" s="198"/>
      <c r="AB2" s="198"/>
      <c r="AC2" s="198"/>
    </row>
    <row r="3" spans="1:32" s="125" customFormat="1" ht="43.5" customHeight="1" x14ac:dyDescent="0.2">
      <c r="A3" s="196" t="s">
        <v>10</v>
      </c>
      <c r="B3" s="141"/>
      <c r="C3" s="187" t="s">
        <v>32</v>
      </c>
      <c r="D3" s="191" t="s">
        <v>161</v>
      </c>
      <c r="E3" s="191" t="s">
        <v>4</v>
      </c>
      <c r="F3" s="194" t="s">
        <v>0</v>
      </c>
      <c r="G3" s="195"/>
      <c r="H3" s="189" t="s">
        <v>168</v>
      </c>
      <c r="I3" s="190"/>
      <c r="J3" s="189" t="s">
        <v>189</v>
      </c>
      <c r="K3" s="190"/>
      <c r="L3" s="189" t="s">
        <v>163</v>
      </c>
      <c r="M3" s="190"/>
      <c r="N3" s="189" t="s">
        <v>169</v>
      </c>
      <c r="O3" s="190"/>
      <c r="P3" s="189" t="s">
        <v>170</v>
      </c>
      <c r="Q3" s="190"/>
      <c r="R3" s="189" t="s">
        <v>177</v>
      </c>
      <c r="S3" s="190"/>
      <c r="T3" s="189" t="s">
        <v>158</v>
      </c>
      <c r="U3" s="190"/>
      <c r="V3" s="189" t="s">
        <v>154</v>
      </c>
      <c r="W3" s="190"/>
      <c r="X3" s="189" t="s">
        <v>155</v>
      </c>
      <c r="Y3" s="190"/>
      <c r="Z3" s="199" t="s">
        <v>190</v>
      </c>
      <c r="AA3" s="200"/>
      <c r="AB3" s="200"/>
      <c r="AC3" s="200"/>
    </row>
    <row r="4" spans="1:32" x14ac:dyDescent="0.2">
      <c r="A4" s="197"/>
      <c r="B4" s="207"/>
      <c r="C4" s="188"/>
      <c r="D4" s="192"/>
      <c r="E4" s="192"/>
      <c r="F4" s="137" t="s">
        <v>156</v>
      </c>
      <c r="G4" s="137" t="s">
        <v>157</v>
      </c>
      <c r="H4" s="137" t="s">
        <v>156</v>
      </c>
      <c r="I4" s="137" t="s">
        <v>157</v>
      </c>
      <c r="J4" s="137" t="s">
        <v>156</v>
      </c>
      <c r="K4" s="137" t="s">
        <v>157</v>
      </c>
      <c r="L4" s="137" t="s">
        <v>156</v>
      </c>
      <c r="M4" s="137" t="s">
        <v>157</v>
      </c>
      <c r="N4" s="137" t="s">
        <v>156</v>
      </c>
      <c r="O4" s="137" t="s">
        <v>157</v>
      </c>
      <c r="P4" s="137" t="s">
        <v>156</v>
      </c>
      <c r="Q4" s="137" t="s">
        <v>157</v>
      </c>
      <c r="R4" s="137" t="s">
        <v>156</v>
      </c>
      <c r="S4" s="137" t="s">
        <v>157</v>
      </c>
      <c r="T4" s="137" t="s">
        <v>156</v>
      </c>
      <c r="U4" s="137" t="s">
        <v>157</v>
      </c>
      <c r="V4" s="137" t="s">
        <v>156</v>
      </c>
      <c r="W4" s="137" t="s">
        <v>157</v>
      </c>
      <c r="X4" s="137" t="s">
        <v>156</v>
      </c>
      <c r="Y4" s="137" t="s">
        <v>157</v>
      </c>
      <c r="Z4" s="142" t="s">
        <v>191</v>
      </c>
      <c r="AA4" s="142" t="s">
        <v>192</v>
      </c>
      <c r="AB4" s="142" t="s">
        <v>193</v>
      </c>
      <c r="AC4" s="142" t="s">
        <v>195</v>
      </c>
      <c r="AE4" s="185" t="s">
        <v>187</v>
      </c>
      <c r="AF4" s="185"/>
    </row>
    <row r="5" spans="1:32" x14ac:dyDescent="0.2">
      <c r="A5" s="209"/>
      <c r="B5" s="210"/>
      <c r="C5" s="211" t="s">
        <v>196</v>
      </c>
      <c r="D5" s="212"/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2"/>
      <c r="P5" s="212"/>
      <c r="Q5" s="212"/>
      <c r="R5" s="212"/>
      <c r="S5" s="212"/>
      <c r="T5" s="212"/>
      <c r="U5" s="212"/>
      <c r="V5" s="212"/>
      <c r="W5" s="212"/>
      <c r="X5" s="212"/>
      <c r="Y5" s="212"/>
      <c r="Z5" s="212"/>
      <c r="AA5" s="212"/>
      <c r="AB5" s="212"/>
      <c r="AC5" s="213"/>
      <c r="AE5" s="127" t="s">
        <v>160</v>
      </c>
      <c r="AF5" s="130" t="s">
        <v>184</v>
      </c>
    </row>
    <row r="6" spans="1:32" x14ac:dyDescent="0.2">
      <c r="A6" s="203" t="s">
        <v>11</v>
      </c>
      <c r="B6" s="208"/>
      <c r="C6" s="206">
        <v>1</v>
      </c>
      <c r="D6" s="134" t="s">
        <v>159</v>
      </c>
      <c r="E6" s="202" t="s">
        <v>5</v>
      </c>
      <c r="F6" s="135" t="s">
        <v>160</v>
      </c>
      <c r="G6" s="131" t="s">
        <v>6</v>
      </c>
      <c r="H6" s="135" t="s">
        <v>160</v>
      </c>
      <c r="I6" s="129" t="s">
        <v>6</v>
      </c>
      <c r="J6" s="135" t="s">
        <v>160</v>
      </c>
      <c r="K6" s="129" t="s">
        <v>6</v>
      </c>
      <c r="L6" s="135" t="s">
        <v>160</v>
      </c>
      <c r="M6" s="129" t="s">
        <v>6</v>
      </c>
      <c r="N6" s="135" t="s">
        <v>160</v>
      </c>
      <c r="O6" s="127" t="s">
        <v>160</v>
      </c>
      <c r="P6" s="135" t="s">
        <v>160</v>
      </c>
      <c r="Q6" s="127" t="s">
        <v>160</v>
      </c>
      <c r="R6" s="135" t="s">
        <v>160</v>
      </c>
      <c r="S6" s="127" t="s">
        <v>160</v>
      </c>
      <c r="T6" s="135" t="s">
        <v>160</v>
      </c>
      <c r="U6" s="127" t="s">
        <v>160</v>
      </c>
      <c r="V6" s="135" t="s">
        <v>160</v>
      </c>
      <c r="W6" s="127" t="s">
        <v>160</v>
      </c>
      <c r="X6" s="136" t="s">
        <v>6</v>
      </c>
      <c r="Y6" s="128" t="s">
        <v>9</v>
      </c>
      <c r="Z6" s="144">
        <v>3</v>
      </c>
      <c r="AA6" s="144">
        <v>4</v>
      </c>
      <c r="AB6" s="144">
        <v>3</v>
      </c>
      <c r="AC6" s="144">
        <v>12</v>
      </c>
      <c r="AE6" s="131" t="s">
        <v>6</v>
      </c>
      <c r="AF6" s="130" t="s">
        <v>186</v>
      </c>
    </row>
    <row r="7" spans="1:32" x14ac:dyDescent="0.2">
      <c r="A7" s="203" t="s">
        <v>11</v>
      </c>
      <c r="B7" s="208"/>
      <c r="C7" s="206">
        <v>2</v>
      </c>
      <c r="D7" s="134" t="s">
        <v>159</v>
      </c>
      <c r="E7" s="202" t="s">
        <v>12</v>
      </c>
      <c r="F7" s="135" t="s">
        <v>160</v>
      </c>
      <c r="G7" s="131" t="s">
        <v>6</v>
      </c>
      <c r="H7" s="135" t="s">
        <v>160</v>
      </c>
      <c r="I7" s="131" t="s">
        <v>6</v>
      </c>
      <c r="J7" s="135" t="s">
        <v>160</v>
      </c>
      <c r="K7" s="129" t="s">
        <v>6</v>
      </c>
      <c r="L7" s="135" t="s">
        <v>160</v>
      </c>
      <c r="M7" s="129" t="s">
        <v>6</v>
      </c>
      <c r="N7" s="135" t="s">
        <v>160</v>
      </c>
      <c r="O7" s="129" t="s">
        <v>6</v>
      </c>
      <c r="P7" s="135" t="s">
        <v>160</v>
      </c>
      <c r="Q7" s="129" t="s">
        <v>6</v>
      </c>
      <c r="R7" s="135" t="s">
        <v>160</v>
      </c>
      <c r="S7" s="129" t="s">
        <v>6</v>
      </c>
      <c r="T7" s="135" t="s">
        <v>160</v>
      </c>
      <c r="U7" s="129" t="s">
        <v>6</v>
      </c>
      <c r="V7" s="135" t="s">
        <v>160</v>
      </c>
      <c r="W7" s="129" t="s">
        <v>6</v>
      </c>
      <c r="X7" s="136" t="s">
        <v>6</v>
      </c>
      <c r="Y7" s="129" t="s">
        <v>6</v>
      </c>
      <c r="Z7" s="144">
        <v>4</v>
      </c>
      <c r="AA7" s="144">
        <v>5</v>
      </c>
      <c r="AB7" s="144">
        <v>3</v>
      </c>
      <c r="AC7" s="144">
        <v>22</v>
      </c>
      <c r="AE7" s="128" t="s">
        <v>9</v>
      </c>
      <c r="AF7" s="130" t="s">
        <v>185</v>
      </c>
    </row>
    <row r="8" spans="1:32" x14ac:dyDescent="0.2">
      <c r="A8" s="204" t="s">
        <v>13</v>
      </c>
      <c r="B8" s="208"/>
      <c r="C8" s="206">
        <v>3</v>
      </c>
      <c r="D8" s="134" t="s">
        <v>159</v>
      </c>
      <c r="E8" s="202" t="s">
        <v>14</v>
      </c>
      <c r="F8" s="136" t="s">
        <v>6</v>
      </c>
      <c r="G8" s="131" t="s">
        <v>6</v>
      </c>
      <c r="H8" s="135" t="s">
        <v>160</v>
      </c>
      <c r="I8" s="131" t="s">
        <v>6</v>
      </c>
      <c r="J8" s="135" t="s">
        <v>160</v>
      </c>
      <c r="K8" s="129" t="s">
        <v>6</v>
      </c>
      <c r="L8" s="135" t="s">
        <v>160</v>
      </c>
      <c r="M8" s="129" t="s">
        <v>6</v>
      </c>
      <c r="N8" s="135" t="s">
        <v>160</v>
      </c>
      <c r="O8" s="129" t="s">
        <v>6</v>
      </c>
      <c r="P8" s="135" t="s">
        <v>160</v>
      </c>
      <c r="Q8" s="127" t="s">
        <v>160</v>
      </c>
      <c r="R8" s="135" t="s">
        <v>160</v>
      </c>
      <c r="S8" s="127" t="s">
        <v>160</v>
      </c>
      <c r="T8" s="135" t="s">
        <v>160</v>
      </c>
      <c r="U8" s="127" t="s">
        <v>160</v>
      </c>
      <c r="V8" s="135" t="s">
        <v>160</v>
      </c>
      <c r="W8" s="129" t="s">
        <v>6</v>
      </c>
      <c r="X8" s="135" t="s">
        <v>160</v>
      </c>
      <c r="Y8" s="127" t="s">
        <v>160</v>
      </c>
      <c r="Z8" s="144">
        <v>3</v>
      </c>
      <c r="AA8" s="144">
        <v>4</v>
      </c>
      <c r="AB8" s="144">
        <v>3</v>
      </c>
      <c r="AC8" s="144">
        <v>18</v>
      </c>
    </row>
    <row r="9" spans="1:32" x14ac:dyDescent="0.2">
      <c r="A9" s="204" t="s">
        <v>13</v>
      </c>
      <c r="B9" s="208"/>
      <c r="C9" s="206">
        <v>4</v>
      </c>
      <c r="D9" s="134" t="s">
        <v>159</v>
      </c>
      <c r="E9" s="202" t="s">
        <v>15</v>
      </c>
      <c r="F9" s="135" t="s">
        <v>160</v>
      </c>
      <c r="G9" s="127" t="s">
        <v>160</v>
      </c>
      <c r="H9" s="135" t="s">
        <v>160</v>
      </c>
      <c r="I9" s="131" t="s">
        <v>6</v>
      </c>
      <c r="J9" s="135" t="s">
        <v>160</v>
      </c>
      <c r="K9" s="129" t="s">
        <v>6</v>
      </c>
      <c r="L9" s="135" t="s">
        <v>160</v>
      </c>
      <c r="M9" s="129" t="s">
        <v>6</v>
      </c>
      <c r="N9" s="135" t="s">
        <v>160</v>
      </c>
      <c r="O9" s="129" t="s">
        <v>6</v>
      </c>
      <c r="P9" s="135" t="s">
        <v>160</v>
      </c>
      <c r="Q9" s="129" t="s">
        <v>6</v>
      </c>
      <c r="R9" s="135" t="s">
        <v>160</v>
      </c>
      <c r="S9" s="129" t="s">
        <v>6</v>
      </c>
      <c r="T9" s="135" t="s">
        <v>160</v>
      </c>
      <c r="U9" s="127" t="s">
        <v>160</v>
      </c>
      <c r="V9" s="135" t="s">
        <v>160</v>
      </c>
      <c r="W9" s="129" t="s">
        <v>6</v>
      </c>
      <c r="X9" s="135" t="s">
        <v>160</v>
      </c>
      <c r="Y9" s="127" t="s">
        <v>160</v>
      </c>
      <c r="Z9" s="144">
        <v>2</v>
      </c>
      <c r="AA9" s="144">
        <v>2</v>
      </c>
      <c r="AB9" s="144">
        <v>1</v>
      </c>
      <c r="AC9" s="144">
        <v>8</v>
      </c>
    </row>
    <row r="10" spans="1:32" x14ac:dyDescent="0.2">
      <c r="A10" s="204" t="s">
        <v>13</v>
      </c>
      <c r="B10" s="208"/>
      <c r="C10" s="206">
        <v>5</v>
      </c>
      <c r="D10" s="134" t="s">
        <v>159</v>
      </c>
      <c r="E10" s="202" t="s">
        <v>16</v>
      </c>
      <c r="F10" s="136" t="s">
        <v>6</v>
      </c>
      <c r="G10" s="131" t="s">
        <v>6</v>
      </c>
      <c r="H10" s="135" t="s">
        <v>160</v>
      </c>
      <c r="I10" s="131" t="s">
        <v>6</v>
      </c>
      <c r="J10" s="135" t="s">
        <v>160</v>
      </c>
      <c r="K10" s="129" t="s">
        <v>6</v>
      </c>
      <c r="L10" s="135" t="s">
        <v>160</v>
      </c>
      <c r="M10" s="129" t="s">
        <v>6</v>
      </c>
      <c r="N10" s="135" t="s">
        <v>160</v>
      </c>
      <c r="O10" s="129" t="s">
        <v>6</v>
      </c>
      <c r="P10" s="135" t="s">
        <v>160</v>
      </c>
      <c r="Q10" s="129" t="s">
        <v>6</v>
      </c>
      <c r="R10" s="135" t="s">
        <v>160</v>
      </c>
      <c r="S10" s="127" t="s">
        <v>160</v>
      </c>
      <c r="T10" s="135" t="s">
        <v>160</v>
      </c>
      <c r="U10" s="127" t="s">
        <v>160</v>
      </c>
      <c r="V10" s="135" t="s">
        <v>160</v>
      </c>
      <c r="W10" s="129" t="s">
        <v>6</v>
      </c>
      <c r="X10" s="135" t="s">
        <v>160</v>
      </c>
      <c r="Y10" s="127" t="s">
        <v>160</v>
      </c>
      <c r="Z10" s="144">
        <v>2</v>
      </c>
      <c r="AA10" s="144">
        <v>2</v>
      </c>
      <c r="AB10" s="144">
        <v>1</v>
      </c>
      <c r="AC10" s="144">
        <v>8</v>
      </c>
    </row>
    <row r="11" spans="1:32" x14ac:dyDescent="0.2">
      <c r="A11" s="204" t="s">
        <v>13</v>
      </c>
      <c r="B11" s="208"/>
      <c r="C11" s="206">
        <v>6</v>
      </c>
      <c r="D11" s="134" t="s">
        <v>159</v>
      </c>
      <c r="E11" s="202" t="s">
        <v>17</v>
      </c>
      <c r="F11" s="135" t="s">
        <v>160</v>
      </c>
      <c r="G11" s="131" t="s">
        <v>6</v>
      </c>
      <c r="H11" s="135" t="s">
        <v>160</v>
      </c>
      <c r="I11" s="131" t="s">
        <v>6</v>
      </c>
      <c r="J11" s="135" t="s">
        <v>160</v>
      </c>
      <c r="K11" s="129" t="s">
        <v>6</v>
      </c>
      <c r="L11" s="135" t="s">
        <v>160</v>
      </c>
      <c r="M11" s="129" t="s">
        <v>6</v>
      </c>
      <c r="N11" s="135" t="s">
        <v>160</v>
      </c>
      <c r="O11" s="129" t="s">
        <v>6</v>
      </c>
      <c r="P11" s="135" t="s">
        <v>160</v>
      </c>
      <c r="Q11" s="129" t="s">
        <v>6</v>
      </c>
      <c r="R11" s="135" t="s">
        <v>160</v>
      </c>
      <c r="S11" s="127" t="s">
        <v>160</v>
      </c>
      <c r="T11" s="135" t="s">
        <v>160</v>
      </c>
      <c r="U11" s="127" t="s">
        <v>160</v>
      </c>
      <c r="V11" s="135" t="s">
        <v>160</v>
      </c>
      <c r="W11" s="129" t="s">
        <v>6</v>
      </c>
      <c r="X11" s="135" t="s">
        <v>160</v>
      </c>
      <c r="Y11" s="127" t="s">
        <v>160</v>
      </c>
      <c r="Z11" s="144">
        <v>2</v>
      </c>
      <c r="AA11" s="144">
        <v>2</v>
      </c>
      <c r="AB11" s="144">
        <v>1</v>
      </c>
      <c r="AC11" s="144">
        <v>6</v>
      </c>
    </row>
    <row r="12" spans="1:32" x14ac:dyDescent="0.2">
      <c r="A12" s="204"/>
      <c r="B12" s="208"/>
      <c r="C12" s="206">
        <v>7</v>
      </c>
      <c r="D12" s="134" t="s">
        <v>159</v>
      </c>
      <c r="E12" s="202" t="s">
        <v>172</v>
      </c>
      <c r="F12" s="135" t="s">
        <v>160</v>
      </c>
      <c r="G12" s="127" t="s">
        <v>160</v>
      </c>
      <c r="H12" s="135" t="s">
        <v>160</v>
      </c>
      <c r="I12" s="131" t="s">
        <v>6</v>
      </c>
      <c r="J12" s="135" t="s">
        <v>160</v>
      </c>
      <c r="K12" s="129" t="s">
        <v>6</v>
      </c>
      <c r="L12" s="135" t="s">
        <v>160</v>
      </c>
      <c r="M12" s="129" t="s">
        <v>6</v>
      </c>
      <c r="N12" s="135" t="s">
        <v>160</v>
      </c>
      <c r="O12" s="127" t="s">
        <v>160</v>
      </c>
      <c r="P12" s="135" t="s">
        <v>160</v>
      </c>
      <c r="Q12" s="127" t="s">
        <v>160</v>
      </c>
      <c r="R12" s="135" t="s">
        <v>160</v>
      </c>
      <c r="S12" s="129" t="s">
        <v>6</v>
      </c>
      <c r="T12" s="135" t="s">
        <v>160</v>
      </c>
      <c r="U12" s="127" t="s">
        <v>160</v>
      </c>
      <c r="V12" s="135" t="s">
        <v>160</v>
      </c>
      <c r="W12" s="129" t="s">
        <v>6</v>
      </c>
      <c r="X12" s="135" t="s">
        <v>160</v>
      </c>
      <c r="Y12" s="127" t="s">
        <v>160</v>
      </c>
      <c r="Z12" s="144">
        <v>4</v>
      </c>
      <c r="AA12" s="144">
        <v>4</v>
      </c>
      <c r="AB12" s="144">
        <v>1</v>
      </c>
      <c r="AC12" s="144">
        <v>20</v>
      </c>
    </row>
    <row r="13" spans="1:32" x14ac:dyDescent="0.2">
      <c r="A13" s="204"/>
      <c r="B13" s="208"/>
      <c r="C13" s="206">
        <v>8</v>
      </c>
      <c r="D13" s="134" t="s">
        <v>159</v>
      </c>
      <c r="E13" s="202" t="s">
        <v>20</v>
      </c>
      <c r="F13" s="136" t="s">
        <v>6</v>
      </c>
      <c r="G13" s="132" t="s">
        <v>9</v>
      </c>
      <c r="H13" s="135" t="s">
        <v>160</v>
      </c>
      <c r="I13" s="127" t="s">
        <v>160</v>
      </c>
      <c r="J13" s="135" t="s">
        <v>160</v>
      </c>
      <c r="K13" s="129" t="s">
        <v>6</v>
      </c>
      <c r="L13" s="135" t="s">
        <v>160</v>
      </c>
      <c r="M13" s="127" t="s">
        <v>160</v>
      </c>
      <c r="N13" s="135" t="s">
        <v>160</v>
      </c>
      <c r="O13" s="127" t="s">
        <v>160</v>
      </c>
      <c r="P13" s="135" t="s">
        <v>160</v>
      </c>
      <c r="Q13" s="127" t="s">
        <v>160</v>
      </c>
      <c r="R13" s="135" t="s">
        <v>160</v>
      </c>
      <c r="S13" s="127" t="s">
        <v>160</v>
      </c>
      <c r="T13" s="135" t="s">
        <v>160</v>
      </c>
      <c r="U13" s="127" t="s">
        <v>160</v>
      </c>
      <c r="V13" s="135" t="s">
        <v>160</v>
      </c>
      <c r="W13" s="129" t="s">
        <v>6</v>
      </c>
      <c r="X13" s="135" t="s">
        <v>160</v>
      </c>
      <c r="Y13" s="127" t="s">
        <v>160</v>
      </c>
      <c r="Z13" s="144">
        <v>1</v>
      </c>
      <c r="AA13" s="144">
        <v>1</v>
      </c>
      <c r="AB13" s="144">
        <v>1</v>
      </c>
      <c r="AC13" s="144">
        <v>4</v>
      </c>
    </row>
    <row r="14" spans="1:32" x14ac:dyDescent="0.2">
      <c r="A14" s="204"/>
      <c r="B14" s="208"/>
      <c r="C14" s="206">
        <v>9</v>
      </c>
      <c r="D14" s="134" t="s">
        <v>159</v>
      </c>
      <c r="E14" s="202" t="s">
        <v>23</v>
      </c>
      <c r="F14" s="136" t="s">
        <v>6</v>
      </c>
      <c r="G14" s="131" t="s">
        <v>6</v>
      </c>
      <c r="H14" s="135" t="s">
        <v>160</v>
      </c>
      <c r="I14" s="131" t="s">
        <v>6</v>
      </c>
      <c r="J14" s="135" t="s">
        <v>160</v>
      </c>
      <c r="K14" s="129" t="s">
        <v>6</v>
      </c>
      <c r="L14" s="135" t="s">
        <v>160</v>
      </c>
      <c r="M14" s="127" t="s">
        <v>160</v>
      </c>
      <c r="N14" s="135" t="s">
        <v>160</v>
      </c>
      <c r="O14" s="127" t="s">
        <v>160</v>
      </c>
      <c r="P14" s="135" t="s">
        <v>160</v>
      </c>
      <c r="Q14" s="129" t="s">
        <v>6</v>
      </c>
      <c r="R14" s="135" t="s">
        <v>160</v>
      </c>
      <c r="S14" s="129" t="s">
        <v>6</v>
      </c>
      <c r="T14" s="135" t="s">
        <v>160</v>
      </c>
      <c r="U14" s="127" t="s">
        <v>160</v>
      </c>
      <c r="V14" s="135" t="s">
        <v>160</v>
      </c>
      <c r="W14" s="129" t="s">
        <v>6</v>
      </c>
      <c r="X14" s="135" t="s">
        <v>160</v>
      </c>
      <c r="Y14" s="127" t="s">
        <v>160</v>
      </c>
      <c r="Z14" s="144">
        <v>2</v>
      </c>
      <c r="AA14" s="144">
        <v>3</v>
      </c>
      <c r="AB14" s="144">
        <v>2</v>
      </c>
      <c r="AC14" s="144">
        <v>10</v>
      </c>
    </row>
    <row r="15" spans="1:32" x14ac:dyDescent="0.2">
      <c r="A15" s="205" t="s">
        <v>21</v>
      </c>
      <c r="B15" s="208"/>
      <c r="C15" s="206">
        <v>10</v>
      </c>
      <c r="D15" s="134" t="s">
        <v>159</v>
      </c>
      <c r="E15" s="202" t="s">
        <v>176</v>
      </c>
      <c r="F15" s="135" t="s">
        <v>160</v>
      </c>
      <c r="G15" s="127" t="s">
        <v>160</v>
      </c>
      <c r="H15" s="135" t="s">
        <v>160</v>
      </c>
      <c r="I15" s="131" t="s">
        <v>6</v>
      </c>
      <c r="J15" s="135" t="s">
        <v>160</v>
      </c>
      <c r="K15" s="131" t="s">
        <v>6</v>
      </c>
      <c r="L15" s="135" t="s">
        <v>160</v>
      </c>
      <c r="M15" s="127" t="s">
        <v>160</v>
      </c>
      <c r="N15" s="135" t="s">
        <v>160</v>
      </c>
      <c r="O15" s="127" t="s">
        <v>160</v>
      </c>
      <c r="P15" s="135" t="s">
        <v>160</v>
      </c>
      <c r="Q15" s="127" t="s">
        <v>160</v>
      </c>
      <c r="R15" s="135" t="s">
        <v>160</v>
      </c>
      <c r="S15" s="129" t="s">
        <v>6</v>
      </c>
      <c r="T15" s="135" t="s">
        <v>160</v>
      </c>
      <c r="U15" s="127" t="s">
        <v>160</v>
      </c>
      <c r="V15" s="135" t="s">
        <v>160</v>
      </c>
      <c r="W15" s="129" t="s">
        <v>6</v>
      </c>
      <c r="X15" s="135" t="s">
        <v>160</v>
      </c>
      <c r="Y15" s="127" t="s">
        <v>160</v>
      </c>
      <c r="Z15" s="144">
        <v>3</v>
      </c>
      <c r="AA15" s="144">
        <v>3</v>
      </c>
      <c r="AB15" s="144">
        <v>1</v>
      </c>
      <c r="AC15" s="144">
        <v>5</v>
      </c>
    </row>
    <row r="16" spans="1:32" x14ac:dyDescent="0.2">
      <c r="A16" s="205" t="s">
        <v>21</v>
      </c>
      <c r="B16" s="208"/>
      <c r="C16" s="206">
        <v>11</v>
      </c>
      <c r="D16" s="134" t="s">
        <v>159</v>
      </c>
      <c r="E16" s="202" t="s">
        <v>173</v>
      </c>
      <c r="F16" s="136" t="s">
        <v>6</v>
      </c>
      <c r="G16" s="132" t="s">
        <v>9</v>
      </c>
      <c r="H16" s="135" t="s">
        <v>160</v>
      </c>
      <c r="I16" s="131" t="s">
        <v>6</v>
      </c>
      <c r="J16" s="135" t="s">
        <v>160</v>
      </c>
      <c r="K16" s="129" t="s">
        <v>6</v>
      </c>
      <c r="L16" s="135" t="s">
        <v>160</v>
      </c>
      <c r="M16" s="129" t="s">
        <v>6</v>
      </c>
      <c r="N16" s="135" t="s">
        <v>160</v>
      </c>
      <c r="O16" s="127" t="s">
        <v>160</v>
      </c>
      <c r="P16" s="135" t="s">
        <v>160</v>
      </c>
      <c r="Q16" s="129" t="s">
        <v>6</v>
      </c>
      <c r="R16" s="135" t="s">
        <v>160</v>
      </c>
      <c r="S16" s="127" t="s">
        <v>160</v>
      </c>
      <c r="T16" s="135" t="s">
        <v>160</v>
      </c>
      <c r="U16" s="127" t="s">
        <v>160</v>
      </c>
      <c r="V16" s="135" t="s">
        <v>160</v>
      </c>
      <c r="W16" s="129" t="s">
        <v>6</v>
      </c>
      <c r="X16" s="135" t="s">
        <v>160</v>
      </c>
      <c r="Y16" s="127" t="s">
        <v>160</v>
      </c>
      <c r="Z16" s="144">
        <v>1</v>
      </c>
      <c r="AA16" s="144">
        <v>1</v>
      </c>
      <c r="AB16" s="144">
        <v>1</v>
      </c>
      <c r="AC16" s="144">
        <v>8</v>
      </c>
    </row>
    <row r="17" spans="1:29" x14ac:dyDescent="0.2">
      <c r="A17" s="205" t="s">
        <v>21</v>
      </c>
      <c r="B17" s="208"/>
      <c r="C17" s="206">
        <v>12</v>
      </c>
      <c r="D17" s="134" t="s">
        <v>159</v>
      </c>
      <c r="E17" s="202" t="s">
        <v>174</v>
      </c>
      <c r="F17" s="136" t="s">
        <v>6</v>
      </c>
      <c r="G17" s="132" t="s">
        <v>9</v>
      </c>
      <c r="H17" s="135" t="s">
        <v>160</v>
      </c>
      <c r="I17" s="131" t="s">
        <v>6</v>
      </c>
      <c r="J17" s="135" t="s">
        <v>160</v>
      </c>
      <c r="K17" s="129" t="s">
        <v>6</v>
      </c>
      <c r="L17" s="135" t="s">
        <v>160</v>
      </c>
      <c r="M17" s="129" t="s">
        <v>6</v>
      </c>
      <c r="N17" s="135" t="s">
        <v>160</v>
      </c>
      <c r="O17" s="127" t="s">
        <v>160</v>
      </c>
      <c r="P17" s="135" t="s">
        <v>160</v>
      </c>
      <c r="Q17" s="129" t="s">
        <v>6</v>
      </c>
      <c r="R17" s="135" t="s">
        <v>160</v>
      </c>
      <c r="S17" s="127" t="s">
        <v>160</v>
      </c>
      <c r="T17" s="135" t="s">
        <v>160</v>
      </c>
      <c r="U17" s="127" t="s">
        <v>160</v>
      </c>
      <c r="V17" s="135" t="s">
        <v>160</v>
      </c>
      <c r="W17" s="129" t="s">
        <v>6</v>
      </c>
      <c r="X17" s="135" t="s">
        <v>160</v>
      </c>
      <c r="Y17" s="127" t="s">
        <v>160</v>
      </c>
      <c r="Z17" s="144">
        <v>1</v>
      </c>
      <c r="AA17" s="144">
        <v>1</v>
      </c>
      <c r="AB17" s="144">
        <v>1</v>
      </c>
      <c r="AC17" s="144">
        <v>8</v>
      </c>
    </row>
    <row r="18" spans="1:29" x14ac:dyDescent="0.2">
      <c r="A18" s="126"/>
      <c r="B18" s="208"/>
      <c r="C18" s="206">
        <v>13</v>
      </c>
      <c r="D18" s="134" t="s">
        <v>159</v>
      </c>
      <c r="E18" s="202" t="s">
        <v>175</v>
      </c>
      <c r="F18" s="136" t="s">
        <v>6</v>
      </c>
      <c r="G18" s="132" t="s">
        <v>9</v>
      </c>
      <c r="H18" s="135" t="s">
        <v>160</v>
      </c>
      <c r="I18" s="131" t="s">
        <v>6</v>
      </c>
      <c r="J18" s="135" t="s">
        <v>160</v>
      </c>
      <c r="K18" s="129" t="s">
        <v>6</v>
      </c>
      <c r="L18" s="135" t="s">
        <v>160</v>
      </c>
      <c r="M18" s="129" t="s">
        <v>6</v>
      </c>
      <c r="N18" s="135" t="s">
        <v>160</v>
      </c>
      <c r="O18" s="127" t="s">
        <v>160</v>
      </c>
      <c r="P18" s="135" t="s">
        <v>160</v>
      </c>
      <c r="Q18" s="129" t="s">
        <v>6</v>
      </c>
      <c r="R18" s="135" t="s">
        <v>160</v>
      </c>
      <c r="S18" s="127" t="s">
        <v>160</v>
      </c>
      <c r="T18" s="135" t="s">
        <v>160</v>
      </c>
      <c r="U18" s="127" t="s">
        <v>160</v>
      </c>
      <c r="V18" s="135" t="s">
        <v>160</v>
      </c>
      <c r="W18" s="129" t="s">
        <v>6</v>
      </c>
      <c r="X18" s="135" t="s">
        <v>160</v>
      </c>
      <c r="Y18" s="127" t="s">
        <v>160</v>
      </c>
      <c r="Z18" s="144">
        <v>1</v>
      </c>
      <c r="AA18" s="144">
        <v>1</v>
      </c>
      <c r="AB18" s="144">
        <v>1</v>
      </c>
      <c r="AC18" s="144">
        <v>8</v>
      </c>
    </row>
    <row r="19" spans="1:29" x14ac:dyDescent="0.2">
      <c r="B19" s="208"/>
      <c r="C19" s="211" t="s">
        <v>197</v>
      </c>
      <c r="D19" s="212"/>
      <c r="E19" s="212"/>
      <c r="F19" s="212"/>
      <c r="G19" s="212"/>
      <c r="H19" s="212"/>
      <c r="I19" s="212"/>
      <c r="J19" s="212"/>
      <c r="K19" s="212"/>
      <c r="L19" s="212"/>
      <c r="M19" s="212"/>
      <c r="N19" s="212"/>
      <c r="O19" s="212"/>
      <c r="P19" s="212"/>
      <c r="Q19" s="212"/>
      <c r="R19" s="212"/>
      <c r="S19" s="212"/>
      <c r="T19" s="212"/>
      <c r="U19" s="212"/>
      <c r="V19" s="212"/>
      <c r="W19" s="212"/>
      <c r="X19" s="212"/>
      <c r="Y19" s="212"/>
      <c r="Z19" s="212"/>
      <c r="AA19" s="212"/>
      <c r="AB19" s="212"/>
      <c r="AC19" s="213"/>
    </row>
    <row r="20" spans="1:29" x14ac:dyDescent="0.2">
      <c r="B20" s="208"/>
      <c r="C20" s="206">
        <v>14</v>
      </c>
      <c r="D20" s="134" t="s">
        <v>159</v>
      </c>
      <c r="E20" s="134" t="s">
        <v>171</v>
      </c>
      <c r="F20" s="136" t="s">
        <v>6</v>
      </c>
      <c r="G20" s="132" t="s">
        <v>9</v>
      </c>
      <c r="H20" s="135" t="s">
        <v>160</v>
      </c>
      <c r="I20" s="131" t="s">
        <v>6</v>
      </c>
      <c r="J20" s="135" t="s">
        <v>160</v>
      </c>
      <c r="K20" s="129" t="s">
        <v>6</v>
      </c>
      <c r="L20" s="135" t="s">
        <v>160</v>
      </c>
      <c r="M20" s="129" t="s">
        <v>6</v>
      </c>
      <c r="N20" s="135" t="s">
        <v>160</v>
      </c>
      <c r="O20" s="127" t="s">
        <v>160</v>
      </c>
      <c r="P20" s="135" t="s">
        <v>160</v>
      </c>
      <c r="Q20" s="129" t="s">
        <v>6</v>
      </c>
      <c r="R20" s="135" t="s">
        <v>160</v>
      </c>
      <c r="S20" s="129" t="s">
        <v>6</v>
      </c>
      <c r="T20" s="135" t="s">
        <v>160</v>
      </c>
      <c r="U20" s="127" t="s">
        <v>160</v>
      </c>
      <c r="V20" s="136" t="s">
        <v>6</v>
      </c>
      <c r="W20" s="128" t="s">
        <v>9</v>
      </c>
      <c r="X20" s="136" t="s">
        <v>6</v>
      </c>
      <c r="Y20" s="129" t="s">
        <v>6</v>
      </c>
      <c r="Z20" s="144">
        <v>8</v>
      </c>
      <c r="AA20" s="144">
        <v>9</v>
      </c>
      <c r="AB20" s="144">
        <v>1</v>
      </c>
      <c r="AC20" s="144">
        <v>45</v>
      </c>
    </row>
    <row r="21" spans="1:29" x14ac:dyDescent="0.2">
      <c r="C21" s="211" t="s">
        <v>198</v>
      </c>
      <c r="D21" s="212"/>
      <c r="E21" s="212"/>
      <c r="F21" s="212"/>
      <c r="G21" s="212"/>
      <c r="H21" s="212"/>
      <c r="I21" s="212"/>
      <c r="J21" s="212"/>
      <c r="K21" s="212"/>
      <c r="L21" s="212"/>
      <c r="M21" s="212"/>
      <c r="N21" s="212"/>
      <c r="O21" s="212"/>
      <c r="P21" s="212"/>
      <c r="Q21" s="212"/>
      <c r="R21" s="212"/>
      <c r="S21" s="212"/>
      <c r="T21" s="212"/>
      <c r="U21" s="212"/>
      <c r="V21" s="212"/>
      <c r="W21" s="212"/>
      <c r="X21" s="212"/>
      <c r="Y21" s="212"/>
      <c r="Z21" s="212"/>
      <c r="AA21" s="212"/>
      <c r="AB21" s="212"/>
      <c r="AC21" s="213"/>
    </row>
    <row r="22" spans="1:29" x14ac:dyDescent="0.2">
      <c r="C22" s="133">
        <v>15</v>
      </c>
      <c r="D22" s="134" t="s">
        <v>162</v>
      </c>
      <c r="E22" s="134" t="s">
        <v>179</v>
      </c>
      <c r="F22" s="136" t="s">
        <v>6</v>
      </c>
      <c r="G22" s="132" t="s">
        <v>9</v>
      </c>
      <c r="H22" s="135" t="s">
        <v>160</v>
      </c>
      <c r="I22" s="129" t="s">
        <v>6</v>
      </c>
      <c r="J22" s="135" t="s">
        <v>160</v>
      </c>
      <c r="K22" s="129" t="s">
        <v>6</v>
      </c>
      <c r="L22" s="135" t="s">
        <v>160</v>
      </c>
      <c r="M22" s="129" t="s">
        <v>6</v>
      </c>
      <c r="N22" s="135" t="s">
        <v>160</v>
      </c>
      <c r="O22" s="129" t="s">
        <v>6</v>
      </c>
      <c r="P22" s="135" t="s">
        <v>160</v>
      </c>
      <c r="Q22" s="129" t="s">
        <v>6</v>
      </c>
      <c r="R22" s="135" t="s">
        <v>160</v>
      </c>
      <c r="S22" s="129" t="s">
        <v>6</v>
      </c>
      <c r="T22" s="135" t="s">
        <v>160</v>
      </c>
      <c r="U22" s="127" t="s">
        <v>160</v>
      </c>
      <c r="V22" s="136" t="s">
        <v>6</v>
      </c>
      <c r="W22" s="129" t="s">
        <v>6</v>
      </c>
      <c r="X22" s="135" t="s">
        <v>160</v>
      </c>
      <c r="Y22" s="129" t="s">
        <v>6</v>
      </c>
      <c r="Z22" s="144">
        <v>7</v>
      </c>
      <c r="AA22" s="144">
        <v>9</v>
      </c>
      <c r="AB22" s="144">
        <v>7</v>
      </c>
      <c r="AC22" s="144">
        <v>89</v>
      </c>
    </row>
    <row r="23" spans="1:29" x14ac:dyDescent="0.2">
      <c r="C23" s="211" t="s">
        <v>199</v>
      </c>
      <c r="D23" s="212"/>
      <c r="E23" s="212"/>
      <c r="F23" s="212"/>
      <c r="G23" s="212"/>
      <c r="H23" s="212"/>
      <c r="I23" s="212"/>
      <c r="J23" s="212"/>
      <c r="K23" s="212"/>
      <c r="L23" s="212"/>
      <c r="M23" s="212"/>
      <c r="N23" s="212"/>
      <c r="O23" s="212"/>
      <c r="P23" s="212"/>
      <c r="Q23" s="212"/>
      <c r="R23" s="212"/>
      <c r="S23" s="212"/>
      <c r="T23" s="212"/>
      <c r="U23" s="212"/>
      <c r="V23" s="212"/>
      <c r="W23" s="212"/>
      <c r="X23" s="212"/>
      <c r="Y23" s="212"/>
      <c r="Z23" s="212"/>
      <c r="AA23" s="212"/>
      <c r="AB23" s="212"/>
      <c r="AC23" s="213"/>
    </row>
    <row r="24" spans="1:29" x14ac:dyDescent="0.2">
      <c r="C24" s="133">
        <v>16</v>
      </c>
      <c r="D24" s="134" t="s">
        <v>159</v>
      </c>
      <c r="E24" s="134" t="s">
        <v>22</v>
      </c>
      <c r="F24" s="135" t="s">
        <v>160</v>
      </c>
      <c r="G24" s="127" t="s">
        <v>160</v>
      </c>
      <c r="H24" s="135" t="s">
        <v>160</v>
      </c>
      <c r="I24" s="127" t="s">
        <v>160</v>
      </c>
      <c r="J24" s="135" t="s">
        <v>160</v>
      </c>
      <c r="K24" s="129" t="s">
        <v>6</v>
      </c>
      <c r="L24" s="135" t="s">
        <v>160</v>
      </c>
      <c r="M24" s="127" t="s">
        <v>160</v>
      </c>
      <c r="N24" s="135" t="s">
        <v>160</v>
      </c>
      <c r="O24" s="127" t="s">
        <v>160</v>
      </c>
      <c r="P24" s="135" t="s">
        <v>160</v>
      </c>
      <c r="Q24" s="127" t="s">
        <v>160</v>
      </c>
      <c r="R24" s="135" t="s">
        <v>160</v>
      </c>
      <c r="S24" s="127" t="s">
        <v>160</v>
      </c>
      <c r="T24" s="135" t="s">
        <v>160</v>
      </c>
      <c r="U24" s="129" t="s">
        <v>6</v>
      </c>
      <c r="V24" s="135" t="s">
        <v>160</v>
      </c>
      <c r="W24" s="129" t="s">
        <v>6</v>
      </c>
      <c r="X24" s="135" t="s">
        <v>160</v>
      </c>
      <c r="Y24" s="127" t="s">
        <v>160</v>
      </c>
      <c r="Z24" s="144">
        <v>4</v>
      </c>
      <c r="AA24" s="144">
        <v>5</v>
      </c>
      <c r="AB24" s="144">
        <v>4</v>
      </c>
      <c r="AC24" s="144">
        <v>22</v>
      </c>
    </row>
    <row r="25" spans="1:29" x14ac:dyDescent="0.2">
      <c r="C25" s="133">
        <v>17</v>
      </c>
      <c r="D25" s="134" t="s">
        <v>159</v>
      </c>
      <c r="E25" s="134" t="s">
        <v>178</v>
      </c>
      <c r="F25" s="135" t="s">
        <v>160</v>
      </c>
      <c r="G25" s="127" t="s">
        <v>160</v>
      </c>
      <c r="H25" s="135" t="s">
        <v>160</v>
      </c>
      <c r="I25" s="127" t="s">
        <v>160</v>
      </c>
      <c r="J25" s="135" t="s">
        <v>160</v>
      </c>
      <c r="K25" s="129" t="s">
        <v>6</v>
      </c>
      <c r="L25" s="135" t="s">
        <v>160</v>
      </c>
      <c r="M25" s="127" t="s">
        <v>160</v>
      </c>
      <c r="N25" s="135" t="s">
        <v>160</v>
      </c>
      <c r="O25" s="127" t="s">
        <v>160</v>
      </c>
      <c r="P25" s="135" t="s">
        <v>160</v>
      </c>
      <c r="Q25" s="127" t="s">
        <v>160</v>
      </c>
      <c r="R25" s="135" t="s">
        <v>160</v>
      </c>
      <c r="S25" s="127" t="s">
        <v>160</v>
      </c>
      <c r="T25" s="135" t="s">
        <v>160</v>
      </c>
      <c r="U25" s="129" t="s">
        <v>6</v>
      </c>
      <c r="V25" s="135" t="s">
        <v>160</v>
      </c>
      <c r="W25" s="129" t="s">
        <v>6</v>
      </c>
      <c r="X25" s="135" t="s">
        <v>160</v>
      </c>
      <c r="Y25" s="127" t="s">
        <v>160</v>
      </c>
      <c r="Z25" s="144">
        <v>1</v>
      </c>
      <c r="AA25" s="144">
        <v>2</v>
      </c>
      <c r="AB25" s="144">
        <v>2</v>
      </c>
      <c r="AC25" s="144">
        <v>15</v>
      </c>
    </row>
    <row r="26" spans="1:29" x14ac:dyDescent="0.2">
      <c r="C26" s="114"/>
      <c r="D26" s="114"/>
      <c r="E26" s="114"/>
      <c r="Y26" s="143" t="s">
        <v>194</v>
      </c>
      <c r="Z26" s="145">
        <f>SUM(Z6:Z25)</f>
        <v>49</v>
      </c>
      <c r="AA26" s="145">
        <f t="shared" ref="AA26:AC26" si="0">SUM(AA6:AA25)</f>
        <v>58</v>
      </c>
      <c r="AB26" s="145">
        <f>SUM(AB6:AB25)</f>
        <v>34</v>
      </c>
      <c r="AC26" s="145">
        <f t="shared" si="0"/>
        <v>308</v>
      </c>
    </row>
    <row r="27" spans="1:29" x14ac:dyDescent="0.2">
      <c r="C27" s="114"/>
      <c r="D27" s="114"/>
      <c r="E27" s="114"/>
      <c r="Y27" s="143"/>
      <c r="Z27" s="201"/>
      <c r="AA27" s="201"/>
      <c r="AB27" s="201"/>
      <c r="AC27" s="201"/>
    </row>
    <row r="28" spans="1:29" ht="16" x14ac:dyDescent="0.2">
      <c r="C28" s="139" t="s">
        <v>166</v>
      </c>
      <c r="D28" s="114"/>
      <c r="E28" s="114"/>
    </row>
    <row r="29" spans="1:29" ht="29.5" customHeight="1" x14ac:dyDescent="0.2">
      <c r="C29" s="187" t="s">
        <v>32</v>
      </c>
      <c r="D29" s="193" t="s">
        <v>161</v>
      </c>
      <c r="E29" s="193" t="s">
        <v>4</v>
      </c>
      <c r="F29" s="193" t="s">
        <v>164</v>
      </c>
      <c r="G29" s="193"/>
      <c r="H29" s="184" t="s">
        <v>165</v>
      </c>
      <c r="I29" s="184"/>
      <c r="J29" s="184" t="s">
        <v>2</v>
      </c>
      <c r="K29" s="184"/>
      <c r="L29" s="199" t="s">
        <v>190</v>
      </c>
      <c r="M29" s="200"/>
      <c r="N29" s="200"/>
      <c r="O29" s="200"/>
    </row>
    <row r="30" spans="1:29" x14ac:dyDescent="0.2">
      <c r="C30" s="188"/>
      <c r="D30" s="193"/>
      <c r="E30" s="193"/>
      <c r="F30" s="138" t="s">
        <v>156</v>
      </c>
      <c r="G30" s="138" t="s">
        <v>157</v>
      </c>
      <c r="H30" s="138" t="s">
        <v>156</v>
      </c>
      <c r="I30" s="138" t="s">
        <v>157</v>
      </c>
      <c r="J30" s="138" t="s">
        <v>156</v>
      </c>
      <c r="K30" s="138" t="s">
        <v>157</v>
      </c>
      <c r="L30" s="142" t="s">
        <v>191</v>
      </c>
      <c r="M30" s="142" t="s">
        <v>192</v>
      </c>
      <c r="N30" s="142" t="s">
        <v>193</v>
      </c>
      <c r="O30" s="142" t="s">
        <v>195</v>
      </c>
    </row>
    <row r="31" spans="1:29" x14ac:dyDescent="0.2">
      <c r="C31" s="3">
        <v>1</v>
      </c>
      <c r="D31" s="130" t="s">
        <v>166</v>
      </c>
      <c r="E31" s="130" t="s">
        <v>180</v>
      </c>
      <c r="F31" s="136" t="s">
        <v>6</v>
      </c>
      <c r="G31" s="131" t="s">
        <v>6</v>
      </c>
      <c r="H31" s="135" t="s">
        <v>160</v>
      </c>
      <c r="I31" s="129" t="s">
        <v>6</v>
      </c>
      <c r="J31" s="135" t="s">
        <v>160</v>
      </c>
      <c r="K31" s="127" t="s">
        <v>160</v>
      </c>
      <c r="L31" s="144">
        <v>2</v>
      </c>
      <c r="M31" s="144">
        <v>3</v>
      </c>
      <c r="N31" s="144">
        <v>3</v>
      </c>
      <c r="O31" s="144">
        <v>12</v>
      </c>
    </row>
    <row r="32" spans="1:29" x14ac:dyDescent="0.2">
      <c r="C32" s="3">
        <v>2</v>
      </c>
      <c r="D32" s="130" t="s">
        <v>166</v>
      </c>
      <c r="E32" s="130" t="s">
        <v>181</v>
      </c>
      <c r="F32" s="136" t="s">
        <v>6</v>
      </c>
      <c r="G32" s="131" t="s">
        <v>6</v>
      </c>
      <c r="H32" s="135" t="s">
        <v>160</v>
      </c>
      <c r="I32" s="129" t="s">
        <v>6</v>
      </c>
      <c r="J32" s="135" t="s">
        <v>160</v>
      </c>
      <c r="K32" s="129" t="s">
        <v>6</v>
      </c>
      <c r="L32" s="144">
        <v>2</v>
      </c>
      <c r="M32" s="144">
        <v>3</v>
      </c>
      <c r="N32" s="144">
        <v>3</v>
      </c>
      <c r="O32" s="144">
        <v>16</v>
      </c>
    </row>
    <row r="33" spans="3:15" x14ac:dyDescent="0.2">
      <c r="C33" s="3">
        <v>3</v>
      </c>
      <c r="D33" s="130" t="s">
        <v>166</v>
      </c>
      <c r="E33" s="130" t="s">
        <v>182</v>
      </c>
      <c r="F33" s="136" t="s">
        <v>6</v>
      </c>
      <c r="G33" s="131" t="s">
        <v>6</v>
      </c>
      <c r="H33" s="135" t="s">
        <v>160</v>
      </c>
      <c r="I33" s="129" t="s">
        <v>6</v>
      </c>
      <c r="J33" s="135" t="s">
        <v>160</v>
      </c>
      <c r="K33" s="127" t="s">
        <v>160</v>
      </c>
      <c r="L33" s="144">
        <v>2</v>
      </c>
      <c r="M33" s="144">
        <v>3</v>
      </c>
      <c r="N33" s="144">
        <v>3</v>
      </c>
      <c r="O33" s="144">
        <v>10</v>
      </c>
    </row>
    <row r="34" spans="3:15" x14ac:dyDescent="0.2">
      <c r="C34" s="3">
        <v>4</v>
      </c>
      <c r="D34" s="130" t="s">
        <v>166</v>
      </c>
      <c r="E34" s="130" t="s">
        <v>167</v>
      </c>
      <c r="F34" s="136" t="s">
        <v>6</v>
      </c>
      <c r="G34" s="131" t="s">
        <v>6</v>
      </c>
      <c r="H34" s="135" t="s">
        <v>160</v>
      </c>
      <c r="I34" s="129" t="s">
        <v>6</v>
      </c>
      <c r="J34" s="135" t="s">
        <v>160</v>
      </c>
      <c r="K34" s="129" t="s">
        <v>6</v>
      </c>
      <c r="L34" s="144">
        <v>3</v>
      </c>
      <c r="M34" s="144">
        <v>4</v>
      </c>
      <c r="N34" s="144">
        <v>3</v>
      </c>
      <c r="O34" s="144">
        <v>52</v>
      </c>
    </row>
    <row r="35" spans="3:15" x14ac:dyDescent="0.2">
      <c r="C35" s="3">
        <v>5</v>
      </c>
      <c r="D35" s="130" t="s">
        <v>166</v>
      </c>
      <c r="E35" s="130" t="s">
        <v>183</v>
      </c>
      <c r="F35" s="136" t="s">
        <v>6</v>
      </c>
      <c r="G35" s="131" t="s">
        <v>6</v>
      </c>
      <c r="H35" s="135" t="s">
        <v>160</v>
      </c>
      <c r="I35" s="129" t="s">
        <v>6</v>
      </c>
      <c r="J35" s="135" t="s">
        <v>160</v>
      </c>
      <c r="K35" s="127" t="s">
        <v>160</v>
      </c>
      <c r="L35" s="144">
        <v>2</v>
      </c>
      <c r="M35" s="144">
        <v>3</v>
      </c>
      <c r="N35" s="144">
        <v>3</v>
      </c>
      <c r="O35" s="144">
        <v>25</v>
      </c>
    </row>
    <row r="36" spans="3:15" x14ac:dyDescent="0.2">
      <c r="K36" s="143" t="s">
        <v>194</v>
      </c>
      <c r="L36" s="145">
        <v>11</v>
      </c>
      <c r="M36" s="145">
        <v>16</v>
      </c>
      <c r="N36" s="145">
        <v>15</v>
      </c>
      <c r="O36" s="145">
        <f>SUM(O31:O35)</f>
        <v>115</v>
      </c>
    </row>
  </sheetData>
  <mergeCells count="28">
    <mergeCell ref="L29:O29"/>
    <mergeCell ref="Z3:AC3"/>
    <mergeCell ref="C23:AC23"/>
    <mergeCell ref="C19:AC19"/>
    <mergeCell ref="C21:AC21"/>
    <mergeCell ref="C5:AC5"/>
    <mergeCell ref="F3:G3"/>
    <mergeCell ref="P3:Q3"/>
    <mergeCell ref="A3:A4"/>
    <mergeCell ref="E3:E4"/>
    <mergeCell ref="H3:I3"/>
    <mergeCell ref="J3:K3"/>
    <mergeCell ref="L3:M3"/>
    <mergeCell ref="J29:K29"/>
    <mergeCell ref="AE4:AF4"/>
    <mergeCell ref="F2:Y2"/>
    <mergeCell ref="C29:C30"/>
    <mergeCell ref="V3:W3"/>
    <mergeCell ref="X3:Y3"/>
    <mergeCell ref="D3:D4"/>
    <mergeCell ref="C3:C4"/>
    <mergeCell ref="E29:E30"/>
    <mergeCell ref="D29:D30"/>
    <mergeCell ref="R3:S3"/>
    <mergeCell ref="T3:U3"/>
    <mergeCell ref="F29:G29"/>
    <mergeCell ref="H29:I29"/>
    <mergeCell ref="N3:O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A3653387D1540B5C87D134C81F8D4" ma:contentTypeVersion="7" ma:contentTypeDescription="Create a new document." ma:contentTypeScope="" ma:versionID="92d2bf8be5f111b305add369f6c214fb">
  <xsd:schema xmlns:xsd="http://www.w3.org/2001/XMLSchema" xmlns:xs="http://www.w3.org/2001/XMLSchema" xmlns:p="http://schemas.microsoft.com/office/2006/metadata/properties" xmlns:ns3="e596c3d4-bcd6-461e-aee4-89c3a31335ff" xmlns:ns4="4bc0cc49-6f44-4a8a-bbd2-0bb568bb6c09" targetNamespace="http://schemas.microsoft.com/office/2006/metadata/properties" ma:root="true" ma:fieldsID="b328cc805d5c704e4f65d0632a5eb27e" ns3:_="" ns4:_="">
    <xsd:import namespace="e596c3d4-bcd6-461e-aee4-89c3a31335ff"/>
    <xsd:import namespace="4bc0cc49-6f44-4a8a-bbd2-0bb568bb6c0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6c3d4-bcd6-461e-aee4-89c3a31335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c0cc49-6f44-4a8a-bbd2-0bb568bb6c0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19C49F5-DC56-4F4E-8379-98536868B60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D6939E1-E4CC-46D2-B3E3-A6F51F3FC0CF}">
  <ds:schemaRefs>
    <ds:schemaRef ds:uri="e596c3d4-bcd6-461e-aee4-89c3a31335ff"/>
    <ds:schemaRef ds:uri="4bc0cc49-6f44-4a8a-bbd2-0bb568bb6c09"/>
    <ds:schemaRef ds:uri="http://schemas.openxmlformats.org/package/2006/metadata/core-properties"/>
    <ds:schemaRef ds:uri="http://www.w3.org/XML/1998/namespace"/>
    <ds:schemaRef ds:uri="http://purl.org/dc/terms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AC8F9A0-AE25-4450-A72A-82BAF9AA0B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96c3d4-bcd6-461e-aee4-89c3a31335ff"/>
    <ds:schemaRef ds:uri="4bc0cc49-6f44-4a8a-bbd2-0bb568bb6c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Cost วผก</vt:lpstr>
      <vt:lpstr>Reference Price</vt:lpstr>
      <vt:lpstr>Ability RY</vt:lpstr>
      <vt:lpstr>Ability KHM</vt:lpstr>
      <vt:lpstr>Ability โรงกลั่น</vt:lpstr>
      <vt:lpstr>Ability Pentane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Chalida</dc:creator>
  <cp:lastModifiedBy>Microsoft Office User</cp:lastModifiedBy>
  <cp:lastPrinted>2022-01-14T06:52:04Z</cp:lastPrinted>
  <dcterms:created xsi:type="dcterms:W3CDTF">2021-12-16T04:33:42Z</dcterms:created>
  <dcterms:modified xsi:type="dcterms:W3CDTF">2022-03-31T09:40:23Z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0x01010050CA3653387D1540B5C87D134C81F8D4</vt:lpwstr>
  </property>
</Properties>
</file>