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0A7A2F10-4D0D-4024-B250-20680D76CB31}" xr6:coauthVersionLast="43" xr6:coauthVersionMax="43" xr10:uidLastSave="{00000000-0000-0000-0000-000000000000}"/>
  <bookViews>
    <workbookView xWindow="-110" yWindow="-110" windowWidth="19420" windowHeight="10560" xr2:uid="{EA1264E3-6117-4ACE-9366-053856B59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9" i="1"/>
  <c r="E10" i="1"/>
  <c r="E12" i="1"/>
  <c r="E13" i="1"/>
  <c r="D12" i="1"/>
  <c r="D13" i="1"/>
  <c r="D9" i="1"/>
  <c r="D10" i="1"/>
  <c r="D6" i="1"/>
  <c r="D7" i="1"/>
  <c r="D3" i="1"/>
  <c r="D4" i="1"/>
  <c r="E8" i="1"/>
  <c r="E5" i="1"/>
  <c r="E2" i="1"/>
  <c r="E11" i="1"/>
  <c r="D11" i="1"/>
  <c r="D8" i="1"/>
  <c r="D5" i="1"/>
  <c r="D2" i="1"/>
  <c r="C6" i="1"/>
  <c r="C7" i="1"/>
  <c r="C8" i="1"/>
  <c r="C9" i="1"/>
  <c r="C10" i="1"/>
  <c r="C11" i="1"/>
  <c r="C12" i="1"/>
  <c r="C13" i="1"/>
  <c r="C3" i="1"/>
  <c r="C4" i="1"/>
  <c r="C2" i="1"/>
  <c r="C5" i="1"/>
</calcChain>
</file>

<file path=xl/sharedStrings.xml><?xml version="1.0" encoding="utf-8"?>
<sst xmlns="http://schemas.openxmlformats.org/spreadsheetml/2006/main" count="30" uniqueCount="20">
  <si>
    <t>DATA SOURCE</t>
  </si>
  <si>
    <t>WSJ.COM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</si>
  <si>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</si>
  <si>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</si>
  <si>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</si>
  <si>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</si>
  <si>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</si>
  <si>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</si>
  <si>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</si>
  <si>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</si>
  <si>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</si>
  <si>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</si>
  <si>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</si>
  <si>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</si>
  <si>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</si>
  <si>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</si>
  <si>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linkassure_prices</t>
  </si>
  <si>
    <t>linkassure_TA</t>
  </si>
  <si>
    <t>linkassure_OS</t>
  </si>
  <si>
    <t>linkassure_TL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</si>
</sst>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1170-38FC-49A1-AAF0-22769E8BF35E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2" max="2" width="8.7265625" style="5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3</v>
      </c>
      <c r="B1" s="2" t="s">
        <v>16</v>
      </c>
      <c r="C1" s="1" t="s">
        <v>18</v>
      </c>
      <c r="D1" s="3" t="s">
        <v>17</v>
      </c>
      <c r="E1" s="3" t="s">
        <v>19</v>
      </c>
      <c r="F1" s="1" t="s">
        <v>0</v>
      </c>
    </row>
    <row r="2" spans="1:6" x14ac:dyDescent="0.35">
      <c r="A2" s="4" t="s">
        <v>4</v>
      </c>
      <c r="B2" s="5">
        <v>0.6</v>
      </c>
      <c r="C2">
        <f>1000000*13999.92</f>
        <v>13999920000</v>
      </c>
      <c r="D2">
        <f>1000000*35537.5</f>
        <v>35537500000</v>
      </c>
      <c r="E2">
        <f>100000*11444.75</f>
        <v>1144475000</v>
      </c>
      <c r="F2" t="s">
        <v>2</v>
      </c>
    </row>
    <row r="3" spans="1:6" x14ac:dyDescent="0.35">
      <c r="A3" s="4" t="s">
        <v>5</v>
      </c>
      <c r="B3" s="5">
        <v>0.53</v>
      </c>
      <c r="C3">
        <f t="shared" ref="C3:C4" si="0">1000000*13999.92</f>
        <v>13999920000</v>
      </c>
      <c r="D3">
        <f t="shared" ref="D3:D4" si="1">1000000*35537.5</f>
        <v>35537500000</v>
      </c>
      <c r="E3">
        <f t="shared" ref="E3:E4" si="2">100000*11444.75</f>
        <v>1144475000</v>
      </c>
      <c r="F3" t="s">
        <v>2</v>
      </c>
    </row>
    <row r="4" spans="1:6" x14ac:dyDescent="0.35">
      <c r="A4" s="4" t="s">
        <v>6</v>
      </c>
      <c r="B4" s="5">
        <v>0.51</v>
      </c>
      <c r="C4">
        <f t="shared" si="0"/>
        <v>13999920000</v>
      </c>
      <c r="D4">
        <f t="shared" si="1"/>
        <v>35537500000</v>
      </c>
      <c r="E4">
        <f t="shared" si="2"/>
        <v>1144475000</v>
      </c>
      <c r="F4" t="s">
        <v>2</v>
      </c>
    </row>
    <row r="5" spans="1:6" x14ac:dyDescent="0.35">
      <c r="A5" s="4" t="s">
        <v>7</v>
      </c>
      <c r="B5" s="5">
        <v>0.51</v>
      </c>
      <c r="C5">
        <f>1000000*14000</f>
        <v>14000000000</v>
      </c>
      <c r="D5">
        <f>1000000*38710.18</f>
        <v>38710180000</v>
      </c>
      <c r="E5">
        <f>1000000*13604.1</f>
        <v>13604100000</v>
      </c>
      <c r="F5" t="s">
        <v>2</v>
      </c>
    </row>
    <row r="6" spans="1:6" x14ac:dyDescent="0.35">
      <c r="A6" s="4" t="s">
        <v>8</v>
      </c>
      <c r="B6" s="5">
        <v>0.47</v>
      </c>
      <c r="C6">
        <f t="shared" ref="C6:C14" si="3">1000000*14000</f>
        <v>14000000000</v>
      </c>
      <c r="D6">
        <f t="shared" ref="D6:D7" si="4">1000000*38710.18</f>
        <v>38710180000</v>
      </c>
      <c r="E6">
        <f t="shared" ref="E6:E7" si="5">1000000*13604.1</f>
        <v>13604100000</v>
      </c>
      <c r="F6" t="s">
        <v>2</v>
      </c>
    </row>
    <row r="7" spans="1:6" x14ac:dyDescent="0.35">
      <c r="A7" s="4" t="s">
        <v>9</v>
      </c>
      <c r="B7" s="5">
        <v>0.55000000000000004</v>
      </c>
      <c r="C7">
        <f t="shared" si="3"/>
        <v>14000000000</v>
      </c>
      <c r="D7">
        <f t="shared" si="4"/>
        <v>38710180000</v>
      </c>
      <c r="E7">
        <f t="shared" si="5"/>
        <v>13604100000</v>
      </c>
      <c r="F7" t="s">
        <v>2</v>
      </c>
    </row>
    <row r="8" spans="1:6" x14ac:dyDescent="0.35">
      <c r="A8" s="4" t="s">
        <v>10</v>
      </c>
      <c r="B8" s="5">
        <v>0.5</v>
      </c>
      <c r="C8">
        <f t="shared" si="3"/>
        <v>14000000000</v>
      </c>
      <c r="D8">
        <f>1000000*42026.94</f>
        <v>42026940000</v>
      </c>
      <c r="E8">
        <f>1000000*16742.02</f>
        <v>16742020000</v>
      </c>
      <c r="F8" t="s">
        <v>2</v>
      </c>
    </row>
    <row r="9" spans="1:6" x14ac:dyDescent="0.35">
      <c r="A9" s="4" t="s">
        <v>11</v>
      </c>
      <c r="B9" s="5">
        <v>0.49</v>
      </c>
      <c r="C9">
        <f t="shared" si="3"/>
        <v>14000000000</v>
      </c>
      <c r="D9">
        <f t="shared" ref="D9:D10" si="6">1000000*42026.94</f>
        <v>42026940000</v>
      </c>
      <c r="E9">
        <f t="shared" ref="E9:E10" si="7">1000000*16742.02</f>
        <v>16742020000</v>
      </c>
      <c r="F9" t="s">
        <v>2</v>
      </c>
    </row>
    <row r="10" spans="1:6" x14ac:dyDescent="0.35">
      <c r="A10" s="4" t="s">
        <v>12</v>
      </c>
      <c r="B10" s="5">
        <v>0.56000000000000005</v>
      </c>
      <c r="C10">
        <f t="shared" si="3"/>
        <v>14000000000</v>
      </c>
      <c r="D10">
        <f t="shared" si="6"/>
        <v>42026940000</v>
      </c>
      <c r="E10">
        <f t="shared" si="7"/>
        <v>16742020000</v>
      </c>
      <c r="F10" t="s">
        <v>2</v>
      </c>
    </row>
    <row r="11" spans="1:6" x14ac:dyDescent="0.35">
      <c r="A11" s="4" t="s">
        <v>13</v>
      </c>
      <c r="B11" s="5">
        <v>0.52</v>
      </c>
      <c r="C11">
        <f t="shared" si="3"/>
        <v>14000000000</v>
      </c>
      <c r="D11">
        <f>1000000*38399</f>
        <v>38399000000</v>
      </c>
      <c r="E11">
        <f>1000000*11877</f>
        <v>11877000000</v>
      </c>
      <c r="F11" t="s">
        <v>1</v>
      </c>
    </row>
    <row r="12" spans="1:6" x14ac:dyDescent="0.35">
      <c r="A12" s="4" t="s">
        <v>14</v>
      </c>
      <c r="B12" s="5">
        <v>0.54</v>
      </c>
      <c r="C12">
        <f t="shared" si="3"/>
        <v>14000000000</v>
      </c>
      <c r="D12">
        <f t="shared" ref="D12:D14" si="8">1000000*38399</f>
        <v>38399000000</v>
      </c>
      <c r="E12">
        <f t="shared" ref="E12:E14" si="9">1000000*11877</f>
        <v>11877000000</v>
      </c>
      <c r="F12" t="s">
        <v>1</v>
      </c>
    </row>
    <row r="13" spans="1:6" x14ac:dyDescent="0.35">
      <c r="A13" s="4" t="s">
        <v>15</v>
      </c>
      <c r="B13" s="5">
        <v>0.52</v>
      </c>
      <c r="C13">
        <f t="shared" si="3"/>
        <v>14000000000</v>
      </c>
      <c r="D13">
        <f t="shared" si="8"/>
        <v>38399000000</v>
      </c>
      <c r="E13">
        <f t="shared" si="9"/>
        <v>11877000000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2022-09-28T12:06:03Z</dcterms:created>
  <dcterms:modified xsi:type="dcterms:W3CDTF">2022-09-29T21:29:23Z</dcterms:modified>
</cp:coreProperties>
</file>