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F4AC2610-5182-42D9-8FBE-DFBFAB066538}" xr6:coauthVersionLast="43" xr6:coauthVersionMax="43" xr10:uidLastSave="{00000000-0000-0000-0000-000000000000}"/>
  <bookViews>
    <workbookView xWindow="-110" yWindow="-110" windowWidth="19420" windowHeight="10560" xr2:uid="{79EF6CD8-1411-46D4-B43C-C2604CC99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/>
  <c r="E3" i="1"/>
  <c r="E4" i="1"/>
  <c r="D12" i="1"/>
  <c r="D13" i="1"/>
  <c r="D9" i="1"/>
  <c r="D10" i="1"/>
  <c r="E12" i="1"/>
  <c r="E13" i="1"/>
  <c r="E9" i="1"/>
  <c r="E10" i="1"/>
  <c r="D6" i="1"/>
  <c r="D7" i="1"/>
  <c r="D3" i="1"/>
  <c r="D4" i="1"/>
  <c r="C9" i="1"/>
  <c r="C10" i="1"/>
  <c r="C11" i="1"/>
  <c r="C12" i="1"/>
  <c r="C13" i="1"/>
  <c r="C3" i="1"/>
  <c r="C4" i="1"/>
  <c r="C5" i="1"/>
  <c r="C6" i="1"/>
  <c r="C7" i="1"/>
  <c r="E11" i="1"/>
  <c r="E8" i="1"/>
  <c r="E5" i="1"/>
  <c r="E2" i="1"/>
  <c r="D11" i="1"/>
  <c r="D8" i="1"/>
  <c r="D5" i="1"/>
  <c r="D2" i="1"/>
  <c r="C8" i="1"/>
  <c r="C2" i="1"/>
</calcChain>
</file>

<file path=xl/sharedStrings.xml><?xml version="1.0" encoding="utf-8"?>
<sst xmlns="http://schemas.openxmlformats.org/spreadsheetml/2006/main" count="30" uniqueCount="19">
  <si>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</si>
  <si>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</si>
  <si>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</si>
  <si>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</si>
  <si>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</si>
  <si>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</si>
  <si>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</si>
  <si>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</si>
  <si>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</si>
  <si>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</si>
  <si>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</si>
  <si>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</si>
  <si>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</si>
  <si>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DATA SOURCE</t>
  </si>
  <si>
    <t>mansard_prices</t>
  </si>
  <si>
    <t>mansard_TA</t>
  </si>
  <si>
    <t>mansard_OS</t>
  </si>
  <si>
    <t>mansard_TL</t>
  </si>
  <si>
    <t>WSJ.COM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</si>
</sst>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32DF-3901-4CFB-B780-8B699CEFF248}">
  <dimension ref="A1:F14"/>
  <sheetViews>
    <sheetView tabSelected="1" workbookViewId="0">
      <selection activeCell="F2" sqref="F2:F13"/>
    </sheetView>
  </sheetViews>
  <sheetFormatPr defaultRowHeight="14.5" x14ac:dyDescent="0.35"/>
  <cols>
    <col min="1" max="1" width="14.54296875" customWidth="1"/>
    <col min="2" max="6" width="18.26953125" customWidth="1"/>
  </cols>
  <sheetData>
    <row r="1" spans="1:6" x14ac:dyDescent="0.35">
      <c r="A1" s="1" t="s">
        <v>0</v>
      </c>
      <c r="B1" t="s">
        <v>14</v>
      </c>
      <c r="C1" t="s">
        <v>16</v>
      </c>
      <c r="D1" t="s">
        <v>15</v>
      </c>
      <c r="E1" t="s">
        <v>17</v>
      </c>
      <c r="F1" t="s">
        <v>13</v>
      </c>
    </row>
    <row r="2" spans="1:6" x14ac:dyDescent="0.35">
      <c r="A2" s="2" t="s">
        <v>1</v>
      </c>
      <c r="B2">
        <v>2.33</v>
      </c>
      <c r="C2">
        <f>1000000*9000</f>
        <v>9000000000</v>
      </c>
      <c r="D2">
        <f>1000000*96007</f>
        <v>96007000000</v>
      </c>
      <c r="E2">
        <f>1000000*60070</f>
        <v>60070000000</v>
      </c>
      <c r="F2" t="s">
        <v>18</v>
      </c>
    </row>
    <row r="3" spans="1:6" x14ac:dyDescent="0.35">
      <c r="A3" s="2" t="s">
        <v>2</v>
      </c>
      <c r="B3">
        <v>2.35</v>
      </c>
      <c r="C3">
        <f t="shared" ref="C3:C7" si="0">1000000*9000</f>
        <v>9000000000</v>
      </c>
      <c r="D3">
        <f t="shared" ref="D3:D4" si="1">1000000*96007</f>
        <v>96007000000</v>
      </c>
      <c r="E3">
        <f t="shared" ref="E3:E4" si="2">1000000*60070</f>
        <v>60070000000</v>
      </c>
      <c r="F3" t="s">
        <v>18</v>
      </c>
    </row>
    <row r="4" spans="1:6" x14ac:dyDescent="0.35">
      <c r="A4" s="2" t="s">
        <v>3</v>
      </c>
      <c r="B4">
        <v>2.12</v>
      </c>
      <c r="C4">
        <f t="shared" si="0"/>
        <v>9000000000</v>
      </c>
      <c r="D4">
        <f t="shared" si="1"/>
        <v>96007000000</v>
      </c>
      <c r="E4">
        <f t="shared" si="2"/>
        <v>60070000000</v>
      </c>
      <c r="F4" t="s">
        <v>18</v>
      </c>
    </row>
    <row r="5" spans="1:6" x14ac:dyDescent="0.35">
      <c r="A5" s="2" t="s">
        <v>4</v>
      </c>
      <c r="B5">
        <v>2.3199999999999998</v>
      </c>
      <c r="C5">
        <f t="shared" si="0"/>
        <v>9000000000</v>
      </c>
      <c r="D5">
        <f>1000000*92892</f>
        <v>92892000000</v>
      </c>
      <c r="E5">
        <f>1000000*58499</f>
        <v>58499000000</v>
      </c>
      <c r="F5" t="s">
        <v>18</v>
      </c>
    </row>
    <row r="6" spans="1:6" x14ac:dyDescent="0.35">
      <c r="A6" s="2" t="s">
        <v>5</v>
      </c>
      <c r="B6">
        <v>2.35</v>
      </c>
      <c r="C6">
        <f t="shared" si="0"/>
        <v>9000000000</v>
      </c>
      <c r="D6">
        <f t="shared" ref="D6:D7" si="3">1000000*92892</f>
        <v>92892000000</v>
      </c>
      <c r="E6">
        <f t="shared" ref="E6:E7" si="4">1000000*58499</f>
        <v>58499000000</v>
      </c>
      <c r="F6" t="s">
        <v>18</v>
      </c>
    </row>
    <row r="7" spans="1:6" x14ac:dyDescent="0.35">
      <c r="A7" s="2" t="s">
        <v>6</v>
      </c>
      <c r="B7">
        <v>2.4</v>
      </c>
      <c r="C7">
        <f t="shared" si="0"/>
        <v>9000000000</v>
      </c>
      <c r="D7">
        <f t="shared" si="3"/>
        <v>92892000000</v>
      </c>
      <c r="E7">
        <f t="shared" si="4"/>
        <v>58499000000</v>
      </c>
      <c r="F7" t="s">
        <v>18</v>
      </c>
    </row>
    <row r="8" spans="1:6" x14ac:dyDescent="0.35">
      <c r="A8" s="2" t="s">
        <v>7</v>
      </c>
      <c r="B8">
        <v>2.37</v>
      </c>
      <c r="C8">
        <f>1000000*8944.26</f>
        <v>8944260000</v>
      </c>
      <c r="D8" s="3">
        <f>1000000*102496</f>
        <v>102496000000</v>
      </c>
      <c r="E8">
        <f>1000000*66642</f>
        <v>66642000000</v>
      </c>
      <c r="F8" t="s">
        <v>18</v>
      </c>
    </row>
    <row r="9" spans="1:6" x14ac:dyDescent="0.35">
      <c r="A9" s="2" t="s">
        <v>8</v>
      </c>
      <c r="B9">
        <v>2.44</v>
      </c>
      <c r="C9">
        <f t="shared" ref="C9:C13" si="5">1000000*8944.26</f>
        <v>8944260000</v>
      </c>
      <c r="D9" s="3">
        <f t="shared" ref="D9:D10" si="6">1000000*102496</f>
        <v>102496000000</v>
      </c>
      <c r="E9">
        <f t="shared" ref="E9:E10" si="7">1000000*66642</f>
        <v>66642000000</v>
      </c>
      <c r="F9" t="s">
        <v>18</v>
      </c>
    </row>
    <row r="10" spans="1:6" x14ac:dyDescent="0.35">
      <c r="A10" s="2" t="s">
        <v>9</v>
      </c>
      <c r="B10">
        <v>2.14</v>
      </c>
      <c r="C10">
        <f t="shared" si="5"/>
        <v>8944260000</v>
      </c>
      <c r="D10" s="3">
        <f t="shared" si="6"/>
        <v>102496000000</v>
      </c>
      <c r="E10">
        <f t="shared" si="7"/>
        <v>66642000000</v>
      </c>
      <c r="F10" t="s">
        <v>18</v>
      </c>
    </row>
    <row r="11" spans="1:6" x14ac:dyDescent="0.35">
      <c r="A11" s="2" t="s">
        <v>10</v>
      </c>
      <c r="B11">
        <v>2</v>
      </c>
      <c r="C11">
        <f t="shared" si="5"/>
        <v>8944260000</v>
      </c>
      <c r="D11" s="3">
        <f>1000000*104473</f>
        <v>104473000000</v>
      </c>
      <c r="E11">
        <f>1000000*68858</f>
        <v>68858000000</v>
      </c>
      <c r="F11" t="s">
        <v>18</v>
      </c>
    </row>
    <row r="12" spans="1:6" x14ac:dyDescent="0.35">
      <c r="A12" s="2" t="s">
        <v>11</v>
      </c>
      <c r="B12">
        <v>1.89</v>
      </c>
      <c r="C12">
        <f t="shared" si="5"/>
        <v>8944260000</v>
      </c>
      <c r="D12" s="3">
        <f t="shared" ref="D12:D13" si="8">1000000*104473</f>
        <v>104473000000</v>
      </c>
      <c r="E12">
        <f t="shared" ref="E12:E13" si="9">1000000*68858</f>
        <v>68858000000</v>
      </c>
      <c r="F12" t="s">
        <v>18</v>
      </c>
    </row>
    <row r="13" spans="1:6" x14ac:dyDescent="0.35">
      <c r="A13" s="2" t="s">
        <v>12</v>
      </c>
      <c r="B13">
        <v>1.8</v>
      </c>
      <c r="C13">
        <f t="shared" si="5"/>
        <v>8944260000</v>
      </c>
      <c r="D13" s="3">
        <f t="shared" si="8"/>
        <v>104473000000</v>
      </c>
      <c r="E13">
        <f t="shared" si="9"/>
        <v>68858000000</v>
      </c>
      <c r="F13" t="s">
        <v>18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2022-09-29T21:47:03Z</dcterms:created>
  <dcterms:modified xsi:type="dcterms:W3CDTF">2022-09-30T10:52:33Z</dcterms:modified>
</cp:coreProperties>
</file>