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kurit\Documents\東京理科大学\学部２年\前期\固体構造解析学\"/>
    </mc:Choice>
  </mc:AlternateContent>
  <xr:revisionPtr revIDLastSave="0" documentId="13_ncr:1_{5BE29A6E-0069-4BB6-BE6B-997761B0B44A}" xr6:coauthVersionLast="47" xr6:coauthVersionMax="47" xr10:uidLastSave="{00000000-0000-0000-0000-000000000000}"/>
  <bookViews>
    <workbookView xWindow="-98" yWindow="-98" windowWidth="21795" windowHeight="13875" xr2:uid="{BFC492FF-9AC3-433E-BB17-823BA51C5A4C}"/>
  </bookViews>
  <sheets>
    <sheet name="Sheet1" sheetId="1" r:id="rId1"/>
  </sheets>
  <definedNames>
    <definedName name="_xlchart.v1.0" hidden="1">Sheet1!$G$3:$G$27</definedName>
    <definedName name="_xlchart.v1.1" hidden="1">Sheet1!$H$3:$H$27</definedName>
    <definedName name="_xlchart.v1.2" hidden="1">Sheet1!$G$3:$G$27</definedName>
    <definedName name="_xlchart.v1.3" hidden="1">Sheet1!$H$3:$H$27</definedName>
    <definedName name="_xlchart.v1.4" hidden="1">Sheet1!$G$3:$G$27</definedName>
    <definedName name="_xlchart.v1.5" hidden="1">Sheet1!$H$3:$H$27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G4" i="1"/>
  <c r="G5" i="1"/>
  <c r="G7" i="1"/>
  <c r="G8" i="1"/>
  <c r="G9" i="1"/>
  <c r="G10" i="1"/>
  <c r="G11" i="1"/>
  <c r="G13" i="1"/>
  <c r="G14" i="1"/>
  <c r="G15" i="1"/>
  <c r="G16" i="1"/>
  <c r="G17" i="1"/>
  <c r="G19" i="1"/>
  <c r="G20" i="1"/>
  <c r="G21" i="1"/>
  <c r="G22" i="1"/>
  <c r="G23" i="1"/>
  <c r="G25" i="1"/>
  <c r="G26" i="1"/>
  <c r="G2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<sst xmlns="http://schemas.openxmlformats.org/spreadsheetml/2006/main" count="7" uniqueCount="7">
  <si>
    <t>n</t>
    <phoneticPr fontId="1"/>
  </si>
  <si>
    <t>r</t>
    <phoneticPr fontId="1"/>
  </si>
  <si>
    <t>θ</t>
    <phoneticPr fontId="1"/>
  </si>
  <si>
    <t>Re(Z)</t>
    <phoneticPr fontId="1"/>
  </si>
  <si>
    <t>Im(Z)</t>
    <phoneticPr fontId="1"/>
  </si>
  <si>
    <t>cosθ</t>
    <phoneticPr fontId="1"/>
  </si>
  <si>
    <t>sinθ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</si>
</sst>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70-48DD-8404-9FF4DA3DAC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70-48DD-8404-9FF4DA3DAC5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70-48DD-8404-9FF4DA3DAC5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70-48DD-8404-9FF4DA3DAC5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70-48DD-8404-9FF4DA3DAC5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70-48DD-8404-9FF4DA3DAC5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70-48DD-8404-9FF4DA3DAC5A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70-48DD-8404-9FF4DA3DAC5A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70-48DD-8404-9FF4DA3DAC5A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70-48DD-8404-9FF4DA3DAC5A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70-48DD-8404-9FF4DA3DAC5A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F70-48DD-8404-9FF4DA3DAC5A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70-48DD-8404-9FF4DA3DAC5A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F70-48DD-8404-9FF4DA3DAC5A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70-48DD-8404-9FF4DA3DAC5A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F70-48DD-8404-9FF4DA3DAC5A}"/>
              </c:ext>
            </c:extLst>
          </c:dPt>
          <c:xVal>
            <c:numRef>
              <c:f>Sheet1!$G$3:$G$27</c:f>
              <c:numCache>
                <c:formatCode>General</c:formatCode>
                <c:ptCount val="25"/>
                <c:pt idx="0">
                  <c:v>12</c:v>
                </c:pt>
                <c:pt idx="1">
                  <c:v>9.526279441628823</c:v>
                </c:pt>
                <c:pt idx="2">
                  <c:v>4.9999999999999929</c:v>
                </c:pt>
                <c:pt idx="3">
                  <c:v>0</c:v>
                </c:pt>
                <c:pt idx="4">
                  <c:v>-4.0000000000000036</c:v>
                </c:pt>
                <c:pt idx="5">
                  <c:v>-6.0621778264910713</c:v>
                </c:pt>
                <c:pt idx="6">
                  <c:v>-6</c:v>
                </c:pt>
                <c:pt idx="7">
                  <c:v>-4.3301270189221928</c:v>
                </c:pt>
                <c:pt idx="8">
                  <c:v>-1.9999999999999991</c:v>
                </c:pt>
                <c:pt idx="9">
                  <c:v>0</c:v>
                </c:pt>
                <c:pt idx="10">
                  <c:v>1.0000000000000002</c:v>
                </c:pt>
                <c:pt idx="11">
                  <c:v>0.86602540378443871</c:v>
                </c:pt>
                <c:pt idx="12">
                  <c:v>0</c:v>
                </c:pt>
                <c:pt idx="13">
                  <c:v>0.86602540378443871</c:v>
                </c:pt>
                <c:pt idx="14">
                  <c:v>1.0000000000000002</c:v>
                </c:pt>
                <c:pt idx="15">
                  <c:v>0</c:v>
                </c:pt>
                <c:pt idx="16">
                  <c:v>-1.9999999999999991</c:v>
                </c:pt>
                <c:pt idx="17">
                  <c:v>-4.3301270189221928</c:v>
                </c:pt>
                <c:pt idx="18">
                  <c:v>-6</c:v>
                </c:pt>
                <c:pt idx="19">
                  <c:v>-6.0621778264910713</c:v>
                </c:pt>
                <c:pt idx="20">
                  <c:v>-4.0000000000000036</c:v>
                </c:pt>
                <c:pt idx="21">
                  <c:v>0</c:v>
                </c:pt>
                <c:pt idx="22">
                  <c:v>4.9999999999999929</c:v>
                </c:pt>
                <c:pt idx="23">
                  <c:v>9.526279441628823</c:v>
                </c:pt>
                <c:pt idx="24">
                  <c:v>12</c:v>
                </c:pt>
              </c:numCache>
            </c:numRef>
          </c:xVal>
          <c:yVal>
            <c:numRef>
              <c:f>Sheet1!$H$3:$H$27</c:f>
              <c:numCache>
                <c:formatCode>General</c:formatCode>
                <c:ptCount val="25"/>
                <c:pt idx="0">
                  <c:v>0</c:v>
                </c:pt>
                <c:pt idx="1">
                  <c:v>5.5000000000000053</c:v>
                </c:pt>
                <c:pt idx="2">
                  <c:v>8.6602540378443909</c:v>
                </c:pt>
                <c:pt idx="3">
                  <c:v>9</c:v>
                </c:pt>
                <c:pt idx="4">
                  <c:v>6.928203230275507</c:v>
                </c:pt>
                <c:pt idx="5">
                  <c:v>3.4999999999999982</c:v>
                </c:pt>
                <c:pt idx="6">
                  <c:v>0</c:v>
                </c:pt>
                <c:pt idx="7">
                  <c:v>-2.5000000000000018</c:v>
                </c:pt>
                <c:pt idx="8">
                  <c:v>-3.4641016151377548</c:v>
                </c:pt>
                <c:pt idx="9">
                  <c:v>-3</c:v>
                </c:pt>
                <c:pt idx="10">
                  <c:v>-1.7320508075688772</c:v>
                </c:pt>
                <c:pt idx="11">
                  <c:v>-0.49999999999999994</c:v>
                </c:pt>
                <c:pt idx="12">
                  <c:v>0</c:v>
                </c:pt>
                <c:pt idx="13">
                  <c:v>0.49999999999999994</c:v>
                </c:pt>
                <c:pt idx="14">
                  <c:v>1.7320508075688772</c:v>
                </c:pt>
                <c:pt idx="15">
                  <c:v>3</c:v>
                </c:pt>
                <c:pt idx="16">
                  <c:v>3.4641016151377548</c:v>
                </c:pt>
                <c:pt idx="17">
                  <c:v>2.5000000000000018</c:v>
                </c:pt>
                <c:pt idx="18">
                  <c:v>0</c:v>
                </c:pt>
                <c:pt idx="19">
                  <c:v>-3.4999999999999982</c:v>
                </c:pt>
                <c:pt idx="20">
                  <c:v>-6.928203230275507</c:v>
                </c:pt>
                <c:pt idx="21">
                  <c:v>-9</c:v>
                </c:pt>
                <c:pt idx="22">
                  <c:v>-8.6602540378443909</c:v>
                </c:pt>
                <c:pt idx="23">
                  <c:v>-5.5000000000000053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0-48DD-8404-9FF4DA3DA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39903"/>
        <c:axId val="1107849023"/>
      </c:scatterChart>
      <c:valAx>
        <c:axId val="1107839903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849023"/>
        <c:crosses val="autoZero"/>
        <c:crossBetween val="midCat"/>
      </c:valAx>
      <c:valAx>
        <c:axId val="110784902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83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72037</xdr:colOff>
      <xdr:row>4</xdr:row>
      <xdr:rowOff>181215</xdr:rowOff>
    </xdr:from>
    <xdr:to>
      <xdr:col>15</xdr:col>
      <xdr:colOff>537882</xdr:colOff>
      <xdr:row>17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116835-0D5C-D316-331A-692DB3663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9940-1A3B-4F64-8541-30B4B146E7DA}">
  <dimension ref="B2:H27"/>
  <sheetViews>
    <sheetView tabSelected="1" topLeftCell="D1" zoomScale="104" workbookViewId="0">
      <selection activeCell="N4" sqref="N4"/>
    </sheetView>
  </sheetViews>
  <sheetFormatPr defaultRowHeight="17.649999999999999" x14ac:dyDescent="0.7"/>
  <cols>
    <col min="4" max="4" width="12.125" customWidth="1"/>
    <col min="6" max="6" width="11.5625" bestFit="1" customWidth="1"/>
    <col min="8" max="8" width="12.625" bestFit="1" customWidth="1"/>
  </cols>
  <sheetData>
    <row r="2" spans="2:8" x14ac:dyDescent="0.7">
      <c r="B2" t="s">
        <v>0</v>
      </c>
      <c r="C2" t="s">
        <v>1</v>
      </c>
      <c r="D2" t="s">
        <v>2</v>
      </c>
      <c r="E2" t="s">
        <v>5</v>
      </c>
      <c r="F2" t="s">
        <v>6</v>
      </c>
      <c r="G2" t="s">
        <v>3</v>
      </c>
      <c r="H2" t="s">
        <v>4</v>
      </c>
    </row>
    <row r="3" spans="2:8" x14ac:dyDescent="0.7">
      <c r="B3">
        <v>-12</v>
      </c>
      <c r="C3">
        <v>12</v>
      </c>
      <c r="D3">
        <f>PI()/6*B3</f>
        <v>-6.2831853071795862</v>
      </c>
      <c r="E3">
        <f>COS(D3)</f>
        <v>1</v>
      </c>
      <c r="F3">
        <f>SIN(D3)</f>
        <v>2.45029690981724E-16</v>
      </c>
      <c r="G3">
        <f>C3*E3</f>
        <v>12</v>
      </c>
      <c r="H3">
        <v>0</v>
      </c>
    </row>
    <row r="4" spans="2:8" x14ac:dyDescent="0.7">
      <c r="B4">
        <v>-11</v>
      </c>
      <c r="C4">
        <v>11</v>
      </c>
      <c r="D4">
        <f t="shared" ref="D4:D27" si="0">PI()/6*B4</f>
        <v>-5.7595865315812871</v>
      </c>
      <c r="E4">
        <f t="shared" ref="E4:E27" si="1">COS(D4)</f>
        <v>0.86602540378443837</v>
      </c>
      <c r="F4">
        <f t="shared" ref="F4:F27" si="2">SIN(D4)</f>
        <v>0.50000000000000044</v>
      </c>
      <c r="G4">
        <f t="shared" ref="G4:G27" si="3">C4*E4</f>
        <v>9.526279441628823</v>
      </c>
      <c r="H4">
        <f t="shared" ref="H4:H27" si="4">C4*F4</f>
        <v>5.5000000000000053</v>
      </c>
    </row>
    <row r="5" spans="2:8" x14ac:dyDescent="0.7">
      <c r="B5">
        <v>-10</v>
      </c>
      <c r="C5">
        <v>10</v>
      </c>
      <c r="D5">
        <f t="shared" si="0"/>
        <v>-5.2359877559829879</v>
      </c>
      <c r="E5">
        <f t="shared" si="1"/>
        <v>0.49999999999999933</v>
      </c>
      <c r="F5">
        <f t="shared" si="2"/>
        <v>0.86602540378443904</v>
      </c>
      <c r="G5">
        <f t="shared" si="3"/>
        <v>4.9999999999999929</v>
      </c>
      <c r="H5">
        <f t="shared" si="4"/>
        <v>8.6602540378443909</v>
      </c>
    </row>
    <row r="6" spans="2:8" x14ac:dyDescent="0.7">
      <c r="B6">
        <v>-9</v>
      </c>
      <c r="C6">
        <v>9</v>
      </c>
      <c r="D6">
        <f t="shared" si="0"/>
        <v>-4.7123889803846897</v>
      </c>
      <c r="E6">
        <f t="shared" si="1"/>
        <v>-1.83772268236293E-16</v>
      </c>
      <c r="F6">
        <f t="shared" si="2"/>
        <v>1</v>
      </c>
      <c r="G6">
        <v>0</v>
      </c>
      <c r="H6">
        <f t="shared" si="4"/>
        <v>9</v>
      </c>
    </row>
    <row r="7" spans="2:8" x14ac:dyDescent="0.7">
      <c r="B7">
        <v>-8</v>
      </c>
      <c r="C7">
        <v>8</v>
      </c>
      <c r="D7">
        <f t="shared" si="0"/>
        <v>-4.1887902047863905</v>
      </c>
      <c r="E7">
        <f t="shared" si="1"/>
        <v>-0.50000000000000044</v>
      </c>
      <c r="F7">
        <f t="shared" si="2"/>
        <v>0.86602540378443837</v>
      </c>
      <c r="G7">
        <f t="shared" si="3"/>
        <v>-4.0000000000000036</v>
      </c>
      <c r="H7">
        <f t="shared" si="4"/>
        <v>6.928203230275507</v>
      </c>
    </row>
    <row r="8" spans="2:8" x14ac:dyDescent="0.7">
      <c r="B8">
        <v>-7</v>
      </c>
      <c r="C8">
        <v>7</v>
      </c>
      <c r="D8">
        <f t="shared" si="0"/>
        <v>-3.6651914291880918</v>
      </c>
      <c r="E8">
        <f t="shared" si="1"/>
        <v>-0.86602540378443882</v>
      </c>
      <c r="F8">
        <f t="shared" si="2"/>
        <v>0.49999999999999972</v>
      </c>
      <c r="G8">
        <f t="shared" si="3"/>
        <v>-6.0621778264910713</v>
      </c>
      <c r="H8">
        <f t="shared" si="4"/>
        <v>3.4999999999999982</v>
      </c>
    </row>
    <row r="9" spans="2:8" x14ac:dyDescent="0.7">
      <c r="B9">
        <v>-6</v>
      </c>
      <c r="C9">
        <v>6</v>
      </c>
      <c r="D9">
        <f t="shared" si="0"/>
        <v>-3.1415926535897931</v>
      </c>
      <c r="E9">
        <f t="shared" si="1"/>
        <v>-1</v>
      </c>
      <c r="F9">
        <f t="shared" si="2"/>
        <v>-1.22514845490862E-16</v>
      </c>
      <c r="G9">
        <f t="shared" si="3"/>
        <v>-6</v>
      </c>
      <c r="H9">
        <v>0</v>
      </c>
    </row>
    <row r="10" spans="2:8" x14ac:dyDescent="0.7">
      <c r="B10">
        <v>-5</v>
      </c>
      <c r="C10">
        <v>5</v>
      </c>
      <c r="D10">
        <f t="shared" si="0"/>
        <v>-2.617993877991494</v>
      </c>
      <c r="E10">
        <f t="shared" si="1"/>
        <v>-0.86602540378443849</v>
      </c>
      <c r="F10">
        <f t="shared" si="2"/>
        <v>-0.50000000000000033</v>
      </c>
      <c r="G10">
        <f t="shared" si="3"/>
        <v>-4.3301270189221928</v>
      </c>
      <c r="H10">
        <f t="shared" si="4"/>
        <v>-2.5000000000000018</v>
      </c>
    </row>
    <row r="11" spans="2:8" x14ac:dyDescent="0.7">
      <c r="B11">
        <v>-4</v>
      </c>
      <c r="C11">
        <v>4</v>
      </c>
      <c r="D11">
        <f t="shared" si="0"/>
        <v>-2.0943951023931953</v>
      </c>
      <c r="E11">
        <f t="shared" si="1"/>
        <v>-0.49999999999999978</v>
      </c>
      <c r="F11">
        <f t="shared" si="2"/>
        <v>-0.86602540378443871</v>
      </c>
      <c r="G11">
        <f t="shared" si="3"/>
        <v>-1.9999999999999991</v>
      </c>
      <c r="H11">
        <f t="shared" si="4"/>
        <v>-3.4641016151377548</v>
      </c>
    </row>
    <row r="12" spans="2:8" x14ac:dyDescent="0.7">
      <c r="B12">
        <v>-3</v>
      </c>
      <c r="C12">
        <v>3</v>
      </c>
      <c r="D12">
        <f t="shared" si="0"/>
        <v>-1.5707963267948966</v>
      </c>
      <c r="E12">
        <f t="shared" si="1"/>
        <v>6.1257422745431001E-17</v>
      </c>
      <c r="F12">
        <f t="shared" si="2"/>
        <v>-1</v>
      </c>
      <c r="G12">
        <v>0</v>
      </c>
      <c r="H12">
        <f t="shared" si="4"/>
        <v>-3</v>
      </c>
    </row>
    <row r="13" spans="2:8" x14ac:dyDescent="0.7">
      <c r="B13">
        <v>-2</v>
      </c>
      <c r="C13">
        <v>2</v>
      </c>
      <c r="D13">
        <f t="shared" si="0"/>
        <v>-1.0471975511965976</v>
      </c>
      <c r="E13">
        <f t="shared" si="1"/>
        <v>0.50000000000000011</v>
      </c>
      <c r="F13">
        <f t="shared" si="2"/>
        <v>-0.8660254037844386</v>
      </c>
      <c r="G13">
        <f t="shared" si="3"/>
        <v>1.0000000000000002</v>
      </c>
      <c r="H13">
        <f t="shared" si="4"/>
        <v>-1.7320508075688772</v>
      </c>
    </row>
    <row r="14" spans="2:8" x14ac:dyDescent="0.7">
      <c r="B14">
        <v>-1</v>
      </c>
      <c r="C14">
        <v>1</v>
      </c>
      <c r="D14">
        <f t="shared" si="0"/>
        <v>-0.52359877559829882</v>
      </c>
      <c r="E14">
        <f t="shared" si="1"/>
        <v>0.86602540378443871</v>
      </c>
      <c r="F14">
        <f t="shared" si="2"/>
        <v>-0.49999999999999994</v>
      </c>
      <c r="G14">
        <f t="shared" si="3"/>
        <v>0.86602540378443871</v>
      </c>
      <c r="H14">
        <f t="shared" si="4"/>
        <v>-0.49999999999999994</v>
      </c>
    </row>
    <row r="15" spans="2:8" x14ac:dyDescent="0.7"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0</v>
      </c>
    </row>
    <row r="16" spans="2:8" x14ac:dyDescent="0.7">
      <c r="B16">
        <v>1</v>
      </c>
      <c r="C16">
        <v>1</v>
      </c>
      <c r="D16">
        <f t="shared" si="0"/>
        <v>0.52359877559829882</v>
      </c>
      <c r="E16">
        <f t="shared" si="1"/>
        <v>0.86602540378443871</v>
      </c>
      <c r="F16">
        <f t="shared" si="2"/>
        <v>0.49999999999999994</v>
      </c>
      <c r="G16">
        <f t="shared" si="3"/>
        <v>0.86602540378443871</v>
      </c>
      <c r="H16">
        <f t="shared" si="4"/>
        <v>0.49999999999999994</v>
      </c>
    </row>
    <row r="17" spans="2:8" x14ac:dyDescent="0.7">
      <c r="B17">
        <v>2</v>
      </c>
      <c r="C17">
        <v>2</v>
      </c>
      <c r="D17">
        <f t="shared" si="0"/>
        <v>1.0471975511965976</v>
      </c>
      <c r="E17">
        <f t="shared" si="1"/>
        <v>0.50000000000000011</v>
      </c>
      <c r="F17">
        <f t="shared" si="2"/>
        <v>0.8660254037844386</v>
      </c>
      <c r="G17">
        <f t="shared" si="3"/>
        <v>1.0000000000000002</v>
      </c>
      <c r="H17">
        <f t="shared" si="4"/>
        <v>1.7320508075688772</v>
      </c>
    </row>
    <row r="18" spans="2:8" x14ac:dyDescent="0.7">
      <c r="B18">
        <v>3</v>
      </c>
      <c r="C18">
        <v>3</v>
      </c>
      <c r="D18">
        <f t="shared" si="0"/>
        <v>1.5707963267948966</v>
      </c>
      <c r="E18">
        <f t="shared" si="1"/>
        <v>6.1257422745431001E-17</v>
      </c>
      <c r="F18">
        <f t="shared" si="2"/>
        <v>1</v>
      </c>
      <c r="G18">
        <v>0</v>
      </c>
      <c r="H18">
        <f t="shared" si="4"/>
        <v>3</v>
      </c>
    </row>
    <row r="19" spans="2:8" x14ac:dyDescent="0.7">
      <c r="B19">
        <v>4</v>
      </c>
      <c r="C19">
        <v>4</v>
      </c>
      <c r="D19">
        <f t="shared" si="0"/>
        <v>2.0943951023931953</v>
      </c>
      <c r="E19">
        <f t="shared" si="1"/>
        <v>-0.49999999999999978</v>
      </c>
      <c r="F19">
        <f t="shared" si="2"/>
        <v>0.86602540378443871</v>
      </c>
      <c r="G19">
        <f t="shared" si="3"/>
        <v>-1.9999999999999991</v>
      </c>
      <c r="H19">
        <f t="shared" si="4"/>
        <v>3.4641016151377548</v>
      </c>
    </row>
    <row r="20" spans="2:8" x14ac:dyDescent="0.7">
      <c r="B20">
        <v>5</v>
      </c>
      <c r="C20">
        <v>5</v>
      </c>
      <c r="D20">
        <f t="shared" si="0"/>
        <v>2.617993877991494</v>
      </c>
      <c r="E20">
        <f t="shared" si="1"/>
        <v>-0.86602540378443849</v>
      </c>
      <c r="F20">
        <f t="shared" si="2"/>
        <v>0.50000000000000033</v>
      </c>
      <c r="G20">
        <f t="shared" si="3"/>
        <v>-4.3301270189221928</v>
      </c>
      <c r="H20">
        <f t="shared" si="4"/>
        <v>2.5000000000000018</v>
      </c>
    </row>
    <row r="21" spans="2:8" x14ac:dyDescent="0.7">
      <c r="B21">
        <v>6</v>
      </c>
      <c r="C21">
        <v>6</v>
      </c>
      <c r="D21">
        <f t="shared" si="0"/>
        <v>3.1415926535897931</v>
      </c>
      <c r="E21">
        <f t="shared" si="1"/>
        <v>-1</v>
      </c>
      <c r="F21">
        <f t="shared" si="2"/>
        <v>1.22514845490862E-16</v>
      </c>
      <c r="G21">
        <f t="shared" si="3"/>
        <v>-6</v>
      </c>
      <c r="H21">
        <v>0</v>
      </c>
    </row>
    <row r="22" spans="2:8" x14ac:dyDescent="0.7">
      <c r="B22">
        <v>7</v>
      </c>
      <c r="C22">
        <v>7</v>
      </c>
      <c r="D22">
        <f t="shared" si="0"/>
        <v>3.6651914291880918</v>
      </c>
      <c r="E22">
        <f t="shared" si="1"/>
        <v>-0.86602540378443882</v>
      </c>
      <c r="F22">
        <f t="shared" si="2"/>
        <v>-0.49999999999999972</v>
      </c>
      <c r="G22">
        <f t="shared" si="3"/>
        <v>-6.0621778264910713</v>
      </c>
      <c r="H22">
        <f t="shared" si="4"/>
        <v>-3.4999999999999982</v>
      </c>
    </row>
    <row r="23" spans="2:8" x14ac:dyDescent="0.7">
      <c r="B23">
        <v>8</v>
      </c>
      <c r="C23">
        <v>8</v>
      </c>
      <c r="D23">
        <f t="shared" si="0"/>
        <v>4.1887902047863905</v>
      </c>
      <c r="E23">
        <f t="shared" si="1"/>
        <v>-0.50000000000000044</v>
      </c>
      <c r="F23">
        <f t="shared" si="2"/>
        <v>-0.86602540378443837</v>
      </c>
      <c r="G23">
        <f t="shared" si="3"/>
        <v>-4.0000000000000036</v>
      </c>
      <c r="H23">
        <f t="shared" si="4"/>
        <v>-6.928203230275507</v>
      </c>
    </row>
    <row r="24" spans="2:8" x14ac:dyDescent="0.7">
      <c r="B24">
        <v>9</v>
      </c>
      <c r="C24">
        <v>9</v>
      </c>
      <c r="D24">
        <f t="shared" si="0"/>
        <v>4.7123889803846897</v>
      </c>
      <c r="E24">
        <f t="shared" si="1"/>
        <v>-1.83772268236293E-16</v>
      </c>
      <c r="F24">
        <f t="shared" si="2"/>
        <v>-1</v>
      </c>
      <c r="G24">
        <v>0</v>
      </c>
      <c r="H24">
        <f t="shared" si="4"/>
        <v>-9</v>
      </c>
    </row>
    <row r="25" spans="2:8" x14ac:dyDescent="0.7">
      <c r="B25">
        <v>10</v>
      </c>
      <c r="C25">
        <v>10</v>
      </c>
      <c r="D25">
        <f t="shared" si="0"/>
        <v>5.2359877559829879</v>
      </c>
      <c r="E25">
        <f t="shared" si="1"/>
        <v>0.49999999999999933</v>
      </c>
      <c r="F25">
        <f t="shared" si="2"/>
        <v>-0.86602540378443904</v>
      </c>
      <c r="G25">
        <f t="shared" si="3"/>
        <v>4.9999999999999929</v>
      </c>
      <c r="H25">
        <f t="shared" si="4"/>
        <v>-8.6602540378443909</v>
      </c>
    </row>
    <row r="26" spans="2:8" x14ac:dyDescent="0.7">
      <c r="B26">
        <v>11</v>
      </c>
      <c r="C26">
        <v>11</v>
      </c>
      <c r="D26">
        <f t="shared" si="0"/>
        <v>5.7595865315812871</v>
      </c>
      <c r="E26">
        <f t="shared" si="1"/>
        <v>0.86602540378443837</v>
      </c>
      <c r="F26">
        <f t="shared" si="2"/>
        <v>-0.50000000000000044</v>
      </c>
      <c r="G26">
        <f t="shared" si="3"/>
        <v>9.526279441628823</v>
      </c>
      <c r="H26">
        <f t="shared" si="4"/>
        <v>-5.5000000000000053</v>
      </c>
    </row>
    <row r="27" spans="2:8" x14ac:dyDescent="0.7">
      <c r="B27">
        <v>12</v>
      </c>
      <c r="C27">
        <v>12</v>
      </c>
      <c r="D27">
        <f t="shared" si="0"/>
        <v>6.2831853071795862</v>
      </c>
      <c r="E27">
        <f t="shared" si="1"/>
        <v>1</v>
      </c>
      <c r="F27">
        <f t="shared" si="2"/>
        <v>-2.45029690981724E-16</v>
      </c>
      <c r="G27">
        <f t="shared" si="3"/>
        <v>12</v>
      </c>
      <c r="H27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2024-04-22T06:26:41Z</dcterms:created>
  <dcterms:modified xsi:type="dcterms:W3CDTF">2024-04-26T02:23:22Z</dcterms:modified>
</cp:coreProperties>
</file>