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A3B4DF75-A3A7-4304-B25F-7A0EBED5C942}" xr6:coauthVersionLast="47" xr6:coauthVersionMax="47" xr10:uidLastSave="{00000000-0000-0000-0000-000000000000}"/>
  <bookViews>
    <workbookView xWindow="-98" yWindow="-98" windowWidth="21795" windowHeight="13875" xr2:uid="{B585BA4C-4367-495B-86B1-816F91265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26" i="1"/>
  <c r="D27" i="1"/>
  <c r="D28" i="1"/>
  <c r="D29" i="1"/>
  <c r="D30" i="1"/>
  <c r="D31" i="1"/>
  <c r="D32" i="1"/>
  <c r="D33" i="1"/>
  <c r="D26" i="1"/>
  <c r="C27" i="1"/>
  <c r="C28" i="1"/>
  <c r="C29" i="1"/>
  <c r="C30" i="1"/>
  <c r="C31" i="1"/>
  <c r="C32" i="1"/>
  <c r="C33" i="1"/>
  <c r="C26" i="1"/>
  <c r="C16" i="1"/>
  <c r="C17" i="1"/>
  <c r="C18" i="1"/>
  <c r="C19" i="1"/>
  <c r="C20" i="1"/>
  <c r="C21" i="1"/>
  <c r="C22" i="1"/>
  <c r="C15" i="1"/>
</calcChain>
</file>

<file path=xl/sharedStrings.xml><?xml version="1.0" encoding="utf-8"?>
<sst xmlns="http://schemas.openxmlformats.org/spreadsheetml/2006/main" count="13" uniqueCount="10">
  <si>
    <t>三角形番号</t>
    <rPh sb="0" eb="3">
      <t>サンカクケイ</t>
    </rPh>
    <rPh sb="3" eb="5">
      <t>バンゴウ</t>
    </rPh>
    <phoneticPr fontId="1"/>
  </si>
  <si>
    <t>底辺 /cm</t>
    <rPh sb="0" eb="2">
      <t>テイヘン</t>
    </rPh>
    <phoneticPr fontId="1"/>
  </si>
  <si>
    <t>高さ /cm</t>
    <rPh sb="0" eb="1">
      <t>タカ</t>
    </rPh>
    <phoneticPr fontId="1"/>
  </si>
  <si>
    <t>斜辺 /cm</t>
    <rPh sb="0" eb="2">
      <t>シャヘン</t>
    </rPh>
    <phoneticPr fontId="1"/>
  </si>
  <si>
    <t>質量 /g</t>
    <rPh sb="0" eb="2">
      <t>シツリョウ</t>
    </rPh>
    <phoneticPr fontId="1"/>
  </si>
  <si>
    <t>質量</t>
    <rPh sb="0" eb="2">
      <t>シツリョウ</t>
    </rPh>
    <phoneticPr fontId="1"/>
  </si>
  <si>
    <t>(高さ)＾2</t>
    <rPh sb="1" eb="2">
      <t>タカ</t>
    </rPh>
    <phoneticPr fontId="1"/>
  </si>
  <si>
    <t>(斜面)＾2</t>
    <rPh sb="1" eb="3">
      <t>シャメン</t>
    </rPh>
    <phoneticPr fontId="1"/>
  </si>
  <si>
    <t>面積 /cm^2</t>
    <rPh sb="0" eb="2">
      <t>メンセキ</t>
    </rPh>
    <phoneticPr fontId="1"/>
  </si>
  <si>
    <t>(底辺)＾2 /</t>
    <rPh sb="1" eb="3">
      <t>テイヘン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</si>
</sst>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87182852143477E-2"/>
          <c:y val="3.3736514442316498E-2"/>
          <c:w val="0.86137948381452323"/>
          <c:h val="0.81074579862026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質量 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Sheet1!$E$4:$E$11</c:f>
              <c:numCache>
                <c:formatCode>0.00</c:formatCode>
                <c:ptCount val="8"/>
                <c:pt idx="0">
                  <c:v>4.8</c:v>
                </c:pt>
                <c:pt idx="1">
                  <c:v>5.79</c:v>
                </c:pt>
                <c:pt idx="2">
                  <c:v>6.98</c:v>
                </c:pt>
                <c:pt idx="3">
                  <c:v>8.48</c:v>
                </c:pt>
                <c:pt idx="4">
                  <c:v>10.26</c:v>
                </c:pt>
                <c:pt idx="5">
                  <c:v>12.42</c:v>
                </c:pt>
                <c:pt idx="6">
                  <c:v>15.1</c:v>
                </c:pt>
                <c:pt idx="7">
                  <c:v>18.309999999999999</c:v>
                </c:pt>
              </c:numCache>
            </c:numRef>
          </c:xVal>
          <c:yVal>
            <c:numRef>
              <c:f>Sheet1!$F$4:$F$11</c:f>
              <c:numCache>
                <c:formatCode>0.00</c:formatCode>
                <c:ptCount val="8"/>
                <c:pt idx="0">
                  <c:v>0.09</c:v>
                </c:pt>
                <c:pt idx="1">
                  <c:v>0.13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0.63</c:v>
                </c:pt>
                <c:pt idx="6">
                  <c:v>0.93</c:v>
                </c:pt>
                <c:pt idx="7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D-4A30-84E3-9303D077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94239"/>
        <c:axId val="506873599"/>
      </c:scatterChart>
      <c:valAx>
        <c:axId val="5068942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873599"/>
        <c:crosses val="autoZero"/>
        <c:crossBetween val="midCat"/>
      </c:valAx>
      <c:valAx>
        <c:axId val="5068735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8942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質量 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5.3530999999999995</c:v>
                </c:pt>
                <c:pt idx="1">
                  <c:v>7.823999999999999</c:v>
                </c:pt>
                <c:pt idx="2">
                  <c:v>11.2905</c:v>
                </c:pt>
                <c:pt idx="3">
                  <c:v>16.647299999999998</c:v>
                </c:pt>
                <c:pt idx="4">
                  <c:v>24.591999999999999</c:v>
                </c:pt>
                <c:pt idx="5">
                  <c:v>35.858699999999999</c:v>
                </c:pt>
                <c:pt idx="6">
                  <c:v>53.468099999999993</c:v>
                </c:pt>
                <c:pt idx="7">
                  <c:v>78.897499999999994</c:v>
                </c:pt>
              </c:numCache>
            </c:numRef>
          </c:xVal>
          <c:yVal>
            <c:numRef>
              <c:f>Sheet1!$D$15:$D$22</c:f>
              <c:numCache>
                <c:formatCode>0.00</c:formatCode>
                <c:ptCount val="8"/>
                <c:pt idx="0">
                  <c:v>0.09</c:v>
                </c:pt>
                <c:pt idx="1">
                  <c:v>0.13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0.63</c:v>
                </c:pt>
                <c:pt idx="6">
                  <c:v>0.93</c:v>
                </c:pt>
                <c:pt idx="7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1-48C5-99E5-C0729C99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96319"/>
        <c:axId val="449694399"/>
      </c:scatterChart>
      <c:valAx>
        <c:axId val="4496963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694399"/>
        <c:crosses val="autoZero"/>
        <c:crossBetween val="midCat"/>
      </c:valAx>
      <c:valAx>
        <c:axId val="4496943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6963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2.5428331875182269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質量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Sheet1!$E$26:$E$33</c:f>
              <c:numCache>
                <c:formatCode>0.00_ </c:formatCode>
                <c:ptCount val="8"/>
                <c:pt idx="0">
                  <c:v>23.04</c:v>
                </c:pt>
                <c:pt idx="1">
                  <c:v>33.524099999999997</c:v>
                </c:pt>
                <c:pt idx="2">
                  <c:v>48.720400000000005</c:v>
                </c:pt>
                <c:pt idx="3">
                  <c:v>71.91040000000001</c:v>
                </c:pt>
                <c:pt idx="4">
                  <c:v>105.2676</c:v>
                </c:pt>
                <c:pt idx="5">
                  <c:v>154.25639999999999</c:v>
                </c:pt>
                <c:pt idx="6">
                  <c:v>228.01</c:v>
                </c:pt>
                <c:pt idx="7">
                  <c:v>335.25609999999995</c:v>
                </c:pt>
              </c:numCache>
            </c:numRef>
          </c:xVal>
          <c:yVal>
            <c:numRef>
              <c:f>Sheet1!$F$26:$F$33</c:f>
              <c:numCache>
                <c:formatCode>0.00</c:formatCode>
                <c:ptCount val="8"/>
                <c:pt idx="0">
                  <c:v>0.09</c:v>
                </c:pt>
                <c:pt idx="1">
                  <c:v>0.13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0.63</c:v>
                </c:pt>
                <c:pt idx="6">
                  <c:v>0.93</c:v>
                </c:pt>
                <c:pt idx="7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3CF-9C31-BDB1E39F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00159"/>
        <c:axId val="449703519"/>
      </c:scatterChart>
      <c:valAx>
        <c:axId val="44970015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703519"/>
        <c:crosses val="autoZero"/>
        <c:crossBetween val="midCat"/>
      </c:valAx>
      <c:valAx>
        <c:axId val="4497035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7001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1</xdr:row>
      <xdr:rowOff>192880</xdr:rowOff>
    </xdr:from>
    <xdr:to>
      <xdr:col>13</xdr:col>
      <xdr:colOff>390524</xdr:colOff>
      <xdr:row>14</xdr:row>
      <xdr:rowOff>16667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163431-87B0-2CEE-BB9D-FBBAACB5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14</xdr:row>
      <xdr:rowOff>107155</xdr:rowOff>
    </xdr:from>
    <xdr:to>
      <xdr:col>12</xdr:col>
      <xdr:colOff>666749</xdr:colOff>
      <xdr:row>26</xdr:row>
      <xdr:rowOff>159543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BEA7F2-4EEC-3CA1-EDF9-A250839B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195262</xdr:colOff>
      <xdr:row>27</xdr:row>
      <xdr:rowOff>88105</xdr:rowOff>
    </xdr:from>
    <xdr:to>
      <xdr:col>12</xdr:col>
      <xdr:colOff>652462</xdr:colOff>
      <xdr:row>39</xdr:row>
      <xdr:rowOff>140493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34BCB42-EE4B-6B49-F9E4-7D9B70F8A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7ACC-2024-44A0-B020-AD508FB284E0}">
  <dimension ref="B2:G36"/>
  <sheetViews>
    <sheetView tabSelected="1" topLeftCell="B11" workbookViewId="0">
      <selection activeCell="B14" sqref="B14:D22"/>
    </sheetView>
  </sheetViews>
  <sheetFormatPr defaultRowHeight="17.649999999999999" x14ac:dyDescent="0.7"/>
  <cols>
    <col min="2" max="2" width="12.9375" customWidth="1"/>
    <col min="3" max="3" width="9.9375" customWidth="1"/>
  </cols>
  <sheetData>
    <row r="2" spans="2:7" ht="18" thickBot="1" x14ac:dyDescent="0.75"/>
    <row r="3" spans="2:7" ht="18" thickBot="1" x14ac:dyDescent="0.7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7" x14ac:dyDescent="0.7">
      <c r="B4" s="1">
        <v>1</v>
      </c>
      <c r="C4" s="6">
        <v>3.98</v>
      </c>
      <c r="D4" s="6">
        <v>2.69</v>
      </c>
      <c r="E4" s="6">
        <v>4.8</v>
      </c>
      <c r="F4" s="6">
        <v>0.09</v>
      </c>
      <c r="G4" s="2"/>
    </row>
    <row r="5" spans="2:7" x14ac:dyDescent="0.7">
      <c r="B5" s="1">
        <v>2</v>
      </c>
      <c r="C5" s="6">
        <v>4.8</v>
      </c>
      <c r="D5" s="6">
        <v>3.26</v>
      </c>
      <c r="E5" s="6">
        <v>5.79</v>
      </c>
      <c r="F5" s="6">
        <v>0.13</v>
      </c>
      <c r="G5" s="2"/>
    </row>
    <row r="6" spans="2:7" x14ac:dyDescent="0.7">
      <c r="B6" s="1">
        <v>3</v>
      </c>
      <c r="C6" s="6">
        <v>5.79</v>
      </c>
      <c r="D6" s="6">
        <v>3.9</v>
      </c>
      <c r="E6" s="6">
        <v>6.98</v>
      </c>
      <c r="F6" s="6">
        <v>0.18</v>
      </c>
      <c r="G6" s="2"/>
    </row>
    <row r="7" spans="2:7" x14ac:dyDescent="0.7">
      <c r="B7" s="1">
        <v>4</v>
      </c>
      <c r="C7" s="6">
        <v>6.98</v>
      </c>
      <c r="D7" s="6">
        <v>4.7699999999999996</v>
      </c>
      <c r="E7" s="6">
        <v>8.48</v>
      </c>
      <c r="F7" s="6">
        <v>0.28999999999999998</v>
      </c>
      <c r="G7" s="2"/>
    </row>
    <row r="8" spans="2:7" x14ac:dyDescent="0.7">
      <c r="B8" s="1">
        <v>5</v>
      </c>
      <c r="C8" s="6">
        <v>8.48</v>
      </c>
      <c r="D8" s="6">
        <v>5.8</v>
      </c>
      <c r="E8" s="6">
        <v>10.26</v>
      </c>
      <c r="F8" s="6">
        <v>0.42</v>
      </c>
      <c r="G8" s="2"/>
    </row>
    <row r="9" spans="2:7" x14ac:dyDescent="0.7">
      <c r="B9" s="1">
        <v>6</v>
      </c>
      <c r="C9" s="6">
        <v>10.26</v>
      </c>
      <c r="D9" s="6">
        <v>6.99</v>
      </c>
      <c r="E9" s="6">
        <v>12.42</v>
      </c>
      <c r="F9" s="6">
        <v>0.63</v>
      </c>
      <c r="G9" s="2"/>
    </row>
    <row r="10" spans="2:7" x14ac:dyDescent="0.7">
      <c r="B10" s="1">
        <v>7</v>
      </c>
      <c r="C10" s="6">
        <v>12.42</v>
      </c>
      <c r="D10" s="6">
        <v>8.61</v>
      </c>
      <c r="E10" s="6">
        <v>15.1</v>
      </c>
      <c r="F10" s="6">
        <v>0.93</v>
      </c>
      <c r="G10" s="2"/>
    </row>
    <row r="11" spans="2:7" ht="18" thickBot="1" x14ac:dyDescent="0.75">
      <c r="B11" s="4">
        <v>8</v>
      </c>
      <c r="C11" s="7">
        <v>15.1</v>
      </c>
      <c r="D11" s="7">
        <v>10.45</v>
      </c>
      <c r="E11" s="7">
        <v>18.309999999999999</v>
      </c>
      <c r="F11" s="7">
        <v>1.39</v>
      </c>
      <c r="G11" s="2"/>
    </row>
    <row r="13" spans="2:7" ht="18" thickBot="1" x14ac:dyDescent="0.75"/>
    <row r="14" spans="2:7" ht="18" thickBot="1" x14ac:dyDescent="0.75">
      <c r="B14" s="3" t="s">
        <v>0</v>
      </c>
      <c r="C14" s="3" t="s">
        <v>8</v>
      </c>
      <c r="D14" s="3" t="s">
        <v>4</v>
      </c>
    </row>
    <row r="15" spans="2:7" x14ac:dyDescent="0.7">
      <c r="B15" s="1">
        <v>1</v>
      </c>
      <c r="C15" s="8">
        <f>C4*D4/2</f>
        <v>5.3530999999999995</v>
      </c>
      <c r="D15" s="6">
        <v>0.09</v>
      </c>
    </row>
    <row r="16" spans="2:7" x14ac:dyDescent="0.7">
      <c r="B16" s="1">
        <v>2</v>
      </c>
      <c r="C16" s="8">
        <f t="shared" ref="C16:C22" si="0">C5*D5/2</f>
        <v>7.823999999999999</v>
      </c>
      <c r="D16" s="6">
        <v>0.13</v>
      </c>
    </row>
    <row r="17" spans="2:6" x14ac:dyDescent="0.7">
      <c r="B17" s="1">
        <v>3</v>
      </c>
      <c r="C17" s="8">
        <f t="shared" si="0"/>
        <v>11.2905</v>
      </c>
      <c r="D17" s="6">
        <v>0.18</v>
      </c>
    </row>
    <row r="18" spans="2:6" x14ac:dyDescent="0.7">
      <c r="B18" s="1">
        <v>4</v>
      </c>
      <c r="C18" s="8">
        <f t="shared" si="0"/>
        <v>16.647299999999998</v>
      </c>
      <c r="D18" s="6">
        <v>0.28999999999999998</v>
      </c>
    </row>
    <row r="19" spans="2:6" x14ac:dyDescent="0.7">
      <c r="B19" s="1">
        <v>5</v>
      </c>
      <c r="C19" s="8">
        <f t="shared" si="0"/>
        <v>24.591999999999999</v>
      </c>
      <c r="D19" s="6">
        <v>0.42</v>
      </c>
    </row>
    <row r="20" spans="2:6" x14ac:dyDescent="0.7">
      <c r="B20" s="1">
        <v>6</v>
      </c>
      <c r="C20" s="8">
        <f t="shared" si="0"/>
        <v>35.858699999999999</v>
      </c>
      <c r="D20" s="6">
        <v>0.63</v>
      </c>
    </row>
    <row r="21" spans="2:6" x14ac:dyDescent="0.7">
      <c r="B21" s="1">
        <v>7</v>
      </c>
      <c r="C21" s="8">
        <f t="shared" si="0"/>
        <v>53.468099999999993</v>
      </c>
      <c r="D21" s="6">
        <v>0.93</v>
      </c>
    </row>
    <row r="22" spans="2:6" ht="18" thickBot="1" x14ac:dyDescent="0.75">
      <c r="B22" s="4">
        <v>8</v>
      </c>
      <c r="C22" s="9">
        <f t="shared" si="0"/>
        <v>78.897499999999994</v>
      </c>
      <c r="D22" s="7">
        <v>1.39</v>
      </c>
    </row>
    <row r="24" spans="2:6" ht="18" thickBot="1" x14ac:dyDescent="0.75"/>
    <row r="25" spans="2:6" ht="18" thickBot="1" x14ac:dyDescent="0.75">
      <c r="B25" s="3" t="s">
        <v>0</v>
      </c>
      <c r="C25" s="3" t="s">
        <v>9</v>
      </c>
      <c r="D25" s="3" t="s">
        <v>6</v>
      </c>
      <c r="E25" s="3" t="s">
        <v>7</v>
      </c>
      <c r="F25" s="3" t="s">
        <v>5</v>
      </c>
    </row>
    <row r="26" spans="2:6" x14ac:dyDescent="0.7">
      <c r="B26" s="1">
        <v>1</v>
      </c>
      <c r="C26" s="11">
        <f>C4^2</f>
        <v>15.840400000000001</v>
      </c>
      <c r="D26" s="11">
        <f>D4^2</f>
        <v>7.2360999999999995</v>
      </c>
      <c r="E26" s="10">
        <f>E4^2</f>
        <v>23.04</v>
      </c>
      <c r="F26" s="6">
        <v>0.09</v>
      </c>
    </row>
    <row r="27" spans="2:6" x14ac:dyDescent="0.7">
      <c r="B27" s="1">
        <v>2</v>
      </c>
      <c r="C27" s="11">
        <f t="shared" ref="C27:E33" si="1">C5^2</f>
        <v>23.04</v>
      </c>
      <c r="D27" s="11">
        <f t="shared" si="1"/>
        <v>10.627599999999999</v>
      </c>
      <c r="E27" s="10">
        <f t="shared" si="1"/>
        <v>33.524099999999997</v>
      </c>
      <c r="F27" s="6">
        <v>0.13</v>
      </c>
    </row>
    <row r="28" spans="2:6" x14ac:dyDescent="0.7">
      <c r="B28" s="1">
        <v>3</v>
      </c>
      <c r="C28" s="11">
        <f t="shared" si="1"/>
        <v>33.524099999999997</v>
      </c>
      <c r="D28" s="11">
        <f t="shared" si="1"/>
        <v>15.209999999999999</v>
      </c>
      <c r="E28" s="10">
        <f t="shared" si="1"/>
        <v>48.720400000000005</v>
      </c>
      <c r="F28" s="6">
        <v>0.18</v>
      </c>
    </row>
    <row r="29" spans="2:6" x14ac:dyDescent="0.7">
      <c r="B29" s="1">
        <v>4</v>
      </c>
      <c r="C29" s="11">
        <f t="shared" si="1"/>
        <v>48.720400000000005</v>
      </c>
      <c r="D29" s="11">
        <f t="shared" si="1"/>
        <v>22.752899999999997</v>
      </c>
      <c r="E29" s="10">
        <f t="shared" si="1"/>
        <v>71.91040000000001</v>
      </c>
      <c r="F29" s="6">
        <v>0.28999999999999998</v>
      </c>
    </row>
    <row r="30" spans="2:6" x14ac:dyDescent="0.7">
      <c r="B30" s="1">
        <v>5</v>
      </c>
      <c r="C30" s="11">
        <f t="shared" si="1"/>
        <v>71.91040000000001</v>
      </c>
      <c r="D30" s="11">
        <f t="shared" si="1"/>
        <v>33.64</v>
      </c>
      <c r="E30" s="10">
        <f t="shared" si="1"/>
        <v>105.2676</v>
      </c>
      <c r="F30" s="6">
        <v>0.42</v>
      </c>
    </row>
    <row r="31" spans="2:6" x14ac:dyDescent="0.7">
      <c r="B31" s="1">
        <v>6</v>
      </c>
      <c r="C31" s="11">
        <f t="shared" si="1"/>
        <v>105.2676</v>
      </c>
      <c r="D31" s="11">
        <f t="shared" si="1"/>
        <v>48.860100000000003</v>
      </c>
      <c r="E31" s="10">
        <f t="shared" si="1"/>
        <v>154.25639999999999</v>
      </c>
      <c r="F31" s="6">
        <v>0.63</v>
      </c>
    </row>
    <row r="32" spans="2:6" x14ac:dyDescent="0.7">
      <c r="B32" s="1">
        <v>7</v>
      </c>
      <c r="C32" s="11">
        <f t="shared" si="1"/>
        <v>154.25639999999999</v>
      </c>
      <c r="D32" s="11">
        <f t="shared" si="1"/>
        <v>74.132099999999994</v>
      </c>
      <c r="E32" s="10">
        <f t="shared" si="1"/>
        <v>228.01</v>
      </c>
      <c r="F32" s="6">
        <v>0.93</v>
      </c>
    </row>
    <row r="33" spans="2:6" ht="18" thickBot="1" x14ac:dyDescent="0.75">
      <c r="B33" s="4">
        <v>8</v>
      </c>
      <c r="C33" s="12">
        <f t="shared" si="1"/>
        <v>228.01</v>
      </c>
      <c r="D33" s="12">
        <f t="shared" si="1"/>
        <v>109.20249999999999</v>
      </c>
      <c r="E33" s="13">
        <f t="shared" si="1"/>
        <v>335.25609999999995</v>
      </c>
      <c r="F33" s="7">
        <v>1.39</v>
      </c>
    </row>
    <row r="34" spans="2:6" x14ac:dyDescent="0.7">
      <c r="E34" s="10"/>
    </row>
    <row r="35" spans="2:6" x14ac:dyDescent="0.7">
      <c r="E35" s="10"/>
    </row>
    <row r="36" spans="2:6" x14ac:dyDescent="0.7">
      <c r="E36" s="10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栗山淳</cp:lastModifiedBy>
  <dcterms:created xsi:type="dcterms:W3CDTF">2023-05-01T07:31:02Z</dcterms:created>
  <dcterms:modified xsi:type="dcterms:W3CDTF">2023-05-05T06:28:38Z</dcterms:modified>
</cp:coreProperties>
</file>