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Usman\Excel Tutorials. SQL, &amp; Tableau\"/>
    </mc:Choice>
  </mc:AlternateContent>
  <bookViews>
    <workbookView xWindow="0" yWindow="0" windowWidth="19200" windowHeight="8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G19" i="1"/>
  <c r="H19" i="1" s="1"/>
  <c r="I19" i="1" s="1"/>
  <c r="J19" i="1" s="1"/>
  <c r="D21" i="1"/>
  <c r="F8" i="1"/>
  <c r="G9" i="1"/>
  <c r="K9" i="1" s="1"/>
  <c r="F10" i="1"/>
  <c r="F17" i="1"/>
  <c r="F18" i="1"/>
  <c r="G18" i="1" s="1"/>
  <c r="H18" i="1" s="1"/>
  <c r="I18" i="1" s="1"/>
  <c r="F6" i="1"/>
  <c r="E8" i="1"/>
  <c r="G11" i="1"/>
  <c r="K11" i="1" s="1"/>
  <c r="G12" i="1"/>
  <c r="H12" i="1" s="1"/>
  <c r="I12" i="1" s="1"/>
  <c r="E14" i="1"/>
  <c r="G15" i="1"/>
  <c r="K15" i="1" s="1"/>
  <c r="G16" i="1"/>
  <c r="H16" i="1" s="1"/>
  <c r="I16" i="1" s="1"/>
  <c r="K19" i="1" l="1"/>
  <c r="G14" i="1"/>
  <c r="H14" i="1" s="1"/>
  <c r="I14" i="1" s="1"/>
  <c r="G7" i="1"/>
  <c r="K7" i="1" s="1"/>
  <c r="G17" i="1"/>
  <c r="K17" i="1" s="1"/>
  <c r="G13" i="1"/>
  <c r="K13" i="1" s="1"/>
  <c r="G8" i="1"/>
  <c r="K8" i="1" s="1"/>
  <c r="J16" i="1"/>
  <c r="J12" i="1"/>
  <c r="K16" i="1"/>
  <c r="K12" i="1"/>
  <c r="J18" i="1"/>
  <c r="J14" i="1"/>
  <c r="K18" i="1"/>
  <c r="K14" i="1"/>
  <c r="H15" i="1"/>
  <c r="I15" i="1" s="1"/>
  <c r="H11" i="1"/>
  <c r="I11" i="1" s="1"/>
  <c r="H9" i="1"/>
  <c r="I9" i="1" s="1"/>
  <c r="G10" i="1"/>
  <c r="K10" i="1" s="1"/>
  <c r="G6" i="1"/>
  <c r="K6" i="1" s="1"/>
  <c r="H7" i="1" l="1"/>
  <c r="I7" i="1" s="1"/>
  <c r="H17" i="1"/>
  <c r="I17" i="1" s="1"/>
  <c r="J17" i="1" s="1"/>
  <c r="H8" i="1"/>
  <c r="I8" i="1" s="1"/>
  <c r="J8" i="1" s="1"/>
  <c r="H13" i="1"/>
  <c r="I13" i="1" s="1"/>
  <c r="J13" i="1" s="1"/>
  <c r="J7" i="1"/>
  <c r="J11" i="1"/>
  <c r="J15" i="1"/>
  <c r="J9" i="1"/>
  <c r="H10" i="1"/>
  <c r="I10" i="1" s="1"/>
  <c r="H6" i="1"/>
  <c r="I6" i="1" l="1"/>
  <c r="J6" i="1" s="1"/>
  <c r="J10" i="1"/>
  <c r="J21" i="1" l="1"/>
  <c r="C23" i="1" l="1"/>
  <c r="C24" i="1" s="1"/>
</calcChain>
</file>

<file path=xl/sharedStrings.xml><?xml version="1.0" encoding="utf-8"?>
<sst xmlns="http://schemas.openxmlformats.org/spreadsheetml/2006/main" count="44" uniqueCount="44">
  <si>
    <t>GPA CALCULATOR</t>
  </si>
  <si>
    <t>COURSE TITLE</t>
  </si>
  <si>
    <t>COURSE CODE</t>
  </si>
  <si>
    <t>S/N</t>
  </si>
  <si>
    <t>EXAMS(60)</t>
  </si>
  <si>
    <t>TOTAL(100)</t>
  </si>
  <si>
    <t>GRADE</t>
  </si>
  <si>
    <t>GRADE POINT</t>
  </si>
  <si>
    <t>REMARK</t>
  </si>
  <si>
    <t>CSC 111</t>
  </si>
  <si>
    <t>BOI 111</t>
  </si>
  <si>
    <t>CHM 111</t>
  </si>
  <si>
    <t>PHY 111</t>
  </si>
  <si>
    <t>BOI 112</t>
  </si>
  <si>
    <t>MTH 111</t>
  </si>
  <si>
    <t>CSC 112</t>
  </si>
  <si>
    <t>GEO 111</t>
  </si>
  <si>
    <t>STA111</t>
  </si>
  <si>
    <t>LBI111</t>
  </si>
  <si>
    <t>GST 111</t>
  </si>
  <si>
    <t>GST 112</t>
  </si>
  <si>
    <t>GST 113</t>
  </si>
  <si>
    <t>NIGERIA PPL AND CULTURE</t>
  </si>
  <si>
    <t>USE OF ENGLISH</t>
  </si>
  <si>
    <t>COMMUNICATION IN ENGLISH</t>
  </si>
  <si>
    <t>GEOPHYSIC</t>
  </si>
  <si>
    <t>LIB INFORMATION</t>
  </si>
  <si>
    <t>GEN MATHS 1</t>
  </si>
  <si>
    <t>PROBABILITY  1</t>
  </si>
  <si>
    <t>PROGRAMMING 1</t>
  </si>
  <si>
    <t>ANIMAL CELL</t>
  </si>
  <si>
    <t>ELECTROMANETISM</t>
  </si>
  <si>
    <t>ORGANIC CHEM</t>
  </si>
  <si>
    <t>BIODIVERSITY</t>
  </si>
  <si>
    <t>INTRO TO COM</t>
  </si>
  <si>
    <t xml:space="preserve">UNIT </t>
  </si>
  <si>
    <t>CA(40)</t>
  </si>
  <si>
    <t>GRADE INDEX</t>
  </si>
  <si>
    <t>TOTAL</t>
  </si>
  <si>
    <t>GPA</t>
  </si>
  <si>
    <t>AI</t>
  </si>
  <si>
    <t>ARTIFICIAL INTELLIGENCE</t>
  </si>
  <si>
    <t>CLASS OF DEGREE</t>
  </si>
  <si>
    <t>ATANYI USMAN MUHAMMED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</si>
</sst>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Algerian"/>
      <family val="5"/>
    </font>
    <font>
      <b/>
      <sz val="18"/>
      <color theme="1"/>
      <name val="Algerian"/>
      <family val="5"/>
    </font>
    <font>
      <b/>
      <sz val="14"/>
      <color theme="1"/>
      <name val="Algerian"/>
      <family val="5"/>
    </font>
    <font>
      <b/>
      <sz val="20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Algerian"/>
      <family val="5"/>
    </font>
    <font>
      <b/>
      <sz val="16"/>
      <color rgb="FFFF0000"/>
      <name val="Algerian"/>
      <family val="5"/>
    </font>
    <font>
      <b/>
      <sz val="16"/>
      <color theme="5"/>
      <name val="Algerian"/>
      <family val="5"/>
    </font>
    <font>
      <b/>
      <sz val="18"/>
      <color rgb="FF00B0F0"/>
      <name val="Algerian"/>
      <family val="5"/>
    </font>
    <font>
      <b/>
      <sz val="16"/>
      <color rgb="FF00B0F0"/>
      <name val="Algerian"/>
      <family val="5"/>
    </font>
    <font>
      <b/>
      <sz val="11"/>
      <color rgb="FF00B0F0"/>
      <name val="Algerian"/>
      <family val="5"/>
    </font>
    <font>
      <b/>
      <sz val="14"/>
      <color rgb="FF00B0F0"/>
      <name val="Algerian"/>
      <family val="5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7" fillId="0" borderId="1" xfId="0" applyFont="1" applyBorder="1"/>
    <xf numFmtId="0" fontId="3" fillId="0" borderId="1" xfId="0" applyFont="1" applyBorder="1"/>
    <xf numFmtId="2" fontId="8" fillId="0" borderId="1" xfId="0" applyNumberFormat="1" applyFont="1" applyBorder="1"/>
    <xf numFmtId="0" fontId="9" fillId="0" borderId="1" xfId="0" applyFont="1" applyBorder="1"/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0" fontId="1" fillId="3" borderId="1" xfId="0" applyFont="1" applyFill="1" applyBorder="1"/>
    <xf numFmtId="0" fontId="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6" fillId="2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3" workbookViewId="0">
      <selection activeCell="E17" sqref="E17"/>
    </sheetView>
  </sheetViews>
  <sheetFormatPr defaultRowHeight="15" x14ac:dyDescent="0.25"/>
  <cols>
    <col min="1" max="1" width="6.140625" customWidth="1"/>
    <col min="2" max="2" width="21.140625" bestFit="1" customWidth="1"/>
    <col min="3" max="3" width="28.5703125" bestFit="1" customWidth="1"/>
    <col min="4" max="4" width="8.42578125" bestFit="1" customWidth="1"/>
    <col min="5" max="5" width="11.140625" bestFit="1" customWidth="1"/>
    <col min="6" max="6" width="17.28515625" bestFit="1" customWidth="1"/>
    <col min="7" max="7" width="18.28515625" bestFit="1" customWidth="1"/>
    <col min="8" max="8" width="10.85546875" customWidth="1"/>
    <col min="9" max="9" width="20.28515625" bestFit="1" customWidth="1"/>
    <col min="10" max="10" width="20" bestFit="1" customWidth="1"/>
    <col min="11" max="11" width="13.140625" customWidth="1"/>
  </cols>
  <sheetData>
    <row r="1" spans="1:11" ht="15.75" x14ac:dyDescent="0.25">
      <c r="A1" s="3"/>
      <c r="B1" s="13" t="s">
        <v>0</v>
      </c>
      <c r="C1" s="12"/>
      <c r="D1" s="12"/>
      <c r="E1" s="12"/>
      <c r="F1" s="12"/>
      <c r="G1" s="12"/>
      <c r="H1" s="12"/>
      <c r="I1" s="12"/>
      <c r="J1" s="12"/>
      <c r="K1" s="3"/>
    </row>
    <row r="2" spans="1:11" ht="15.75" x14ac:dyDescent="0.25">
      <c r="A2" s="3"/>
      <c r="B2" s="12"/>
      <c r="C2" s="12"/>
      <c r="D2" s="12"/>
      <c r="E2" s="12"/>
      <c r="F2" s="12"/>
      <c r="G2" s="12"/>
      <c r="H2" s="12"/>
      <c r="I2" s="12"/>
      <c r="J2" s="12"/>
      <c r="K2" s="3"/>
    </row>
    <row r="3" spans="1:11" ht="21.75" x14ac:dyDescent="0.35">
      <c r="A3" s="3"/>
      <c r="B3" s="14" t="s">
        <v>43</v>
      </c>
      <c r="C3" s="15"/>
      <c r="D3" s="15"/>
      <c r="E3" s="15"/>
      <c r="F3" s="15"/>
      <c r="G3" s="15"/>
      <c r="H3" s="15"/>
      <c r="I3" s="15"/>
      <c r="J3" s="15"/>
      <c r="K3" s="3"/>
    </row>
    <row r="4" spans="1:11" ht="19.5" x14ac:dyDescent="0.3">
      <c r="A4" s="3"/>
      <c r="B4" s="16">
        <v>2031800027</v>
      </c>
      <c r="C4" s="16"/>
      <c r="D4" s="16"/>
      <c r="E4" s="16"/>
      <c r="F4" s="16"/>
      <c r="G4" s="16"/>
      <c r="H4" s="16"/>
      <c r="I4" s="16"/>
      <c r="J4" s="16"/>
      <c r="K4" s="3"/>
    </row>
    <row r="5" spans="1:11" ht="19.5" x14ac:dyDescent="0.3">
      <c r="A5" s="17" t="s">
        <v>3</v>
      </c>
      <c r="B5" s="17" t="s">
        <v>1</v>
      </c>
      <c r="C5" s="17" t="s">
        <v>2</v>
      </c>
      <c r="D5" s="17" t="s">
        <v>35</v>
      </c>
      <c r="E5" s="17" t="s">
        <v>36</v>
      </c>
      <c r="F5" s="17" t="s">
        <v>4</v>
      </c>
      <c r="G5" s="17" t="s">
        <v>5</v>
      </c>
      <c r="H5" s="17" t="s">
        <v>6</v>
      </c>
      <c r="I5" s="17" t="s">
        <v>37</v>
      </c>
      <c r="J5" s="17" t="s">
        <v>7</v>
      </c>
      <c r="K5" s="17" t="s">
        <v>8</v>
      </c>
    </row>
    <row r="6" spans="1:11" x14ac:dyDescent="0.25">
      <c r="A6" s="2">
        <v>1</v>
      </c>
      <c r="B6" s="2" t="s">
        <v>9</v>
      </c>
      <c r="C6" s="2" t="s">
        <v>34</v>
      </c>
      <c r="D6" s="2">
        <v>2</v>
      </c>
      <c r="E6" s="2">
        <v>40</v>
      </c>
      <c r="F6" s="2">
        <f ca="1">RANDBETWEEN(0,60)</f>
        <v>22</v>
      </c>
      <c r="G6" s="2">
        <f ca="1">SUM(E6:F6)</f>
        <v>62</v>
      </c>
      <c r="H6" s="2" t="str">
        <f ca="1">IF(G6&gt;=69, "A", IF(G6&gt;=59, "B", IF(G6&gt;=49, "C", IF(G6&gt;=44, "D", IF(G6&gt;=40, "E", IF(G6&lt;40, "F"))))))</f>
        <v>B</v>
      </c>
      <c r="I6" s="2">
        <f ca="1">IF(H6= "A", 5, IF(H6= "B", 4, IF(H6= "C", 3, IF(H6= "D", 2, IF(H6= "E",  1, IF(H6= "F", 0) )))))</f>
        <v>4</v>
      </c>
      <c r="J6" s="2">
        <f ca="1">D6*I6</f>
        <v>8</v>
      </c>
      <c r="K6" s="2" t="str">
        <f ca="1">IF(G6&gt;=40, "PASS", IF(G6&lt;40, "FAIL" ))</f>
        <v>PASS</v>
      </c>
    </row>
    <row r="7" spans="1:11" x14ac:dyDescent="0.25">
      <c r="A7" s="2">
        <v>2</v>
      </c>
      <c r="B7" s="2" t="s">
        <v>10</v>
      </c>
      <c r="C7" s="2" t="s">
        <v>33</v>
      </c>
      <c r="D7" s="2">
        <v>3</v>
      </c>
      <c r="E7" s="2">
        <v>40</v>
      </c>
      <c r="F7" s="2">
        <v>55</v>
      </c>
      <c r="G7" s="2">
        <f t="shared" ref="G7:G18" si="0">SUM(E7:F7)</f>
        <v>95</v>
      </c>
      <c r="H7" s="2" t="str">
        <f t="shared" ref="H7:H19" si="1">IF(G7&gt;=69, "A", IF(G7&gt;=59, "B", IF(G7&gt;=49, "C", IF(G7&gt;=44, "D", IF(G7&gt;=40, "E", IF(G7&lt;40, "F"))))))</f>
        <v>A</v>
      </c>
      <c r="I7" s="2">
        <f t="shared" ref="I7:I19" si="2">IF(H7= "A", 5, IF(H7= "B", 4, IF(H7= "C", 3, IF(H7= "D", 2, IF(H7= "E",  1, IF(H7= "F", 0) )))))</f>
        <v>5</v>
      </c>
      <c r="J7" s="2">
        <f t="shared" ref="J7:J19" si="3">D7*I7</f>
        <v>15</v>
      </c>
      <c r="K7" s="2" t="str">
        <f t="shared" ref="K7:K19" si="4">IF(G7&gt;=40, "PASS", IF(G7&lt;40, "FAIL" ))</f>
        <v>PASS</v>
      </c>
    </row>
    <row r="8" spans="1:11" x14ac:dyDescent="0.25">
      <c r="A8" s="2">
        <v>3</v>
      </c>
      <c r="B8" s="2" t="s">
        <v>11</v>
      </c>
      <c r="C8" s="2" t="s">
        <v>32</v>
      </c>
      <c r="D8" s="2">
        <v>3</v>
      </c>
      <c r="E8" s="2">
        <f t="shared" ref="E7:E18" ca="1" si="5">RANDBETWEEN(0,40)</f>
        <v>5</v>
      </c>
      <c r="F8" s="2">
        <f t="shared" ref="F7:F18" ca="1" si="6">RANDBETWEEN(0,60)</f>
        <v>48</v>
      </c>
      <c r="G8" s="2">
        <f t="shared" ca="1" si="0"/>
        <v>53</v>
      </c>
      <c r="H8" s="2" t="str">
        <f t="shared" ca="1" si="1"/>
        <v>C</v>
      </c>
      <c r="I8" s="2">
        <f t="shared" ca="1" si="2"/>
        <v>3</v>
      </c>
      <c r="J8" s="2">
        <f t="shared" ca="1" si="3"/>
        <v>9</v>
      </c>
      <c r="K8" s="2" t="str">
        <f t="shared" ca="1" si="4"/>
        <v>PASS</v>
      </c>
    </row>
    <row r="9" spans="1:11" x14ac:dyDescent="0.25">
      <c r="A9" s="2">
        <v>4</v>
      </c>
      <c r="B9" s="2" t="s">
        <v>12</v>
      </c>
      <c r="C9" s="2" t="s">
        <v>31</v>
      </c>
      <c r="D9" s="2">
        <v>2</v>
      </c>
      <c r="E9" s="2">
        <v>45</v>
      </c>
      <c r="F9" s="2">
        <v>87</v>
      </c>
      <c r="G9" s="2">
        <f t="shared" si="0"/>
        <v>132</v>
      </c>
      <c r="H9" s="2" t="str">
        <f t="shared" si="1"/>
        <v>A</v>
      </c>
      <c r="I9" s="2">
        <f t="shared" si="2"/>
        <v>5</v>
      </c>
      <c r="J9" s="2">
        <f t="shared" si="3"/>
        <v>10</v>
      </c>
      <c r="K9" s="2" t="str">
        <f t="shared" si="4"/>
        <v>PASS</v>
      </c>
    </row>
    <row r="10" spans="1:11" x14ac:dyDescent="0.25">
      <c r="A10" s="2">
        <v>5</v>
      </c>
      <c r="B10" s="2" t="s">
        <v>13</v>
      </c>
      <c r="C10" s="2" t="s">
        <v>30</v>
      </c>
      <c r="D10" s="2">
        <v>1</v>
      </c>
      <c r="E10" s="2">
        <v>34</v>
      </c>
      <c r="F10" s="2">
        <f t="shared" ca="1" si="6"/>
        <v>39</v>
      </c>
      <c r="G10" s="2">
        <f t="shared" ca="1" si="0"/>
        <v>73</v>
      </c>
      <c r="H10" s="2" t="str">
        <f t="shared" ca="1" si="1"/>
        <v>A</v>
      </c>
      <c r="I10" s="2">
        <f t="shared" ca="1" si="2"/>
        <v>5</v>
      </c>
      <c r="J10" s="2">
        <f t="shared" ca="1" si="3"/>
        <v>5</v>
      </c>
      <c r="K10" s="2" t="str">
        <f t="shared" ca="1" si="4"/>
        <v>PASS</v>
      </c>
    </row>
    <row r="11" spans="1:11" x14ac:dyDescent="0.25">
      <c r="A11" s="2">
        <v>6</v>
      </c>
      <c r="B11" s="2" t="s">
        <v>14</v>
      </c>
      <c r="C11" s="2" t="s">
        <v>27</v>
      </c>
      <c r="D11" s="2">
        <v>1</v>
      </c>
      <c r="E11" s="2">
        <v>4</v>
      </c>
      <c r="F11" s="2">
        <v>23</v>
      </c>
      <c r="G11" s="2">
        <f t="shared" si="0"/>
        <v>27</v>
      </c>
      <c r="H11" s="2" t="str">
        <f t="shared" si="1"/>
        <v>F</v>
      </c>
      <c r="I11" s="2">
        <f t="shared" si="2"/>
        <v>0</v>
      </c>
      <c r="J11" s="2">
        <f t="shared" si="3"/>
        <v>0</v>
      </c>
      <c r="K11" s="2" t="str">
        <f t="shared" si="4"/>
        <v>FAIL</v>
      </c>
    </row>
    <row r="12" spans="1:11" x14ac:dyDescent="0.25">
      <c r="A12" s="2">
        <v>7</v>
      </c>
      <c r="B12" s="2" t="s">
        <v>15</v>
      </c>
      <c r="C12" s="2" t="s">
        <v>29</v>
      </c>
      <c r="D12" s="2">
        <v>1</v>
      </c>
      <c r="E12" s="2">
        <v>40</v>
      </c>
      <c r="F12" s="2">
        <v>44</v>
      </c>
      <c r="G12" s="2">
        <f t="shared" si="0"/>
        <v>84</v>
      </c>
      <c r="H12" s="2" t="str">
        <f t="shared" si="1"/>
        <v>A</v>
      </c>
      <c r="I12" s="2">
        <f t="shared" si="2"/>
        <v>5</v>
      </c>
      <c r="J12" s="2">
        <f t="shared" si="3"/>
        <v>5</v>
      </c>
      <c r="K12" s="2" t="str">
        <f t="shared" si="4"/>
        <v>PASS</v>
      </c>
    </row>
    <row r="13" spans="1:11" x14ac:dyDescent="0.25">
      <c r="A13" s="2">
        <v>8</v>
      </c>
      <c r="B13" s="2" t="s">
        <v>16</v>
      </c>
      <c r="C13" s="2" t="s">
        <v>25</v>
      </c>
      <c r="D13" s="2">
        <v>1</v>
      </c>
      <c r="E13" s="2">
        <v>40</v>
      </c>
      <c r="F13" s="2">
        <v>57</v>
      </c>
      <c r="G13" s="2">
        <f t="shared" si="0"/>
        <v>97</v>
      </c>
      <c r="H13" s="2" t="str">
        <f t="shared" si="1"/>
        <v>A</v>
      </c>
      <c r="I13" s="2">
        <f t="shared" si="2"/>
        <v>5</v>
      </c>
      <c r="J13" s="2">
        <f t="shared" si="3"/>
        <v>5</v>
      </c>
      <c r="K13" s="2" t="str">
        <f t="shared" si="4"/>
        <v>PASS</v>
      </c>
    </row>
    <row r="14" spans="1:11" x14ac:dyDescent="0.25">
      <c r="A14" s="2">
        <v>9</v>
      </c>
      <c r="B14" s="2" t="s">
        <v>17</v>
      </c>
      <c r="C14" s="2" t="s">
        <v>28</v>
      </c>
      <c r="D14" s="2">
        <v>2</v>
      </c>
      <c r="E14" s="2">
        <f t="shared" ca="1" si="5"/>
        <v>31</v>
      </c>
      <c r="F14" s="2">
        <v>43</v>
      </c>
      <c r="G14" s="2">
        <f t="shared" ca="1" si="0"/>
        <v>74</v>
      </c>
      <c r="H14" s="2" t="str">
        <f t="shared" ca="1" si="1"/>
        <v>A</v>
      </c>
      <c r="I14" s="2">
        <f t="shared" ca="1" si="2"/>
        <v>5</v>
      </c>
      <c r="J14" s="2">
        <f t="shared" ca="1" si="3"/>
        <v>10</v>
      </c>
      <c r="K14" s="2" t="str">
        <f t="shared" ca="1" si="4"/>
        <v>PASS</v>
      </c>
    </row>
    <row r="15" spans="1:11" x14ac:dyDescent="0.25">
      <c r="A15" s="2">
        <v>10</v>
      </c>
      <c r="B15" s="2" t="s">
        <v>18</v>
      </c>
      <c r="C15" s="2" t="s">
        <v>26</v>
      </c>
      <c r="D15" s="2">
        <v>1</v>
      </c>
      <c r="E15" s="2">
        <v>33</v>
      </c>
      <c r="F15" s="2">
        <v>32</v>
      </c>
      <c r="G15" s="2">
        <f t="shared" si="0"/>
        <v>65</v>
      </c>
      <c r="H15" s="2" t="str">
        <f t="shared" si="1"/>
        <v>B</v>
      </c>
      <c r="I15" s="2">
        <f t="shared" si="2"/>
        <v>4</v>
      </c>
      <c r="J15" s="2">
        <f t="shared" si="3"/>
        <v>4</v>
      </c>
      <c r="K15" s="2" t="str">
        <f t="shared" si="4"/>
        <v>PASS</v>
      </c>
    </row>
    <row r="16" spans="1:11" x14ac:dyDescent="0.25">
      <c r="A16" s="2">
        <v>11</v>
      </c>
      <c r="B16" s="2" t="s">
        <v>19</v>
      </c>
      <c r="C16" s="2" t="s">
        <v>24</v>
      </c>
      <c r="D16" s="2">
        <v>2</v>
      </c>
      <c r="E16" s="2">
        <f ca="1">RANDBETWEEN(0,40)</f>
        <v>2</v>
      </c>
      <c r="F16" s="2">
        <v>33</v>
      </c>
      <c r="G16" s="2">
        <f t="shared" ca="1" si="0"/>
        <v>35</v>
      </c>
      <c r="H16" s="2" t="str">
        <f t="shared" ca="1" si="1"/>
        <v>F</v>
      </c>
      <c r="I16" s="2">
        <f t="shared" ca="1" si="2"/>
        <v>0</v>
      </c>
      <c r="J16" s="2">
        <f t="shared" ca="1" si="3"/>
        <v>0</v>
      </c>
      <c r="K16" s="2" t="str">
        <f t="shared" ca="1" si="4"/>
        <v>FAIL</v>
      </c>
    </row>
    <row r="17" spans="1:11" x14ac:dyDescent="0.25">
      <c r="A17" s="2">
        <v>12</v>
      </c>
      <c r="B17" s="2" t="s">
        <v>20</v>
      </c>
      <c r="C17" s="2" t="s">
        <v>23</v>
      </c>
      <c r="D17" s="2">
        <v>3</v>
      </c>
      <c r="E17" s="2">
        <f t="shared" ca="1" si="5"/>
        <v>34</v>
      </c>
      <c r="F17" s="2">
        <f t="shared" ca="1" si="6"/>
        <v>29</v>
      </c>
      <c r="G17" s="2">
        <f t="shared" ca="1" si="0"/>
        <v>63</v>
      </c>
      <c r="H17" s="2" t="str">
        <f t="shared" ca="1" si="1"/>
        <v>B</v>
      </c>
      <c r="I17" s="2">
        <f t="shared" ca="1" si="2"/>
        <v>4</v>
      </c>
      <c r="J17" s="2">
        <f t="shared" ca="1" si="3"/>
        <v>12</v>
      </c>
      <c r="K17" s="2" t="str">
        <f t="shared" ca="1" si="4"/>
        <v>PASS</v>
      </c>
    </row>
    <row r="18" spans="1:11" x14ac:dyDescent="0.25">
      <c r="A18" s="2">
        <v>13</v>
      </c>
      <c r="B18" s="2" t="s">
        <v>21</v>
      </c>
      <c r="C18" s="2" t="s">
        <v>22</v>
      </c>
      <c r="D18" s="2">
        <v>1</v>
      </c>
      <c r="E18" s="2">
        <v>44</v>
      </c>
      <c r="F18" s="2">
        <f t="shared" ca="1" si="6"/>
        <v>3</v>
      </c>
      <c r="G18" s="2">
        <f t="shared" ca="1" si="0"/>
        <v>47</v>
      </c>
      <c r="H18" s="2" t="str">
        <f t="shared" ca="1" si="1"/>
        <v>D</v>
      </c>
      <c r="I18" s="2">
        <f t="shared" ca="1" si="2"/>
        <v>2</v>
      </c>
      <c r="J18" s="2">
        <f t="shared" ca="1" si="3"/>
        <v>2</v>
      </c>
      <c r="K18" s="2" t="str">
        <f t="shared" ca="1" si="4"/>
        <v>PASS</v>
      </c>
    </row>
    <row r="19" spans="1:11" x14ac:dyDescent="0.25">
      <c r="A19" s="2">
        <v>14</v>
      </c>
      <c r="B19" s="7" t="s">
        <v>40</v>
      </c>
      <c r="C19" s="7" t="s">
        <v>41</v>
      </c>
      <c r="D19" s="7">
        <v>2</v>
      </c>
      <c r="E19" s="7">
        <v>40</v>
      </c>
      <c r="F19" s="7">
        <v>60</v>
      </c>
      <c r="G19" s="2">
        <f>SUM(E19:F19)</f>
        <v>100</v>
      </c>
      <c r="H19" s="2" t="str">
        <f t="shared" si="1"/>
        <v>A</v>
      </c>
      <c r="I19" s="2">
        <f t="shared" si="2"/>
        <v>5</v>
      </c>
      <c r="J19" s="2">
        <f t="shared" si="3"/>
        <v>10</v>
      </c>
      <c r="K19" s="2" t="str">
        <f t="shared" si="4"/>
        <v>PASS</v>
      </c>
    </row>
    <row r="20" spans="1:1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1" ht="26.25" x14ac:dyDescent="0.4">
      <c r="A21" s="1"/>
      <c r="B21" s="10" t="s">
        <v>38</v>
      </c>
      <c r="C21" s="1"/>
      <c r="D21" s="4">
        <f>SUM(D6:D19)</f>
        <v>25</v>
      </c>
      <c r="E21" s="1"/>
      <c r="F21" s="1"/>
      <c r="G21" s="1"/>
      <c r="H21" s="1"/>
      <c r="I21" s="1"/>
      <c r="J21" s="5">
        <f ca="1">SUM(J6:J18)</f>
        <v>85</v>
      </c>
    </row>
    <row r="22" spans="1:1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1" ht="23.25" x14ac:dyDescent="0.35">
      <c r="A23" s="1"/>
      <c r="B23" s="9" t="s">
        <v>39</v>
      </c>
      <c r="C23" s="6">
        <f ca="1">J21/D21</f>
        <v>3.4</v>
      </c>
      <c r="D23" s="1"/>
      <c r="E23" s="1"/>
      <c r="F23" s="1"/>
      <c r="G23" s="1"/>
      <c r="H23" s="1"/>
      <c r="I23" s="1"/>
      <c r="J23" s="1"/>
    </row>
    <row r="24" spans="1:11" ht="15.75" x14ac:dyDescent="0.25">
      <c r="A24" s="1"/>
      <c r="B24" s="8" t="s">
        <v>42</v>
      </c>
      <c r="C24" s="11" t="str">
        <f ca="1">IF(C23&gt;=4.5, "FIRST CALSS", IF(C23&gt;=3.5, "SECOND-CLASS UPPER", IF(C23&gt;=2.5, "SECOND-CLASS LOWER", IF(C23&gt;=1.5, "THIRD-CLASS", IF(C23&lt;1.5, "PASS")))))</f>
        <v>SECOND-CLASS LOWER</v>
      </c>
      <c r="D24" s="1"/>
      <c r="E24" s="1"/>
      <c r="F24" s="1"/>
      <c r="G24" s="1"/>
      <c r="H24" s="1"/>
      <c r="I24" s="1"/>
      <c r="J24" s="1"/>
    </row>
  </sheetData>
  <mergeCells count="3">
    <mergeCell ref="B1:J2"/>
    <mergeCell ref="B3:J3"/>
    <mergeCell ref="B4:J4"/>
  </mergeCells>
  <conditionalFormatting sqref="K6:K19">
    <cfRule type="containsText" dxfId="0" priority="2" operator="containsText" text="PASS">
      <formula>NOT(ISERROR(SEARCH("PASS",K6)))</formula>
    </cfRule>
    <cfRule type="containsText" dxfId="1" priority="1" operator="containsText" text="FAIL">
      <formula>NOT(ISERROR(SEARCH("FAIL",K6)))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2025-02-10T02:56:52Z</dcterms:created>
  <dcterms:modified xsi:type="dcterms:W3CDTF">2025-02-10T05:39:45Z</dcterms:modified>
</cp:coreProperties>
</file>