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aneshnikovSA\Desktop\"/>
    </mc:Choice>
  </mc:AlternateContent>
  <bookViews>
    <workbookView xWindow="0" yWindow="0" windowWidth="21570" windowHeight="8595"/>
  </bookViews>
  <sheets>
    <sheet name="Лист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H5" i="2" s="1"/>
  <c r="I5" i="2" s="1"/>
  <c r="H3" i="2"/>
  <c r="I3" i="2" s="1"/>
  <c r="H4" i="2"/>
  <c r="I4" i="2" s="1"/>
  <c r="H2" i="2"/>
  <c r="I2" i="2" s="1"/>
  <c r="C3" i="2"/>
  <c r="C4" i="2"/>
  <c r="C5" i="2"/>
  <c r="C2" i="2"/>
</calcChain>
</file>

<file path=xl/sharedStrings.xml><?xml version="1.0" encoding="utf-8"?>
<sst xmlns="http://schemas.openxmlformats.org/spreadsheetml/2006/main" count="8" uniqueCount="8">
  <si>
    <t>t c</t>
  </si>
  <si>
    <t>D мм</t>
  </si>
  <si>
    <t>Uвр м/с</t>
  </si>
  <si>
    <t>D м</t>
  </si>
  <si>
    <t>Lтр</t>
  </si>
  <si>
    <t>L пр</t>
  </si>
  <si>
    <t>макс. произв м/c</t>
  </si>
  <si>
    <t>Vтр м/с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</si>
</sst>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E2" sqref="E2"/>
    </sheetView>
  </sheetViews>
  <sheetFormatPr defaultRowHeight="15" x14ac:dyDescent="0.25"/>
  <cols>
    <col min="8" max="8" width="13.140625" customWidth="1"/>
    <col min="9" max="9" width="26.140625" customWidth="1"/>
  </cols>
  <sheetData>
    <row r="1" spans="1:9" x14ac:dyDescent="0.25">
      <c r="A1" t="s">
        <v>1</v>
      </c>
      <c r="B1" t="s">
        <v>2</v>
      </c>
      <c r="C1" t="s">
        <v>3</v>
      </c>
      <c r="E1" t="s">
        <v>7</v>
      </c>
      <c r="F1" t="s">
        <v>4</v>
      </c>
      <c r="G1" t="s">
        <v>5</v>
      </c>
      <c r="H1" t="s">
        <v>0</v>
      </c>
      <c r="I1" t="s">
        <v>6</v>
      </c>
    </row>
    <row r="2" spans="1:9" x14ac:dyDescent="0.25">
      <c r="A2">
        <v>219</v>
      </c>
      <c r="B2">
        <v>1.8</v>
      </c>
      <c r="C2">
        <f>A2/1000</f>
        <v>0.219</v>
      </c>
      <c r="E2">
        <f t="shared" ref="E2:E4" si="0">1.2*B2/(10*SQRT(PI()*C2*PI()*C2+0.12*0.12))</f>
        <v>0.30928039965246085</v>
      </c>
      <c r="F2">
        <v>12</v>
      </c>
      <c r="G2">
        <v>1.5</v>
      </c>
      <c r="H2">
        <f>(F2+G2)/E2</f>
        <v>43.649710796966069</v>
      </c>
      <c r="I2">
        <f>F2/H2</f>
        <v>0.27491591080218741</v>
      </c>
    </row>
    <row r="3" spans="1:9" x14ac:dyDescent="0.25">
      <c r="A3">
        <v>245</v>
      </c>
      <c r="B3">
        <v>1.8</v>
      </c>
      <c r="C3">
        <f t="shared" ref="C3:C5" si="1">A3/1000</f>
        <v>0.245</v>
      </c>
      <c r="E3">
        <f t="shared" si="0"/>
        <v>0.27728267368829562</v>
      </c>
      <c r="F3">
        <v>12</v>
      </c>
      <c r="G3">
        <v>1.5</v>
      </c>
      <c r="H3">
        <f t="shared" ref="H3:H5" si="2">(F3+G3)/E3</f>
        <v>48.686778082556579</v>
      </c>
      <c r="I3">
        <f t="shared" ref="I3:I5" si="3">F3/H3</f>
        <v>0.24647348772292946</v>
      </c>
    </row>
    <row r="4" spans="1:9" x14ac:dyDescent="0.25">
      <c r="A4">
        <v>273</v>
      </c>
      <c r="B4">
        <v>1.8</v>
      </c>
      <c r="C4">
        <f t="shared" si="1"/>
        <v>0.27300000000000002</v>
      </c>
      <c r="E4">
        <f t="shared" si="0"/>
        <v>0.24942001434158112</v>
      </c>
      <c r="F4">
        <v>12</v>
      </c>
      <c r="G4">
        <v>1.5</v>
      </c>
      <c r="H4">
        <f t="shared" si="2"/>
        <v>54.125568213269879</v>
      </c>
      <c r="I4">
        <f t="shared" si="3"/>
        <v>0.22170667941473876</v>
      </c>
    </row>
    <row r="5" spans="1:9" x14ac:dyDescent="0.25">
      <c r="A5">
        <v>325</v>
      </c>
      <c r="B5">
        <v>1.8</v>
      </c>
      <c r="C5">
        <f t="shared" si="1"/>
        <v>0.32500000000000001</v>
      </c>
      <c r="E5">
        <f>1.2*B5/(10*SQRT(PI()*C5*PI()*C5+0.12*0.12))</f>
        <v>0.21010749018487995</v>
      </c>
      <c r="F5">
        <v>12</v>
      </c>
      <c r="G5">
        <v>1.5</v>
      </c>
      <c r="H5">
        <f t="shared" si="2"/>
        <v>64.252825961230329</v>
      </c>
      <c r="I5">
        <f t="shared" si="3"/>
        <v>0.18676221349767105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EpaneshnikovSA</dc:creator>
  <cp:lastModifiedBy>EpaneshnikovSA</cp:lastModifiedBy>
  <dcterms:created xsi:type="dcterms:W3CDTF">2018-05-10T04:35:48Z</dcterms:created>
  <dcterms:modified xsi:type="dcterms:W3CDTF">2018-05-11T09:22:17Z</dcterms:modified>
</cp:coreProperties>
</file>