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USF\2022-2023\USF Fall2022\DatabaseDesign\groupProject\"/>
    </mc:Choice>
  </mc:AlternateContent>
  <xr:revisionPtr revIDLastSave="0" documentId="13_ncr:1_{98356612-C519-432C-A4CA-580A387E5500}" xr6:coauthVersionLast="47" xr6:coauthVersionMax="47" xr10:uidLastSave="{00000000-0000-0000-0000-000000000000}"/>
  <bookViews>
    <workbookView xWindow="28680" yWindow="-120" windowWidth="29040" windowHeight="15840" activeTab="3" xr2:uid="{A959E957-8EBB-4C2A-A10D-5044B0C5E51E}"/>
    <workbookView minimized="1" xWindow="13005" yWindow="555" windowWidth="13575" windowHeight="15390" activeTab="3" xr2:uid="{E2030BB9-B637-40E2-BC3F-6F4FB3725137}"/>
  </bookViews>
  <sheets>
    <sheet name="CUSTOMER TABLE" sheetId="1" r:id="rId1"/>
    <sheet name="ARTIST" sheetId="4" r:id="rId2"/>
    <sheet name="GALLERY" sheetId="2" r:id="rId3"/>
    <sheet name="FAVORITE ARTIST" sheetId="3" r:id="rId4"/>
    <sheet name="ARTPIEC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3" l="1"/>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4" i="3"/>
  <c r="A121" i="3"/>
  <c r="A122" i="3"/>
  <c r="A123"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4" i="3"/>
  <c r="V6" i="5" a="1"/>
  <c r="V6" i="5" s="1"/>
  <c r="V7" i="5" a="1"/>
  <c r="V7" i="5" s="1"/>
  <c r="V8" i="5" a="1"/>
  <c r="V8" i="5" s="1"/>
  <c r="V9" i="5" a="1"/>
  <c r="V9" i="5" s="1"/>
  <c r="V10" i="5" a="1"/>
  <c r="V10" i="5" s="1"/>
  <c r="V11" i="5" a="1"/>
  <c r="V11" i="5" s="1"/>
  <c r="V12" i="5" a="1"/>
  <c r="V12" i="5" s="1"/>
  <c r="V13" i="5" a="1"/>
  <c r="V13" i="5" s="1"/>
  <c r="V14" i="5" a="1"/>
  <c r="V14" i="5" s="1"/>
  <c r="V15" i="5" a="1"/>
  <c r="V15" i="5" s="1"/>
  <c r="V16" i="5" a="1"/>
  <c r="V16" i="5" s="1"/>
  <c r="V17" i="5" a="1"/>
  <c r="V17" i="5" s="1"/>
  <c r="V18" i="5" a="1"/>
  <c r="V18" i="5" s="1"/>
  <c r="V19" i="5" a="1"/>
  <c r="V19" i="5" s="1"/>
  <c r="V20" i="5" a="1"/>
  <c r="V20" i="5" s="1"/>
  <c r="V21" i="5" a="1"/>
  <c r="V21" i="5" s="1"/>
  <c r="V22" i="5" a="1"/>
  <c r="V22" i="5" s="1"/>
  <c r="V23" i="5" a="1"/>
  <c r="V23" i="5" s="1"/>
  <c r="V24" i="5" a="1"/>
  <c r="V24" i="5" s="1"/>
  <c r="V25" i="5" a="1"/>
  <c r="V25" i="5" s="1"/>
  <c r="V26" i="5" a="1"/>
  <c r="V26" i="5" s="1"/>
  <c r="V27" i="5" a="1"/>
  <c r="V27" i="5" s="1"/>
  <c r="V28" i="5" a="1"/>
  <c r="V28" i="5" s="1"/>
  <c r="V29" i="5" a="1"/>
  <c r="V29" i="5" s="1"/>
  <c r="V30" i="5" a="1"/>
  <c r="V30" i="5" s="1"/>
  <c r="V31" i="5" a="1"/>
  <c r="V31" i="5" s="1"/>
  <c r="V32" i="5" a="1"/>
  <c r="V32" i="5" s="1"/>
  <c r="V33" i="5" a="1"/>
  <c r="V33" i="5" s="1"/>
  <c r="V34" i="5" a="1"/>
  <c r="V34" i="5" s="1"/>
  <c r="V5" i="5" a="1"/>
  <c r="V5" i="5" s="1"/>
  <c r="R5" i="5" a="1"/>
  <c r="R5" i="5" s="1"/>
  <c r="R31" i="5" a="1"/>
  <c r="R31" i="5" s="1"/>
  <c r="R6" i="5" a="1"/>
  <c r="R6" i="5" s="1"/>
  <c r="R7" i="5" a="1"/>
  <c r="R7" i="5" s="1"/>
  <c r="R8" i="5" a="1"/>
  <c r="R8" i="5" s="1"/>
  <c r="R9" i="5" a="1"/>
  <c r="R9" i="5" s="1"/>
  <c r="R10" i="5" a="1"/>
  <c r="R10" i="5" s="1"/>
  <c r="R11" i="5" a="1"/>
  <c r="R11" i="5" s="1"/>
  <c r="R12" i="5" a="1"/>
  <c r="R12" i="5" s="1"/>
  <c r="R13" i="5" a="1"/>
  <c r="R13" i="5" s="1"/>
  <c r="R14" i="5" a="1"/>
  <c r="R14" i="5" s="1"/>
  <c r="R15" i="5" a="1"/>
  <c r="R15" i="5" s="1"/>
  <c r="R16" i="5" a="1"/>
  <c r="R16" i="5" s="1"/>
  <c r="R17" i="5" a="1"/>
  <c r="R17" i="5" s="1"/>
  <c r="R18" i="5" a="1"/>
  <c r="R18" i="5" s="1"/>
  <c r="R19" i="5" a="1"/>
  <c r="R19" i="5" s="1"/>
  <c r="R20" i="5" a="1"/>
  <c r="R20" i="5" s="1"/>
  <c r="R21" i="5" a="1"/>
  <c r="R21" i="5" s="1"/>
  <c r="R22" i="5" a="1"/>
  <c r="R22" i="5" s="1"/>
  <c r="R23" i="5" a="1"/>
  <c r="R23" i="5" s="1"/>
  <c r="R24" i="5" a="1"/>
  <c r="R24" i="5" s="1"/>
  <c r="R25" i="5" a="1"/>
  <c r="R25" i="5" s="1"/>
  <c r="R26" i="5" a="1"/>
  <c r="R26" i="5" s="1"/>
  <c r="R27" i="5" a="1"/>
  <c r="R27" i="5" s="1"/>
  <c r="R28" i="5" a="1"/>
  <c r="R28" i="5" s="1"/>
  <c r="R29" i="5" a="1"/>
  <c r="R29" i="5" s="1"/>
  <c r="R30" i="5" a="1"/>
  <c r="R30" i="5" s="1"/>
  <c r="R32" i="5" a="1"/>
  <c r="R32" i="5" s="1"/>
  <c r="R33" i="5" a="1"/>
  <c r="R33" i="5" s="1"/>
  <c r="R34" i="5" a="1"/>
  <c r="R34" i="5" s="1"/>
  <c r="L5" i="4" a="1"/>
  <c r="L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5" i="4" a="1"/>
  <c r="M5" i="4" s="1"/>
  <c r="L19" i="4" a="1"/>
  <c r="L19" i="4" s="1"/>
  <c r="L6" i="4" a="1"/>
  <c r="L6" i="4" s="1"/>
  <c r="L11" i="4" a="1"/>
  <c r="L11" i="4" s="1"/>
  <c r="L7" i="4" a="1"/>
  <c r="L7" i="4" s="1"/>
  <c r="L8" i="4" a="1"/>
  <c r="L8" i="4" s="1"/>
  <c r="L9" i="4" a="1"/>
  <c r="L9" i="4" s="1"/>
  <c r="L10" i="4" a="1"/>
  <c r="L10" i="4" s="1"/>
  <c r="L12" i="4" a="1"/>
  <c r="L12" i="4" s="1"/>
  <c r="L13" i="4" a="1"/>
  <c r="L13" i="4" s="1"/>
  <c r="L14" i="4" a="1"/>
  <c r="L14" i="4" s="1"/>
  <c r="L15" i="4" a="1"/>
  <c r="L15" i="4" s="1"/>
  <c r="L16" i="4" a="1"/>
  <c r="L16" i="4" s="1"/>
  <c r="L17" i="4" a="1"/>
  <c r="L17" i="4" s="1"/>
  <c r="L18" i="4" a="1"/>
  <c r="L18" i="4" s="1"/>
  <c r="L20" i="4" a="1"/>
  <c r="L20" i="4" s="1"/>
  <c r="L21" i="4" a="1"/>
  <c r="L21" i="4" s="1"/>
  <c r="L22" i="4" a="1"/>
  <c r="L22" i="4" s="1"/>
  <c r="L23" i="4" a="1"/>
  <c r="L23" i="4" s="1"/>
  <c r="L24" i="4" a="1"/>
  <c r="L24" i="4" s="1"/>
  <c r="L25" i="4" a="1"/>
  <c r="L25" i="4" s="1"/>
  <c r="L26" i="4" a="1"/>
  <c r="L26" i="4" s="1"/>
  <c r="L27" i="4" a="1"/>
  <c r="L27" i="4" s="1"/>
  <c r="L28" i="4" a="1"/>
  <c r="L28" i="4" s="1"/>
  <c r="L29" i="4" a="1"/>
  <c r="L29" i="4" s="1"/>
  <c r="L30" i="4" a="1"/>
  <c r="L30" i="4" s="1"/>
  <c r="L31" i="4" a="1"/>
  <c r="L31" i="4" s="1"/>
  <c r="L32" i="4" a="1"/>
  <c r="L32" i="4" s="1"/>
  <c r="L33" i="4" a="1"/>
  <c r="L33" i="4" s="1"/>
  <c r="L34" i="4" a="1"/>
  <c r="L3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<sst xmlns="http://schemas.openxmlformats.org/spreadsheetml/2006/main" count="1521" uniqueCount="1015">
  <si>
    <t>customerID</t>
  </si>
  <si>
    <t>CUSTOMER TABLE</t>
  </si>
  <si>
    <t>gender</t>
  </si>
  <si>
    <t>phoneNumber</t>
  </si>
  <si>
    <t>email</t>
  </si>
  <si>
    <t>firstName</t>
  </si>
  <si>
    <t>lastName</t>
  </si>
  <si>
    <t>cardNumber</t>
  </si>
  <si>
    <t>address</t>
  </si>
  <si>
    <t>primaryLocation</t>
  </si>
  <si>
    <t>username</t>
  </si>
  <si>
    <t>password</t>
  </si>
  <si>
    <t>Male</t>
  </si>
  <si>
    <t>225-572-8736</t>
  </si>
  <si>
    <t>fibert0@last.fm</t>
  </si>
  <si>
    <t>Fonsie</t>
  </si>
  <si>
    <t>Ibert</t>
  </si>
  <si>
    <t>3 Old Shore Circle</t>
  </si>
  <si>
    <t>fibert0</t>
  </si>
  <si>
    <t>3M2Py6GOZq</t>
  </si>
  <si>
    <t>Female</t>
  </si>
  <si>
    <t>393-794-0214</t>
  </si>
  <si>
    <t>agurr1@gmpg.org</t>
  </si>
  <si>
    <t>Annora</t>
  </si>
  <si>
    <t>Gurr</t>
  </si>
  <si>
    <t>46318 Lake View Terrace</t>
  </si>
  <si>
    <t>agurr1</t>
  </si>
  <si>
    <t>CVhoKP7</t>
  </si>
  <si>
    <t>966-515-8503</t>
  </si>
  <si>
    <t>wpickard2@behance.net</t>
  </si>
  <si>
    <t>Wilbert</t>
  </si>
  <si>
    <t>Pickard</t>
  </si>
  <si>
    <t>wpickard2</t>
  </si>
  <si>
    <t>TQ5TRcXjar5</t>
  </si>
  <si>
    <t>555-666-0383</t>
  </si>
  <si>
    <t>atathacott3@slashdot.org</t>
  </si>
  <si>
    <t>Adeline</t>
  </si>
  <si>
    <t>Tathacott</t>
  </si>
  <si>
    <t>3 Ramsey Crossing</t>
  </si>
  <si>
    <t>atathacott3</t>
  </si>
  <si>
    <t>VGopRLeoyRo</t>
  </si>
  <si>
    <t>749-540-0655</t>
  </si>
  <si>
    <t>ascandrett4@histats.com</t>
  </si>
  <si>
    <t>Allin</t>
  </si>
  <si>
    <t>Scandrett</t>
  </si>
  <si>
    <t>8 Westerfield Parkway</t>
  </si>
  <si>
    <t>ascandrett4</t>
  </si>
  <si>
    <t>4T0U5jr</t>
  </si>
  <si>
    <t>377-305-8043</t>
  </si>
  <si>
    <t>aglenwright5@senate.gov</t>
  </si>
  <si>
    <t>Ann</t>
  </si>
  <si>
    <t>Glenwright</t>
  </si>
  <si>
    <t>27180 Miller Park</t>
  </si>
  <si>
    <t>aglenwright5</t>
  </si>
  <si>
    <t>aF5lEWUdFQ1</t>
  </si>
  <si>
    <t>994-908-4425</t>
  </si>
  <si>
    <t>bhaszard6@microsoft.com</t>
  </si>
  <si>
    <t>Bertina</t>
  </si>
  <si>
    <t>Haszard</t>
  </si>
  <si>
    <t>7 Nancy Hill</t>
  </si>
  <si>
    <t>bhaszard6</t>
  </si>
  <si>
    <t>MusPg6AyEnxi</t>
  </si>
  <si>
    <t>859-412-0398</t>
  </si>
  <si>
    <t>slowy7@xing.com</t>
  </si>
  <si>
    <t>Sandy</t>
  </si>
  <si>
    <t>Lowy</t>
  </si>
  <si>
    <t>5986 Prairieview Avenue</t>
  </si>
  <si>
    <t>slowy7</t>
  </si>
  <si>
    <t>rX2yDrj556nY</t>
  </si>
  <si>
    <t>250-671-4808</t>
  </si>
  <si>
    <t>tjoseph8@tinypic.com</t>
  </si>
  <si>
    <t>Tracy</t>
  </si>
  <si>
    <t>Joseph</t>
  </si>
  <si>
    <t>tjoseph8</t>
  </si>
  <si>
    <t>u5n9rpQ</t>
  </si>
  <si>
    <t>562-187-4444</t>
  </si>
  <si>
    <t>bverling9@yellowbook.com</t>
  </si>
  <si>
    <t>Boone</t>
  </si>
  <si>
    <t>Verling</t>
  </si>
  <si>
    <t>458 Lerdahl Place</t>
  </si>
  <si>
    <t>bverling9</t>
  </si>
  <si>
    <t>8V5gPJIEEO</t>
  </si>
  <si>
    <t>617-775-8361</t>
  </si>
  <si>
    <t>brobertota@who.int</t>
  </si>
  <si>
    <t>Bamby</t>
  </si>
  <si>
    <t>Robertot</t>
  </si>
  <si>
    <t>43 Grover Crossing</t>
  </si>
  <si>
    <t>brobertota</t>
  </si>
  <si>
    <t>0IsQQC</t>
  </si>
  <si>
    <t>253-202-8902</t>
  </si>
  <si>
    <t>tduplockb@stumbleupon.com</t>
  </si>
  <si>
    <t>Tracey</t>
  </si>
  <si>
    <t>Duplock</t>
  </si>
  <si>
    <t>538 Waxwing Circle</t>
  </si>
  <si>
    <t>tduplockb</t>
  </si>
  <si>
    <t>JWcgMQs</t>
  </si>
  <si>
    <t>601-461-7124</t>
  </si>
  <si>
    <t>ssalazarc@freewebs.com</t>
  </si>
  <si>
    <t>Steve</t>
  </si>
  <si>
    <t>Salazar</t>
  </si>
  <si>
    <t>5747 Thackeray Road</t>
  </si>
  <si>
    <t>ssalazarc</t>
  </si>
  <si>
    <t>6gCuqNM</t>
  </si>
  <si>
    <t>395-671-5483</t>
  </si>
  <si>
    <t>jbaswalld@last.fm</t>
  </si>
  <si>
    <t>Joye</t>
  </si>
  <si>
    <t>Baswall</t>
  </si>
  <si>
    <t>39 School Way</t>
  </si>
  <si>
    <t>jbaswalld</t>
  </si>
  <si>
    <t>5uXGyF1R</t>
  </si>
  <si>
    <t>929-144-3674</t>
  </si>
  <si>
    <t>bhewlingse@buzzfeed.com</t>
  </si>
  <si>
    <t>Bambi</t>
  </si>
  <si>
    <t>Hewlings</t>
  </si>
  <si>
    <t>6 Redwing Hill</t>
  </si>
  <si>
    <t>bhewlingse</t>
  </si>
  <si>
    <t>Bd3ZO4mNCTy</t>
  </si>
  <si>
    <t>359-223-6204</t>
  </si>
  <si>
    <t>pjustef@sun.com</t>
  </si>
  <si>
    <t>Pat</t>
  </si>
  <si>
    <t>Juste</t>
  </si>
  <si>
    <t>224 Dawn Junction</t>
  </si>
  <si>
    <t>pjustef</t>
  </si>
  <si>
    <t>2wPIPdODWS</t>
  </si>
  <si>
    <t>624-333-0651</t>
  </si>
  <si>
    <t>bbulfoyg@craigslist.org</t>
  </si>
  <si>
    <t>Bree</t>
  </si>
  <si>
    <t>Bulfoy</t>
  </si>
  <si>
    <t>bbulfoyg</t>
  </si>
  <si>
    <t>pnrtRnup2t</t>
  </si>
  <si>
    <t>183-394-0368</t>
  </si>
  <si>
    <t>jbrownsmithh@indiatimes.com</t>
  </si>
  <si>
    <t>Jerrilee</t>
  </si>
  <si>
    <t>Brownsmith</t>
  </si>
  <si>
    <t>89 Mendota Crossing</t>
  </si>
  <si>
    <t>jbrownsmithh</t>
  </si>
  <si>
    <t>pdBvfX6E</t>
  </si>
  <si>
    <t>967-257-3427</t>
  </si>
  <si>
    <t>vlawtiei@cbslocal.com</t>
  </si>
  <si>
    <t>Viv</t>
  </si>
  <si>
    <t>Lawtie</t>
  </si>
  <si>
    <t>897 Lakewood Gardens Junction</t>
  </si>
  <si>
    <t>vlawtiei</t>
  </si>
  <si>
    <t>9UjLYUscvZ3</t>
  </si>
  <si>
    <t>576-611-7524</t>
  </si>
  <si>
    <t>mcrackettj@cbc.ca</t>
  </si>
  <si>
    <t>Mareah</t>
  </si>
  <si>
    <t>Crackett</t>
  </si>
  <si>
    <t>0 Dakota Drive</t>
  </si>
  <si>
    <t>mcrackettj</t>
  </si>
  <si>
    <t>qDI2nRU</t>
  </si>
  <si>
    <t>633-975-3448</t>
  </si>
  <si>
    <t>lsilversmidk@webnode.com</t>
  </si>
  <si>
    <t>Laurella</t>
  </si>
  <si>
    <t>Silversmid</t>
  </si>
  <si>
    <t>81308 Moulton Terrace</t>
  </si>
  <si>
    <t>lsilversmidk</t>
  </si>
  <si>
    <t>29Z7np</t>
  </si>
  <si>
    <t>ggonsalol@huffingtonpost.com</t>
  </si>
  <si>
    <t>Garwin</t>
  </si>
  <si>
    <t>Gonsalo</t>
  </si>
  <si>
    <t>ggonsalol</t>
  </si>
  <si>
    <t>k67DOO</t>
  </si>
  <si>
    <t>704-347-8026</t>
  </si>
  <si>
    <t>bsibthorpm@edublogs.org</t>
  </si>
  <si>
    <t>Bronson</t>
  </si>
  <si>
    <t>Sibthorp</t>
  </si>
  <si>
    <t>0 Butternut Drive</t>
  </si>
  <si>
    <t>bsibthorpm</t>
  </si>
  <si>
    <t>sv6akR9</t>
  </si>
  <si>
    <t>458-829-4567</t>
  </si>
  <si>
    <t>gbrambleyn@nhs.uk</t>
  </si>
  <si>
    <t>Galvan</t>
  </si>
  <si>
    <t>Brambley</t>
  </si>
  <si>
    <t>91640 Sunfield Center</t>
  </si>
  <si>
    <t>gbrambleyn</t>
  </si>
  <si>
    <t>zKY9kIMAuta</t>
  </si>
  <si>
    <t>484-734-8069</t>
  </si>
  <si>
    <t>cpoynoro@oracle.com</t>
  </si>
  <si>
    <t>Christoforo</t>
  </si>
  <si>
    <t>Poynor</t>
  </si>
  <si>
    <t>9 Hagan Circle</t>
  </si>
  <si>
    <t>cpoynoro</t>
  </si>
  <si>
    <t>LYINSChG9w</t>
  </si>
  <si>
    <t>859-809-7176</t>
  </si>
  <si>
    <t>wotierneyp@soup.io</t>
  </si>
  <si>
    <t>Woodman</t>
  </si>
  <si>
    <t>O'Tierney</t>
  </si>
  <si>
    <t>2 Eastwood Plaza</t>
  </si>
  <si>
    <t>wotierneyp</t>
  </si>
  <si>
    <t>4k669Uxva5q</t>
  </si>
  <si>
    <t>mmounseyq@kickstarter.com</t>
  </si>
  <si>
    <t>Mychal</t>
  </si>
  <si>
    <t>Mounsey</t>
  </si>
  <si>
    <t>mmounseyq</t>
  </si>
  <si>
    <t>ZYD0O70ljpY</t>
  </si>
  <si>
    <t>626-920-1586</t>
  </si>
  <si>
    <t>qhillandr@va.gov</t>
  </si>
  <si>
    <t>Quillan</t>
  </si>
  <si>
    <t>Hilland</t>
  </si>
  <si>
    <t>63790 Elgar Circle</t>
  </si>
  <si>
    <t>qhillandr</t>
  </si>
  <si>
    <t>hJulekU</t>
  </si>
  <si>
    <t>603-226-8857</t>
  </si>
  <si>
    <t>egreenshieldss@latimes.com</t>
  </si>
  <si>
    <t>Errol</t>
  </si>
  <si>
    <t>Greenshields</t>
  </si>
  <si>
    <t>12 Clemons Parkway</t>
  </si>
  <si>
    <t>egreenshieldss</t>
  </si>
  <si>
    <t>rUOaw291wjBY</t>
  </si>
  <si>
    <t>335-478-5573</t>
  </si>
  <si>
    <t>rchatterist@squarespace.com</t>
  </si>
  <si>
    <t>Ronnie</t>
  </si>
  <si>
    <t>Chatteris</t>
  </si>
  <si>
    <t>rchatterist</t>
  </si>
  <si>
    <t>Eob00Rk</t>
  </si>
  <si>
    <t>varchar(9)</t>
  </si>
  <si>
    <t>varchar(254) notnull</t>
  </si>
  <si>
    <t>varchar(20) notnull</t>
  </si>
  <si>
    <t>int</t>
  </si>
  <si>
    <t>varchar(50) not null</t>
  </si>
  <si>
    <t>storeID</t>
  </si>
  <si>
    <t>GALLERY TABLE</t>
  </si>
  <si>
    <t>wgriffe0@odnoklassniki.ru</t>
  </si>
  <si>
    <t>41922 Fisk Place</t>
  </si>
  <si>
    <t>820-479-8474</t>
  </si>
  <si>
    <t>mrowthorn1@apache.org</t>
  </si>
  <si>
    <t>82 Buhler Plaza</t>
  </si>
  <si>
    <t>308-672-0833</t>
  </si>
  <si>
    <t>atebbit2@google.nl</t>
  </si>
  <si>
    <t>894 Summer Ridge Junction</t>
  </si>
  <si>
    <t>268-786-4465</t>
  </si>
  <si>
    <t>geastabrook3@bbc.co.uk</t>
  </si>
  <si>
    <t>8 Nelson Terrace</t>
  </si>
  <si>
    <t>659-205-8020</t>
  </si>
  <si>
    <t>gexer4@illinois.edu</t>
  </si>
  <si>
    <t>450 Waxwing Trail</t>
  </si>
  <si>
    <t>942-940-5752</t>
  </si>
  <si>
    <t>lweal5@reuters.com</t>
  </si>
  <si>
    <t>4 Oakridge Alley</t>
  </si>
  <si>
    <t>610-929-2600</t>
  </si>
  <si>
    <t>jbeedle6@nytimes.com</t>
  </si>
  <si>
    <t>32489 Spohn Park</t>
  </si>
  <si>
    <t>122-926-7947</t>
  </si>
  <si>
    <t>btesoe7@wikispaces.com</t>
  </si>
  <si>
    <t>6268 Lunder Road</t>
  </si>
  <si>
    <t>379-936-2487</t>
  </si>
  <si>
    <t>pdodgson8@archive.org</t>
  </si>
  <si>
    <t>97092 2nd Terrace</t>
  </si>
  <si>
    <t>762-311-7166</t>
  </si>
  <si>
    <t>vpalfery9@epa.gov</t>
  </si>
  <si>
    <t>22 Waubesa Pass</t>
  </si>
  <si>
    <t>879-180-6735</t>
  </si>
  <si>
    <t>FAVORITE ARTIST</t>
  </si>
  <si>
    <t>char(4) notnull</t>
  </si>
  <si>
    <t>varchar(40) notnull</t>
  </si>
  <si>
    <t>artistID</t>
  </si>
  <si>
    <t>ARTIST TABLE</t>
  </si>
  <si>
    <t>dob</t>
  </si>
  <si>
    <t>primaryMedium</t>
  </si>
  <si>
    <t>biography</t>
  </si>
  <si>
    <t>originCountry</t>
  </si>
  <si>
    <t>Payton</t>
  </si>
  <si>
    <t>Yearnes</t>
  </si>
  <si>
    <t>Janie</t>
  </si>
  <si>
    <t>Birrane</t>
  </si>
  <si>
    <t>Raymond</t>
  </si>
  <si>
    <t>Malham</t>
  </si>
  <si>
    <t>Clyde</t>
  </si>
  <si>
    <t>Antill</t>
  </si>
  <si>
    <t>Micheil</t>
  </si>
  <si>
    <t>Bonde</t>
  </si>
  <si>
    <t>Alvira</t>
  </si>
  <si>
    <t>Koeppe</t>
  </si>
  <si>
    <t>Rebeca</t>
  </si>
  <si>
    <t>Beardsell</t>
  </si>
  <si>
    <t>Isadora</t>
  </si>
  <si>
    <t>Wixey</t>
  </si>
  <si>
    <t>Tamra</t>
  </si>
  <si>
    <t>Zoanetti</t>
  </si>
  <si>
    <t>Florri</t>
  </si>
  <si>
    <t>Bremeyer</t>
  </si>
  <si>
    <t>Sal</t>
  </si>
  <si>
    <t>Grayling</t>
  </si>
  <si>
    <t>Katharyn</t>
  </si>
  <si>
    <t>Lyston</t>
  </si>
  <si>
    <t>Prisca</t>
  </si>
  <si>
    <t>Mulroy</t>
  </si>
  <si>
    <t>Beltran</t>
  </si>
  <si>
    <t>Wrightem</t>
  </si>
  <si>
    <t>Ave</t>
  </si>
  <si>
    <t>Metzel</t>
  </si>
  <si>
    <t>Colet</t>
  </si>
  <si>
    <t>Kinneally</t>
  </si>
  <si>
    <t>Tonie</t>
  </si>
  <si>
    <t>Beenham</t>
  </si>
  <si>
    <t>Terry</t>
  </si>
  <si>
    <t>Lowbridge</t>
  </si>
  <si>
    <t>Binny</t>
  </si>
  <si>
    <t>Greggs</t>
  </si>
  <si>
    <t>Jackie</t>
  </si>
  <si>
    <t>Baribal</t>
  </si>
  <si>
    <t>Othilia</t>
  </si>
  <si>
    <t>Jeandot</t>
  </si>
  <si>
    <t>Casar</t>
  </si>
  <si>
    <t>Grimmett</t>
  </si>
  <si>
    <t>Mario</t>
  </si>
  <si>
    <t>Henke</t>
  </si>
  <si>
    <t>Renae</t>
  </si>
  <si>
    <t>Antonsson</t>
  </si>
  <si>
    <t>Launce</t>
  </si>
  <si>
    <t>Aitken</t>
  </si>
  <si>
    <t>Dorita</t>
  </si>
  <si>
    <t>Goering</t>
  </si>
  <si>
    <t>Zuann</t>
  </si>
  <si>
    <t>Aloin</t>
  </si>
  <si>
    <t>Leal</t>
  </si>
  <si>
    <t>Terrence</t>
  </si>
  <si>
    <t>Groven</t>
  </si>
  <si>
    <t>Anson</t>
  </si>
  <si>
    <t>Crippell</t>
  </si>
  <si>
    <t>pieceID</t>
  </si>
  <si>
    <t>purchaseDate</t>
  </si>
  <si>
    <t>weight</t>
  </si>
  <si>
    <t>height</t>
  </si>
  <si>
    <t>width</t>
  </si>
  <si>
    <t>condition</t>
  </si>
  <si>
    <t>year</t>
  </si>
  <si>
    <t>style</t>
  </si>
  <si>
    <t>medium</t>
  </si>
  <si>
    <t>description</t>
  </si>
  <si>
    <t>listPrice</t>
  </si>
  <si>
    <t>gallery</t>
  </si>
  <si>
    <t>artist</t>
  </si>
  <si>
    <t>ARTPIECE TABLE</t>
  </si>
  <si>
    <t>int notnull</t>
  </si>
  <si>
    <t>varchar(50)</t>
  </si>
  <si>
    <t>varchar(400)</t>
  </si>
  <si>
    <t>varchar(50) notnull</t>
  </si>
  <si>
    <t>primary mediums</t>
  </si>
  <si>
    <t>oil</t>
  </si>
  <si>
    <t>acrylic</t>
  </si>
  <si>
    <t>watercolor</t>
  </si>
  <si>
    <t>charcoal</t>
  </si>
  <si>
    <t>pastel</t>
  </si>
  <si>
    <t>chalk</t>
  </si>
  <si>
    <t>ink</t>
  </si>
  <si>
    <t>clay</t>
  </si>
  <si>
    <t>metal</t>
  </si>
  <si>
    <t>pencil</t>
  </si>
  <si>
    <t>stone</t>
  </si>
  <si>
    <t>mixed media</t>
  </si>
  <si>
    <t>countries</t>
  </si>
  <si>
    <t>France</t>
  </si>
  <si>
    <t>United States</t>
  </si>
  <si>
    <t>Italy</t>
  </si>
  <si>
    <t>Germany</t>
  </si>
  <si>
    <t>changes</t>
  </si>
  <si>
    <t>Spain</t>
  </si>
  <si>
    <t>Mexico</t>
  </si>
  <si>
    <t>Egypt</t>
  </si>
  <si>
    <t>China</t>
  </si>
  <si>
    <t>Austria</t>
  </si>
  <si>
    <t>lattenbarrow0</t>
  </si>
  <si>
    <t>T1TNUa9</t>
  </si>
  <si>
    <t>iabbatini1</t>
  </si>
  <si>
    <t>P2Dlgk8kL</t>
  </si>
  <si>
    <t>efrankish2</t>
  </si>
  <si>
    <t>3FJB65Ji</t>
  </si>
  <si>
    <t>hcammack3</t>
  </si>
  <si>
    <t>8DooYO2aDK</t>
  </si>
  <si>
    <t>asummerscales4</t>
  </si>
  <si>
    <t>HYRYdveIbw7</t>
  </si>
  <si>
    <t>jcoulthard5</t>
  </si>
  <si>
    <t>TpByOS5G</t>
  </si>
  <si>
    <t>bmacmearty6</t>
  </si>
  <si>
    <t>lB9XdV0NYV</t>
  </si>
  <si>
    <t>civanyutin7</t>
  </si>
  <si>
    <t>wXsopP2</t>
  </si>
  <si>
    <t>sruffy8</t>
  </si>
  <si>
    <t>nXGTEDSVLy</t>
  </si>
  <si>
    <t>jkeyse9</t>
  </si>
  <si>
    <t>9ze0s44bK1</t>
  </si>
  <si>
    <t>tframea</t>
  </si>
  <si>
    <t>NGW0scIbGN</t>
  </si>
  <si>
    <t>nhellicarb</t>
  </si>
  <si>
    <t>0r6ADvI82W</t>
  </si>
  <si>
    <t>rgilhooliec</t>
  </si>
  <si>
    <t>dS3GnUn1</t>
  </si>
  <si>
    <t>rliddalld</t>
  </si>
  <si>
    <t>VkvgyQ332Lac</t>
  </si>
  <si>
    <t>ahalstede</t>
  </si>
  <si>
    <t>r3WJ9F</t>
  </si>
  <si>
    <t>gisakssonf</t>
  </si>
  <si>
    <t>yeU6wWf</t>
  </si>
  <si>
    <t>tboothg</t>
  </si>
  <si>
    <t>xpcKawLBRjOh</t>
  </si>
  <si>
    <t>flisciandrih</t>
  </si>
  <si>
    <t>AKhjrjjHA</t>
  </si>
  <si>
    <t>nbeakei</t>
  </si>
  <si>
    <t>PEKlIb3AEu</t>
  </si>
  <si>
    <t>rbluettj</t>
  </si>
  <si>
    <t>V8R811Im</t>
  </si>
  <si>
    <t>kosboldstonek</t>
  </si>
  <si>
    <t>jlombeD</t>
  </si>
  <si>
    <t>wspeedyl</t>
  </si>
  <si>
    <t>nz4fbsrCeLt</t>
  </si>
  <si>
    <t>sandressm</t>
  </si>
  <si>
    <t>hPLIPM</t>
  </si>
  <si>
    <t>lspellardn</t>
  </si>
  <si>
    <t>GC2wvu</t>
  </si>
  <si>
    <t>dmaideno</t>
  </si>
  <si>
    <t>yELjyCn</t>
  </si>
  <si>
    <t>gjeskep</t>
  </si>
  <si>
    <t>vQQLOuZ</t>
  </si>
  <si>
    <t>bellerayq</t>
  </si>
  <si>
    <t>V93TvpWx</t>
  </si>
  <si>
    <t>imalserr</t>
  </si>
  <si>
    <t>bT8gyCdq3pdl</t>
  </si>
  <si>
    <t>ejervoiss</t>
  </si>
  <si>
    <t>1Xc2Xsbvh</t>
  </si>
  <si>
    <t>dfremantlet</t>
  </si>
  <si>
    <t>YzEvBi</t>
  </si>
  <si>
    <t>Lorem ipsum dolor sit amet, consectetur adipiscing elit, sed do eiusmod tempor incididunt ut labore et dolore magna aliqua. Habitant morbi tristique senectus et netus. Aliquet nibh praesent tristique magna sit amet purus gravida quis. Fermentum leo vel orci porta non pulvinar neque laoreet suspendisse. Neque convallis a cras semper.</t>
  </si>
  <si>
    <t>Lorem ipsum dolor sit amet, consectetur adipiscing elit, sed do eiusmod tempor incididunt ut labore et dolore magna aliqua. Dignissim suspendisse in est ante in nibh mauris. Ut venenatis tellus in metus. Nunc sed id semper risus in hendrerit gravida. Leo vel orci porta non.</t>
  </si>
  <si>
    <t>char(12)</t>
  </si>
  <si>
    <t>NULL</t>
  </si>
  <si>
    <t>use only 5</t>
  </si>
  <si>
    <t>for now?</t>
  </si>
  <si>
    <t>styles examples</t>
  </si>
  <si>
    <t>minimalism</t>
  </si>
  <si>
    <t>pop</t>
  </si>
  <si>
    <t>conceptual</t>
  </si>
  <si>
    <t>classical</t>
  </si>
  <si>
    <t>abstract</t>
  </si>
  <si>
    <t>modern</t>
  </si>
  <si>
    <t>realism</t>
  </si>
  <si>
    <t>impressionism</t>
  </si>
  <si>
    <t>conditions</t>
  </si>
  <si>
    <t>good</t>
  </si>
  <si>
    <t>excellent</t>
  </si>
  <si>
    <t>fair</t>
  </si>
  <si>
    <t>poor</t>
  </si>
  <si>
    <t>Wednesday, May 2, 1973</t>
  </si>
  <si>
    <t>Tuesday, May 17, 1983</t>
  </si>
  <si>
    <t>Wednesday, November 16, 1983</t>
  </si>
  <si>
    <t>Friday, April 11, 1958</t>
  </si>
  <si>
    <t>Thursday, May 27, 1965</t>
  </si>
  <si>
    <t>Thursday, August 13, 1970</t>
  </si>
  <si>
    <t>Tuesday, June 10, 1986</t>
  </si>
  <si>
    <t>Thursday, June 2, 1977</t>
  </si>
  <si>
    <t>Thursday, September 13, 1951</t>
  </si>
  <si>
    <t>Thursday, July 4, 1957</t>
  </si>
  <si>
    <t>Friday, August 7, 1953</t>
  </si>
  <si>
    <t>Monday, July 15, 1991</t>
  </si>
  <si>
    <t>Friday, May 3, 1985</t>
  </si>
  <si>
    <t>Saturday, November 28, 1992</t>
  </si>
  <si>
    <t>Friday, December 16, 1960</t>
  </si>
  <si>
    <t>Thursday, September 11, 1952</t>
  </si>
  <si>
    <t>Saturday, December 10, 1988</t>
  </si>
  <si>
    <t>Tuesday, November 1, 1955</t>
  </si>
  <si>
    <t>Wednesday, November 6, 1996</t>
  </si>
  <si>
    <t>Tuesday, July 4, 1950</t>
  </si>
  <si>
    <t>Saturday, December 11, 1976</t>
  </si>
  <si>
    <t>Monday, November 30, 1981</t>
  </si>
  <si>
    <t>Saturday, February 21, 1976</t>
  </si>
  <si>
    <t>Sunday, November 14, 1999</t>
  </si>
  <si>
    <t xml:space="preserve">char(16) </t>
  </si>
  <si>
    <t>varchar(40)</t>
  </si>
  <si>
    <t xml:space="preserve">date </t>
  </si>
  <si>
    <t>Other</t>
  </si>
  <si>
    <t>Shay</t>
  </si>
  <si>
    <t>jbillie0@bravesites.com</t>
  </si>
  <si>
    <t>374-945-7205</t>
  </si>
  <si>
    <t>Janella</t>
  </si>
  <si>
    <t>Billie</t>
  </si>
  <si>
    <t>00805 Donald Center</t>
  </si>
  <si>
    <t>jbillie0</t>
  </si>
  <si>
    <t>LswIjIeCpNSP</t>
  </si>
  <si>
    <t>bmcleoid1@stanford.edu</t>
  </si>
  <si>
    <t>Berni</t>
  </si>
  <si>
    <t>McLeoid</t>
  </si>
  <si>
    <t>bmcleoid1</t>
  </si>
  <si>
    <t>ZP4G7XBD</t>
  </si>
  <si>
    <t>jsandyfirth2@usatoday.com</t>
  </si>
  <si>
    <t>Jaimie</t>
  </si>
  <si>
    <t>Sandyfirth</t>
  </si>
  <si>
    <t>6 Anhalt Park</t>
  </si>
  <si>
    <t>jsandyfirth2</t>
  </si>
  <si>
    <t>xRzotfpSUMv</t>
  </si>
  <si>
    <t>ccund3@buzzfeed.com</t>
  </si>
  <si>
    <t>449-402-6744</t>
  </si>
  <si>
    <t>Candie</t>
  </si>
  <si>
    <t>Cund</t>
  </si>
  <si>
    <t>4 Vahlen Drive</t>
  </si>
  <si>
    <t>ccund3</t>
  </si>
  <si>
    <t>Vr1JqcNJPPM</t>
  </si>
  <si>
    <t>eausello4@mapy.cz</t>
  </si>
  <si>
    <t>Ethe</t>
  </si>
  <si>
    <t>Ausello</t>
  </si>
  <si>
    <t>eausello4</t>
  </si>
  <si>
    <t>oQ54peT</t>
  </si>
  <si>
    <t>jcooley5@cmu.edu</t>
  </si>
  <si>
    <t>250-605-4643</t>
  </si>
  <si>
    <t>Cooley</t>
  </si>
  <si>
    <t>jcooley5</t>
  </si>
  <si>
    <t>aHMwSv</t>
  </si>
  <si>
    <t>rogborne6@hostgator.com</t>
  </si>
  <si>
    <t>762-272-8770</t>
  </si>
  <si>
    <t>Roby</t>
  </si>
  <si>
    <t>Ogborne</t>
  </si>
  <si>
    <t>367 Johnson Hill</t>
  </si>
  <si>
    <t>rogborne6</t>
  </si>
  <si>
    <t>ZpmnZi</t>
  </si>
  <si>
    <t>kbertwistle7@amazon.com</t>
  </si>
  <si>
    <t>Kissee</t>
  </si>
  <si>
    <t>Bertwistle</t>
  </si>
  <si>
    <t>88221 Hayes Alley</t>
  </si>
  <si>
    <t>kbertwistle7</t>
  </si>
  <si>
    <t>hIfqWtLOVIwQ</t>
  </si>
  <si>
    <t>kmaciunas8@sogou.com</t>
  </si>
  <si>
    <t>785-668-3679</t>
  </si>
  <si>
    <t>Kenon</t>
  </si>
  <si>
    <t>Maciunas</t>
  </si>
  <si>
    <t>kmaciunas8</t>
  </si>
  <si>
    <t>WIZCjI6lO4d</t>
  </si>
  <si>
    <t>epibworth9@forbes.com</t>
  </si>
  <si>
    <t>Elvera</t>
  </si>
  <si>
    <t>Pibworth</t>
  </si>
  <si>
    <t>6 Southridge Terrace</t>
  </si>
  <si>
    <t>epibworth9</t>
  </si>
  <si>
    <t>59Czj0Cxh7q9</t>
  </si>
  <si>
    <t>hkleeweina@google.de</t>
  </si>
  <si>
    <t>286-453-6181</t>
  </si>
  <si>
    <t>Harwilll</t>
  </si>
  <si>
    <t>Kleewein</t>
  </si>
  <si>
    <t>hkleeweina</t>
  </si>
  <si>
    <t>OPTAezUaFrvJ</t>
  </si>
  <si>
    <t>rmulhillb@prlog.org</t>
  </si>
  <si>
    <t>Rebekah</t>
  </si>
  <si>
    <t>Mulhill</t>
  </si>
  <si>
    <t>rmulhillb</t>
  </si>
  <si>
    <t>DrUJ55</t>
  </si>
  <si>
    <t>hangelc@dagondesign.com</t>
  </si>
  <si>
    <t>202-858-3687</t>
  </si>
  <si>
    <t>Heinrik</t>
  </si>
  <si>
    <t>Angel</t>
  </si>
  <si>
    <t>8 Raven Pass</t>
  </si>
  <si>
    <t>hangelc</t>
  </si>
  <si>
    <t>md4s8Rh</t>
  </si>
  <si>
    <t>clauderd@istockphoto.com</t>
  </si>
  <si>
    <t>195-472-9943</t>
  </si>
  <si>
    <t>Cam</t>
  </si>
  <si>
    <t>Lauder</t>
  </si>
  <si>
    <t>71667 Northridge Circle</t>
  </si>
  <si>
    <t>clauderd</t>
  </si>
  <si>
    <t>xBvHmjHii</t>
  </si>
  <si>
    <t>dsweetmoree@sogou.com</t>
  </si>
  <si>
    <t>349-936-4244</t>
  </si>
  <si>
    <t>Derrek</t>
  </si>
  <si>
    <t>Sweetmore</t>
  </si>
  <si>
    <t>dsweetmoree</t>
  </si>
  <si>
    <t>41Y3pv</t>
  </si>
  <si>
    <t>kpepineauxf@csmonitor.com</t>
  </si>
  <si>
    <t>556-779-1723</t>
  </si>
  <si>
    <t>Kath</t>
  </si>
  <si>
    <t>Pepineaux</t>
  </si>
  <si>
    <t>kpepineauxf</t>
  </si>
  <si>
    <t>DSC0at</t>
  </si>
  <si>
    <t>dduddeng@naver.com</t>
  </si>
  <si>
    <t>245-451-6939</t>
  </si>
  <si>
    <t>Derick</t>
  </si>
  <si>
    <t>Dudden</t>
  </si>
  <si>
    <t>5092 Lotheville Way</t>
  </si>
  <si>
    <t>dduddeng</t>
  </si>
  <si>
    <t>AyPxjiHDi9</t>
  </si>
  <si>
    <t>tswindleh@joomla.org</t>
  </si>
  <si>
    <t>140-230-1028</t>
  </si>
  <si>
    <t>Terza</t>
  </si>
  <si>
    <t>Swindle</t>
  </si>
  <si>
    <t>tswindleh</t>
  </si>
  <si>
    <t>TJ9amSV</t>
  </si>
  <si>
    <t>fmcwhirteri@amazon.com</t>
  </si>
  <si>
    <t>Fairleigh</t>
  </si>
  <si>
    <t>McWhirter</t>
  </si>
  <si>
    <t>0 Ruskin Hill</t>
  </si>
  <si>
    <t>fmcwhirteri</t>
  </si>
  <si>
    <t>aNn30kHPm78</t>
  </si>
  <si>
    <t>mleilej@acquirethisname.com</t>
  </si>
  <si>
    <t>768-505-1149</t>
  </si>
  <si>
    <t>Miner</t>
  </si>
  <si>
    <t>Leile</t>
  </si>
  <si>
    <t>8 Gerald Crossing</t>
  </si>
  <si>
    <t>mleilej</t>
  </si>
  <si>
    <t>ceEnShLPL</t>
  </si>
  <si>
    <t>urowlingsk@businessweek.com</t>
  </si>
  <si>
    <t>Ulrica</t>
  </si>
  <si>
    <t>Rowlings</t>
  </si>
  <si>
    <t>64 Sommers Trail</t>
  </si>
  <si>
    <t>urowlingsk</t>
  </si>
  <si>
    <t>J3wpFmgVw</t>
  </si>
  <si>
    <t>arickardsl@technorati.com</t>
  </si>
  <si>
    <t>Ashlee</t>
  </si>
  <si>
    <t>Rickards</t>
  </si>
  <si>
    <t>arickardsl</t>
  </si>
  <si>
    <t>jGKRycN5</t>
  </si>
  <si>
    <t>mpettigreem@marketwatch.com</t>
  </si>
  <si>
    <t>863-618-6838</t>
  </si>
  <si>
    <t>Maurie</t>
  </si>
  <si>
    <t>Pettigree</t>
  </si>
  <si>
    <t>9118 Leroy Trail</t>
  </si>
  <si>
    <t>mpettigreem</t>
  </si>
  <si>
    <t>6em7W5Nl</t>
  </si>
  <si>
    <t>sbuftonn@linkedin.com</t>
  </si>
  <si>
    <t>151-586-4184</t>
  </si>
  <si>
    <t>Bufton</t>
  </si>
  <si>
    <t>99662 Sheridan Way</t>
  </si>
  <si>
    <t>sbuftonn</t>
  </si>
  <si>
    <t>7bQiD7448mB</t>
  </si>
  <si>
    <t>cbachso@amazon.co.uk</t>
  </si>
  <si>
    <t>Chan</t>
  </si>
  <si>
    <t>Bachs</t>
  </si>
  <si>
    <t>cbachso</t>
  </si>
  <si>
    <t>BNWg12nY</t>
  </si>
  <si>
    <t>cbradep@ocn.ne.jp</t>
  </si>
  <si>
    <t>Colman</t>
  </si>
  <si>
    <t>Brade</t>
  </si>
  <si>
    <t>cbradep</t>
  </si>
  <si>
    <t>X5cDRfMtTiGg</t>
  </si>
  <si>
    <t>ppidwellq@mapquest.com</t>
  </si>
  <si>
    <t>664-497-4011</t>
  </si>
  <si>
    <t>Prince</t>
  </si>
  <si>
    <t>Pidwell</t>
  </si>
  <si>
    <t>ppidwellq</t>
  </si>
  <si>
    <t>ZWn4rZe</t>
  </si>
  <si>
    <t>myashanovr@youku.com</t>
  </si>
  <si>
    <t>803-917-9197</t>
  </si>
  <si>
    <t>Murvyn</t>
  </si>
  <si>
    <t>Yashanov</t>
  </si>
  <si>
    <t>4530 Prentice Junction</t>
  </si>
  <si>
    <t>myashanovr</t>
  </si>
  <si>
    <t>psEkXn</t>
  </si>
  <si>
    <t>bstubbingss@usda.gov</t>
  </si>
  <si>
    <t>439-391-7276</t>
  </si>
  <si>
    <t>Bettye</t>
  </si>
  <si>
    <t>Stubbings</t>
  </si>
  <si>
    <t>bstubbingss</t>
  </si>
  <si>
    <t>1UqAVTKzP</t>
  </si>
  <si>
    <t>docarmodyt@cafepress.com</t>
  </si>
  <si>
    <t>Desmund</t>
  </si>
  <si>
    <t>O'Carmody</t>
  </si>
  <si>
    <t>8837 Bobwhite Road</t>
  </si>
  <si>
    <t>docarmodyt</t>
  </si>
  <si>
    <t>knE8rZLWC4ee</t>
  </si>
  <si>
    <t>epearsu@sun.com</t>
  </si>
  <si>
    <t>Edee</t>
  </si>
  <si>
    <t>Pears</t>
  </si>
  <si>
    <t>7200 New Castle Circle</t>
  </si>
  <si>
    <t>epearsu</t>
  </si>
  <si>
    <t>JBjPONYYG6dD</t>
  </si>
  <si>
    <t>tmckelveyv@photobucket.com</t>
  </si>
  <si>
    <t>301-414-8833</t>
  </si>
  <si>
    <t>Trista</t>
  </si>
  <si>
    <t>McKelvey</t>
  </si>
  <si>
    <t>602 Pleasure Terrace</t>
  </si>
  <si>
    <t>tmckelveyv</t>
  </si>
  <si>
    <t>MDz0sI</t>
  </si>
  <si>
    <t>tcoplestonew@comsenz.com</t>
  </si>
  <si>
    <t>Tobias</t>
  </si>
  <si>
    <t>Coplestone</t>
  </si>
  <si>
    <t>tcoplestonew</t>
  </si>
  <si>
    <t>xyFY1rz1nN4</t>
  </si>
  <si>
    <t>neliesx@psu.edu</t>
  </si>
  <si>
    <t>653-809-8385</t>
  </si>
  <si>
    <t>Ninnette</t>
  </si>
  <si>
    <t>Elies</t>
  </si>
  <si>
    <t>neliesx</t>
  </si>
  <si>
    <t>kcgkxc4</t>
  </si>
  <si>
    <t>iposselly@walmart.com</t>
  </si>
  <si>
    <t>491-930-6951</t>
  </si>
  <si>
    <t>Imogen</t>
  </si>
  <si>
    <t>Possell</t>
  </si>
  <si>
    <t>97 Reinke Way</t>
  </si>
  <si>
    <t>iposselly</t>
  </si>
  <si>
    <t>DnHDNmn</t>
  </si>
  <si>
    <t>mcorderz@imdb.com</t>
  </si>
  <si>
    <t>Mal</t>
  </si>
  <si>
    <t>Corder</t>
  </si>
  <si>
    <t>mcorderz</t>
  </si>
  <si>
    <t>pfczv0XP</t>
  </si>
  <si>
    <t>idanks10@jalbum.net</t>
  </si>
  <si>
    <t>Idalia</t>
  </si>
  <si>
    <t>Danks</t>
  </si>
  <si>
    <t>idanks10</t>
  </si>
  <si>
    <t>IL1ZSBfv4uz</t>
  </si>
  <si>
    <t>mavramovsky11@howstuffworks.com</t>
  </si>
  <si>
    <t>961-468-3330</t>
  </si>
  <si>
    <t>Mattie</t>
  </si>
  <si>
    <t>Avramovsky</t>
  </si>
  <si>
    <t>4 3rd Center</t>
  </si>
  <si>
    <t>mavramovsky11</t>
  </si>
  <si>
    <t>BvtME5Ckt</t>
  </si>
  <si>
    <t>tsamwaye12@cisco.com</t>
  </si>
  <si>
    <t>163-953-8100</t>
  </si>
  <si>
    <t>Tarah</t>
  </si>
  <si>
    <t>Samwaye</t>
  </si>
  <si>
    <t>8 Mitchell Avenue</t>
  </si>
  <si>
    <t>tsamwaye12</t>
  </si>
  <si>
    <t>Q8sOz7Sfn</t>
  </si>
  <si>
    <t>ablouet13@qq.com</t>
  </si>
  <si>
    <t>931-354-8523</t>
  </si>
  <si>
    <t>Averill</t>
  </si>
  <si>
    <t>Blouet</t>
  </si>
  <si>
    <t>ablouet13</t>
  </si>
  <si>
    <t>08KlYTwiKU7T</t>
  </si>
  <si>
    <t>jollerenshaw14@telegraph.co.uk</t>
  </si>
  <si>
    <t>Jess</t>
  </si>
  <si>
    <t>Ollerenshaw</t>
  </si>
  <si>
    <t>10825 Linden Road</t>
  </si>
  <si>
    <t>jollerenshaw14</t>
  </si>
  <si>
    <t>vB2RbqcXaC</t>
  </si>
  <si>
    <t>vofearguise15@cmu.edu</t>
  </si>
  <si>
    <t>805-370-5496</t>
  </si>
  <si>
    <t>Veronike</t>
  </si>
  <si>
    <t>O'Fearguise</t>
  </si>
  <si>
    <t>vofearguise15</t>
  </si>
  <si>
    <t>nvTLjllxgo</t>
  </si>
  <si>
    <t>iabramowitz16@unc.edu</t>
  </si>
  <si>
    <t>333-805-3153</t>
  </si>
  <si>
    <t>Issy</t>
  </si>
  <si>
    <t>Abramowitz</t>
  </si>
  <si>
    <t>iabramowitz16</t>
  </si>
  <si>
    <t>AlRbPfCBNp</t>
  </si>
  <si>
    <t>lsharrier17@typepad.com</t>
  </si>
  <si>
    <t>491-256-9759</t>
  </si>
  <si>
    <t>Ludovika</t>
  </si>
  <si>
    <t>Sharrier</t>
  </si>
  <si>
    <t>45 Darwin Trail</t>
  </si>
  <si>
    <t>lsharrier17</t>
  </si>
  <si>
    <t>KITgrE3k0I2</t>
  </si>
  <si>
    <t>ddefreyne18@va.gov</t>
  </si>
  <si>
    <t>Doro</t>
  </si>
  <si>
    <t>De Freyne</t>
  </si>
  <si>
    <t>ddefreyne18</t>
  </si>
  <si>
    <t>NbOSyJ28mN</t>
  </si>
  <si>
    <t>vsummerlee19@imgur.com</t>
  </si>
  <si>
    <t>809-747-9014</t>
  </si>
  <si>
    <t>Valentin</t>
  </si>
  <si>
    <t>Summerlee</t>
  </si>
  <si>
    <t>8 Sunfield Parkway</t>
  </si>
  <si>
    <t>vsummerlee19</t>
  </si>
  <si>
    <t>4okg07ppIb</t>
  </si>
  <si>
    <t>mlissandrini1a@vk.com</t>
  </si>
  <si>
    <t>356-242-4063</t>
  </si>
  <si>
    <t>Miriam</t>
  </si>
  <si>
    <t>Lissandrini</t>
  </si>
  <si>
    <t>39 5th Crossing</t>
  </si>
  <si>
    <t>mlissandrini1a</t>
  </si>
  <si>
    <t>iG6KmOjGbW</t>
  </si>
  <si>
    <t>grasor1b@biblegateway.com</t>
  </si>
  <si>
    <t>739-369-6356</t>
  </si>
  <si>
    <t>Gaby</t>
  </si>
  <si>
    <t>Rasor</t>
  </si>
  <si>
    <t>422 Graceland Place</t>
  </si>
  <si>
    <t>grasor1b</t>
  </si>
  <si>
    <t>Tk9kDj</t>
  </si>
  <si>
    <t>iscorey1c@dot.gov</t>
  </si>
  <si>
    <t>331-408-7928</t>
  </si>
  <si>
    <t>Ilene</t>
  </si>
  <si>
    <t>Scorey</t>
  </si>
  <si>
    <t>17 Dovetail Crossing</t>
  </si>
  <si>
    <t>iscorey1c</t>
  </si>
  <si>
    <t>WASOwn19xiqy</t>
  </si>
  <si>
    <t>gcrowhurst1d@chronoengine.com</t>
  </si>
  <si>
    <t>Gareth</t>
  </si>
  <si>
    <t>Crowhurst</t>
  </si>
  <si>
    <t>gcrowhurst1d</t>
  </si>
  <si>
    <t>QdtLcx</t>
  </si>
  <si>
    <t>broncelli1e@businesswire.com</t>
  </si>
  <si>
    <t>Brenna</t>
  </si>
  <si>
    <t>Roncelli</t>
  </si>
  <si>
    <t>4554 West Way</t>
  </si>
  <si>
    <t>broncelli1e</t>
  </si>
  <si>
    <t>HZMvKK0</t>
  </si>
  <si>
    <t>mbreslane1f@jalbum.net</t>
  </si>
  <si>
    <t>Mikey</t>
  </si>
  <si>
    <t>Breslane</t>
  </si>
  <si>
    <t>77 Kedzie Circle</t>
  </si>
  <si>
    <t>mbreslane1f</t>
  </si>
  <si>
    <t>B7lhlO2G</t>
  </si>
  <si>
    <t>dgough1g@independent.co.uk</t>
  </si>
  <si>
    <t>301-623-8173</t>
  </si>
  <si>
    <t>Dare</t>
  </si>
  <si>
    <t>Gough</t>
  </si>
  <si>
    <t>08 Amoth Pass</t>
  </si>
  <si>
    <t>dgough1g</t>
  </si>
  <si>
    <t>a8wt2EgAo</t>
  </si>
  <si>
    <t>lstubley1h@army.mil</t>
  </si>
  <si>
    <t>200-781-4898</t>
  </si>
  <si>
    <t>Larissa</t>
  </si>
  <si>
    <t>Stubley</t>
  </si>
  <si>
    <t>69 Kropf Park</t>
  </si>
  <si>
    <t>lstubley1h</t>
  </si>
  <si>
    <t>exY7H4l</t>
  </si>
  <si>
    <t>kmarcam1i@google.cn</t>
  </si>
  <si>
    <t>Kristopher</t>
  </si>
  <si>
    <t>Marcam</t>
  </si>
  <si>
    <t>20 Laurel Junction</t>
  </si>
  <si>
    <t>kmarcam1i</t>
  </si>
  <si>
    <t>SSXI0T</t>
  </si>
  <si>
    <t>eings1j@naver.com</t>
  </si>
  <si>
    <t>840-387-2200</t>
  </si>
  <si>
    <t>Elonore</t>
  </si>
  <si>
    <t>Ings</t>
  </si>
  <si>
    <t>168 Division Trail</t>
  </si>
  <si>
    <t>eings1j</t>
  </si>
  <si>
    <t>XQe5aVt</t>
  </si>
  <si>
    <t>ttann1k@creativecommons.org</t>
  </si>
  <si>
    <t>Tabbi</t>
  </si>
  <si>
    <t>Tann</t>
  </si>
  <si>
    <t>ttann1k</t>
  </si>
  <si>
    <t>E4G38J</t>
  </si>
  <si>
    <t>agawne1l@cisco.com</t>
  </si>
  <si>
    <t>239-378-3394</t>
  </si>
  <si>
    <t>Abbey</t>
  </si>
  <si>
    <t>Gawne</t>
  </si>
  <si>
    <t>agawne1l</t>
  </si>
  <si>
    <t>uTMOfmTh7</t>
  </si>
  <si>
    <t>nparsisson1m@constantcontact.com</t>
  </si>
  <si>
    <t>205-906-1517</t>
  </si>
  <si>
    <t>Neddy</t>
  </si>
  <si>
    <t>Parsisson</t>
  </si>
  <si>
    <t>nparsisson1m</t>
  </si>
  <si>
    <t>bEYUOAnwNIJG</t>
  </si>
  <si>
    <t>jworms1n@weather.com</t>
  </si>
  <si>
    <t>Jodi</t>
  </si>
  <si>
    <t>Worms</t>
  </si>
  <si>
    <t>4731 North Terrace</t>
  </si>
  <si>
    <t>jworms1n</t>
  </si>
  <si>
    <t>5lpJb2cYmWn</t>
  </si>
  <si>
    <t>imcinerney1o@icq.com</t>
  </si>
  <si>
    <t>833-273-4152</t>
  </si>
  <si>
    <t>Irma</t>
  </si>
  <si>
    <t>McInerney</t>
  </si>
  <si>
    <t>9881 Chinook Drive</t>
  </si>
  <si>
    <t>imcinerney1o</t>
  </si>
  <si>
    <t>eNXPaZYu4rJ</t>
  </si>
  <si>
    <t>peaton1p@discuz.net</t>
  </si>
  <si>
    <t>Patrizia</t>
  </si>
  <si>
    <t>Eaton</t>
  </si>
  <si>
    <t>peaton1p</t>
  </si>
  <si>
    <t>G1Apyh6YGk</t>
  </si>
  <si>
    <t>ejaskiewicz1q@reuters.com</t>
  </si>
  <si>
    <t>864-972-3288</t>
  </si>
  <si>
    <t>Ezechiel</t>
  </si>
  <si>
    <t>Jaskiewicz</t>
  </si>
  <si>
    <t>0 Pond Parkway</t>
  </si>
  <si>
    <t>ejaskiewicz1q</t>
  </si>
  <si>
    <t>XpYRwjV</t>
  </si>
  <si>
    <t>mferriday1r@google.cn</t>
  </si>
  <si>
    <t>Maynord</t>
  </si>
  <si>
    <t>Ferriday</t>
  </si>
  <si>
    <t>mferriday1r</t>
  </si>
  <si>
    <t>5jAZDq</t>
  </si>
  <si>
    <t>hgabbot1s@indiegogo.com</t>
  </si>
  <si>
    <t>Haydon</t>
  </si>
  <si>
    <t>Gabbot</t>
  </si>
  <si>
    <t>2 Artisan Court</t>
  </si>
  <si>
    <t>hgabbot1s</t>
  </si>
  <si>
    <t>BzIp6Rtdksy2</t>
  </si>
  <si>
    <t>lwaldocke1t@yale.edu</t>
  </si>
  <si>
    <t>Lisette</t>
  </si>
  <si>
    <t>Waldocke</t>
  </si>
  <si>
    <t>5 Butterfield Park</t>
  </si>
  <si>
    <t>lwaldocke1t</t>
  </si>
  <si>
    <t>UYOixj</t>
  </si>
  <si>
    <t>whatzar1u@unesco.org</t>
  </si>
  <si>
    <t>610-144-3304</t>
  </si>
  <si>
    <t>Wally</t>
  </si>
  <si>
    <t>Hatzar</t>
  </si>
  <si>
    <t>whatzar1u</t>
  </si>
  <si>
    <t>pkOodU8Xqlkv</t>
  </si>
  <si>
    <t>hmaccahee1v@usda.gov</t>
  </si>
  <si>
    <t>Ham</t>
  </si>
  <si>
    <t>MacCahee</t>
  </si>
  <si>
    <t>hmaccahee1v</t>
  </si>
  <si>
    <t>xmvH5eCZC3</t>
  </si>
  <si>
    <t>llennie1w@comcast.net</t>
  </si>
  <si>
    <t>Leif</t>
  </si>
  <si>
    <t>Lennie</t>
  </si>
  <si>
    <t>llennie1w</t>
  </si>
  <si>
    <t>dftioxOsA</t>
  </si>
  <si>
    <t>sbilby1x@hhs.gov</t>
  </si>
  <si>
    <t>Scotti</t>
  </si>
  <si>
    <t>Bilby</t>
  </si>
  <si>
    <t>34 Dixon Way</t>
  </si>
  <si>
    <t>sbilby1x</t>
  </si>
  <si>
    <t>kRuq5pDnL</t>
  </si>
  <si>
    <t>dscothorne1y@ow.ly</t>
  </si>
  <si>
    <t>Dania</t>
  </si>
  <si>
    <t>Scothorne</t>
  </si>
  <si>
    <t>dscothorne1y</t>
  </si>
  <si>
    <t>e9shX4gKe0</t>
  </si>
  <si>
    <t>amcdonagh1z@tinypic.com</t>
  </si>
  <si>
    <t>Aurie</t>
  </si>
  <si>
    <t>McDonagh</t>
  </si>
  <si>
    <t>amcdonagh1z</t>
  </si>
  <si>
    <t>6rrvZUhR3</t>
  </si>
  <si>
    <t>phughland20@dagondesign.com</t>
  </si>
  <si>
    <t>Pennie</t>
  </si>
  <si>
    <t>Hughland</t>
  </si>
  <si>
    <t>phughland20</t>
  </si>
  <si>
    <t>XKZtC0U</t>
  </si>
  <si>
    <t>smaccolgan21@exblog.jp</t>
  </si>
  <si>
    <t>810-571-9670</t>
  </si>
  <si>
    <t>Susann</t>
  </si>
  <si>
    <t>MacColgan</t>
  </si>
  <si>
    <t>smaccolgan21</t>
  </si>
  <si>
    <t>OJcepSqq92N7</t>
  </si>
  <si>
    <t>jdaintree22@cornell.edu</t>
  </si>
  <si>
    <t>338-485-6619</t>
  </si>
  <si>
    <t>Jeremy</t>
  </si>
  <si>
    <t>Daintree</t>
  </si>
  <si>
    <t>0 Prentice Crossing</t>
  </si>
  <si>
    <t>jdaintree22</t>
  </si>
  <si>
    <t>wQoLey</t>
  </si>
  <si>
    <t>fludovico23@timesonline.co.uk</t>
  </si>
  <si>
    <t>813-488-2962</t>
  </si>
  <si>
    <t>Frazier</t>
  </si>
  <si>
    <t>Ludovico</t>
  </si>
  <si>
    <t>fludovico23</t>
  </si>
  <si>
    <t>r6fCsUOoYp</t>
  </si>
  <si>
    <t>dgalpin24@free.fr</t>
  </si>
  <si>
    <t>Dewain</t>
  </si>
  <si>
    <t>Galpin</t>
  </si>
  <si>
    <t>dgalpin24</t>
  </si>
  <si>
    <t>YM8j0G1ubZZ</t>
  </si>
  <si>
    <t>lglaysher25@sbwire.com</t>
  </si>
  <si>
    <t>851-948-0778</t>
  </si>
  <si>
    <t>Leeann</t>
  </si>
  <si>
    <t>Glaysher</t>
  </si>
  <si>
    <t>189 Portage Drive</t>
  </si>
  <si>
    <t>lglaysher25</t>
  </si>
  <si>
    <t>MtP6Ga8</t>
  </si>
  <si>
    <t>kcherrison26@time.com</t>
  </si>
  <si>
    <t>Kelly</t>
  </si>
  <si>
    <t>Cherrison</t>
  </si>
  <si>
    <t>014 Northfield Lane</t>
  </si>
  <si>
    <t>kcherrison26</t>
  </si>
  <si>
    <t>vk3UyA4tUUgo</t>
  </si>
  <si>
    <t>pclixby27@businessweek.com</t>
  </si>
  <si>
    <t>Price</t>
  </si>
  <si>
    <t>Clixby</t>
  </si>
  <si>
    <t>pclixby27</t>
  </si>
  <si>
    <t>tFaBVBcxvS</t>
  </si>
  <si>
    <t>delcom28@alexa.com</t>
  </si>
  <si>
    <t>853-265-9093</t>
  </si>
  <si>
    <t>Demetra</t>
  </si>
  <si>
    <t>Elcom</t>
  </si>
  <si>
    <t>delcom28</t>
  </si>
  <si>
    <t>Rp7nSYlYP</t>
  </si>
  <si>
    <t>ajemmison29@e-recht24.de</t>
  </si>
  <si>
    <t>Allene</t>
  </si>
  <si>
    <t>Jemmison</t>
  </si>
  <si>
    <t>ajemmison29</t>
  </si>
  <si>
    <t>K150GvCRNxr</t>
  </si>
  <si>
    <t>gmeaney2a@cargocollective.com</t>
  </si>
  <si>
    <t>Graehme</t>
  </si>
  <si>
    <t>Meaney</t>
  </si>
  <si>
    <t>gmeaney2a</t>
  </si>
  <si>
    <t>0OL7X8vk3iJ</t>
  </si>
  <si>
    <t>jbortolussi2b@apache.org</t>
  </si>
  <si>
    <t>Jena</t>
  </si>
  <si>
    <t>Bortolussi</t>
  </si>
  <si>
    <t>jbortolussi2b</t>
  </si>
  <si>
    <t>5CcaYzy8hc</t>
  </si>
  <si>
    <t>ajordi2c@bing.com</t>
  </si>
  <si>
    <t>594-936-9624</t>
  </si>
  <si>
    <t>Agnese</t>
  </si>
  <si>
    <t>Jordi</t>
  </si>
  <si>
    <t>02655 Main Drive</t>
  </si>
  <si>
    <t>ajordi2c</t>
  </si>
  <si>
    <t>TXsR2NlTd3Ni</t>
  </si>
  <si>
    <t>hmarcussen2d@spiegel.de</t>
  </si>
  <si>
    <t>539-541-1339</t>
  </si>
  <si>
    <t>Halsy</t>
  </si>
  <si>
    <t>Marcussen</t>
  </si>
  <si>
    <t>hmarcussen2d</t>
  </si>
  <si>
    <t>COdXXpHYU</t>
  </si>
  <si>
    <t>ipeeter2e@paypal.com</t>
  </si>
  <si>
    <t>Ichabod</t>
  </si>
  <si>
    <t>Peeter</t>
  </si>
  <si>
    <t>1936 Lien Circle</t>
  </si>
  <si>
    <t>ipeeter2e</t>
  </si>
  <si>
    <t>y1yuZxm6MMe</t>
  </si>
  <si>
    <t>dmacneilley2f@webeden.co.uk</t>
  </si>
  <si>
    <t>Drucie</t>
  </si>
  <si>
    <t>MacNeilley</t>
  </si>
  <si>
    <t>95877 Laurel Junction</t>
  </si>
  <si>
    <t>dmacneilley2f</t>
  </si>
  <si>
    <t>V8FVr7WcwyvY</t>
  </si>
  <si>
    <t>golekhov2g@huffingtonpost.com</t>
  </si>
  <si>
    <t>Grover</t>
  </si>
  <si>
    <t>Olekhov</t>
  </si>
  <si>
    <t>golekhov2g</t>
  </si>
  <si>
    <t>PDksGRo</t>
  </si>
  <si>
    <t>eboniface2h@pcworld.com</t>
  </si>
  <si>
    <t>325-788-8716</t>
  </si>
  <si>
    <t>Eugene</t>
  </si>
  <si>
    <t>Boniface</t>
  </si>
  <si>
    <t>9 6th Court</t>
  </si>
  <si>
    <t>eboniface2h</t>
  </si>
  <si>
    <t>PjrHcq</t>
  </si>
  <si>
    <t>rand cust</t>
  </si>
  <si>
    <t>rand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</si>
</sst>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Arial"/>
      <family val="2"/>
    </font>
    <font>
      <b/>
      <sz val="11"/>
      <color theme="1"/>
      <name val="Calibri"/>
      <family val="2"/>
      <scheme val="minor"/>
    </font>
    <font>
      <b/>
      <sz val="11"/>
      <color theme="1"/>
      <name val="Arial"/>
      <family val="2"/>
    </font>
    <font>
      <sz val="11"/>
      <color theme="1"/>
      <name val="Arial"/>
      <family val="2"/>
    </font>
    <font>
      <sz val="11"/>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2" fillId="0" borderId="0" xfId="0" applyFont="1" applyFill="1"/>
    <xf numFmtId="0" fontId="0" fillId="0" borderId="0" xfId="0" applyFill="1"/>
    <xf numFmtId="0" fontId="0" fillId="4" borderId="0" xfId="0" applyFill="1"/>
    <xf numFmtId="0" fontId="3" fillId="0" borderId="0" xfId="0" applyFont="1"/>
    <xf numFmtId="0" fontId="4" fillId="0" borderId="0" xfId="0" applyFont="1"/>
    <xf numFmtId="0" fontId="5" fillId="0" borderId="0" xfId="0" applyFont="1"/>
    <xf numFmtId="1" fontId="5" fillId="0" borderId="0" xfId="0" applyNumberFormat="1" applyFont="1"/>
    <xf numFmtId="1"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486F5-7DD9-4943-8593-40C0AA09C0A2}">
  <dimension ref="B1:N123"/>
  <sheetViews>
    <sheetView workbookViewId="0">
      <selection activeCell="E20" sqref="E20"/>
    </sheetView>
    <sheetView workbookViewId="1"/>
  </sheetViews>
  <sheetFormatPr defaultRowHeight="15" x14ac:dyDescent="0.25"/>
  <cols>
    <col min="2" max="2" width="12.5703125" bestFit="1" customWidth="1"/>
    <col min="3" max="3" width="11.42578125" bestFit="1" customWidth="1"/>
    <col min="4" max="4" width="15.5703125" bestFit="1" customWidth="1"/>
    <col min="5" max="5" width="30.42578125" bestFit="1" customWidth="1"/>
    <col min="6" max="6" width="11.28515625" bestFit="1" customWidth="1"/>
    <col min="7" max="7" width="13.42578125" bestFit="1" customWidth="1"/>
    <col min="8" max="8" width="26.140625" customWidth="1"/>
    <col min="9" max="9" width="32" bestFit="1" customWidth="1"/>
    <col min="10" max="10" width="17.42578125" bestFit="1" customWidth="1"/>
    <col min="11" max="11" width="15.28515625" bestFit="1" customWidth="1"/>
    <col min="12" max="12" width="16" bestFit="1" customWidth="1"/>
  </cols>
  <sheetData>
    <row r="1" spans="2:14" x14ac:dyDescent="0.25">
      <c r="B1" s="8" t="s">
        <v>1</v>
      </c>
      <c r="C1" s="9"/>
      <c r="D1" s="9"/>
      <c r="E1" s="9"/>
      <c r="F1" s="9"/>
      <c r="G1" s="9"/>
      <c r="H1" s="9"/>
      <c r="I1" s="9"/>
      <c r="J1" s="9"/>
      <c r="K1" s="9"/>
      <c r="L1" s="9"/>
    </row>
    <row r="2" spans="2:14" x14ac:dyDescent="0.25">
      <c r="B2" s="9">
        <v>9</v>
      </c>
      <c r="C2" s="9" t="s">
        <v>216</v>
      </c>
      <c r="D2" s="9" t="s">
        <v>425</v>
      </c>
      <c r="E2" s="9" t="s">
        <v>217</v>
      </c>
      <c r="F2" s="9" t="s">
        <v>218</v>
      </c>
      <c r="G2" s="9" t="s">
        <v>218</v>
      </c>
      <c r="H2" s="9" t="s">
        <v>467</v>
      </c>
      <c r="I2" s="9" t="s">
        <v>468</v>
      </c>
      <c r="J2" s="9" t="s">
        <v>219</v>
      </c>
      <c r="K2" s="9" t="s">
        <v>218</v>
      </c>
      <c r="L2" s="9" t="s">
        <v>220</v>
      </c>
    </row>
    <row r="3" spans="2:14" x14ac:dyDescent="0.25">
      <c r="B3" s="1" t="s">
        <v>0</v>
      </c>
      <c r="C3" s="1" t="s">
        <v>2</v>
      </c>
      <c r="D3" s="1" t="s">
        <v>3</v>
      </c>
      <c r="E3" s="1" t="s">
        <v>4</v>
      </c>
      <c r="F3" s="1" t="s">
        <v>5</v>
      </c>
      <c r="G3" s="1" t="s">
        <v>6</v>
      </c>
      <c r="H3" s="1" t="s">
        <v>7</v>
      </c>
      <c r="I3" s="1" t="s">
        <v>8</v>
      </c>
      <c r="J3" s="1" t="s">
        <v>9</v>
      </c>
      <c r="K3" s="1" t="s">
        <v>10</v>
      </c>
      <c r="L3" s="1" t="s">
        <v>11</v>
      </c>
    </row>
    <row r="4" spans="2:14" x14ac:dyDescent="0.25">
      <c r="B4" s="10">
        <v>1</v>
      </c>
      <c r="C4" s="10" t="s">
        <v>12</v>
      </c>
      <c r="D4" s="10" t="s">
        <v>13</v>
      </c>
      <c r="E4" s="10" t="s">
        <v>14</v>
      </c>
      <c r="F4" s="10" t="s">
        <v>15</v>
      </c>
      <c r="G4" s="10" t="s">
        <v>16</v>
      </c>
      <c r="H4" s="11">
        <v>3542508890680370</v>
      </c>
      <c r="I4" s="10" t="s">
        <v>17</v>
      </c>
      <c r="J4" s="10">
        <v>4</v>
      </c>
      <c r="K4" s="10" t="s">
        <v>18</v>
      </c>
      <c r="L4" s="10" t="s">
        <v>19</v>
      </c>
      <c r="M4" s="4"/>
      <c r="N4" s="4"/>
    </row>
    <row r="5" spans="2:14" x14ac:dyDescent="0.25">
      <c r="B5" s="10">
        <v>2</v>
      </c>
      <c r="C5" s="10" t="s">
        <v>20</v>
      </c>
      <c r="D5" s="10" t="s">
        <v>21</v>
      </c>
      <c r="E5" s="10" t="s">
        <v>22</v>
      </c>
      <c r="F5" s="10" t="s">
        <v>23</v>
      </c>
      <c r="G5" s="10" t="s">
        <v>24</v>
      </c>
      <c r="H5" s="11"/>
      <c r="I5" s="10" t="s">
        <v>25</v>
      </c>
      <c r="J5" s="10">
        <v>3</v>
      </c>
      <c r="K5" s="10" t="s">
        <v>26</v>
      </c>
      <c r="L5" s="10" t="s">
        <v>27</v>
      </c>
      <c r="M5" s="4"/>
      <c r="N5" s="4"/>
    </row>
    <row r="6" spans="2:14" x14ac:dyDescent="0.25">
      <c r="B6" s="10">
        <v>3</v>
      </c>
      <c r="C6" s="10" t="s">
        <v>12</v>
      </c>
      <c r="D6" s="10" t="s">
        <v>28</v>
      </c>
      <c r="E6" s="10" t="s">
        <v>29</v>
      </c>
      <c r="F6" s="10" t="s">
        <v>30</v>
      </c>
      <c r="G6" s="10" t="s">
        <v>31</v>
      </c>
      <c r="H6" s="11">
        <v>3571369245165677</v>
      </c>
      <c r="I6" s="10"/>
      <c r="J6" s="10">
        <v>1</v>
      </c>
      <c r="K6" s="10" t="s">
        <v>32</v>
      </c>
      <c r="L6" s="10" t="s">
        <v>33</v>
      </c>
      <c r="M6" s="4"/>
      <c r="N6" s="4"/>
    </row>
    <row r="7" spans="2:14" x14ac:dyDescent="0.25">
      <c r="B7" s="10">
        <v>4</v>
      </c>
      <c r="C7" s="10" t="s">
        <v>20</v>
      </c>
      <c r="D7" s="10" t="s">
        <v>34</v>
      </c>
      <c r="E7" s="10" t="s">
        <v>35</v>
      </c>
      <c r="F7" s="10" t="s">
        <v>36</v>
      </c>
      <c r="G7" s="10" t="s">
        <v>37</v>
      </c>
      <c r="H7" s="11">
        <v>2059135287773000</v>
      </c>
      <c r="I7" s="10" t="s">
        <v>38</v>
      </c>
      <c r="J7" s="10">
        <v>1</v>
      </c>
      <c r="K7" s="10" t="s">
        <v>39</v>
      </c>
      <c r="L7" s="10" t="s">
        <v>40</v>
      </c>
      <c r="M7" s="4"/>
      <c r="N7" s="4"/>
    </row>
    <row r="8" spans="2:14" x14ac:dyDescent="0.25">
      <c r="B8" s="10">
        <v>5</v>
      </c>
      <c r="C8" s="10" t="s">
        <v>12</v>
      </c>
      <c r="D8" s="10" t="s">
        <v>41</v>
      </c>
      <c r="E8" s="10" t="s">
        <v>42</v>
      </c>
      <c r="F8" s="10" t="s">
        <v>43</v>
      </c>
      <c r="G8" s="10" t="s">
        <v>44</v>
      </c>
      <c r="H8" s="11"/>
      <c r="I8" s="10" t="s">
        <v>45</v>
      </c>
      <c r="J8" s="10">
        <v>4</v>
      </c>
      <c r="K8" s="10" t="s">
        <v>46</v>
      </c>
      <c r="L8" s="10" t="s">
        <v>47</v>
      </c>
      <c r="M8" s="4"/>
      <c r="N8" s="4"/>
    </row>
    <row r="9" spans="2:14" x14ac:dyDescent="0.25">
      <c r="B9" s="10">
        <v>6</v>
      </c>
      <c r="C9" s="10" t="s">
        <v>20</v>
      </c>
      <c r="D9" s="10" t="s">
        <v>48</v>
      </c>
      <c r="E9" s="10" t="s">
        <v>49</v>
      </c>
      <c r="F9" s="10" t="s">
        <v>50</v>
      </c>
      <c r="G9" s="10" t="s">
        <v>51</v>
      </c>
      <c r="H9" s="11">
        <v>3584285765356147</v>
      </c>
      <c r="I9" s="10" t="s">
        <v>52</v>
      </c>
      <c r="J9" s="10">
        <v>4</v>
      </c>
      <c r="K9" s="10" t="s">
        <v>53</v>
      </c>
      <c r="L9" s="10" t="s">
        <v>54</v>
      </c>
      <c r="M9" s="4"/>
      <c r="N9" s="4"/>
    </row>
    <row r="10" spans="2:14" x14ac:dyDescent="0.25">
      <c r="B10" s="10">
        <v>7</v>
      </c>
      <c r="C10" s="10" t="s">
        <v>20</v>
      </c>
      <c r="D10" s="10" t="s">
        <v>55</v>
      </c>
      <c r="E10" s="10" t="s">
        <v>56</v>
      </c>
      <c r="F10" s="10" t="s">
        <v>57</v>
      </c>
      <c r="G10" s="10" t="s">
        <v>58</v>
      </c>
      <c r="H10" s="11"/>
      <c r="I10" s="10" t="s">
        <v>59</v>
      </c>
      <c r="J10" s="10">
        <v>3</v>
      </c>
      <c r="K10" s="10" t="s">
        <v>60</v>
      </c>
      <c r="L10" s="10" t="s">
        <v>61</v>
      </c>
      <c r="M10" s="4"/>
      <c r="N10" s="4"/>
    </row>
    <row r="11" spans="2:14" x14ac:dyDescent="0.25">
      <c r="B11" s="10">
        <v>8</v>
      </c>
      <c r="C11" s="10" t="s">
        <v>12</v>
      </c>
      <c r="D11" s="10" t="s">
        <v>62</v>
      </c>
      <c r="E11" s="10" t="s">
        <v>63</v>
      </c>
      <c r="F11" s="10" t="s">
        <v>64</v>
      </c>
      <c r="G11" s="10" t="s">
        <v>65</v>
      </c>
      <c r="H11" s="11">
        <v>5048372202714958</v>
      </c>
      <c r="I11" s="10" t="s">
        <v>66</v>
      </c>
      <c r="J11" s="10">
        <v>5</v>
      </c>
      <c r="K11" s="10" t="s">
        <v>67</v>
      </c>
      <c r="L11" s="10" t="s">
        <v>68</v>
      </c>
      <c r="M11" s="4"/>
      <c r="N11" s="4"/>
    </row>
    <row r="12" spans="2:14" x14ac:dyDescent="0.25">
      <c r="B12" s="10">
        <v>9</v>
      </c>
      <c r="C12" s="10" t="s">
        <v>20</v>
      </c>
      <c r="D12" s="10" t="s">
        <v>69</v>
      </c>
      <c r="E12" s="10" t="s">
        <v>70</v>
      </c>
      <c r="F12" s="10" t="s">
        <v>71</v>
      </c>
      <c r="G12" s="10" t="s">
        <v>72</v>
      </c>
      <c r="H12" s="11">
        <v>1114644818689000</v>
      </c>
      <c r="I12" s="10"/>
      <c r="J12" s="10">
        <v>2</v>
      </c>
      <c r="K12" s="10" t="s">
        <v>73</v>
      </c>
      <c r="L12" s="10" t="s">
        <v>74</v>
      </c>
      <c r="M12" s="4"/>
      <c r="N12" s="4"/>
    </row>
    <row r="13" spans="2:14" x14ac:dyDescent="0.25">
      <c r="B13" s="10">
        <v>10</v>
      </c>
      <c r="C13" s="10" t="s">
        <v>12</v>
      </c>
      <c r="D13" s="10" t="s">
        <v>75</v>
      </c>
      <c r="E13" s="10" t="s">
        <v>76</v>
      </c>
      <c r="F13" s="10" t="s">
        <v>77</v>
      </c>
      <c r="G13" s="10" t="s">
        <v>78</v>
      </c>
      <c r="H13" s="11">
        <v>3201782715642890</v>
      </c>
      <c r="I13" s="10" t="s">
        <v>79</v>
      </c>
      <c r="J13" s="10">
        <v>5</v>
      </c>
      <c r="K13" s="10" t="s">
        <v>80</v>
      </c>
      <c r="L13" s="10" t="s">
        <v>81</v>
      </c>
      <c r="M13" s="4"/>
      <c r="N13" s="4"/>
    </row>
    <row r="14" spans="2:14" x14ac:dyDescent="0.25">
      <c r="B14" s="10">
        <v>11</v>
      </c>
      <c r="C14" s="10" t="s">
        <v>20</v>
      </c>
      <c r="D14" s="10" t="s">
        <v>82</v>
      </c>
      <c r="E14" s="10" t="s">
        <v>83</v>
      </c>
      <c r="F14" s="10" t="s">
        <v>84</v>
      </c>
      <c r="G14" s="10" t="s">
        <v>85</v>
      </c>
      <c r="H14" s="11">
        <v>3581430919317107</v>
      </c>
      <c r="I14" s="10" t="s">
        <v>86</v>
      </c>
      <c r="J14" s="10">
        <v>3</v>
      </c>
      <c r="K14" s="10" t="s">
        <v>87</v>
      </c>
      <c r="L14" s="10" t="s">
        <v>88</v>
      </c>
      <c r="M14" s="4"/>
      <c r="N14" s="4"/>
    </row>
    <row r="15" spans="2:14" x14ac:dyDescent="0.25">
      <c r="B15" s="10">
        <v>12</v>
      </c>
      <c r="C15" s="10" t="s">
        <v>12</v>
      </c>
      <c r="D15" s="10" t="s">
        <v>89</v>
      </c>
      <c r="E15" s="10" t="s">
        <v>90</v>
      </c>
      <c r="F15" s="10" t="s">
        <v>91</v>
      </c>
      <c r="G15" s="10" t="s">
        <v>92</v>
      </c>
      <c r="H15" s="11">
        <v>3571640001157342</v>
      </c>
      <c r="I15" s="10" t="s">
        <v>93</v>
      </c>
      <c r="J15" s="10">
        <v>1</v>
      </c>
      <c r="K15" s="10" t="s">
        <v>94</v>
      </c>
      <c r="L15" s="10" t="s">
        <v>95</v>
      </c>
      <c r="M15" s="4"/>
      <c r="N15" s="4"/>
    </row>
    <row r="16" spans="2:14" x14ac:dyDescent="0.25">
      <c r="B16" s="10">
        <v>13</v>
      </c>
      <c r="C16" s="10"/>
      <c r="D16" s="10" t="s">
        <v>96</v>
      </c>
      <c r="E16" s="10" t="s">
        <v>97</v>
      </c>
      <c r="F16" s="10" t="s">
        <v>98</v>
      </c>
      <c r="G16" s="10" t="s">
        <v>99</v>
      </c>
      <c r="H16" s="11">
        <v>3568991816556268</v>
      </c>
      <c r="I16" s="10" t="s">
        <v>100</v>
      </c>
      <c r="J16" s="10">
        <v>1</v>
      </c>
      <c r="K16" s="10" t="s">
        <v>101</v>
      </c>
      <c r="L16" s="10" t="s">
        <v>102</v>
      </c>
      <c r="M16" s="4"/>
      <c r="N16" s="4"/>
    </row>
    <row r="17" spans="2:14" x14ac:dyDescent="0.25">
      <c r="B17" s="10">
        <v>14</v>
      </c>
      <c r="C17" s="10" t="s">
        <v>20</v>
      </c>
      <c r="D17" s="10" t="s">
        <v>103</v>
      </c>
      <c r="E17" s="10" t="s">
        <v>104</v>
      </c>
      <c r="F17" s="10" t="s">
        <v>105</v>
      </c>
      <c r="G17" s="10" t="s">
        <v>106</v>
      </c>
      <c r="H17" s="11">
        <v>5002357323136367</v>
      </c>
      <c r="I17" s="10" t="s">
        <v>107</v>
      </c>
      <c r="J17" s="10">
        <v>3</v>
      </c>
      <c r="K17" s="10" t="s">
        <v>108</v>
      </c>
      <c r="L17" s="10" t="s">
        <v>109</v>
      </c>
      <c r="M17" s="4"/>
      <c r="N17" s="4"/>
    </row>
    <row r="18" spans="2:14" x14ac:dyDescent="0.25">
      <c r="B18" s="10">
        <v>15</v>
      </c>
      <c r="C18" s="10" t="s">
        <v>20</v>
      </c>
      <c r="D18" s="10" t="s">
        <v>110</v>
      </c>
      <c r="E18" s="10" t="s">
        <v>111</v>
      </c>
      <c r="F18" s="10" t="s">
        <v>112</v>
      </c>
      <c r="G18" s="10" t="s">
        <v>113</v>
      </c>
      <c r="H18" s="11">
        <v>2201841387265320</v>
      </c>
      <c r="I18" s="10" t="s">
        <v>114</v>
      </c>
      <c r="J18" s="10">
        <v>1</v>
      </c>
      <c r="K18" s="10" t="s">
        <v>115</v>
      </c>
      <c r="L18" s="10" t="s">
        <v>116</v>
      </c>
      <c r="M18" s="4"/>
      <c r="N18" s="4"/>
    </row>
    <row r="19" spans="2:14" x14ac:dyDescent="0.25">
      <c r="B19" s="10">
        <v>16</v>
      </c>
      <c r="C19" s="10" t="s">
        <v>12</v>
      </c>
      <c r="D19" s="10" t="s">
        <v>117</v>
      </c>
      <c r="E19" s="10" t="s">
        <v>118</v>
      </c>
      <c r="F19" s="10" t="s">
        <v>119</v>
      </c>
      <c r="G19" s="10" t="s">
        <v>120</v>
      </c>
      <c r="H19" s="11"/>
      <c r="I19" s="10" t="s">
        <v>121</v>
      </c>
      <c r="J19" s="10">
        <v>1</v>
      </c>
      <c r="K19" s="10" t="s">
        <v>122</v>
      </c>
      <c r="L19" s="10" t="s">
        <v>123</v>
      </c>
      <c r="M19" s="4"/>
      <c r="N19" s="4"/>
    </row>
    <row r="20" spans="2:14" x14ac:dyDescent="0.25">
      <c r="B20" s="10">
        <v>17</v>
      </c>
      <c r="C20" s="10"/>
      <c r="D20" s="10" t="s">
        <v>124</v>
      </c>
      <c r="E20" s="10" t="s">
        <v>125</v>
      </c>
      <c r="F20" s="10" t="s">
        <v>126</v>
      </c>
      <c r="G20" s="10" t="s">
        <v>127</v>
      </c>
      <c r="H20" s="11">
        <v>3552547246922773</v>
      </c>
      <c r="I20" s="10"/>
      <c r="J20" s="10">
        <v>1</v>
      </c>
      <c r="K20" s="10" t="s">
        <v>128</v>
      </c>
      <c r="L20" s="10" t="s">
        <v>129</v>
      </c>
      <c r="M20" s="4"/>
      <c r="N20" s="4"/>
    </row>
    <row r="21" spans="2:14" x14ac:dyDescent="0.25">
      <c r="B21" s="10">
        <v>18</v>
      </c>
      <c r="C21" s="10" t="s">
        <v>20</v>
      </c>
      <c r="D21" s="10" t="s">
        <v>130</v>
      </c>
      <c r="E21" s="10" t="s">
        <v>131</v>
      </c>
      <c r="F21" s="10" t="s">
        <v>132</v>
      </c>
      <c r="G21" s="10" t="s">
        <v>133</v>
      </c>
      <c r="H21" s="11">
        <v>3587544565621135</v>
      </c>
      <c r="I21" s="10" t="s">
        <v>134</v>
      </c>
      <c r="J21" s="10">
        <v>5</v>
      </c>
      <c r="K21" s="10" t="s">
        <v>135</v>
      </c>
      <c r="L21" s="10" t="s">
        <v>136</v>
      </c>
      <c r="M21" s="4"/>
      <c r="N21" s="4"/>
    </row>
    <row r="22" spans="2:14" x14ac:dyDescent="0.25">
      <c r="B22" s="10">
        <v>19</v>
      </c>
      <c r="C22" s="10" t="s">
        <v>20</v>
      </c>
      <c r="D22" s="10" t="s">
        <v>137</v>
      </c>
      <c r="E22" s="10" t="s">
        <v>138</v>
      </c>
      <c r="F22" s="10" t="s">
        <v>139</v>
      </c>
      <c r="G22" s="10" t="s">
        <v>140</v>
      </c>
      <c r="H22" s="11">
        <v>4423360171759000</v>
      </c>
      <c r="I22" s="10" t="s">
        <v>141</v>
      </c>
      <c r="J22" s="10">
        <v>4</v>
      </c>
      <c r="K22" s="10" t="s">
        <v>142</v>
      </c>
      <c r="L22" s="10" t="s">
        <v>143</v>
      </c>
      <c r="M22" s="4"/>
      <c r="N22" s="4"/>
    </row>
    <row r="23" spans="2:14" x14ac:dyDescent="0.25">
      <c r="B23" s="10">
        <v>20</v>
      </c>
      <c r="C23" s="10" t="s">
        <v>470</v>
      </c>
      <c r="D23" s="10" t="s">
        <v>144</v>
      </c>
      <c r="E23" s="10" t="s">
        <v>145</v>
      </c>
      <c r="F23" s="10" t="s">
        <v>146</v>
      </c>
      <c r="G23" s="10" t="s">
        <v>147</v>
      </c>
      <c r="H23" s="11">
        <v>4373040035958680</v>
      </c>
      <c r="I23" s="10" t="s">
        <v>148</v>
      </c>
      <c r="J23" s="10">
        <v>2</v>
      </c>
      <c r="K23" s="10" t="s">
        <v>149</v>
      </c>
      <c r="L23" s="10" t="s">
        <v>150</v>
      </c>
      <c r="M23" s="4"/>
      <c r="N23" s="4"/>
    </row>
    <row r="24" spans="2:14" x14ac:dyDescent="0.25">
      <c r="B24" s="10">
        <v>21</v>
      </c>
      <c r="C24" s="10" t="s">
        <v>20</v>
      </c>
      <c r="D24" s="10" t="s">
        <v>151</v>
      </c>
      <c r="E24" s="10" t="s">
        <v>152</v>
      </c>
      <c r="F24" s="10" t="s">
        <v>153</v>
      </c>
      <c r="G24" s="10" t="s">
        <v>154</v>
      </c>
      <c r="H24" s="11">
        <v>5602219005352403</v>
      </c>
      <c r="I24" s="10" t="s">
        <v>155</v>
      </c>
      <c r="J24" s="10">
        <v>2</v>
      </c>
      <c r="K24" s="10" t="s">
        <v>156</v>
      </c>
      <c r="L24" s="10" t="s">
        <v>157</v>
      </c>
      <c r="M24" s="4"/>
      <c r="N24" s="4"/>
    </row>
    <row r="25" spans="2:14" x14ac:dyDescent="0.25">
      <c r="B25" s="10">
        <v>22</v>
      </c>
      <c r="C25" s="10" t="s">
        <v>12</v>
      </c>
      <c r="D25" s="10" t="s">
        <v>426</v>
      </c>
      <c r="E25" s="10" t="s">
        <v>158</v>
      </c>
      <c r="F25" s="10" t="s">
        <v>159</v>
      </c>
      <c r="G25" s="10" t="s">
        <v>160</v>
      </c>
      <c r="H25" s="11"/>
      <c r="I25" s="10"/>
      <c r="J25" s="10">
        <v>2</v>
      </c>
      <c r="K25" s="10" t="s">
        <v>161</v>
      </c>
      <c r="L25" s="10" t="s">
        <v>162</v>
      </c>
      <c r="M25" s="4"/>
      <c r="N25" s="4"/>
    </row>
    <row r="26" spans="2:14" x14ac:dyDescent="0.25">
      <c r="B26" s="10">
        <v>23</v>
      </c>
      <c r="C26" s="10" t="s">
        <v>12</v>
      </c>
      <c r="D26" s="10" t="s">
        <v>163</v>
      </c>
      <c r="E26" s="10" t="s">
        <v>164</v>
      </c>
      <c r="F26" s="10" t="s">
        <v>165</v>
      </c>
      <c r="G26" s="10" t="s">
        <v>166</v>
      </c>
      <c r="H26" s="11">
        <v>3563197331995818</v>
      </c>
      <c r="I26" s="10" t="s">
        <v>167</v>
      </c>
      <c r="J26" s="10">
        <v>5</v>
      </c>
      <c r="K26" s="10" t="s">
        <v>168</v>
      </c>
      <c r="L26" s="10" t="s">
        <v>169</v>
      </c>
      <c r="M26" s="4"/>
      <c r="N26" s="4"/>
    </row>
    <row r="27" spans="2:14" x14ac:dyDescent="0.25">
      <c r="B27" s="10">
        <v>24</v>
      </c>
      <c r="C27" s="10" t="s">
        <v>12</v>
      </c>
      <c r="D27" s="10" t="s">
        <v>170</v>
      </c>
      <c r="E27" s="10" t="s">
        <v>171</v>
      </c>
      <c r="F27" s="10" t="s">
        <v>172</v>
      </c>
      <c r="G27" s="10" t="s">
        <v>173</v>
      </c>
      <c r="H27" s="11"/>
      <c r="I27" s="10" t="s">
        <v>174</v>
      </c>
      <c r="J27" s="10">
        <v>2</v>
      </c>
      <c r="K27" s="10" t="s">
        <v>175</v>
      </c>
      <c r="L27" s="10" t="s">
        <v>176</v>
      </c>
      <c r="M27" s="4"/>
      <c r="N27" s="4"/>
    </row>
    <row r="28" spans="2:14" x14ac:dyDescent="0.25">
      <c r="B28" s="10">
        <v>25</v>
      </c>
      <c r="C28" s="10" t="s">
        <v>12</v>
      </c>
      <c r="D28" s="10" t="s">
        <v>177</v>
      </c>
      <c r="E28" s="10" t="s">
        <v>178</v>
      </c>
      <c r="F28" s="10" t="s">
        <v>179</v>
      </c>
      <c r="G28" s="10" t="s">
        <v>180</v>
      </c>
      <c r="H28" s="11">
        <v>3546810072165290</v>
      </c>
      <c r="I28" s="10" t="s">
        <v>181</v>
      </c>
      <c r="J28" s="10">
        <v>1</v>
      </c>
      <c r="K28" s="10" t="s">
        <v>182</v>
      </c>
      <c r="L28" s="10" t="s">
        <v>183</v>
      </c>
      <c r="M28" s="4"/>
      <c r="N28" s="4"/>
    </row>
    <row r="29" spans="2:14" x14ac:dyDescent="0.25">
      <c r="B29" s="10">
        <v>26</v>
      </c>
      <c r="C29" s="10" t="s">
        <v>12</v>
      </c>
      <c r="D29" s="10" t="s">
        <v>184</v>
      </c>
      <c r="E29" s="10" t="s">
        <v>185</v>
      </c>
      <c r="F29" s="10" t="s">
        <v>186</v>
      </c>
      <c r="G29" s="10" t="s">
        <v>187</v>
      </c>
      <c r="H29" s="11">
        <v>5995522951376000</v>
      </c>
      <c r="I29" s="10" t="s">
        <v>188</v>
      </c>
      <c r="J29" s="10">
        <v>1</v>
      </c>
      <c r="K29" s="10" t="s">
        <v>189</v>
      </c>
      <c r="L29" s="10" t="s">
        <v>190</v>
      </c>
      <c r="M29" s="4"/>
      <c r="N29" s="4"/>
    </row>
    <row r="30" spans="2:14" x14ac:dyDescent="0.25">
      <c r="B30" s="10">
        <v>27</v>
      </c>
      <c r="C30" s="10" t="s">
        <v>12</v>
      </c>
      <c r="D30" s="10" t="s">
        <v>426</v>
      </c>
      <c r="E30" s="10" t="s">
        <v>191</v>
      </c>
      <c r="F30" s="10" t="s">
        <v>192</v>
      </c>
      <c r="G30" s="10" t="s">
        <v>193</v>
      </c>
      <c r="H30" s="11"/>
      <c r="I30" s="10"/>
      <c r="J30" s="10">
        <v>1</v>
      </c>
      <c r="K30" s="10" t="s">
        <v>194</v>
      </c>
      <c r="L30" s="10" t="s">
        <v>195</v>
      </c>
      <c r="M30" s="4"/>
      <c r="N30" s="4"/>
    </row>
    <row r="31" spans="2:14" x14ac:dyDescent="0.25">
      <c r="B31" s="10">
        <v>28</v>
      </c>
      <c r="C31" s="10" t="s">
        <v>12</v>
      </c>
      <c r="D31" s="10" t="s">
        <v>196</v>
      </c>
      <c r="E31" s="10" t="s">
        <v>197</v>
      </c>
      <c r="F31" s="10" t="s">
        <v>198</v>
      </c>
      <c r="G31" s="10" t="s">
        <v>199</v>
      </c>
      <c r="H31" s="11">
        <v>5602216343135094</v>
      </c>
      <c r="I31" s="10" t="s">
        <v>200</v>
      </c>
      <c r="J31" s="10">
        <v>3</v>
      </c>
      <c r="K31" s="10" t="s">
        <v>201</v>
      </c>
      <c r="L31" s="10" t="s">
        <v>202</v>
      </c>
      <c r="M31" s="4"/>
      <c r="N31" s="4"/>
    </row>
    <row r="32" spans="2:14" x14ac:dyDescent="0.25">
      <c r="B32" s="10">
        <v>29</v>
      </c>
      <c r="C32" s="10"/>
      <c r="D32" s="10" t="s">
        <v>203</v>
      </c>
      <c r="E32" s="10" t="s">
        <v>204</v>
      </c>
      <c r="F32" s="10" t="s">
        <v>205</v>
      </c>
      <c r="G32" s="10" t="s">
        <v>206</v>
      </c>
      <c r="H32" s="11"/>
      <c r="I32" s="10" t="s">
        <v>207</v>
      </c>
      <c r="J32" s="10">
        <v>5</v>
      </c>
      <c r="K32" s="10" t="s">
        <v>208</v>
      </c>
      <c r="L32" s="10" t="s">
        <v>209</v>
      </c>
      <c r="M32" s="4"/>
      <c r="N32" s="4"/>
    </row>
    <row r="33" spans="2:14" x14ac:dyDescent="0.25">
      <c r="B33" s="10">
        <v>30</v>
      </c>
      <c r="C33" s="10" t="s">
        <v>12</v>
      </c>
      <c r="D33" s="10" t="s">
        <v>210</v>
      </c>
      <c r="E33" s="10" t="s">
        <v>211</v>
      </c>
      <c r="F33" s="10" t="s">
        <v>212</v>
      </c>
      <c r="G33" s="10" t="s">
        <v>213</v>
      </c>
      <c r="H33" s="11">
        <v>3532059342261460</v>
      </c>
      <c r="I33" s="10"/>
      <c r="J33" s="10">
        <v>4</v>
      </c>
      <c r="K33" s="10" t="s">
        <v>214</v>
      </c>
      <c r="L33" s="10" t="s">
        <v>215</v>
      </c>
      <c r="M33" s="4"/>
      <c r="N33" s="4"/>
    </row>
    <row r="34" spans="2:14" x14ac:dyDescent="0.25">
      <c r="B34" s="10">
        <v>31</v>
      </c>
      <c r="C34" s="9" t="s">
        <v>20</v>
      </c>
      <c r="D34" s="9" t="s">
        <v>473</v>
      </c>
      <c r="E34" s="9" t="s">
        <v>472</v>
      </c>
      <c r="F34" s="9" t="s">
        <v>474</v>
      </c>
      <c r="G34" s="9" t="s">
        <v>475</v>
      </c>
      <c r="H34" s="12"/>
      <c r="I34" s="9" t="s">
        <v>476</v>
      </c>
      <c r="J34" s="9">
        <v>2</v>
      </c>
      <c r="K34" s="9" t="s">
        <v>477</v>
      </c>
      <c r="L34" s="9" t="s">
        <v>478</v>
      </c>
    </row>
    <row r="35" spans="2:14" x14ac:dyDescent="0.25">
      <c r="B35" s="10">
        <v>32</v>
      </c>
      <c r="C35" s="9"/>
      <c r="D35" s="9"/>
      <c r="E35" s="9" t="s">
        <v>479</v>
      </c>
      <c r="F35" s="9" t="s">
        <v>480</v>
      </c>
      <c r="G35" s="9" t="s">
        <v>481</v>
      </c>
      <c r="H35" s="12">
        <v>5010123960457540</v>
      </c>
      <c r="I35" s="9"/>
      <c r="J35" s="9">
        <v>2</v>
      </c>
      <c r="K35" s="9" t="s">
        <v>482</v>
      </c>
      <c r="L35" s="9" t="s">
        <v>483</v>
      </c>
    </row>
    <row r="36" spans="2:14" x14ac:dyDescent="0.25">
      <c r="B36" s="10">
        <v>33</v>
      </c>
      <c r="C36" s="9" t="s">
        <v>12</v>
      </c>
      <c r="D36" s="9"/>
      <c r="E36" s="9" t="s">
        <v>484</v>
      </c>
      <c r="F36" s="9" t="s">
        <v>485</v>
      </c>
      <c r="G36" s="9" t="s">
        <v>486</v>
      </c>
      <c r="H36" s="12"/>
      <c r="I36" s="9" t="s">
        <v>487</v>
      </c>
      <c r="J36" s="9">
        <v>1</v>
      </c>
      <c r="K36" s="9" t="s">
        <v>488</v>
      </c>
      <c r="L36" s="9" t="s">
        <v>489</v>
      </c>
    </row>
    <row r="37" spans="2:14" x14ac:dyDescent="0.25">
      <c r="B37" s="10">
        <v>34</v>
      </c>
      <c r="C37" s="9" t="s">
        <v>20</v>
      </c>
      <c r="D37" s="9" t="s">
        <v>491</v>
      </c>
      <c r="E37" s="9" t="s">
        <v>490</v>
      </c>
      <c r="F37" s="9" t="s">
        <v>492</v>
      </c>
      <c r="G37" s="9" t="s">
        <v>493</v>
      </c>
      <c r="H37" s="12"/>
      <c r="I37" s="9" t="s">
        <v>494</v>
      </c>
      <c r="J37" s="9">
        <v>2</v>
      </c>
      <c r="K37" s="9" t="s">
        <v>495</v>
      </c>
      <c r="L37" s="9" t="s">
        <v>496</v>
      </c>
    </row>
    <row r="38" spans="2:14" x14ac:dyDescent="0.25">
      <c r="B38" s="10">
        <v>35</v>
      </c>
      <c r="C38" s="9" t="s">
        <v>470</v>
      </c>
      <c r="D38" s="9"/>
      <c r="E38" s="9" t="s">
        <v>497</v>
      </c>
      <c r="F38" s="9" t="s">
        <v>498</v>
      </c>
      <c r="G38" s="9" t="s">
        <v>499</v>
      </c>
      <c r="H38" s="12"/>
      <c r="I38" s="9"/>
      <c r="J38" s="9">
        <v>1</v>
      </c>
      <c r="K38" s="9" t="s">
        <v>500</v>
      </c>
      <c r="L38" s="9" t="s">
        <v>501</v>
      </c>
    </row>
    <row r="39" spans="2:14" x14ac:dyDescent="0.25">
      <c r="B39" s="10">
        <v>36</v>
      </c>
      <c r="C39" s="9" t="s">
        <v>20</v>
      </c>
      <c r="D39" s="9" t="s">
        <v>503</v>
      </c>
      <c r="E39" s="9" t="s">
        <v>502</v>
      </c>
      <c r="F39" s="9" t="s">
        <v>474</v>
      </c>
      <c r="G39" s="9" t="s">
        <v>504</v>
      </c>
      <c r="H39" s="12">
        <v>6331105407619060</v>
      </c>
      <c r="I39" s="9"/>
      <c r="J39" s="9"/>
      <c r="K39" s="9" t="s">
        <v>505</v>
      </c>
      <c r="L39" s="9" t="s">
        <v>506</v>
      </c>
    </row>
    <row r="40" spans="2:14" x14ac:dyDescent="0.25">
      <c r="B40" s="10">
        <v>37</v>
      </c>
      <c r="C40" s="9"/>
      <c r="D40" s="9" t="s">
        <v>508</v>
      </c>
      <c r="E40" s="9" t="s">
        <v>507</v>
      </c>
      <c r="F40" s="9" t="s">
        <v>509</v>
      </c>
      <c r="G40" s="9" t="s">
        <v>510</v>
      </c>
      <c r="H40" s="12"/>
      <c r="I40" s="9" t="s">
        <v>511</v>
      </c>
      <c r="J40" s="9">
        <v>1</v>
      </c>
      <c r="K40" s="9" t="s">
        <v>512</v>
      </c>
      <c r="L40" s="9" t="s">
        <v>513</v>
      </c>
    </row>
    <row r="41" spans="2:14" x14ac:dyDescent="0.25">
      <c r="B41" s="10">
        <v>38</v>
      </c>
      <c r="C41" s="9" t="s">
        <v>20</v>
      </c>
      <c r="D41" s="9"/>
      <c r="E41" s="9" t="s">
        <v>514</v>
      </c>
      <c r="F41" s="9" t="s">
        <v>515</v>
      </c>
      <c r="G41" s="9" t="s">
        <v>516</v>
      </c>
      <c r="H41" s="12">
        <v>5602228992741860</v>
      </c>
      <c r="I41" s="9" t="s">
        <v>517</v>
      </c>
      <c r="J41" s="9"/>
      <c r="K41" s="9" t="s">
        <v>518</v>
      </c>
      <c r="L41" s="9" t="s">
        <v>519</v>
      </c>
    </row>
    <row r="42" spans="2:14" x14ac:dyDescent="0.25">
      <c r="B42" s="10">
        <v>39</v>
      </c>
      <c r="C42" s="9" t="s">
        <v>12</v>
      </c>
      <c r="D42" s="9" t="s">
        <v>521</v>
      </c>
      <c r="E42" s="9" t="s">
        <v>520</v>
      </c>
      <c r="F42" s="9" t="s">
        <v>522</v>
      </c>
      <c r="G42" s="9" t="s">
        <v>523</v>
      </c>
      <c r="H42" s="12"/>
      <c r="I42" s="9"/>
      <c r="J42" s="9">
        <v>3</v>
      </c>
      <c r="K42" s="9" t="s">
        <v>524</v>
      </c>
      <c r="L42" s="9" t="s">
        <v>525</v>
      </c>
    </row>
    <row r="43" spans="2:14" x14ac:dyDescent="0.25">
      <c r="B43" s="10">
        <v>40</v>
      </c>
      <c r="C43" s="9" t="s">
        <v>470</v>
      </c>
      <c r="D43" s="9"/>
      <c r="E43" s="9" t="s">
        <v>526</v>
      </c>
      <c r="F43" s="9" t="s">
        <v>527</v>
      </c>
      <c r="G43" s="9" t="s">
        <v>528</v>
      </c>
      <c r="H43" s="12"/>
      <c r="I43" s="9" t="s">
        <v>529</v>
      </c>
      <c r="J43" s="9"/>
      <c r="K43" s="9" t="s">
        <v>530</v>
      </c>
      <c r="L43" s="9" t="s">
        <v>531</v>
      </c>
    </row>
    <row r="44" spans="2:14" x14ac:dyDescent="0.25">
      <c r="B44" s="10">
        <v>41</v>
      </c>
      <c r="C44" s="9" t="s">
        <v>12</v>
      </c>
      <c r="D44" s="9" t="s">
        <v>533</v>
      </c>
      <c r="E44" s="9" t="s">
        <v>532</v>
      </c>
      <c r="F44" s="9" t="s">
        <v>534</v>
      </c>
      <c r="G44" s="9" t="s">
        <v>535</v>
      </c>
      <c r="H44" s="12"/>
      <c r="I44" s="9"/>
      <c r="J44" s="9">
        <v>4</v>
      </c>
      <c r="K44" s="9" t="s">
        <v>536</v>
      </c>
      <c r="L44" s="9" t="s">
        <v>537</v>
      </c>
    </row>
    <row r="45" spans="2:14" x14ac:dyDescent="0.25">
      <c r="B45" s="10">
        <v>42</v>
      </c>
      <c r="C45" s="9" t="s">
        <v>20</v>
      </c>
      <c r="D45" s="9"/>
      <c r="E45" s="9" t="s">
        <v>538</v>
      </c>
      <c r="F45" s="9" t="s">
        <v>539</v>
      </c>
      <c r="G45" s="9" t="s">
        <v>540</v>
      </c>
      <c r="H45" s="12"/>
      <c r="I45" s="9"/>
      <c r="J45" s="9">
        <v>3</v>
      </c>
      <c r="K45" s="9" t="s">
        <v>541</v>
      </c>
      <c r="L45" s="9" t="s">
        <v>542</v>
      </c>
    </row>
    <row r="46" spans="2:14" x14ac:dyDescent="0.25">
      <c r="B46" s="10">
        <v>43</v>
      </c>
      <c r="C46" s="9" t="s">
        <v>12</v>
      </c>
      <c r="D46" s="9" t="s">
        <v>544</v>
      </c>
      <c r="E46" s="9" t="s">
        <v>543</v>
      </c>
      <c r="F46" s="9" t="s">
        <v>545</v>
      </c>
      <c r="G46" s="9" t="s">
        <v>546</v>
      </c>
      <c r="H46" s="12">
        <v>5129305497590990</v>
      </c>
      <c r="I46" s="9" t="s">
        <v>547</v>
      </c>
      <c r="J46" s="9">
        <v>1</v>
      </c>
      <c r="K46" s="9" t="s">
        <v>548</v>
      </c>
      <c r="L46" s="9" t="s">
        <v>549</v>
      </c>
    </row>
    <row r="47" spans="2:14" x14ac:dyDescent="0.25">
      <c r="B47" s="10">
        <v>44</v>
      </c>
      <c r="C47" s="9" t="s">
        <v>12</v>
      </c>
      <c r="D47" s="9" t="s">
        <v>551</v>
      </c>
      <c r="E47" s="9" t="s">
        <v>550</v>
      </c>
      <c r="F47" s="9" t="s">
        <v>552</v>
      </c>
      <c r="G47" s="9" t="s">
        <v>553</v>
      </c>
      <c r="H47" s="12"/>
      <c r="I47" s="9" t="s">
        <v>554</v>
      </c>
      <c r="J47" s="9">
        <v>5</v>
      </c>
      <c r="K47" s="9" t="s">
        <v>555</v>
      </c>
      <c r="L47" s="9" t="s">
        <v>556</v>
      </c>
    </row>
    <row r="48" spans="2:14" x14ac:dyDescent="0.25">
      <c r="B48" s="10">
        <v>45</v>
      </c>
      <c r="C48" s="9" t="s">
        <v>12</v>
      </c>
      <c r="D48" s="9" t="s">
        <v>558</v>
      </c>
      <c r="E48" s="9" t="s">
        <v>557</v>
      </c>
      <c r="F48" s="9" t="s">
        <v>559</v>
      </c>
      <c r="G48" s="9" t="s">
        <v>560</v>
      </c>
      <c r="H48" s="12">
        <v>3583828153835740</v>
      </c>
      <c r="I48" s="9"/>
      <c r="J48" s="9"/>
      <c r="K48" s="9" t="s">
        <v>561</v>
      </c>
      <c r="L48" s="9" t="s">
        <v>562</v>
      </c>
    </row>
    <row r="49" spans="2:12" x14ac:dyDescent="0.25">
      <c r="B49" s="10">
        <v>46</v>
      </c>
      <c r="C49" s="9"/>
      <c r="D49" s="9" t="s">
        <v>564</v>
      </c>
      <c r="E49" s="9" t="s">
        <v>563</v>
      </c>
      <c r="F49" s="9" t="s">
        <v>565</v>
      </c>
      <c r="G49" s="9" t="s">
        <v>566</v>
      </c>
      <c r="H49" s="12">
        <v>3575221367477160</v>
      </c>
      <c r="I49" s="9"/>
      <c r="J49" s="9"/>
      <c r="K49" s="9" t="s">
        <v>567</v>
      </c>
      <c r="L49" s="9" t="s">
        <v>568</v>
      </c>
    </row>
    <row r="50" spans="2:12" x14ac:dyDescent="0.25">
      <c r="B50" s="10">
        <v>47</v>
      </c>
      <c r="C50" s="9" t="s">
        <v>12</v>
      </c>
      <c r="D50" s="9" t="s">
        <v>570</v>
      </c>
      <c r="E50" s="9" t="s">
        <v>569</v>
      </c>
      <c r="F50" s="9" t="s">
        <v>571</v>
      </c>
      <c r="G50" s="9" t="s">
        <v>572</v>
      </c>
      <c r="H50" s="12"/>
      <c r="I50" s="9" t="s">
        <v>573</v>
      </c>
      <c r="J50" s="9">
        <v>3</v>
      </c>
      <c r="K50" s="9" t="s">
        <v>574</v>
      </c>
      <c r="L50" s="9" t="s">
        <v>575</v>
      </c>
    </row>
    <row r="51" spans="2:12" x14ac:dyDescent="0.25">
      <c r="B51" s="10">
        <v>48</v>
      </c>
      <c r="C51" s="9"/>
      <c r="D51" s="9" t="s">
        <v>577</v>
      </c>
      <c r="E51" s="9" t="s">
        <v>576</v>
      </c>
      <c r="F51" s="9" t="s">
        <v>578</v>
      </c>
      <c r="G51" s="9" t="s">
        <v>579</v>
      </c>
      <c r="H51" s="12"/>
      <c r="I51" s="9"/>
      <c r="J51" s="9">
        <v>1</v>
      </c>
      <c r="K51" s="9" t="s">
        <v>580</v>
      </c>
      <c r="L51" s="9" t="s">
        <v>581</v>
      </c>
    </row>
    <row r="52" spans="2:12" x14ac:dyDescent="0.25">
      <c r="B52" s="10">
        <v>49</v>
      </c>
      <c r="C52" s="9" t="s">
        <v>470</v>
      </c>
      <c r="D52" s="9"/>
      <c r="E52" s="9" t="s">
        <v>582</v>
      </c>
      <c r="F52" s="9" t="s">
        <v>583</v>
      </c>
      <c r="G52" s="9" t="s">
        <v>584</v>
      </c>
      <c r="H52" s="12"/>
      <c r="I52" s="9" t="s">
        <v>585</v>
      </c>
      <c r="J52" s="9"/>
      <c r="K52" s="9" t="s">
        <v>586</v>
      </c>
      <c r="L52" s="9" t="s">
        <v>587</v>
      </c>
    </row>
    <row r="53" spans="2:12" x14ac:dyDescent="0.25">
      <c r="B53" s="10">
        <v>50</v>
      </c>
      <c r="C53" s="9" t="s">
        <v>470</v>
      </c>
      <c r="D53" s="9" t="s">
        <v>589</v>
      </c>
      <c r="E53" s="9" t="s">
        <v>588</v>
      </c>
      <c r="F53" s="9" t="s">
        <v>590</v>
      </c>
      <c r="G53" s="9" t="s">
        <v>591</v>
      </c>
      <c r="H53" s="12"/>
      <c r="I53" s="9" t="s">
        <v>592</v>
      </c>
      <c r="J53" s="9">
        <v>2</v>
      </c>
      <c r="K53" s="9" t="s">
        <v>593</v>
      </c>
      <c r="L53" s="9" t="s">
        <v>594</v>
      </c>
    </row>
    <row r="54" spans="2:12" x14ac:dyDescent="0.25">
      <c r="B54" s="10">
        <v>51</v>
      </c>
      <c r="C54" s="9" t="s">
        <v>20</v>
      </c>
      <c r="D54" s="9"/>
      <c r="E54" s="9" t="s">
        <v>595</v>
      </c>
      <c r="F54" s="9" t="s">
        <v>596</v>
      </c>
      <c r="G54" s="9" t="s">
        <v>597</v>
      </c>
      <c r="H54" s="12">
        <v>3545607341301670</v>
      </c>
      <c r="I54" s="9" t="s">
        <v>598</v>
      </c>
      <c r="J54" s="9">
        <v>2</v>
      </c>
      <c r="K54" s="9" t="s">
        <v>599</v>
      </c>
      <c r="L54" s="9" t="s">
        <v>600</v>
      </c>
    </row>
    <row r="55" spans="2:12" x14ac:dyDescent="0.25">
      <c r="B55" s="10">
        <v>52</v>
      </c>
      <c r="C55" s="9" t="s">
        <v>20</v>
      </c>
      <c r="D55" s="9"/>
      <c r="E55" s="9" t="s">
        <v>601</v>
      </c>
      <c r="F55" s="9" t="s">
        <v>602</v>
      </c>
      <c r="G55" s="9" t="s">
        <v>603</v>
      </c>
      <c r="H55" s="12"/>
      <c r="I55" s="9"/>
      <c r="J55" s="9"/>
      <c r="K55" s="9" t="s">
        <v>604</v>
      </c>
      <c r="L55" s="9" t="s">
        <v>605</v>
      </c>
    </row>
    <row r="56" spans="2:12" x14ac:dyDescent="0.25">
      <c r="B56" s="10">
        <v>53</v>
      </c>
      <c r="C56" s="9" t="s">
        <v>12</v>
      </c>
      <c r="D56" s="9" t="s">
        <v>607</v>
      </c>
      <c r="E56" s="9" t="s">
        <v>606</v>
      </c>
      <c r="F56" s="9" t="s">
        <v>608</v>
      </c>
      <c r="G56" s="9" t="s">
        <v>609</v>
      </c>
      <c r="H56" s="12"/>
      <c r="I56" s="9" t="s">
        <v>610</v>
      </c>
      <c r="J56" s="9">
        <v>3</v>
      </c>
      <c r="K56" s="9" t="s">
        <v>611</v>
      </c>
      <c r="L56" s="9" t="s">
        <v>612</v>
      </c>
    </row>
    <row r="57" spans="2:12" x14ac:dyDescent="0.25">
      <c r="B57" s="10">
        <v>54</v>
      </c>
      <c r="C57" s="9" t="s">
        <v>20</v>
      </c>
      <c r="D57" s="9" t="s">
        <v>614</v>
      </c>
      <c r="E57" s="9" t="s">
        <v>613</v>
      </c>
      <c r="F57" s="9" t="s">
        <v>471</v>
      </c>
      <c r="G57" s="9" t="s">
        <v>615</v>
      </c>
      <c r="H57" s="12"/>
      <c r="I57" s="9" t="s">
        <v>616</v>
      </c>
      <c r="J57" s="9">
        <v>1</v>
      </c>
      <c r="K57" s="9" t="s">
        <v>617</v>
      </c>
      <c r="L57" s="9" t="s">
        <v>618</v>
      </c>
    </row>
    <row r="58" spans="2:12" x14ac:dyDescent="0.25">
      <c r="B58" s="10">
        <v>55</v>
      </c>
      <c r="C58" s="9" t="s">
        <v>470</v>
      </c>
      <c r="D58" s="9"/>
      <c r="E58" s="9" t="s">
        <v>619</v>
      </c>
      <c r="F58" s="9" t="s">
        <v>620</v>
      </c>
      <c r="G58" s="9" t="s">
        <v>621</v>
      </c>
      <c r="H58" s="12"/>
      <c r="I58" s="9"/>
      <c r="J58" s="9">
        <v>2</v>
      </c>
      <c r="K58" s="9" t="s">
        <v>622</v>
      </c>
      <c r="L58" s="9" t="s">
        <v>623</v>
      </c>
    </row>
    <row r="59" spans="2:12" x14ac:dyDescent="0.25">
      <c r="B59" s="10">
        <v>56</v>
      </c>
      <c r="C59" s="9"/>
      <c r="D59" s="9"/>
      <c r="E59" s="9" t="s">
        <v>624</v>
      </c>
      <c r="F59" s="9" t="s">
        <v>625</v>
      </c>
      <c r="G59" s="9" t="s">
        <v>626</v>
      </c>
      <c r="H59" s="12">
        <v>3557422934176770</v>
      </c>
      <c r="I59" s="9"/>
      <c r="J59" s="9"/>
      <c r="K59" s="9" t="s">
        <v>627</v>
      </c>
      <c r="L59" s="9" t="s">
        <v>628</v>
      </c>
    </row>
    <row r="60" spans="2:12" x14ac:dyDescent="0.25">
      <c r="B60" s="10">
        <v>57</v>
      </c>
      <c r="C60" s="9" t="s">
        <v>12</v>
      </c>
      <c r="D60" s="9" t="s">
        <v>630</v>
      </c>
      <c r="E60" s="9" t="s">
        <v>629</v>
      </c>
      <c r="F60" s="9" t="s">
        <v>631</v>
      </c>
      <c r="G60" s="9" t="s">
        <v>632</v>
      </c>
      <c r="H60" s="12"/>
      <c r="I60" s="9"/>
      <c r="J60" s="9">
        <v>1</v>
      </c>
      <c r="K60" s="9" t="s">
        <v>633</v>
      </c>
      <c r="L60" s="9" t="s">
        <v>634</v>
      </c>
    </row>
    <row r="61" spans="2:12" x14ac:dyDescent="0.25">
      <c r="B61" s="10">
        <v>58</v>
      </c>
      <c r="C61" s="9" t="s">
        <v>12</v>
      </c>
      <c r="D61" s="9" t="s">
        <v>636</v>
      </c>
      <c r="E61" s="9" t="s">
        <v>635</v>
      </c>
      <c r="F61" s="9" t="s">
        <v>637</v>
      </c>
      <c r="G61" s="9" t="s">
        <v>638</v>
      </c>
      <c r="H61" s="12"/>
      <c r="I61" s="9" t="s">
        <v>639</v>
      </c>
      <c r="J61" s="9"/>
      <c r="K61" s="9" t="s">
        <v>640</v>
      </c>
      <c r="L61" s="9" t="s">
        <v>641</v>
      </c>
    </row>
    <row r="62" spans="2:12" x14ac:dyDescent="0.25">
      <c r="B62" s="10">
        <v>59</v>
      </c>
      <c r="C62" s="9"/>
      <c r="D62" s="9" t="s">
        <v>643</v>
      </c>
      <c r="E62" s="9" t="s">
        <v>642</v>
      </c>
      <c r="F62" s="9" t="s">
        <v>644</v>
      </c>
      <c r="G62" s="9" t="s">
        <v>645</v>
      </c>
      <c r="H62" s="12"/>
      <c r="I62" s="9"/>
      <c r="J62" s="9"/>
      <c r="K62" s="9" t="s">
        <v>646</v>
      </c>
      <c r="L62" s="9" t="s">
        <v>647</v>
      </c>
    </row>
    <row r="63" spans="2:12" x14ac:dyDescent="0.25">
      <c r="B63" s="10">
        <v>60</v>
      </c>
      <c r="C63" s="9" t="s">
        <v>12</v>
      </c>
      <c r="D63" s="9"/>
      <c r="E63" s="9" t="s">
        <v>648</v>
      </c>
      <c r="F63" s="9" t="s">
        <v>649</v>
      </c>
      <c r="G63" s="9" t="s">
        <v>650</v>
      </c>
      <c r="H63" s="12"/>
      <c r="I63" s="9" t="s">
        <v>651</v>
      </c>
      <c r="J63" s="9">
        <v>4</v>
      </c>
      <c r="K63" s="9" t="s">
        <v>652</v>
      </c>
      <c r="L63" s="9" t="s">
        <v>653</v>
      </c>
    </row>
    <row r="64" spans="2:12" x14ac:dyDescent="0.25">
      <c r="B64" s="10">
        <v>61</v>
      </c>
      <c r="C64" s="9"/>
      <c r="D64" s="9"/>
      <c r="E64" s="9" t="s">
        <v>654</v>
      </c>
      <c r="F64" s="9" t="s">
        <v>655</v>
      </c>
      <c r="G64" s="9" t="s">
        <v>656</v>
      </c>
      <c r="H64" s="12">
        <v>5641825055703350</v>
      </c>
      <c r="I64" s="9" t="s">
        <v>657</v>
      </c>
      <c r="J64" s="9"/>
      <c r="K64" s="9" t="s">
        <v>658</v>
      </c>
      <c r="L64" s="9" t="s">
        <v>659</v>
      </c>
    </row>
    <row r="65" spans="2:12" x14ac:dyDescent="0.25">
      <c r="B65" s="10">
        <v>62</v>
      </c>
      <c r="C65" s="9" t="s">
        <v>20</v>
      </c>
      <c r="D65" s="9" t="s">
        <v>661</v>
      </c>
      <c r="E65" s="9" t="s">
        <v>660</v>
      </c>
      <c r="F65" s="9" t="s">
        <v>662</v>
      </c>
      <c r="G65" s="9" t="s">
        <v>663</v>
      </c>
      <c r="H65" s="12">
        <v>5602210517613390</v>
      </c>
      <c r="I65" s="9" t="s">
        <v>664</v>
      </c>
      <c r="J65" s="9">
        <v>5</v>
      </c>
      <c r="K65" s="9" t="s">
        <v>665</v>
      </c>
      <c r="L65" s="9" t="s">
        <v>666</v>
      </c>
    </row>
    <row r="66" spans="2:12" x14ac:dyDescent="0.25">
      <c r="B66" s="10">
        <v>63</v>
      </c>
      <c r="C66" s="9"/>
      <c r="D66" s="9"/>
      <c r="E66" s="9" t="s">
        <v>667</v>
      </c>
      <c r="F66" s="9" t="s">
        <v>668</v>
      </c>
      <c r="G66" s="9" t="s">
        <v>669</v>
      </c>
      <c r="H66" s="12"/>
      <c r="I66" s="9"/>
      <c r="J66" s="9">
        <v>1</v>
      </c>
      <c r="K66" s="9" t="s">
        <v>670</v>
      </c>
      <c r="L66" s="9" t="s">
        <v>671</v>
      </c>
    </row>
    <row r="67" spans="2:12" x14ac:dyDescent="0.25">
      <c r="B67" s="10">
        <v>64</v>
      </c>
      <c r="C67" s="9" t="s">
        <v>20</v>
      </c>
      <c r="D67" s="9" t="s">
        <v>673</v>
      </c>
      <c r="E67" s="9" t="s">
        <v>672</v>
      </c>
      <c r="F67" s="9" t="s">
        <v>674</v>
      </c>
      <c r="G67" s="9" t="s">
        <v>675</v>
      </c>
      <c r="H67" s="12"/>
      <c r="I67" s="9"/>
      <c r="J67" s="9">
        <v>5</v>
      </c>
      <c r="K67" s="9" t="s">
        <v>676</v>
      </c>
      <c r="L67" s="9" t="s">
        <v>677</v>
      </c>
    </row>
    <row r="68" spans="2:12" x14ac:dyDescent="0.25">
      <c r="B68" s="10">
        <v>65</v>
      </c>
      <c r="C68" s="9" t="s">
        <v>20</v>
      </c>
      <c r="D68" s="9" t="s">
        <v>679</v>
      </c>
      <c r="E68" s="9" t="s">
        <v>678</v>
      </c>
      <c r="F68" s="9" t="s">
        <v>680</v>
      </c>
      <c r="G68" s="9" t="s">
        <v>681</v>
      </c>
      <c r="H68" s="12">
        <v>3551097650899800</v>
      </c>
      <c r="I68" s="9" t="s">
        <v>682</v>
      </c>
      <c r="J68" s="9"/>
      <c r="K68" s="9" t="s">
        <v>683</v>
      </c>
      <c r="L68" s="9" t="s">
        <v>684</v>
      </c>
    </row>
    <row r="69" spans="2:12" x14ac:dyDescent="0.25">
      <c r="B69" s="10">
        <v>66</v>
      </c>
      <c r="C69" s="9" t="s">
        <v>12</v>
      </c>
      <c r="D69" s="9"/>
      <c r="E69" s="9" t="s">
        <v>685</v>
      </c>
      <c r="F69" s="9" t="s">
        <v>686</v>
      </c>
      <c r="G69" s="9" t="s">
        <v>687</v>
      </c>
      <c r="H69" s="12"/>
      <c r="I69" s="9"/>
      <c r="J69" s="9">
        <v>3</v>
      </c>
      <c r="K69" s="9" t="s">
        <v>688</v>
      </c>
      <c r="L69" s="9" t="s">
        <v>689</v>
      </c>
    </row>
    <row r="70" spans="2:12" x14ac:dyDescent="0.25">
      <c r="B70" s="10">
        <v>67</v>
      </c>
      <c r="C70" s="9"/>
      <c r="D70" s="9"/>
      <c r="E70" s="9" t="s">
        <v>690</v>
      </c>
      <c r="F70" s="9" t="s">
        <v>691</v>
      </c>
      <c r="G70" s="9" t="s">
        <v>692</v>
      </c>
      <c r="H70" s="12"/>
      <c r="I70" s="9"/>
      <c r="J70" s="9">
        <v>2</v>
      </c>
      <c r="K70" s="9" t="s">
        <v>693</v>
      </c>
      <c r="L70" s="9" t="s">
        <v>694</v>
      </c>
    </row>
    <row r="71" spans="2:12" x14ac:dyDescent="0.25">
      <c r="B71" s="10">
        <v>68</v>
      </c>
      <c r="C71" s="9" t="s">
        <v>12</v>
      </c>
      <c r="D71" s="9" t="s">
        <v>696</v>
      </c>
      <c r="E71" s="9" t="s">
        <v>695</v>
      </c>
      <c r="F71" s="9" t="s">
        <v>697</v>
      </c>
      <c r="G71" s="9" t="s">
        <v>698</v>
      </c>
      <c r="H71" s="12">
        <v>3574358849985650</v>
      </c>
      <c r="I71" s="9" t="s">
        <v>699</v>
      </c>
      <c r="J71" s="9">
        <v>3</v>
      </c>
      <c r="K71" s="9" t="s">
        <v>700</v>
      </c>
      <c r="L71" s="9" t="s">
        <v>701</v>
      </c>
    </row>
    <row r="72" spans="2:12" x14ac:dyDescent="0.25">
      <c r="B72" s="10">
        <v>69</v>
      </c>
      <c r="C72" s="9" t="s">
        <v>20</v>
      </c>
      <c r="D72" s="9" t="s">
        <v>703</v>
      </c>
      <c r="E72" s="9" t="s">
        <v>702</v>
      </c>
      <c r="F72" s="9" t="s">
        <v>704</v>
      </c>
      <c r="G72" s="9" t="s">
        <v>705</v>
      </c>
      <c r="H72" s="12"/>
      <c r="I72" s="9" t="s">
        <v>706</v>
      </c>
      <c r="J72" s="9">
        <v>4</v>
      </c>
      <c r="K72" s="9" t="s">
        <v>707</v>
      </c>
      <c r="L72" s="9" t="s">
        <v>708</v>
      </c>
    </row>
    <row r="73" spans="2:12" x14ac:dyDescent="0.25">
      <c r="B73" s="10">
        <v>70</v>
      </c>
      <c r="C73" s="9" t="s">
        <v>12</v>
      </c>
      <c r="D73" s="9" t="s">
        <v>710</v>
      </c>
      <c r="E73" s="9" t="s">
        <v>709</v>
      </c>
      <c r="F73" s="9" t="s">
        <v>711</v>
      </c>
      <c r="G73" s="9" t="s">
        <v>712</v>
      </c>
      <c r="H73" s="12">
        <v>3561283393567000</v>
      </c>
      <c r="I73" s="9"/>
      <c r="J73" s="9">
        <v>3</v>
      </c>
      <c r="K73" s="9" t="s">
        <v>713</v>
      </c>
      <c r="L73" s="9" t="s">
        <v>714</v>
      </c>
    </row>
    <row r="74" spans="2:12" x14ac:dyDescent="0.25">
      <c r="B74" s="10">
        <v>71</v>
      </c>
      <c r="C74" s="9" t="s">
        <v>12</v>
      </c>
      <c r="D74" s="9"/>
      <c r="E74" s="9" t="s">
        <v>715</v>
      </c>
      <c r="F74" s="9" t="s">
        <v>716</v>
      </c>
      <c r="G74" s="9" t="s">
        <v>717</v>
      </c>
      <c r="H74" s="12">
        <v>3554400172448620</v>
      </c>
      <c r="I74" s="9" t="s">
        <v>718</v>
      </c>
      <c r="J74" s="9">
        <v>3</v>
      </c>
      <c r="K74" s="9" t="s">
        <v>719</v>
      </c>
      <c r="L74" s="9" t="s">
        <v>720</v>
      </c>
    </row>
    <row r="75" spans="2:12" x14ac:dyDescent="0.25">
      <c r="B75" s="10">
        <v>72</v>
      </c>
      <c r="C75" s="9" t="s">
        <v>470</v>
      </c>
      <c r="D75" s="9" t="s">
        <v>722</v>
      </c>
      <c r="E75" s="9" t="s">
        <v>721</v>
      </c>
      <c r="F75" s="9" t="s">
        <v>723</v>
      </c>
      <c r="G75" s="9" t="s">
        <v>724</v>
      </c>
      <c r="H75" s="12">
        <v>3528354678119790</v>
      </c>
      <c r="I75" s="9"/>
      <c r="J75" s="9">
        <v>5</v>
      </c>
      <c r="K75" s="9" t="s">
        <v>725</v>
      </c>
      <c r="L75" s="9" t="s">
        <v>726</v>
      </c>
    </row>
    <row r="76" spans="2:12" x14ac:dyDescent="0.25">
      <c r="B76" s="10">
        <v>73</v>
      </c>
      <c r="C76" s="9"/>
      <c r="D76" s="9" t="s">
        <v>728</v>
      </c>
      <c r="E76" s="9" t="s">
        <v>727</v>
      </c>
      <c r="F76" s="9" t="s">
        <v>729</v>
      </c>
      <c r="G76" s="9" t="s">
        <v>730</v>
      </c>
      <c r="H76" s="12"/>
      <c r="I76" s="9"/>
      <c r="J76" s="9">
        <v>1</v>
      </c>
      <c r="K76" s="9" t="s">
        <v>731</v>
      </c>
      <c r="L76" s="9" t="s">
        <v>732</v>
      </c>
    </row>
    <row r="77" spans="2:12" x14ac:dyDescent="0.25">
      <c r="B77" s="10">
        <v>74</v>
      </c>
      <c r="C77" s="9" t="s">
        <v>20</v>
      </c>
      <c r="D77" s="9" t="s">
        <v>734</v>
      </c>
      <c r="E77" s="9" t="s">
        <v>733</v>
      </c>
      <c r="F77" s="9" t="s">
        <v>735</v>
      </c>
      <c r="G77" s="9" t="s">
        <v>736</v>
      </c>
      <c r="H77" s="12"/>
      <c r="I77" s="9" t="s">
        <v>737</v>
      </c>
      <c r="J77" s="9">
        <v>5</v>
      </c>
      <c r="K77" s="9" t="s">
        <v>738</v>
      </c>
      <c r="L77" s="9" t="s">
        <v>739</v>
      </c>
    </row>
    <row r="78" spans="2:12" x14ac:dyDescent="0.25">
      <c r="B78" s="10">
        <v>75</v>
      </c>
      <c r="C78" s="9" t="s">
        <v>470</v>
      </c>
      <c r="D78" s="9"/>
      <c r="E78" s="9" t="s">
        <v>740</v>
      </c>
      <c r="F78" s="9" t="s">
        <v>741</v>
      </c>
      <c r="G78" s="9" t="s">
        <v>742</v>
      </c>
      <c r="H78" s="12">
        <v>3545507728457480</v>
      </c>
      <c r="I78" s="9"/>
      <c r="J78" s="9">
        <v>5</v>
      </c>
      <c r="K78" s="9" t="s">
        <v>743</v>
      </c>
      <c r="L78" s="9" t="s">
        <v>744</v>
      </c>
    </row>
    <row r="79" spans="2:12" x14ac:dyDescent="0.25">
      <c r="B79" s="10">
        <v>76</v>
      </c>
      <c r="C79" s="9"/>
      <c r="D79" s="9" t="s">
        <v>746</v>
      </c>
      <c r="E79" s="9" t="s">
        <v>745</v>
      </c>
      <c r="F79" s="9" t="s">
        <v>747</v>
      </c>
      <c r="G79" s="9" t="s">
        <v>748</v>
      </c>
      <c r="H79" s="12"/>
      <c r="I79" s="9" t="s">
        <v>749</v>
      </c>
      <c r="J79" s="9">
        <v>3</v>
      </c>
      <c r="K79" s="9" t="s">
        <v>750</v>
      </c>
      <c r="L79" s="9" t="s">
        <v>751</v>
      </c>
    </row>
    <row r="80" spans="2:12" x14ac:dyDescent="0.25">
      <c r="B80" s="10">
        <v>77</v>
      </c>
      <c r="C80" s="9" t="s">
        <v>20</v>
      </c>
      <c r="D80" s="9" t="s">
        <v>753</v>
      </c>
      <c r="E80" s="9" t="s">
        <v>752</v>
      </c>
      <c r="F80" s="9" t="s">
        <v>754</v>
      </c>
      <c r="G80" s="9" t="s">
        <v>755</v>
      </c>
      <c r="H80" s="12">
        <v>374283940863038</v>
      </c>
      <c r="I80" s="9" t="s">
        <v>756</v>
      </c>
      <c r="J80" s="9">
        <v>3</v>
      </c>
      <c r="K80" s="9" t="s">
        <v>757</v>
      </c>
      <c r="L80" s="9" t="s">
        <v>758</v>
      </c>
    </row>
    <row r="81" spans="2:12" x14ac:dyDescent="0.25">
      <c r="B81" s="10">
        <v>78</v>
      </c>
      <c r="C81" s="9"/>
      <c r="D81" s="9" t="s">
        <v>760</v>
      </c>
      <c r="E81" s="9" t="s">
        <v>759</v>
      </c>
      <c r="F81" s="9" t="s">
        <v>761</v>
      </c>
      <c r="G81" s="9" t="s">
        <v>762</v>
      </c>
      <c r="H81" s="12">
        <v>3588603555277390</v>
      </c>
      <c r="I81" s="9" t="s">
        <v>763</v>
      </c>
      <c r="J81" s="9"/>
      <c r="K81" s="9" t="s">
        <v>764</v>
      </c>
      <c r="L81" s="9" t="s">
        <v>765</v>
      </c>
    </row>
    <row r="82" spans="2:12" x14ac:dyDescent="0.25">
      <c r="B82" s="10">
        <v>79</v>
      </c>
      <c r="C82" s="9" t="s">
        <v>20</v>
      </c>
      <c r="D82" s="9" t="s">
        <v>767</v>
      </c>
      <c r="E82" s="9" t="s">
        <v>766</v>
      </c>
      <c r="F82" s="9" t="s">
        <v>768</v>
      </c>
      <c r="G82" s="9" t="s">
        <v>769</v>
      </c>
      <c r="H82" s="12">
        <v>3572987151963800</v>
      </c>
      <c r="I82" s="9" t="s">
        <v>770</v>
      </c>
      <c r="J82" s="9">
        <v>5</v>
      </c>
      <c r="K82" s="9" t="s">
        <v>771</v>
      </c>
      <c r="L82" s="9" t="s">
        <v>772</v>
      </c>
    </row>
    <row r="83" spans="2:12" x14ac:dyDescent="0.25">
      <c r="B83" s="10">
        <v>80</v>
      </c>
      <c r="C83" s="9" t="s">
        <v>12</v>
      </c>
      <c r="D83" s="9"/>
      <c r="E83" s="9" t="s">
        <v>773</v>
      </c>
      <c r="F83" s="9" t="s">
        <v>774</v>
      </c>
      <c r="G83" s="9" t="s">
        <v>775</v>
      </c>
      <c r="H83" s="12"/>
      <c r="I83" s="9"/>
      <c r="J83" s="9">
        <v>2</v>
      </c>
      <c r="K83" s="9" t="s">
        <v>776</v>
      </c>
      <c r="L83" s="9" t="s">
        <v>777</v>
      </c>
    </row>
    <row r="84" spans="2:12" x14ac:dyDescent="0.25">
      <c r="B84" s="10">
        <v>81</v>
      </c>
      <c r="C84" s="9" t="s">
        <v>20</v>
      </c>
      <c r="D84" s="9"/>
      <c r="E84" s="9" t="s">
        <v>778</v>
      </c>
      <c r="F84" s="9" t="s">
        <v>779</v>
      </c>
      <c r="G84" s="9" t="s">
        <v>780</v>
      </c>
      <c r="H84" s="12">
        <v>5602222605246710</v>
      </c>
      <c r="I84" s="9" t="s">
        <v>781</v>
      </c>
      <c r="J84" s="9">
        <v>4</v>
      </c>
      <c r="K84" s="9" t="s">
        <v>782</v>
      </c>
      <c r="L84" s="9" t="s">
        <v>783</v>
      </c>
    </row>
    <row r="85" spans="2:12" x14ac:dyDescent="0.25">
      <c r="B85" s="10">
        <v>82</v>
      </c>
      <c r="C85" s="9" t="s">
        <v>12</v>
      </c>
      <c r="D85" s="9"/>
      <c r="E85" s="9" t="s">
        <v>784</v>
      </c>
      <c r="F85" s="9" t="s">
        <v>785</v>
      </c>
      <c r="G85" s="9" t="s">
        <v>786</v>
      </c>
      <c r="H85" s="12"/>
      <c r="I85" s="9" t="s">
        <v>787</v>
      </c>
      <c r="J85" s="9">
        <v>3</v>
      </c>
      <c r="K85" s="9" t="s">
        <v>788</v>
      </c>
      <c r="L85" s="9" t="s">
        <v>789</v>
      </c>
    </row>
    <row r="86" spans="2:12" x14ac:dyDescent="0.25">
      <c r="B86" s="10">
        <v>83</v>
      </c>
      <c r="C86" s="9" t="s">
        <v>470</v>
      </c>
      <c r="D86" s="9" t="s">
        <v>791</v>
      </c>
      <c r="E86" s="9" t="s">
        <v>790</v>
      </c>
      <c r="F86" s="9" t="s">
        <v>792</v>
      </c>
      <c r="G86" s="9" t="s">
        <v>793</v>
      </c>
      <c r="H86" s="12"/>
      <c r="I86" s="9" t="s">
        <v>794</v>
      </c>
      <c r="J86" s="9"/>
      <c r="K86" s="9" t="s">
        <v>795</v>
      </c>
      <c r="L86" s="9" t="s">
        <v>796</v>
      </c>
    </row>
    <row r="87" spans="2:12" x14ac:dyDescent="0.25">
      <c r="B87" s="10">
        <v>84</v>
      </c>
      <c r="C87" s="9" t="s">
        <v>20</v>
      </c>
      <c r="D87" s="9" t="s">
        <v>798</v>
      </c>
      <c r="E87" s="9" t="s">
        <v>797</v>
      </c>
      <c r="F87" s="9" t="s">
        <v>799</v>
      </c>
      <c r="G87" s="9" t="s">
        <v>800</v>
      </c>
      <c r="H87" s="12">
        <v>5.0188098667468602E+17</v>
      </c>
      <c r="I87" s="9" t="s">
        <v>801</v>
      </c>
      <c r="J87" s="9">
        <v>4</v>
      </c>
      <c r="K87" s="9" t="s">
        <v>802</v>
      </c>
      <c r="L87" s="9" t="s">
        <v>803</v>
      </c>
    </row>
    <row r="88" spans="2:12" x14ac:dyDescent="0.25">
      <c r="B88" s="10">
        <v>85</v>
      </c>
      <c r="C88" s="9" t="s">
        <v>12</v>
      </c>
      <c r="D88" s="9"/>
      <c r="E88" s="9" t="s">
        <v>804</v>
      </c>
      <c r="F88" s="9" t="s">
        <v>805</v>
      </c>
      <c r="G88" s="9" t="s">
        <v>806</v>
      </c>
      <c r="H88" s="12"/>
      <c r="I88" s="9" t="s">
        <v>807</v>
      </c>
      <c r="J88" s="9"/>
      <c r="K88" s="9" t="s">
        <v>808</v>
      </c>
      <c r="L88" s="9" t="s">
        <v>809</v>
      </c>
    </row>
    <row r="89" spans="2:12" x14ac:dyDescent="0.25">
      <c r="B89" s="10">
        <v>86</v>
      </c>
      <c r="C89" s="9" t="s">
        <v>470</v>
      </c>
      <c r="D89" s="9" t="s">
        <v>811</v>
      </c>
      <c r="E89" s="9" t="s">
        <v>810</v>
      </c>
      <c r="F89" s="9" t="s">
        <v>812</v>
      </c>
      <c r="G89" s="9" t="s">
        <v>813</v>
      </c>
      <c r="H89" s="12"/>
      <c r="I89" s="9" t="s">
        <v>814</v>
      </c>
      <c r="J89" s="9">
        <v>5</v>
      </c>
      <c r="K89" s="9" t="s">
        <v>815</v>
      </c>
      <c r="L89" s="9" t="s">
        <v>816</v>
      </c>
    </row>
    <row r="90" spans="2:12" x14ac:dyDescent="0.25">
      <c r="B90" s="10">
        <v>87</v>
      </c>
      <c r="C90" s="9" t="s">
        <v>20</v>
      </c>
      <c r="D90" s="9"/>
      <c r="E90" s="9" t="s">
        <v>817</v>
      </c>
      <c r="F90" s="9" t="s">
        <v>818</v>
      </c>
      <c r="G90" s="9" t="s">
        <v>819</v>
      </c>
      <c r="H90" s="12"/>
      <c r="I90" s="9"/>
      <c r="J90" s="9">
        <v>5</v>
      </c>
      <c r="K90" s="9" t="s">
        <v>820</v>
      </c>
      <c r="L90" s="9" t="s">
        <v>821</v>
      </c>
    </row>
    <row r="91" spans="2:12" x14ac:dyDescent="0.25">
      <c r="B91" s="10">
        <v>88</v>
      </c>
      <c r="C91" s="9" t="s">
        <v>470</v>
      </c>
      <c r="D91" s="9" t="s">
        <v>823</v>
      </c>
      <c r="E91" s="9" t="s">
        <v>822</v>
      </c>
      <c r="F91" s="9" t="s">
        <v>824</v>
      </c>
      <c r="G91" s="9" t="s">
        <v>825</v>
      </c>
      <c r="H91" s="12">
        <v>6.7097950613539E+16</v>
      </c>
      <c r="I91" s="9"/>
      <c r="J91" s="9">
        <v>2</v>
      </c>
      <c r="K91" s="9" t="s">
        <v>826</v>
      </c>
      <c r="L91" s="9" t="s">
        <v>827</v>
      </c>
    </row>
    <row r="92" spans="2:12" x14ac:dyDescent="0.25">
      <c r="B92" s="10">
        <v>89</v>
      </c>
      <c r="C92" s="9"/>
      <c r="D92" s="9" t="s">
        <v>829</v>
      </c>
      <c r="E92" s="9" t="s">
        <v>828</v>
      </c>
      <c r="F92" s="9" t="s">
        <v>830</v>
      </c>
      <c r="G92" s="9" t="s">
        <v>831</v>
      </c>
      <c r="H92" s="12">
        <v>4017959891530010</v>
      </c>
      <c r="I92" s="9"/>
      <c r="J92" s="9">
        <v>3</v>
      </c>
      <c r="K92" s="9" t="s">
        <v>832</v>
      </c>
      <c r="L92" s="9" t="s">
        <v>833</v>
      </c>
    </row>
    <row r="93" spans="2:12" x14ac:dyDescent="0.25">
      <c r="B93" s="10">
        <v>90</v>
      </c>
      <c r="C93" s="9" t="s">
        <v>12</v>
      </c>
      <c r="D93" s="9"/>
      <c r="E93" s="9" t="s">
        <v>834</v>
      </c>
      <c r="F93" s="9" t="s">
        <v>835</v>
      </c>
      <c r="G93" s="9" t="s">
        <v>836</v>
      </c>
      <c r="H93" s="12"/>
      <c r="I93" s="9" t="s">
        <v>837</v>
      </c>
      <c r="J93" s="9"/>
      <c r="K93" s="9" t="s">
        <v>838</v>
      </c>
      <c r="L93" s="9" t="s">
        <v>839</v>
      </c>
    </row>
    <row r="94" spans="2:12" x14ac:dyDescent="0.25">
      <c r="B94" s="10">
        <v>91</v>
      </c>
      <c r="C94" s="9"/>
      <c r="D94" s="9" t="s">
        <v>841</v>
      </c>
      <c r="E94" s="9" t="s">
        <v>840</v>
      </c>
      <c r="F94" s="9" t="s">
        <v>842</v>
      </c>
      <c r="G94" s="9" t="s">
        <v>843</v>
      </c>
      <c r="H94" s="12"/>
      <c r="I94" s="9" t="s">
        <v>844</v>
      </c>
      <c r="J94" s="9">
        <v>3</v>
      </c>
      <c r="K94" s="9" t="s">
        <v>845</v>
      </c>
      <c r="L94" s="9" t="s">
        <v>846</v>
      </c>
    </row>
    <row r="95" spans="2:12" x14ac:dyDescent="0.25">
      <c r="B95" s="10">
        <v>92</v>
      </c>
      <c r="C95" s="9"/>
      <c r="D95" s="9"/>
      <c r="E95" s="9" t="s">
        <v>847</v>
      </c>
      <c r="F95" s="9" t="s">
        <v>848</v>
      </c>
      <c r="G95" s="9" t="s">
        <v>849</v>
      </c>
      <c r="H95" s="12"/>
      <c r="I95" s="9"/>
      <c r="J95" s="9"/>
      <c r="K95" s="9" t="s">
        <v>850</v>
      </c>
      <c r="L95" s="9" t="s">
        <v>851</v>
      </c>
    </row>
    <row r="96" spans="2:12" x14ac:dyDescent="0.25">
      <c r="B96" s="10">
        <v>93</v>
      </c>
      <c r="C96" s="9" t="s">
        <v>12</v>
      </c>
      <c r="D96" s="9" t="s">
        <v>853</v>
      </c>
      <c r="E96" s="9" t="s">
        <v>852</v>
      </c>
      <c r="F96" s="9" t="s">
        <v>854</v>
      </c>
      <c r="G96" s="9" t="s">
        <v>855</v>
      </c>
      <c r="H96" s="12"/>
      <c r="I96" s="9" t="s">
        <v>856</v>
      </c>
      <c r="J96" s="9">
        <v>1</v>
      </c>
      <c r="K96" s="9" t="s">
        <v>857</v>
      </c>
      <c r="L96" s="9" t="s">
        <v>858</v>
      </c>
    </row>
    <row r="97" spans="2:12" x14ac:dyDescent="0.25">
      <c r="B97" s="10">
        <v>94</v>
      </c>
      <c r="C97" s="9" t="s">
        <v>12</v>
      </c>
      <c r="D97" s="9"/>
      <c r="E97" s="9" t="s">
        <v>859</v>
      </c>
      <c r="F97" s="9" t="s">
        <v>860</v>
      </c>
      <c r="G97" s="9" t="s">
        <v>861</v>
      </c>
      <c r="H97" s="12"/>
      <c r="I97" s="9"/>
      <c r="J97" s="9">
        <v>5</v>
      </c>
      <c r="K97" s="9" t="s">
        <v>862</v>
      </c>
      <c r="L97" s="9" t="s">
        <v>863</v>
      </c>
    </row>
    <row r="98" spans="2:12" x14ac:dyDescent="0.25">
      <c r="B98" s="10">
        <v>95</v>
      </c>
      <c r="C98" s="9" t="s">
        <v>12</v>
      </c>
      <c r="D98" s="9"/>
      <c r="E98" s="9" t="s">
        <v>864</v>
      </c>
      <c r="F98" s="9" t="s">
        <v>865</v>
      </c>
      <c r="G98" s="9" t="s">
        <v>866</v>
      </c>
      <c r="H98" s="12">
        <v>201417452353165</v>
      </c>
      <c r="I98" s="9" t="s">
        <v>867</v>
      </c>
      <c r="J98" s="9"/>
      <c r="K98" s="9" t="s">
        <v>868</v>
      </c>
      <c r="L98" s="9" t="s">
        <v>869</v>
      </c>
    </row>
    <row r="99" spans="2:12" x14ac:dyDescent="0.25">
      <c r="B99" s="10">
        <v>96</v>
      </c>
      <c r="C99" s="9"/>
      <c r="D99" s="9"/>
      <c r="E99" s="9" t="s">
        <v>870</v>
      </c>
      <c r="F99" s="9" t="s">
        <v>871</v>
      </c>
      <c r="G99" s="9" t="s">
        <v>872</v>
      </c>
      <c r="H99" s="12"/>
      <c r="I99" s="9" t="s">
        <v>873</v>
      </c>
      <c r="J99" s="9"/>
      <c r="K99" s="9" t="s">
        <v>874</v>
      </c>
      <c r="L99" s="9" t="s">
        <v>875</v>
      </c>
    </row>
    <row r="100" spans="2:12" x14ac:dyDescent="0.25">
      <c r="B100" s="10">
        <v>97</v>
      </c>
      <c r="C100" s="9" t="s">
        <v>20</v>
      </c>
      <c r="D100" s="9" t="s">
        <v>877</v>
      </c>
      <c r="E100" s="9" t="s">
        <v>876</v>
      </c>
      <c r="F100" s="9" t="s">
        <v>878</v>
      </c>
      <c r="G100" s="9" t="s">
        <v>879</v>
      </c>
      <c r="H100" s="12"/>
      <c r="I100" s="9"/>
      <c r="J100" s="9">
        <v>3</v>
      </c>
      <c r="K100" s="9" t="s">
        <v>880</v>
      </c>
      <c r="L100" s="9" t="s">
        <v>881</v>
      </c>
    </row>
    <row r="101" spans="2:12" x14ac:dyDescent="0.25">
      <c r="B101" s="10">
        <v>98</v>
      </c>
      <c r="C101" s="9" t="s">
        <v>12</v>
      </c>
      <c r="D101" s="9"/>
      <c r="E101" s="9" t="s">
        <v>882</v>
      </c>
      <c r="F101" s="9" t="s">
        <v>883</v>
      </c>
      <c r="G101" s="9" t="s">
        <v>884</v>
      </c>
      <c r="H101" s="12">
        <v>3547522245034410</v>
      </c>
      <c r="I101" s="9"/>
      <c r="J101" s="9">
        <v>2</v>
      </c>
      <c r="K101" s="9" t="s">
        <v>885</v>
      </c>
      <c r="L101" s="9" t="s">
        <v>886</v>
      </c>
    </row>
    <row r="102" spans="2:12" x14ac:dyDescent="0.25">
      <c r="B102" s="10">
        <v>99</v>
      </c>
      <c r="C102" s="9"/>
      <c r="D102" s="9"/>
      <c r="E102" s="9" t="s">
        <v>887</v>
      </c>
      <c r="F102" s="9" t="s">
        <v>888</v>
      </c>
      <c r="G102" s="9" t="s">
        <v>889</v>
      </c>
      <c r="H102" s="12"/>
      <c r="I102" s="9"/>
      <c r="J102" s="9">
        <v>1</v>
      </c>
      <c r="K102" s="9" t="s">
        <v>890</v>
      </c>
      <c r="L102" s="9" t="s">
        <v>891</v>
      </c>
    </row>
    <row r="103" spans="2:12" x14ac:dyDescent="0.25">
      <c r="B103" s="10">
        <v>100</v>
      </c>
      <c r="C103" s="9" t="s">
        <v>12</v>
      </c>
      <c r="D103" s="9"/>
      <c r="E103" s="9" t="s">
        <v>892</v>
      </c>
      <c r="F103" s="9" t="s">
        <v>893</v>
      </c>
      <c r="G103" s="9" t="s">
        <v>894</v>
      </c>
      <c r="H103" s="12"/>
      <c r="I103" s="9" t="s">
        <v>895</v>
      </c>
      <c r="J103" s="9">
        <v>2</v>
      </c>
      <c r="K103" s="9" t="s">
        <v>896</v>
      </c>
      <c r="L103" s="9" t="s">
        <v>897</v>
      </c>
    </row>
    <row r="104" spans="2:12" x14ac:dyDescent="0.25">
      <c r="B104" s="10">
        <v>101</v>
      </c>
      <c r="C104" s="9" t="s">
        <v>20</v>
      </c>
      <c r="D104" s="9"/>
      <c r="E104" s="9" t="s">
        <v>898</v>
      </c>
      <c r="F104" s="9" t="s">
        <v>899</v>
      </c>
      <c r="G104" s="9" t="s">
        <v>900</v>
      </c>
      <c r="H104" s="12">
        <v>4.9111291057968499E+17</v>
      </c>
      <c r="I104" s="9"/>
      <c r="J104" s="9">
        <v>1</v>
      </c>
      <c r="K104" s="9" t="s">
        <v>901</v>
      </c>
      <c r="L104" s="9" t="s">
        <v>902</v>
      </c>
    </row>
    <row r="105" spans="2:12" x14ac:dyDescent="0.25">
      <c r="B105" s="10">
        <v>102</v>
      </c>
      <c r="C105" s="9"/>
      <c r="D105" s="9"/>
      <c r="E105" s="9" t="s">
        <v>903</v>
      </c>
      <c r="F105" s="9" t="s">
        <v>904</v>
      </c>
      <c r="G105" s="9" t="s">
        <v>905</v>
      </c>
      <c r="H105" s="12">
        <v>3564935395432790</v>
      </c>
      <c r="I105" s="9"/>
      <c r="J105" s="9">
        <v>1</v>
      </c>
      <c r="K105" s="9" t="s">
        <v>906</v>
      </c>
      <c r="L105" s="9" t="s">
        <v>907</v>
      </c>
    </row>
    <row r="106" spans="2:12" x14ac:dyDescent="0.25">
      <c r="B106" s="10">
        <v>103</v>
      </c>
      <c r="C106" s="9"/>
      <c r="D106" s="9"/>
      <c r="E106" s="9" t="s">
        <v>908</v>
      </c>
      <c r="F106" s="9" t="s">
        <v>909</v>
      </c>
      <c r="G106" s="9" t="s">
        <v>910</v>
      </c>
      <c r="H106" s="12">
        <v>5100176331051450</v>
      </c>
      <c r="I106" s="9"/>
      <c r="J106" s="9">
        <v>1</v>
      </c>
      <c r="K106" s="9" t="s">
        <v>911</v>
      </c>
      <c r="L106" s="9" t="s">
        <v>912</v>
      </c>
    </row>
    <row r="107" spans="2:12" x14ac:dyDescent="0.25">
      <c r="B107" s="10">
        <v>104</v>
      </c>
      <c r="C107" s="9" t="s">
        <v>20</v>
      </c>
      <c r="D107" s="9" t="s">
        <v>914</v>
      </c>
      <c r="E107" s="9" t="s">
        <v>913</v>
      </c>
      <c r="F107" s="9" t="s">
        <v>915</v>
      </c>
      <c r="G107" s="9" t="s">
        <v>916</v>
      </c>
      <c r="H107" s="12"/>
      <c r="I107" s="9"/>
      <c r="J107" s="9">
        <v>2</v>
      </c>
      <c r="K107" s="9" t="s">
        <v>917</v>
      </c>
      <c r="L107" s="9" t="s">
        <v>918</v>
      </c>
    </row>
    <row r="108" spans="2:12" x14ac:dyDescent="0.25">
      <c r="B108" s="10">
        <v>105</v>
      </c>
      <c r="C108" s="9"/>
      <c r="D108" s="9" t="s">
        <v>920</v>
      </c>
      <c r="E108" s="9" t="s">
        <v>919</v>
      </c>
      <c r="F108" s="9" t="s">
        <v>921</v>
      </c>
      <c r="G108" s="9" t="s">
        <v>922</v>
      </c>
      <c r="H108" s="12"/>
      <c r="I108" s="9" t="s">
        <v>923</v>
      </c>
      <c r="J108" s="9">
        <v>1</v>
      </c>
      <c r="K108" s="9" t="s">
        <v>924</v>
      </c>
      <c r="L108" s="9" t="s">
        <v>925</v>
      </c>
    </row>
    <row r="109" spans="2:12" x14ac:dyDescent="0.25">
      <c r="B109" s="10">
        <v>106</v>
      </c>
      <c r="C109" s="9" t="s">
        <v>12</v>
      </c>
      <c r="D109" s="9" t="s">
        <v>927</v>
      </c>
      <c r="E109" s="9" t="s">
        <v>926</v>
      </c>
      <c r="F109" s="9" t="s">
        <v>928</v>
      </c>
      <c r="G109" s="9" t="s">
        <v>929</v>
      </c>
      <c r="H109" s="12">
        <v>5010126720392750</v>
      </c>
      <c r="I109" s="9"/>
      <c r="J109" s="9"/>
      <c r="K109" s="9" t="s">
        <v>930</v>
      </c>
      <c r="L109" s="9" t="s">
        <v>931</v>
      </c>
    </row>
    <row r="110" spans="2:12" x14ac:dyDescent="0.25">
      <c r="B110" s="10">
        <v>107</v>
      </c>
      <c r="C110" s="9" t="s">
        <v>12</v>
      </c>
      <c r="D110" s="9"/>
      <c r="E110" s="9" t="s">
        <v>932</v>
      </c>
      <c r="F110" s="9" t="s">
        <v>933</v>
      </c>
      <c r="G110" s="9" t="s">
        <v>934</v>
      </c>
      <c r="H110" s="12"/>
      <c r="I110" s="9"/>
      <c r="J110" s="9">
        <v>5</v>
      </c>
      <c r="K110" s="9" t="s">
        <v>935</v>
      </c>
      <c r="L110" s="9" t="s">
        <v>936</v>
      </c>
    </row>
    <row r="111" spans="2:12" x14ac:dyDescent="0.25">
      <c r="B111" s="10">
        <v>108</v>
      </c>
      <c r="C111" s="9" t="s">
        <v>470</v>
      </c>
      <c r="D111" s="9" t="s">
        <v>938</v>
      </c>
      <c r="E111" s="9" t="s">
        <v>937</v>
      </c>
      <c r="F111" s="9" t="s">
        <v>939</v>
      </c>
      <c r="G111" s="9" t="s">
        <v>940</v>
      </c>
      <c r="H111" s="12"/>
      <c r="I111" s="9" t="s">
        <v>941</v>
      </c>
      <c r="J111" s="9">
        <v>1</v>
      </c>
      <c r="K111" s="9" t="s">
        <v>942</v>
      </c>
      <c r="L111" s="9" t="s">
        <v>943</v>
      </c>
    </row>
    <row r="112" spans="2:12" x14ac:dyDescent="0.25">
      <c r="B112" s="10">
        <v>109</v>
      </c>
      <c r="C112" s="9" t="s">
        <v>12</v>
      </c>
      <c r="D112" s="9"/>
      <c r="E112" s="9" t="s">
        <v>944</v>
      </c>
      <c r="F112" s="9" t="s">
        <v>945</v>
      </c>
      <c r="G112" s="9" t="s">
        <v>946</v>
      </c>
      <c r="H112" s="12"/>
      <c r="I112" s="9" t="s">
        <v>947</v>
      </c>
      <c r="J112" s="9"/>
      <c r="K112" s="9" t="s">
        <v>948</v>
      </c>
      <c r="L112" s="9" t="s">
        <v>949</v>
      </c>
    </row>
    <row r="113" spans="2:12" x14ac:dyDescent="0.25">
      <c r="B113" s="10">
        <v>110</v>
      </c>
      <c r="C113" s="9" t="s">
        <v>470</v>
      </c>
      <c r="D113" s="9"/>
      <c r="E113" s="9" t="s">
        <v>950</v>
      </c>
      <c r="F113" s="9" t="s">
        <v>951</v>
      </c>
      <c r="G113" s="9" t="s">
        <v>952</v>
      </c>
      <c r="H113" s="12">
        <v>4913082525954110</v>
      </c>
      <c r="I113" s="9"/>
      <c r="J113" s="9"/>
      <c r="K113" s="9" t="s">
        <v>953</v>
      </c>
      <c r="L113" s="9" t="s">
        <v>954</v>
      </c>
    </row>
    <row r="114" spans="2:12" x14ac:dyDescent="0.25">
      <c r="B114" s="10">
        <v>111</v>
      </c>
      <c r="C114" s="9" t="s">
        <v>470</v>
      </c>
      <c r="D114" s="9" t="s">
        <v>956</v>
      </c>
      <c r="E114" s="9" t="s">
        <v>955</v>
      </c>
      <c r="F114" s="9" t="s">
        <v>957</v>
      </c>
      <c r="G114" s="9" t="s">
        <v>958</v>
      </c>
      <c r="H114" s="12"/>
      <c r="I114" s="9"/>
      <c r="J114" s="9">
        <v>1</v>
      </c>
      <c r="K114" s="9" t="s">
        <v>959</v>
      </c>
      <c r="L114" s="9" t="s">
        <v>960</v>
      </c>
    </row>
    <row r="115" spans="2:12" x14ac:dyDescent="0.25">
      <c r="B115" s="10">
        <v>112</v>
      </c>
      <c r="C115" s="9" t="s">
        <v>20</v>
      </c>
      <c r="D115" s="9"/>
      <c r="E115" s="9" t="s">
        <v>961</v>
      </c>
      <c r="F115" s="9" t="s">
        <v>962</v>
      </c>
      <c r="G115" s="9" t="s">
        <v>963</v>
      </c>
      <c r="H115" s="12"/>
      <c r="I115" s="9"/>
      <c r="J115" s="9"/>
      <c r="K115" s="9" t="s">
        <v>964</v>
      </c>
      <c r="L115" s="9" t="s">
        <v>965</v>
      </c>
    </row>
    <row r="116" spans="2:12" x14ac:dyDescent="0.25">
      <c r="B116" s="10">
        <v>113</v>
      </c>
      <c r="C116" s="9"/>
      <c r="D116" s="9"/>
      <c r="E116" s="9" t="s">
        <v>966</v>
      </c>
      <c r="F116" s="9" t="s">
        <v>967</v>
      </c>
      <c r="G116" s="9" t="s">
        <v>968</v>
      </c>
      <c r="H116" s="12">
        <v>4026743412483580</v>
      </c>
      <c r="I116" s="9"/>
      <c r="J116" s="9">
        <v>5</v>
      </c>
      <c r="K116" s="9" t="s">
        <v>969</v>
      </c>
      <c r="L116" s="9" t="s">
        <v>970</v>
      </c>
    </row>
    <row r="117" spans="2:12" x14ac:dyDescent="0.25">
      <c r="B117" s="10">
        <v>114</v>
      </c>
      <c r="C117" s="9" t="s">
        <v>20</v>
      </c>
      <c r="D117" s="9"/>
      <c r="E117" s="9" t="s">
        <v>971</v>
      </c>
      <c r="F117" s="9" t="s">
        <v>972</v>
      </c>
      <c r="G117" s="9" t="s">
        <v>973</v>
      </c>
      <c r="H117" s="12"/>
      <c r="I117" s="9"/>
      <c r="J117" s="9"/>
      <c r="K117" s="9" t="s">
        <v>974</v>
      </c>
      <c r="L117" s="9" t="s">
        <v>975</v>
      </c>
    </row>
    <row r="118" spans="2:12" x14ac:dyDescent="0.25">
      <c r="B118" s="10">
        <v>115</v>
      </c>
      <c r="C118" s="9" t="s">
        <v>20</v>
      </c>
      <c r="D118" s="9" t="s">
        <v>977</v>
      </c>
      <c r="E118" s="9" t="s">
        <v>976</v>
      </c>
      <c r="F118" s="9" t="s">
        <v>978</v>
      </c>
      <c r="G118" s="9" t="s">
        <v>979</v>
      </c>
      <c r="H118" s="12"/>
      <c r="I118" s="9" t="s">
        <v>980</v>
      </c>
      <c r="J118" s="9"/>
      <c r="K118" s="9" t="s">
        <v>981</v>
      </c>
      <c r="L118" s="9" t="s">
        <v>982</v>
      </c>
    </row>
    <row r="119" spans="2:12" x14ac:dyDescent="0.25">
      <c r="B119" s="10">
        <v>116</v>
      </c>
      <c r="C119" s="9" t="s">
        <v>12</v>
      </c>
      <c r="D119" s="9" t="s">
        <v>984</v>
      </c>
      <c r="E119" s="9" t="s">
        <v>983</v>
      </c>
      <c r="F119" s="9" t="s">
        <v>985</v>
      </c>
      <c r="G119" s="9" t="s">
        <v>986</v>
      </c>
      <c r="H119" s="12">
        <v>5020757852780600</v>
      </c>
      <c r="I119" s="9"/>
      <c r="J119" s="9">
        <v>1</v>
      </c>
      <c r="K119" s="9" t="s">
        <v>987</v>
      </c>
      <c r="L119" s="9" t="s">
        <v>988</v>
      </c>
    </row>
    <row r="120" spans="2:12" x14ac:dyDescent="0.25">
      <c r="B120" s="10">
        <v>117</v>
      </c>
      <c r="C120" s="9" t="s">
        <v>12</v>
      </c>
      <c r="D120" s="9"/>
      <c r="E120" s="9" t="s">
        <v>989</v>
      </c>
      <c r="F120" s="9" t="s">
        <v>990</v>
      </c>
      <c r="G120" s="9" t="s">
        <v>991</v>
      </c>
      <c r="H120" s="12"/>
      <c r="I120" s="9" t="s">
        <v>992</v>
      </c>
      <c r="J120" s="9">
        <v>3</v>
      </c>
      <c r="K120" s="9" t="s">
        <v>993</v>
      </c>
      <c r="L120" s="9" t="s">
        <v>994</v>
      </c>
    </row>
    <row r="121" spans="2:12" x14ac:dyDescent="0.25">
      <c r="B121" s="10">
        <v>118</v>
      </c>
      <c r="C121" s="9" t="s">
        <v>470</v>
      </c>
      <c r="D121" s="9"/>
      <c r="E121" s="9" t="s">
        <v>995</v>
      </c>
      <c r="F121" s="9" t="s">
        <v>996</v>
      </c>
      <c r="G121" s="9" t="s">
        <v>997</v>
      </c>
      <c r="H121" s="12">
        <v>372046940003380</v>
      </c>
      <c r="I121" s="9" t="s">
        <v>998</v>
      </c>
      <c r="J121" s="9">
        <v>1</v>
      </c>
      <c r="K121" s="9" t="s">
        <v>999</v>
      </c>
      <c r="L121" s="9" t="s">
        <v>1000</v>
      </c>
    </row>
    <row r="122" spans="2:12" x14ac:dyDescent="0.25">
      <c r="B122" s="10">
        <v>119</v>
      </c>
      <c r="C122" s="9" t="s">
        <v>12</v>
      </c>
      <c r="D122" s="9"/>
      <c r="E122" s="9" t="s">
        <v>1001</v>
      </c>
      <c r="F122" s="9" t="s">
        <v>1002</v>
      </c>
      <c r="G122" s="9" t="s">
        <v>1003</v>
      </c>
      <c r="H122" s="12"/>
      <c r="I122" s="9"/>
      <c r="J122" s="9">
        <v>4</v>
      </c>
      <c r="K122" s="9" t="s">
        <v>1004</v>
      </c>
      <c r="L122" s="9" t="s">
        <v>1005</v>
      </c>
    </row>
    <row r="123" spans="2:12" x14ac:dyDescent="0.25">
      <c r="B123" s="10">
        <v>120</v>
      </c>
      <c r="C123" s="9"/>
      <c r="D123" s="9" t="s">
        <v>1007</v>
      </c>
      <c r="E123" s="9" t="s">
        <v>1006</v>
      </c>
      <c r="F123" s="9" t="s">
        <v>1008</v>
      </c>
      <c r="G123" s="9" t="s">
        <v>1009</v>
      </c>
      <c r="H123" s="12">
        <v>6.3342408864672294E+17</v>
      </c>
      <c r="I123" s="9" t="s">
        <v>1010</v>
      </c>
      <c r="J123" s="9"/>
      <c r="K123" s="9" t="s">
        <v>1011</v>
      </c>
      <c r="L123" s="9" t="s">
        <v>1012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92BE0-AC46-4680-BBE7-4468C66E954D}">
  <dimension ref="B1:P35"/>
  <sheetViews>
    <sheetView workbookViewId="0">
      <selection activeCell="B5" sqref="B5:B34"/>
    </sheetView>
    <sheetView workbookViewId="1">
      <selection activeCell="F29" sqref="F29"/>
    </sheetView>
  </sheetViews>
  <sheetFormatPr defaultRowHeight="15" x14ac:dyDescent="0.25"/>
  <cols>
    <col min="2" max="2" width="12.7109375" bestFit="1" customWidth="1"/>
    <col min="3" max="4" width="18" bestFit="1" customWidth="1"/>
    <col min="5" max="5" width="30.42578125" bestFit="1" customWidth="1"/>
    <col min="6" max="6" width="15.42578125" bestFit="1" customWidth="1"/>
    <col min="7" max="7" width="76.7109375" customWidth="1"/>
    <col min="8" max="8" width="13.28515625" bestFit="1" customWidth="1"/>
    <col min="9" max="10" width="18" bestFit="1" customWidth="1"/>
  </cols>
  <sheetData>
    <row r="1" spans="2:16" x14ac:dyDescent="0.25">
      <c r="K1" s="3"/>
    </row>
    <row r="2" spans="2:16" x14ac:dyDescent="0.25">
      <c r="B2" s="2" t="s">
        <v>257</v>
      </c>
      <c r="K2" s="3"/>
    </row>
    <row r="3" spans="2:16" x14ac:dyDescent="0.25">
      <c r="B3" t="s">
        <v>335</v>
      </c>
      <c r="C3" t="s">
        <v>218</v>
      </c>
      <c r="D3" t="s">
        <v>218</v>
      </c>
      <c r="E3" t="s">
        <v>469</v>
      </c>
      <c r="F3" t="s">
        <v>336</v>
      </c>
      <c r="G3" t="s">
        <v>337</v>
      </c>
      <c r="H3" t="s">
        <v>336</v>
      </c>
      <c r="I3" t="s">
        <v>218</v>
      </c>
      <c r="J3" t="s">
        <v>338</v>
      </c>
      <c r="K3" s="3"/>
      <c r="N3" t="s">
        <v>339</v>
      </c>
      <c r="P3" t="s">
        <v>352</v>
      </c>
    </row>
    <row r="4" spans="2:16" x14ac:dyDescent="0.25">
      <c r="B4" s="2" t="s">
        <v>256</v>
      </c>
      <c r="C4" s="2" t="s">
        <v>5</v>
      </c>
      <c r="D4" s="2" t="s">
        <v>6</v>
      </c>
      <c r="E4" s="2" t="s">
        <v>258</v>
      </c>
      <c r="F4" s="2" t="s">
        <v>259</v>
      </c>
      <c r="G4" s="2" t="s">
        <v>260</v>
      </c>
      <c r="H4" s="2" t="s">
        <v>261</v>
      </c>
      <c r="I4" s="2" t="s">
        <v>10</v>
      </c>
      <c r="J4" s="2" t="s">
        <v>11</v>
      </c>
      <c r="K4" s="3"/>
      <c r="L4" t="s">
        <v>357</v>
      </c>
      <c r="M4" t="s">
        <v>357</v>
      </c>
      <c r="N4" t="s">
        <v>340</v>
      </c>
      <c r="P4" t="s">
        <v>353</v>
      </c>
    </row>
    <row r="5" spans="2:16" x14ac:dyDescent="0.25">
      <c r="B5">
        <v>1</v>
      </c>
      <c r="C5" t="s">
        <v>262</v>
      </c>
      <c r="D5" t="s">
        <v>263</v>
      </c>
      <c r="E5" t="s">
        <v>443</v>
      </c>
      <c r="F5" t="s">
        <v>349</v>
      </c>
      <c r="G5" t="s">
        <v>423</v>
      </c>
      <c r="H5" t="s">
        <v>360</v>
      </c>
      <c r="I5" t="s">
        <v>363</v>
      </c>
      <c r="J5" t="s">
        <v>364</v>
      </c>
      <c r="K5" s="3"/>
      <c r="L5" t="str" cm="1">
        <f t="array" aca="1" ref="L5" ca="1">INDEX($N$4:$N$15,RANDBETWEEN(1,ROWS($N$4:$N$15)),1)</f>
        <v>oil</v>
      </c>
      <c r="M5" t="str" cm="1">
        <f t="array" aca="1" ref="M5" ca="1">INDEX($P$4:$P$12,RANDBETWEEN(1,ROWS($P$4:$P$12)),1)</f>
        <v>Italy</v>
      </c>
      <c r="N5" t="s">
        <v>341</v>
      </c>
      <c r="P5" t="s">
        <v>354</v>
      </c>
    </row>
    <row r="6" spans="2:16" x14ac:dyDescent="0.25">
      <c r="B6">
        <v>2</v>
      </c>
      <c r="C6" t="s">
        <v>264</v>
      </c>
      <c r="D6" t="s">
        <v>265</v>
      </c>
      <c r="E6" t="s">
        <v>444</v>
      </c>
      <c r="F6" t="s">
        <v>340</v>
      </c>
      <c r="G6" t="s">
        <v>424</v>
      </c>
      <c r="H6" t="s">
        <v>356</v>
      </c>
      <c r="I6" t="s">
        <v>365</v>
      </c>
      <c r="J6" t="s">
        <v>366</v>
      </c>
      <c r="K6" s="3"/>
      <c r="L6" t="str" cm="1">
        <f t="array" aca="1" ref="L6" ca="1">INDEX($N$4:$N$15,RANDBETWEEN(1,ROWS($N$4:$N$15)),1)</f>
        <v>oil</v>
      </c>
      <c r="M6" t="str" cm="1">
        <f t="array" aca="1" ref="M6" ca="1">INDEX($P$4:$P$12,RANDBETWEEN(1,ROWS($P$4:$P$12)),1)</f>
        <v>Italy</v>
      </c>
      <c r="N6" t="s">
        <v>342</v>
      </c>
      <c r="P6" t="s">
        <v>355</v>
      </c>
    </row>
    <row r="7" spans="2:16" x14ac:dyDescent="0.25">
      <c r="B7">
        <v>3</v>
      </c>
      <c r="C7" t="s">
        <v>266</v>
      </c>
      <c r="D7" t="s">
        <v>267</v>
      </c>
      <c r="E7" t="s">
        <v>445</v>
      </c>
      <c r="F7" t="s">
        <v>351</v>
      </c>
      <c r="G7" t="s">
        <v>424</v>
      </c>
      <c r="H7" t="s">
        <v>360</v>
      </c>
      <c r="I7" t="s">
        <v>367</v>
      </c>
      <c r="J7" t="s">
        <v>368</v>
      </c>
      <c r="K7" s="3"/>
      <c r="L7" t="str" cm="1">
        <f t="array" aca="1" ref="L7" ca="1">INDEX($N$4:$N$15,RANDBETWEEN(1,ROWS($N$4:$N$15)),1)</f>
        <v>stone</v>
      </c>
      <c r="M7" t="str" cm="1">
        <f t="array" aca="1" ref="M7" ca="1">INDEX($P$4:$P$12,RANDBETWEEN(1,ROWS($P$4:$P$12)),1)</f>
        <v>France</v>
      </c>
      <c r="N7" t="s">
        <v>343</v>
      </c>
      <c r="P7" t="s">
        <v>356</v>
      </c>
    </row>
    <row r="8" spans="2:16" x14ac:dyDescent="0.25">
      <c r="B8">
        <v>4</v>
      </c>
      <c r="C8" t="s">
        <v>268</v>
      </c>
      <c r="D8" t="s">
        <v>269</v>
      </c>
      <c r="E8" t="s">
        <v>446</v>
      </c>
      <c r="F8" t="s">
        <v>341</v>
      </c>
      <c r="G8" t="s">
        <v>424</v>
      </c>
      <c r="H8" t="s">
        <v>353</v>
      </c>
      <c r="I8" t="s">
        <v>369</v>
      </c>
      <c r="J8" t="s">
        <v>370</v>
      </c>
      <c r="K8" s="3"/>
      <c r="L8" t="str" cm="1">
        <f t="array" aca="1" ref="L8" ca="1">INDEX($N$4:$N$15,RANDBETWEEN(1,ROWS($N$4:$N$15)),1)</f>
        <v>charcoal</v>
      </c>
      <c r="M8" t="str" cm="1">
        <f t="array" aca="1" ref="M8" ca="1">INDEX($P$4:$P$12,RANDBETWEEN(1,ROWS($P$4:$P$12)),1)</f>
        <v>Spain</v>
      </c>
      <c r="N8" t="s">
        <v>344</v>
      </c>
      <c r="P8" t="s">
        <v>358</v>
      </c>
    </row>
    <row r="9" spans="2:16" x14ac:dyDescent="0.25">
      <c r="B9">
        <v>5</v>
      </c>
      <c r="C9" t="s">
        <v>270</v>
      </c>
      <c r="D9" t="s">
        <v>271</v>
      </c>
      <c r="F9" t="s">
        <v>346</v>
      </c>
      <c r="G9" t="s">
        <v>424</v>
      </c>
      <c r="H9" t="s">
        <v>358</v>
      </c>
      <c r="I9" t="s">
        <v>371</v>
      </c>
      <c r="J9" t="s">
        <v>372</v>
      </c>
      <c r="K9" s="3"/>
      <c r="L9" t="str" cm="1">
        <f t="array" aca="1" ref="L9" ca="1">INDEX($N$4:$N$15,RANDBETWEEN(1,ROWS($N$4:$N$15)),1)</f>
        <v>watercolor</v>
      </c>
      <c r="M9" t="str" cm="1">
        <f t="array" aca="1" ref="M9" ca="1">INDEX($P$4:$P$12,RANDBETWEEN(1,ROWS($P$4:$P$12)),1)</f>
        <v>Germany</v>
      </c>
      <c r="N9" t="s">
        <v>345</v>
      </c>
      <c r="P9" t="s">
        <v>359</v>
      </c>
    </row>
    <row r="10" spans="2:16" x14ac:dyDescent="0.25">
      <c r="B10">
        <v>6</v>
      </c>
      <c r="C10" t="s">
        <v>272</v>
      </c>
      <c r="D10" t="s">
        <v>273</v>
      </c>
      <c r="E10" t="s">
        <v>447</v>
      </c>
      <c r="F10" t="s">
        <v>340</v>
      </c>
      <c r="G10" t="s">
        <v>424</v>
      </c>
      <c r="H10" t="s">
        <v>358</v>
      </c>
      <c r="I10" t="s">
        <v>373</v>
      </c>
      <c r="J10" t="s">
        <v>374</v>
      </c>
      <c r="K10" s="3"/>
      <c r="L10" t="str" cm="1">
        <f t="array" aca="1" ref="L10" ca="1">INDEX($N$4:$N$15,RANDBETWEEN(1,ROWS($N$4:$N$15)),1)</f>
        <v>charcoal</v>
      </c>
      <c r="M10" t="str" cm="1">
        <f t="array" aca="1" ref="M10" ca="1">INDEX($P$4:$P$12,RANDBETWEEN(1,ROWS($P$4:$P$12)),1)</f>
        <v>Austria</v>
      </c>
      <c r="N10" t="s">
        <v>346</v>
      </c>
      <c r="P10" t="s">
        <v>360</v>
      </c>
    </row>
    <row r="11" spans="2:16" x14ac:dyDescent="0.25">
      <c r="B11">
        <v>7</v>
      </c>
      <c r="C11" t="s">
        <v>274</v>
      </c>
      <c r="D11" t="s">
        <v>275</v>
      </c>
      <c r="E11" t="s">
        <v>448</v>
      </c>
      <c r="F11" t="s">
        <v>341</v>
      </c>
      <c r="G11" t="s">
        <v>424</v>
      </c>
      <c r="H11" t="s">
        <v>361</v>
      </c>
      <c r="I11" t="s">
        <v>375</v>
      </c>
      <c r="J11" t="s">
        <v>376</v>
      </c>
      <c r="K11" s="3"/>
      <c r="L11" t="str" cm="1">
        <f t="array" aca="1" ref="L11" ca="1">INDEX($N$4:$N$15,RANDBETWEEN(1,ROWS($N$4:$N$15)),1)</f>
        <v>acrylic</v>
      </c>
      <c r="M11" t="str" cm="1">
        <f t="array" aca="1" ref="M11" ca="1">INDEX($P$4:$P$12,RANDBETWEEN(1,ROWS($P$4:$P$12)),1)</f>
        <v>Spain</v>
      </c>
      <c r="N11" t="s">
        <v>349</v>
      </c>
      <c r="P11" t="s">
        <v>361</v>
      </c>
    </row>
    <row r="12" spans="2:16" x14ac:dyDescent="0.25">
      <c r="B12">
        <v>8</v>
      </c>
      <c r="C12" t="s">
        <v>276</v>
      </c>
      <c r="D12" t="s">
        <v>277</v>
      </c>
      <c r="E12" t="s">
        <v>449</v>
      </c>
      <c r="F12" t="s">
        <v>343</v>
      </c>
      <c r="G12" t="s">
        <v>424</v>
      </c>
      <c r="H12" t="s">
        <v>358</v>
      </c>
      <c r="I12" t="s">
        <v>377</v>
      </c>
      <c r="J12" t="s">
        <v>378</v>
      </c>
      <c r="K12" s="3"/>
      <c r="L12" t="str" cm="1">
        <f t="array" aca="1" ref="L12" ca="1">INDEX($N$4:$N$15,RANDBETWEEN(1,ROWS($N$4:$N$15)),1)</f>
        <v>stone</v>
      </c>
      <c r="M12" t="str" cm="1">
        <f t="array" aca="1" ref="M12" ca="1">INDEX($P$4:$P$12,RANDBETWEEN(1,ROWS($P$4:$P$12)),1)</f>
        <v>United States</v>
      </c>
      <c r="N12" t="s">
        <v>347</v>
      </c>
      <c r="P12" t="s">
        <v>362</v>
      </c>
    </row>
    <row r="13" spans="2:16" x14ac:dyDescent="0.25">
      <c r="B13">
        <v>9</v>
      </c>
      <c r="C13" t="s">
        <v>278</v>
      </c>
      <c r="D13" t="s">
        <v>279</v>
      </c>
      <c r="E13" t="s">
        <v>450</v>
      </c>
      <c r="F13" t="s">
        <v>340</v>
      </c>
      <c r="G13" t="s">
        <v>424</v>
      </c>
      <c r="H13" t="s">
        <v>354</v>
      </c>
      <c r="I13" t="s">
        <v>379</v>
      </c>
      <c r="J13" t="s">
        <v>380</v>
      </c>
      <c r="K13" s="3"/>
      <c r="L13" t="str" cm="1">
        <f t="array" aca="1" ref="L13" ca="1">INDEX($N$4:$N$15,RANDBETWEEN(1,ROWS($N$4:$N$15)),1)</f>
        <v>stone</v>
      </c>
      <c r="M13" t="str" cm="1">
        <f t="array" aca="1" ref="M13" ca="1">INDEX($P$4:$P$12,RANDBETWEEN(1,ROWS($P$4:$P$12)),1)</f>
        <v>France</v>
      </c>
      <c r="N13" t="s">
        <v>348</v>
      </c>
    </row>
    <row r="14" spans="2:16" x14ac:dyDescent="0.25">
      <c r="B14">
        <v>10</v>
      </c>
      <c r="C14" t="s">
        <v>280</v>
      </c>
      <c r="D14" t="s">
        <v>281</v>
      </c>
      <c r="E14" t="s">
        <v>451</v>
      </c>
      <c r="F14" t="s">
        <v>341</v>
      </c>
      <c r="G14" t="s">
        <v>424</v>
      </c>
      <c r="H14" t="s">
        <v>354</v>
      </c>
      <c r="I14" t="s">
        <v>381</v>
      </c>
      <c r="J14" t="s">
        <v>382</v>
      </c>
      <c r="K14" s="3"/>
      <c r="L14" t="str" cm="1">
        <f t="array" aca="1" ref="L14" ca="1">INDEX($N$4:$N$15,RANDBETWEEN(1,ROWS($N$4:$N$15)),1)</f>
        <v>pastel</v>
      </c>
      <c r="M14" t="str" cm="1">
        <f t="array" aca="1" ref="M14" ca="1">INDEX($P$4:$P$12,RANDBETWEEN(1,ROWS($P$4:$P$12)),1)</f>
        <v>Egypt</v>
      </c>
      <c r="N14" t="s">
        <v>350</v>
      </c>
    </row>
    <row r="15" spans="2:16" x14ac:dyDescent="0.25">
      <c r="B15">
        <v>11</v>
      </c>
      <c r="C15" t="s">
        <v>282</v>
      </c>
      <c r="D15" t="s">
        <v>283</v>
      </c>
      <c r="F15" t="s">
        <v>340</v>
      </c>
      <c r="G15" t="s">
        <v>424</v>
      </c>
      <c r="H15" t="s">
        <v>356</v>
      </c>
      <c r="I15" t="s">
        <v>383</v>
      </c>
      <c r="J15" t="s">
        <v>384</v>
      </c>
      <c r="K15" s="3"/>
      <c r="L15" t="str" cm="1">
        <f t="array" aca="1" ref="L15" ca="1">INDEX($N$4:$N$15,RANDBETWEEN(1,ROWS($N$4:$N$15)),1)</f>
        <v>clay</v>
      </c>
      <c r="M15" t="str" cm="1">
        <f t="array" aca="1" ref="M15" ca="1">INDEX($P$4:$P$12,RANDBETWEEN(1,ROWS($P$4:$P$12)),1)</f>
        <v>Austria</v>
      </c>
      <c r="N15" t="s">
        <v>351</v>
      </c>
    </row>
    <row r="16" spans="2:16" x14ac:dyDescent="0.25">
      <c r="B16">
        <v>12</v>
      </c>
      <c r="C16" t="s">
        <v>284</v>
      </c>
      <c r="D16" t="s">
        <v>285</v>
      </c>
      <c r="E16" t="s">
        <v>452</v>
      </c>
      <c r="F16" t="s">
        <v>346</v>
      </c>
      <c r="G16" t="s">
        <v>424</v>
      </c>
      <c r="H16" t="s">
        <v>359</v>
      </c>
      <c r="I16" t="s">
        <v>385</v>
      </c>
      <c r="J16" t="s">
        <v>386</v>
      </c>
      <c r="K16" s="3"/>
      <c r="L16" t="str" cm="1">
        <f t="array" aca="1" ref="L16" ca="1">INDEX($N$4:$N$15,RANDBETWEEN(1,ROWS($N$4:$N$15)),1)</f>
        <v>mixed media</v>
      </c>
      <c r="M16" t="str" cm="1">
        <f t="array" aca="1" ref="M16" ca="1">INDEX($P$4:$P$12,RANDBETWEEN(1,ROWS($P$4:$P$12)),1)</f>
        <v>Germany</v>
      </c>
    </row>
    <row r="17" spans="2:13" x14ac:dyDescent="0.25">
      <c r="B17">
        <v>13</v>
      </c>
      <c r="C17" t="s">
        <v>286</v>
      </c>
      <c r="D17" t="s">
        <v>287</v>
      </c>
      <c r="E17" t="s">
        <v>453</v>
      </c>
      <c r="F17" t="s">
        <v>348</v>
      </c>
      <c r="G17" t="s">
        <v>424</v>
      </c>
      <c r="H17" t="s">
        <v>354</v>
      </c>
      <c r="I17" t="s">
        <v>387</v>
      </c>
      <c r="J17" t="s">
        <v>388</v>
      </c>
      <c r="K17" s="3"/>
      <c r="L17" t="str" cm="1">
        <f t="array" aca="1" ref="L17" ca="1">INDEX($N$4:$N$15,RANDBETWEEN(1,ROWS($N$4:$N$15)),1)</f>
        <v>watercolor</v>
      </c>
      <c r="M17" t="str" cm="1">
        <f t="array" aca="1" ref="M17" ca="1">INDEX($P$4:$P$12,RANDBETWEEN(1,ROWS($P$4:$P$12)),1)</f>
        <v>Germany</v>
      </c>
    </row>
    <row r="18" spans="2:13" x14ac:dyDescent="0.25">
      <c r="B18">
        <v>14</v>
      </c>
      <c r="C18" t="s">
        <v>288</v>
      </c>
      <c r="D18" t="s">
        <v>289</v>
      </c>
      <c r="E18" t="s">
        <v>454</v>
      </c>
      <c r="F18" t="s">
        <v>350</v>
      </c>
      <c r="G18" t="s">
        <v>424</v>
      </c>
      <c r="H18" t="s">
        <v>353</v>
      </c>
      <c r="I18" t="s">
        <v>389</v>
      </c>
      <c r="J18" t="s">
        <v>390</v>
      </c>
      <c r="K18" s="3"/>
      <c r="L18" t="str" cm="1">
        <f t="array" aca="1" ref="L18" ca="1">INDEX($N$4:$N$15,RANDBETWEEN(1,ROWS($N$4:$N$15)),1)</f>
        <v>metal</v>
      </c>
      <c r="M18" t="str" cm="1">
        <f t="array" aca="1" ref="M18" ca="1">INDEX($P$4:$P$12,RANDBETWEEN(1,ROWS($P$4:$P$12)),1)</f>
        <v>Italy</v>
      </c>
    </row>
    <row r="19" spans="2:13" x14ac:dyDescent="0.25">
      <c r="B19">
        <v>15</v>
      </c>
      <c r="C19" t="s">
        <v>290</v>
      </c>
      <c r="D19" t="s">
        <v>291</v>
      </c>
      <c r="E19" t="s">
        <v>455</v>
      </c>
      <c r="F19" t="s">
        <v>342</v>
      </c>
      <c r="G19" t="s">
        <v>424</v>
      </c>
      <c r="H19" t="s">
        <v>361</v>
      </c>
      <c r="I19" t="s">
        <v>391</v>
      </c>
      <c r="J19" t="s">
        <v>392</v>
      </c>
      <c r="K19" s="3"/>
      <c r="L19" t="str" cm="1">
        <f t="array" aca="1" ref="L19" ca="1">INDEX($N$4:$N$15,RANDBETWEEN(1,ROWS($N$4:$N$15)),1)</f>
        <v>pastel</v>
      </c>
      <c r="M19" t="str" cm="1">
        <f t="array" aca="1" ref="M19" ca="1">INDEX($P$4:$P$12,RANDBETWEEN(1,ROWS($P$4:$P$12)),1)</f>
        <v>Austria</v>
      </c>
    </row>
    <row r="20" spans="2:13" x14ac:dyDescent="0.25">
      <c r="B20">
        <v>16</v>
      </c>
      <c r="C20" t="s">
        <v>292</v>
      </c>
      <c r="D20" t="s">
        <v>293</v>
      </c>
      <c r="E20" t="s">
        <v>456</v>
      </c>
      <c r="F20" t="s">
        <v>345</v>
      </c>
      <c r="G20" t="s">
        <v>424</v>
      </c>
      <c r="H20" t="s">
        <v>355</v>
      </c>
      <c r="I20" t="s">
        <v>393</v>
      </c>
      <c r="J20" t="s">
        <v>394</v>
      </c>
      <c r="K20" s="3"/>
      <c r="L20" t="str" cm="1">
        <f t="array" aca="1" ref="L20" ca="1">INDEX($N$4:$N$15,RANDBETWEEN(1,ROWS($N$4:$N$15)),1)</f>
        <v>charcoal</v>
      </c>
      <c r="M20" t="str" cm="1">
        <f t="array" aca="1" ref="M20" ca="1">INDEX($P$4:$P$12,RANDBETWEEN(1,ROWS($P$4:$P$12)),1)</f>
        <v>France</v>
      </c>
    </row>
    <row r="21" spans="2:13" x14ac:dyDescent="0.25">
      <c r="B21">
        <v>17</v>
      </c>
      <c r="C21" t="s">
        <v>294</v>
      </c>
      <c r="D21" t="s">
        <v>295</v>
      </c>
      <c r="E21" t="s">
        <v>457</v>
      </c>
      <c r="F21" t="s">
        <v>344</v>
      </c>
      <c r="G21" t="s">
        <v>424</v>
      </c>
      <c r="H21" t="s">
        <v>358</v>
      </c>
      <c r="I21" t="s">
        <v>395</v>
      </c>
      <c r="J21" t="s">
        <v>396</v>
      </c>
      <c r="K21" s="3"/>
      <c r="L21" t="str" cm="1">
        <f t="array" aca="1" ref="L21" ca="1">INDEX($N$4:$N$15,RANDBETWEEN(1,ROWS($N$4:$N$15)),1)</f>
        <v>ink</v>
      </c>
      <c r="M21" t="str" cm="1">
        <f t="array" aca="1" ref="M21" ca="1">INDEX($P$4:$P$12,RANDBETWEEN(1,ROWS($P$4:$P$12)),1)</f>
        <v>United States</v>
      </c>
    </row>
    <row r="22" spans="2:13" x14ac:dyDescent="0.25">
      <c r="B22">
        <v>18</v>
      </c>
      <c r="C22" t="s">
        <v>296</v>
      </c>
      <c r="D22" t="s">
        <v>297</v>
      </c>
      <c r="F22" t="s">
        <v>349</v>
      </c>
      <c r="G22" t="s">
        <v>424</v>
      </c>
      <c r="H22" t="s">
        <v>353</v>
      </c>
      <c r="I22" t="s">
        <v>397</v>
      </c>
      <c r="J22" t="s">
        <v>398</v>
      </c>
      <c r="K22" s="3"/>
      <c r="L22" t="str" cm="1">
        <f t="array" aca="1" ref="L22" ca="1">INDEX($N$4:$N$15,RANDBETWEEN(1,ROWS($N$4:$N$15)),1)</f>
        <v>metal</v>
      </c>
      <c r="M22" t="str" cm="1">
        <f t="array" aca="1" ref="M22" ca="1">INDEX($P$4:$P$12,RANDBETWEEN(1,ROWS($P$4:$P$12)),1)</f>
        <v>Italy</v>
      </c>
    </row>
    <row r="23" spans="2:13" x14ac:dyDescent="0.25">
      <c r="B23">
        <v>19</v>
      </c>
      <c r="C23" t="s">
        <v>298</v>
      </c>
      <c r="D23" t="s">
        <v>299</v>
      </c>
      <c r="E23" t="s">
        <v>458</v>
      </c>
      <c r="F23" t="s">
        <v>342</v>
      </c>
      <c r="G23" t="s">
        <v>424</v>
      </c>
      <c r="H23" t="s">
        <v>358</v>
      </c>
      <c r="I23" t="s">
        <v>399</v>
      </c>
      <c r="J23" t="s">
        <v>400</v>
      </c>
      <c r="K23" s="3"/>
      <c r="L23" t="str" cm="1">
        <f t="array" aca="1" ref="L23" ca="1">INDEX($N$4:$N$15,RANDBETWEEN(1,ROWS($N$4:$N$15)),1)</f>
        <v>chalk</v>
      </c>
      <c r="M23" t="str" cm="1">
        <f t="array" aca="1" ref="M23" ca="1">INDEX($P$4:$P$12,RANDBETWEEN(1,ROWS($P$4:$P$12)),1)</f>
        <v>Germany</v>
      </c>
    </row>
    <row r="24" spans="2:13" x14ac:dyDescent="0.25">
      <c r="B24">
        <v>20</v>
      </c>
      <c r="C24" t="s">
        <v>300</v>
      </c>
      <c r="D24" t="s">
        <v>301</v>
      </c>
      <c r="E24" t="s">
        <v>459</v>
      </c>
      <c r="F24" t="s">
        <v>347</v>
      </c>
      <c r="G24" t="s">
        <v>424</v>
      </c>
      <c r="H24" t="s">
        <v>354</v>
      </c>
      <c r="I24" t="s">
        <v>401</v>
      </c>
      <c r="J24" t="s">
        <v>402</v>
      </c>
      <c r="K24" s="3"/>
      <c r="L24" t="str" cm="1">
        <f t="array" aca="1" ref="L24" ca="1">INDEX($N$4:$N$15,RANDBETWEEN(1,ROWS($N$4:$N$15)),1)</f>
        <v>pencil</v>
      </c>
      <c r="M24" t="str" cm="1">
        <f t="array" aca="1" ref="M24" ca="1">INDEX($P$4:$P$12,RANDBETWEEN(1,ROWS($P$4:$P$12)),1)</f>
        <v>Germany</v>
      </c>
    </row>
    <row r="25" spans="2:13" x14ac:dyDescent="0.25">
      <c r="B25">
        <v>21</v>
      </c>
      <c r="C25" t="s">
        <v>302</v>
      </c>
      <c r="D25" t="s">
        <v>303</v>
      </c>
      <c r="F25" t="s">
        <v>346</v>
      </c>
      <c r="G25" t="s">
        <v>424</v>
      </c>
      <c r="H25" t="s">
        <v>362</v>
      </c>
      <c r="I25" t="s">
        <v>403</v>
      </c>
      <c r="J25" t="s">
        <v>404</v>
      </c>
      <c r="K25" s="3"/>
      <c r="L25" t="str" cm="1">
        <f t="array" aca="1" ref="L25" ca="1">INDEX($N$4:$N$15,RANDBETWEEN(1,ROWS($N$4:$N$15)),1)</f>
        <v>ink</v>
      </c>
      <c r="M25" t="str" cm="1">
        <f t="array" aca="1" ref="M25" ca="1">INDEX($P$4:$P$12,RANDBETWEEN(1,ROWS($P$4:$P$12)),1)</f>
        <v>Egypt</v>
      </c>
    </row>
    <row r="26" spans="2:13" x14ac:dyDescent="0.25">
      <c r="B26">
        <v>22</v>
      </c>
      <c r="C26" t="s">
        <v>304</v>
      </c>
      <c r="D26" t="s">
        <v>305</v>
      </c>
      <c r="E26" t="s">
        <v>460</v>
      </c>
      <c r="F26" t="s">
        <v>343</v>
      </c>
      <c r="G26" t="s">
        <v>424</v>
      </c>
      <c r="H26" t="s">
        <v>354</v>
      </c>
      <c r="I26" t="s">
        <v>405</v>
      </c>
      <c r="J26" t="s">
        <v>406</v>
      </c>
      <c r="K26" s="3"/>
      <c r="L26" t="str" cm="1">
        <f t="array" aca="1" ref="L26" ca="1">INDEX($N$4:$N$15,RANDBETWEEN(1,ROWS($N$4:$N$15)),1)</f>
        <v>pencil</v>
      </c>
      <c r="M26" t="str" cm="1">
        <f t="array" aca="1" ref="M26" ca="1">INDEX($P$4:$P$12,RANDBETWEEN(1,ROWS($P$4:$P$12)),1)</f>
        <v>Egypt</v>
      </c>
    </row>
    <row r="27" spans="2:13" x14ac:dyDescent="0.25">
      <c r="B27">
        <v>23</v>
      </c>
      <c r="C27" t="s">
        <v>306</v>
      </c>
      <c r="D27" t="s">
        <v>307</v>
      </c>
      <c r="E27" t="s">
        <v>461</v>
      </c>
      <c r="F27" t="s">
        <v>349</v>
      </c>
      <c r="G27" t="s">
        <v>424</v>
      </c>
      <c r="H27" t="s">
        <v>359</v>
      </c>
      <c r="I27" t="s">
        <v>407</v>
      </c>
      <c r="J27" t="s">
        <v>408</v>
      </c>
      <c r="K27" s="3"/>
      <c r="L27" t="str" cm="1">
        <f t="array" aca="1" ref="L27" ca="1">INDEX($N$4:$N$15,RANDBETWEEN(1,ROWS($N$4:$N$15)),1)</f>
        <v>stone</v>
      </c>
      <c r="M27" t="str" cm="1">
        <f t="array" aca="1" ref="M27" ca="1">INDEX($P$4:$P$12,RANDBETWEEN(1,ROWS($P$4:$P$12)),1)</f>
        <v>Germany</v>
      </c>
    </row>
    <row r="28" spans="2:13" x14ac:dyDescent="0.25">
      <c r="B28">
        <v>24</v>
      </c>
      <c r="C28" t="s">
        <v>308</v>
      </c>
      <c r="D28" t="s">
        <v>309</v>
      </c>
      <c r="F28" t="s">
        <v>340</v>
      </c>
      <c r="G28" t="s">
        <v>424</v>
      </c>
      <c r="H28" t="s">
        <v>362</v>
      </c>
      <c r="I28" t="s">
        <v>409</v>
      </c>
      <c r="J28" t="s">
        <v>410</v>
      </c>
      <c r="K28" s="3"/>
      <c r="L28" t="str" cm="1">
        <f t="array" aca="1" ref="L28" ca="1">INDEX($N$4:$N$15,RANDBETWEEN(1,ROWS($N$4:$N$15)),1)</f>
        <v>oil</v>
      </c>
      <c r="M28" t="str" cm="1">
        <f t="array" aca="1" ref="M28" ca="1">INDEX($P$4:$P$12,RANDBETWEEN(1,ROWS($P$4:$P$12)),1)</f>
        <v>France</v>
      </c>
    </row>
    <row r="29" spans="2:13" x14ac:dyDescent="0.25">
      <c r="B29">
        <v>25</v>
      </c>
      <c r="C29" t="s">
        <v>310</v>
      </c>
      <c r="D29" t="s">
        <v>311</v>
      </c>
      <c r="E29" t="s">
        <v>462</v>
      </c>
      <c r="F29" t="s">
        <v>342</v>
      </c>
      <c r="G29" t="s">
        <v>424</v>
      </c>
      <c r="H29" t="s">
        <v>354</v>
      </c>
      <c r="I29" t="s">
        <v>411</v>
      </c>
      <c r="J29" t="s">
        <v>412</v>
      </c>
      <c r="K29" s="3"/>
      <c r="L29" t="str" cm="1">
        <f t="array" aca="1" ref="L29" ca="1">INDEX($N$4:$N$15,RANDBETWEEN(1,ROWS($N$4:$N$15)),1)</f>
        <v>ink</v>
      </c>
      <c r="M29" t="str" cm="1">
        <f t="array" aca="1" ref="M29" ca="1">INDEX($P$4:$P$12,RANDBETWEEN(1,ROWS($P$4:$P$12)),1)</f>
        <v>Italy</v>
      </c>
    </row>
    <row r="30" spans="2:13" x14ac:dyDescent="0.25">
      <c r="B30">
        <v>26</v>
      </c>
      <c r="C30" t="s">
        <v>312</v>
      </c>
      <c r="D30" t="s">
        <v>313</v>
      </c>
      <c r="E30" t="s">
        <v>463</v>
      </c>
      <c r="F30" t="s">
        <v>344</v>
      </c>
      <c r="G30" t="s">
        <v>424</v>
      </c>
      <c r="H30" t="s">
        <v>359</v>
      </c>
      <c r="I30" t="s">
        <v>413</v>
      </c>
      <c r="J30" t="s">
        <v>414</v>
      </c>
      <c r="K30" s="3"/>
      <c r="L30" t="str" cm="1">
        <f t="array" aca="1" ref="L30" ca="1">INDEX($N$4:$N$15,RANDBETWEEN(1,ROWS($N$4:$N$15)),1)</f>
        <v>oil</v>
      </c>
      <c r="M30" t="str" cm="1">
        <f t="array" aca="1" ref="M30" ca="1">INDEX($P$4:$P$12,RANDBETWEEN(1,ROWS($P$4:$P$12)),1)</f>
        <v>France</v>
      </c>
    </row>
    <row r="31" spans="2:13" x14ac:dyDescent="0.25">
      <c r="B31">
        <v>27</v>
      </c>
      <c r="C31" t="s">
        <v>30</v>
      </c>
      <c r="D31" t="s">
        <v>314</v>
      </c>
      <c r="F31" t="s">
        <v>348</v>
      </c>
      <c r="G31" t="s">
        <v>424</v>
      </c>
      <c r="H31" t="s">
        <v>353</v>
      </c>
      <c r="I31" t="s">
        <v>415</v>
      </c>
      <c r="J31" t="s">
        <v>416</v>
      </c>
      <c r="K31" s="3"/>
      <c r="L31" t="str" cm="1">
        <f t="array" aca="1" ref="L31" ca="1">INDEX($N$4:$N$15,RANDBETWEEN(1,ROWS($N$4:$N$15)),1)</f>
        <v>mixed media</v>
      </c>
      <c r="M31" t="str" cm="1">
        <f t="array" aca="1" ref="M31" ca="1">INDEX($P$4:$P$12,RANDBETWEEN(1,ROWS($P$4:$P$12)),1)</f>
        <v>Austria</v>
      </c>
    </row>
    <row r="32" spans="2:13" x14ac:dyDescent="0.25">
      <c r="B32">
        <v>28</v>
      </c>
      <c r="C32" t="s">
        <v>315</v>
      </c>
      <c r="D32" t="s">
        <v>316</v>
      </c>
      <c r="E32" t="s">
        <v>464</v>
      </c>
      <c r="F32" t="s">
        <v>350</v>
      </c>
      <c r="G32" t="s">
        <v>424</v>
      </c>
      <c r="H32" t="s">
        <v>358</v>
      </c>
      <c r="I32" t="s">
        <v>417</v>
      </c>
      <c r="J32" t="s">
        <v>418</v>
      </c>
      <c r="K32" s="3"/>
      <c r="L32" t="str" cm="1">
        <f t="array" aca="1" ref="L32" ca="1">INDEX($N$4:$N$15,RANDBETWEEN(1,ROWS($N$4:$N$15)),1)</f>
        <v>pencil</v>
      </c>
      <c r="M32" t="str" cm="1">
        <f t="array" aca="1" ref="M32" ca="1">INDEX($P$4:$P$12,RANDBETWEEN(1,ROWS($P$4:$P$12)),1)</f>
        <v>Spain</v>
      </c>
    </row>
    <row r="33" spans="2:13" x14ac:dyDescent="0.25">
      <c r="B33">
        <v>29</v>
      </c>
      <c r="C33" t="s">
        <v>317</v>
      </c>
      <c r="D33" t="s">
        <v>318</v>
      </c>
      <c r="E33" t="s">
        <v>465</v>
      </c>
      <c r="F33" t="s">
        <v>346</v>
      </c>
      <c r="G33" t="s">
        <v>424</v>
      </c>
      <c r="H33" t="s">
        <v>361</v>
      </c>
      <c r="I33" t="s">
        <v>419</v>
      </c>
      <c r="J33" t="s">
        <v>420</v>
      </c>
      <c r="K33" s="3"/>
      <c r="L33" t="str" cm="1">
        <f t="array" aca="1" ref="L33" ca="1">INDEX($N$4:$N$15,RANDBETWEEN(1,ROWS($N$4:$N$15)),1)</f>
        <v>chalk</v>
      </c>
      <c r="M33" t="str" cm="1">
        <f t="array" aca="1" ref="M33" ca="1">INDEX($P$4:$P$12,RANDBETWEEN(1,ROWS($P$4:$P$12)),1)</f>
        <v>Austria</v>
      </c>
    </row>
    <row r="34" spans="2:13" x14ac:dyDescent="0.25">
      <c r="B34">
        <v>30</v>
      </c>
      <c r="C34" t="s">
        <v>319</v>
      </c>
      <c r="D34" t="s">
        <v>320</v>
      </c>
      <c r="E34" t="s">
        <v>466</v>
      </c>
      <c r="F34" t="s">
        <v>341</v>
      </c>
      <c r="G34" t="s">
        <v>424</v>
      </c>
      <c r="H34" t="s">
        <v>353</v>
      </c>
      <c r="I34" t="s">
        <v>421</v>
      </c>
      <c r="J34" t="s">
        <v>422</v>
      </c>
      <c r="K34" s="3"/>
      <c r="L34" t="str" cm="1">
        <f t="array" aca="1" ref="L34" ca="1">INDEX($N$4:$N$15,RANDBETWEEN(1,ROWS($N$4:$N$15)),1)</f>
        <v>pencil</v>
      </c>
      <c r="M34" t="str" cm="1">
        <f t="array" aca="1" ref="M34" ca="1">INDEX($P$4:$P$12,RANDBETWEEN(1,ROWS($P$4:$P$12)),1)</f>
        <v>United States</v>
      </c>
    </row>
    <row r="35" spans="2:13" x14ac:dyDescent="0.25">
      <c r="K35"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A699F-A490-402B-95C6-76F907ACB55B}">
  <dimension ref="A1:E13"/>
  <sheetViews>
    <sheetView workbookViewId="0">
      <selection activeCell="B8" sqref="B8"/>
    </sheetView>
    <sheetView workbookViewId="1"/>
  </sheetViews>
  <sheetFormatPr defaultRowHeight="15" x14ac:dyDescent="0.25"/>
  <cols>
    <col min="3" max="3" width="24.5703125" bestFit="1" customWidth="1"/>
    <col min="4" max="4" width="25" bestFit="1" customWidth="1"/>
    <col min="5" max="5" width="13.7109375" bestFit="1" customWidth="1"/>
  </cols>
  <sheetData>
    <row r="1" spans="1:5" x14ac:dyDescent="0.25">
      <c r="B1" t="s">
        <v>222</v>
      </c>
    </row>
    <row r="2" spans="1:5" x14ac:dyDescent="0.25">
      <c r="B2" t="s">
        <v>254</v>
      </c>
      <c r="C2" t="s">
        <v>217</v>
      </c>
      <c r="D2" t="s">
        <v>255</v>
      </c>
      <c r="E2" t="s">
        <v>425</v>
      </c>
    </row>
    <row r="3" spans="1:5" x14ac:dyDescent="0.25">
      <c r="B3" s="2" t="s">
        <v>221</v>
      </c>
      <c r="C3" s="2" t="s">
        <v>4</v>
      </c>
      <c r="D3" s="2" t="s">
        <v>8</v>
      </c>
      <c r="E3" s="2" t="s">
        <v>3</v>
      </c>
    </row>
    <row r="4" spans="1:5" x14ac:dyDescent="0.25">
      <c r="A4" s="4" t="s">
        <v>427</v>
      </c>
      <c r="B4">
        <v>1</v>
      </c>
      <c r="C4" t="s">
        <v>223</v>
      </c>
      <c r="D4" t="s">
        <v>224</v>
      </c>
      <c r="E4" t="s">
        <v>225</v>
      </c>
    </row>
    <row r="5" spans="1:5" x14ac:dyDescent="0.25">
      <c r="A5" s="4" t="s">
        <v>428</v>
      </c>
      <c r="B5">
        <v>2</v>
      </c>
      <c r="C5" t="s">
        <v>226</v>
      </c>
      <c r="D5" t="s">
        <v>227</v>
      </c>
      <c r="E5" t="s">
        <v>228</v>
      </c>
    </row>
    <row r="6" spans="1:5" x14ac:dyDescent="0.25">
      <c r="A6" s="4"/>
      <c r="B6">
        <v>3</v>
      </c>
      <c r="C6" t="s">
        <v>229</v>
      </c>
      <c r="D6" t="s">
        <v>230</v>
      </c>
      <c r="E6" t="s">
        <v>231</v>
      </c>
    </row>
    <row r="7" spans="1:5" x14ac:dyDescent="0.25">
      <c r="A7" s="4"/>
      <c r="B7">
        <v>4</v>
      </c>
      <c r="C7" t="s">
        <v>232</v>
      </c>
      <c r="D7" t="s">
        <v>233</v>
      </c>
      <c r="E7" t="s">
        <v>234</v>
      </c>
    </row>
    <row r="8" spans="1:5" x14ac:dyDescent="0.25">
      <c r="A8" s="4"/>
      <c r="B8">
        <v>5</v>
      </c>
      <c r="C8" t="s">
        <v>235</v>
      </c>
      <c r="D8" t="s">
        <v>236</v>
      </c>
      <c r="E8" t="s">
        <v>237</v>
      </c>
    </row>
    <row r="9" spans="1:5" x14ac:dyDescent="0.25">
      <c r="B9">
        <v>6</v>
      </c>
      <c r="C9" t="s">
        <v>238</v>
      </c>
      <c r="D9" t="s">
        <v>239</v>
      </c>
      <c r="E9" t="s">
        <v>240</v>
      </c>
    </row>
    <row r="10" spans="1:5" x14ac:dyDescent="0.25">
      <c r="B10">
        <v>7</v>
      </c>
      <c r="C10" t="s">
        <v>241</v>
      </c>
      <c r="D10" t="s">
        <v>242</v>
      </c>
      <c r="E10" t="s">
        <v>243</v>
      </c>
    </row>
    <row r="11" spans="1:5" x14ac:dyDescent="0.25">
      <c r="B11">
        <v>8</v>
      </c>
      <c r="C11" t="s">
        <v>244</v>
      </c>
      <c r="D11" t="s">
        <v>245</v>
      </c>
      <c r="E11" t="s">
        <v>246</v>
      </c>
    </row>
    <row r="12" spans="1:5" x14ac:dyDescent="0.25">
      <c r="B12">
        <v>9</v>
      </c>
      <c r="C12" t="s">
        <v>247</v>
      </c>
      <c r="D12" t="s">
        <v>248</v>
      </c>
      <c r="E12" t="s">
        <v>249</v>
      </c>
    </row>
    <row r="13" spans="1:5" x14ac:dyDescent="0.25">
      <c r="B13">
        <v>10</v>
      </c>
      <c r="C13" t="s">
        <v>250</v>
      </c>
      <c r="D13" t="s">
        <v>251</v>
      </c>
      <c r="E13" t="s">
        <v>252</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D70D4-B242-4625-893A-0FF79A5DD375}">
  <dimension ref="A1:F123"/>
  <sheetViews>
    <sheetView tabSelected="1" workbookViewId="0">
      <selection activeCell="K12" sqref="K12"/>
    </sheetView>
    <sheetView tabSelected="1" workbookViewId="1"/>
  </sheetViews>
  <sheetFormatPr defaultRowHeight="15" x14ac:dyDescent="0.25"/>
  <cols>
    <col min="2" max="2" width="16.28515625" bestFit="1" customWidth="1"/>
  </cols>
  <sheetData>
    <row r="1" spans="1:6" x14ac:dyDescent="0.25">
      <c r="B1" t="s">
        <v>253</v>
      </c>
    </row>
    <row r="2" spans="1:6" x14ac:dyDescent="0.25">
      <c r="B2" t="s">
        <v>219</v>
      </c>
      <c r="C2" t="s">
        <v>219</v>
      </c>
    </row>
    <row r="3" spans="1:6" x14ac:dyDescent="0.25">
      <c r="A3" t="s">
        <v>1013</v>
      </c>
      <c r="B3" s="2" t="s">
        <v>0</v>
      </c>
      <c r="C3" s="2" t="s">
        <v>256</v>
      </c>
      <c r="F3" t="s">
        <v>1014</v>
      </c>
    </row>
    <row r="4" spans="1:6" x14ac:dyDescent="0.25">
      <c r="A4">
        <f ca="1">RANDBETWEEN(1,120)</f>
        <v>52</v>
      </c>
      <c r="B4">
        <v>89</v>
      </c>
      <c r="C4">
        <v>3</v>
      </c>
      <c r="F4">
        <f ca="1">RANDBETWEEN(1,30)</f>
        <v>18</v>
      </c>
    </row>
    <row r="5" spans="1:6" x14ac:dyDescent="0.25">
      <c r="A5">
        <f t="shared" ref="A5:B68" ca="1" si="0">RANDBETWEEN(1,120)</f>
        <v>3</v>
      </c>
      <c r="B5">
        <v>30</v>
      </c>
      <c r="C5">
        <v>21</v>
      </c>
      <c r="F5">
        <f t="shared" ref="F5:F68" ca="1" si="1">RANDBETWEEN(1,30)</f>
        <v>25</v>
      </c>
    </row>
    <row r="6" spans="1:6" x14ac:dyDescent="0.25">
      <c r="A6">
        <f t="shared" ca="1" si="0"/>
        <v>103</v>
      </c>
      <c r="B6">
        <v>100</v>
      </c>
      <c r="C6">
        <v>24</v>
      </c>
      <c r="F6">
        <f t="shared" ca="1" si="1"/>
        <v>14</v>
      </c>
    </row>
    <row r="7" spans="1:6" x14ac:dyDescent="0.25">
      <c r="A7">
        <f t="shared" ca="1" si="0"/>
        <v>96</v>
      </c>
      <c r="B7">
        <v>58</v>
      </c>
      <c r="C7">
        <v>8</v>
      </c>
      <c r="F7">
        <f t="shared" ca="1" si="1"/>
        <v>5</v>
      </c>
    </row>
    <row r="8" spans="1:6" x14ac:dyDescent="0.25">
      <c r="A8">
        <f t="shared" ca="1" si="0"/>
        <v>111</v>
      </c>
      <c r="B8">
        <v>82</v>
      </c>
      <c r="C8">
        <v>8</v>
      </c>
      <c r="F8">
        <f t="shared" ca="1" si="1"/>
        <v>16</v>
      </c>
    </row>
    <row r="9" spans="1:6" x14ac:dyDescent="0.25">
      <c r="A9">
        <f t="shared" ca="1" si="0"/>
        <v>109</v>
      </c>
      <c r="B9">
        <v>66</v>
      </c>
      <c r="C9">
        <v>18</v>
      </c>
      <c r="F9">
        <f t="shared" ca="1" si="1"/>
        <v>2</v>
      </c>
    </row>
    <row r="10" spans="1:6" x14ac:dyDescent="0.25">
      <c r="A10">
        <f t="shared" ca="1" si="0"/>
        <v>95</v>
      </c>
      <c r="B10">
        <v>95</v>
      </c>
      <c r="C10">
        <v>17</v>
      </c>
      <c r="F10">
        <f t="shared" ca="1" si="1"/>
        <v>3</v>
      </c>
    </row>
    <row r="11" spans="1:6" x14ac:dyDescent="0.25">
      <c r="A11">
        <f t="shared" ca="1" si="0"/>
        <v>87</v>
      </c>
      <c r="B11">
        <v>107</v>
      </c>
      <c r="C11">
        <v>7</v>
      </c>
      <c r="F11">
        <f t="shared" ca="1" si="1"/>
        <v>28</v>
      </c>
    </row>
    <row r="12" spans="1:6" x14ac:dyDescent="0.25">
      <c r="A12">
        <f t="shared" ca="1" si="0"/>
        <v>16</v>
      </c>
      <c r="B12">
        <v>95</v>
      </c>
      <c r="C12">
        <v>21</v>
      </c>
      <c r="F12">
        <f t="shared" ca="1" si="1"/>
        <v>24</v>
      </c>
    </row>
    <row r="13" spans="1:6" x14ac:dyDescent="0.25">
      <c r="A13">
        <f t="shared" ca="1" si="0"/>
        <v>10</v>
      </c>
      <c r="B13">
        <v>105</v>
      </c>
      <c r="C13">
        <v>21</v>
      </c>
      <c r="F13">
        <f t="shared" ca="1" si="1"/>
        <v>18</v>
      </c>
    </row>
    <row r="14" spans="1:6" x14ac:dyDescent="0.25">
      <c r="A14">
        <f t="shared" ca="1" si="0"/>
        <v>86</v>
      </c>
      <c r="B14">
        <v>56</v>
      </c>
      <c r="C14">
        <v>29</v>
      </c>
      <c r="F14">
        <f t="shared" ca="1" si="1"/>
        <v>3</v>
      </c>
    </row>
    <row r="15" spans="1:6" x14ac:dyDescent="0.25">
      <c r="A15">
        <f t="shared" ca="1" si="0"/>
        <v>53</v>
      </c>
      <c r="B15">
        <v>40</v>
      </c>
      <c r="C15">
        <v>26</v>
      </c>
      <c r="F15">
        <f t="shared" ca="1" si="1"/>
        <v>22</v>
      </c>
    </row>
    <row r="16" spans="1:6" x14ac:dyDescent="0.25">
      <c r="A16">
        <f t="shared" ca="1" si="0"/>
        <v>105</v>
      </c>
      <c r="B16">
        <v>118</v>
      </c>
      <c r="C16">
        <v>6</v>
      </c>
      <c r="F16">
        <f t="shared" ca="1" si="1"/>
        <v>2</v>
      </c>
    </row>
    <row r="17" spans="1:6" x14ac:dyDescent="0.25">
      <c r="A17">
        <f t="shared" ca="1" si="0"/>
        <v>45</v>
      </c>
      <c r="B17">
        <v>100</v>
      </c>
      <c r="C17">
        <v>7</v>
      </c>
      <c r="F17">
        <f t="shared" ca="1" si="1"/>
        <v>17</v>
      </c>
    </row>
    <row r="18" spans="1:6" x14ac:dyDescent="0.25">
      <c r="A18">
        <f t="shared" ca="1" si="0"/>
        <v>64</v>
      </c>
      <c r="B18">
        <v>104</v>
      </c>
      <c r="C18">
        <v>1</v>
      </c>
      <c r="F18">
        <f t="shared" ca="1" si="1"/>
        <v>13</v>
      </c>
    </row>
    <row r="19" spans="1:6" x14ac:dyDescent="0.25">
      <c r="A19">
        <f t="shared" ca="1" si="0"/>
        <v>50</v>
      </c>
      <c r="B19">
        <v>38</v>
      </c>
      <c r="C19">
        <v>10</v>
      </c>
      <c r="F19">
        <f t="shared" ca="1" si="1"/>
        <v>18</v>
      </c>
    </row>
    <row r="20" spans="1:6" x14ac:dyDescent="0.25">
      <c r="A20">
        <f t="shared" ca="1" si="0"/>
        <v>20</v>
      </c>
      <c r="B20">
        <v>77</v>
      </c>
      <c r="C20">
        <v>27</v>
      </c>
      <c r="F20">
        <f t="shared" ca="1" si="1"/>
        <v>19</v>
      </c>
    </row>
    <row r="21" spans="1:6" x14ac:dyDescent="0.25">
      <c r="A21">
        <f t="shared" ca="1" si="0"/>
        <v>8</v>
      </c>
      <c r="B21">
        <v>114</v>
      </c>
      <c r="C21">
        <v>22</v>
      </c>
      <c r="F21">
        <f t="shared" ca="1" si="1"/>
        <v>26</v>
      </c>
    </row>
    <row r="22" spans="1:6" x14ac:dyDescent="0.25">
      <c r="A22">
        <f t="shared" ca="1" si="0"/>
        <v>113</v>
      </c>
      <c r="B22">
        <v>107</v>
      </c>
      <c r="C22">
        <v>20</v>
      </c>
      <c r="F22">
        <f t="shared" ca="1" si="1"/>
        <v>10</v>
      </c>
    </row>
    <row r="23" spans="1:6" x14ac:dyDescent="0.25">
      <c r="A23">
        <f t="shared" ca="1" si="0"/>
        <v>21</v>
      </c>
      <c r="B23">
        <v>97</v>
      </c>
      <c r="C23">
        <v>20</v>
      </c>
      <c r="F23">
        <f t="shared" ca="1" si="1"/>
        <v>15</v>
      </c>
    </row>
    <row r="24" spans="1:6" x14ac:dyDescent="0.25">
      <c r="A24">
        <f t="shared" ca="1" si="0"/>
        <v>16</v>
      </c>
      <c r="B24">
        <v>4</v>
      </c>
      <c r="C24">
        <v>15</v>
      </c>
      <c r="F24">
        <f t="shared" ca="1" si="1"/>
        <v>8</v>
      </c>
    </row>
    <row r="25" spans="1:6" x14ac:dyDescent="0.25">
      <c r="A25">
        <f t="shared" ca="1" si="0"/>
        <v>97</v>
      </c>
      <c r="B25">
        <v>57</v>
      </c>
      <c r="C25">
        <v>24</v>
      </c>
      <c r="F25">
        <f t="shared" ca="1" si="1"/>
        <v>12</v>
      </c>
    </row>
    <row r="26" spans="1:6" x14ac:dyDescent="0.25">
      <c r="A26">
        <f t="shared" ca="1" si="0"/>
        <v>36</v>
      </c>
      <c r="B26">
        <v>11</v>
      </c>
      <c r="C26">
        <v>16</v>
      </c>
      <c r="F26">
        <f t="shared" ca="1" si="1"/>
        <v>26</v>
      </c>
    </row>
    <row r="27" spans="1:6" x14ac:dyDescent="0.25">
      <c r="A27">
        <f t="shared" ca="1" si="0"/>
        <v>119</v>
      </c>
      <c r="B27">
        <v>88</v>
      </c>
      <c r="C27">
        <v>18</v>
      </c>
      <c r="F27">
        <f t="shared" ca="1" si="1"/>
        <v>24</v>
      </c>
    </row>
    <row r="28" spans="1:6" x14ac:dyDescent="0.25">
      <c r="A28">
        <f t="shared" ca="1" si="0"/>
        <v>113</v>
      </c>
      <c r="B28">
        <v>59</v>
      </c>
      <c r="C28">
        <v>19</v>
      </c>
      <c r="F28">
        <f t="shared" ca="1" si="1"/>
        <v>8</v>
      </c>
    </row>
    <row r="29" spans="1:6" x14ac:dyDescent="0.25">
      <c r="A29">
        <f t="shared" ca="1" si="0"/>
        <v>73</v>
      </c>
      <c r="B29">
        <v>102</v>
      </c>
      <c r="C29">
        <v>22</v>
      </c>
      <c r="F29">
        <f t="shared" ca="1" si="1"/>
        <v>26</v>
      </c>
    </row>
    <row r="30" spans="1:6" x14ac:dyDescent="0.25">
      <c r="A30">
        <f t="shared" ca="1" si="0"/>
        <v>102</v>
      </c>
      <c r="B30">
        <v>26</v>
      </c>
      <c r="C30">
        <v>15</v>
      </c>
      <c r="F30">
        <f t="shared" ca="1" si="1"/>
        <v>4</v>
      </c>
    </row>
    <row r="31" spans="1:6" x14ac:dyDescent="0.25">
      <c r="A31">
        <f t="shared" ca="1" si="0"/>
        <v>61</v>
      </c>
      <c r="B31">
        <v>83</v>
      </c>
      <c r="C31">
        <v>13</v>
      </c>
      <c r="F31">
        <f t="shared" ca="1" si="1"/>
        <v>17</v>
      </c>
    </row>
    <row r="32" spans="1:6" x14ac:dyDescent="0.25">
      <c r="A32">
        <f t="shared" ca="1" si="0"/>
        <v>12</v>
      </c>
      <c r="B32">
        <v>115</v>
      </c>
      <c r="C32">
        <v>2</v>
      </c>
      <c r="F32">
        <f t="shared" ca="1" si="1"/>
        <v>17</v>
      </c>
    </row>
    <row r="33" spans="1:6" x14ac:dyDescent="0.25">
      <c r="A33">
        <f t="shared" ca="1" si="0"/>
        <v>34</v>
      </c>
      <c r="B33">
        <v>55</v>
      </c>
      <c r="C33">
        <v>30</v>
      </c>
      <c r="F33">
        <f t="shared" ca="1" si="1"/>
        <v>2</v>
      </c>
    </row>
    <row r="34" spans="1:6" x14ac:dyDescent="0.25">
      <c r="A34">
        <f t="shared" ca="1" si="0"/>
        <v>104</v>
      </c>
      <c r="B34">
        <v>17</v>
      </c>
      <c r="C34">
        <v>22</v>
      </c>
      <c r="F34">
        <f t="shared" ca="1" si="1"/>
        <v>8</v>
      </c>
    </row>
    <row r="35" spans="1:6" x14ac:dyDescent="0.25">
      <c r="A35">
        <f t="shared" ca="1" si="0"/>
        <v>26</v>
      </c>
      <c r="B35">
        <v>2</v>
      </c>
      <c r="C35">
        <v>11</v>
      </c>
      <c r="F35">
        <f t="shared" ca="1" si="1"/>
        <v>26</v>
      </c>
    </row>
    <row r="36" spans="1:6" x14ac:dyDescent="0.25">
      <c r="A36">
        <f t="shared" ca="1" si="0"/>
        <v>15</v>
      </c>
      <c r="B36">
        <v>61</v>
      </c>
      <c r="C36">
        <v>19</v>
      </c>
      <c r="F36">
        <f t="shared" ca="1" si="1"/>
        <v>30</v>
      </c>
    </row>
    <row r="37" spans="1:6" x14ac:dyDescent="0.25">
      <c r="A37">
        <f t="shared" ca="1" si="0"/>
        <v>28</v>
      </c>
      <c r="B37">
        <v>102</v>
      </c>
      <c r="C37">
        <v>28</v>
      </c>
      <c r="F37">
        <f t="shared" ca="1" si="1"/>
        <v>15</v>
      </c>
    </row>
    <row r="38" spans="1:6" x14ac:dyDescent="0.25">
      <c r="A38">
        <f t="shared" ca="1" si="0"/>
        <v>17</v>
      </c>
      <c r="B38">
        <v>13</v>
      </c>
      <c r="C38">
        <v>4</v>
      </c>
      <c r="F38">
        <f t="shared" ca="1" si="1"/>
        <v>23</v>
      </c>
    </row>
    <row r="39" spans="1:6" x14ac:dyDescent="0.25">
      <c r="A39">
        <f t="shared" ca="1" si="0"/>
        <v>14</v>
      </c>
      <c r="B39">
        <v>42</v>
      </c>
      <c r="C39">
        <v>11</v>
      </c>
      <c r="F39">
        <f t="shared" ca="1" si="1"/>
        <v>6</v>
      </c>
    </row>
    <row r="40" spans="1:6" x14ac:dyDescent="0.25">
      <c r="A40">
        <f t="shared" ca="1" si="0"/>
        <v>18</v>
      </c>
      <c r="B40">
        <v>70</v>
      </c>
      <c r="C40">
        <v>11</v>
      </c>
      <c r="F40">
        <f t="shared" ca="1" si="1"/>
        <v>18</v>
      </c>
    </row>
    <row r="41" spans="1:6" x14ac:dyDescent="0.25">
      <c r="A41">
        <f t="shared" ca="1" si="0"/>
        <v>106</v>
      </c>
      <c r="B41">
        <v>29</v>
      </c>
      <c r="C41">
        <v>8</v>
      </c>
      <c r="F41">
        <f t="shared" ca="1" si="1"/>
        <v>25</v>
      </c>
    </row>
    <row r="42" spans="1:6" x14ac:dyDescent="0.25">
      <c r="A42">
        <f t="shared" ca="1" si="0"/>
        <v>118</v>
      </c>
      <c r="B42">
        <v>67</v>
      </c>
      <c r="C42">
        <v>22</v>
      </c>
      <c r="F42">
        <f t="shared" ca="1" si="1"/>
        <v>17</v>
      </c>
    </row>
    <row r="43" spans="1:6" x14ac:dyDescent="0.25">
      <c r="A43">
        <f t="shared" ca="1" si="0"/>
        <v>94</v>
      </c>
      <c r="B43">
        <v>10</v>
      </c>
      <c r="C43">
        <v>12</v>
      </c>
      <c r="F43">
        <f t="shared" ca="1" si="1"/>
        <v>14</v>
      </c>
    </row>
    <row r="44" spans="1:6" x14ac:dyDescent="0.25">
      <c r="A44">
        <f t="shared" ca="1" si="0"/>
        <v>59</v>
      </c>
      <c r="B44">
        <v>95</v>
      </c>
      <c r="C44">
        <v>16</v>
      </c>
      <c r="F44">
        <f t="shared" ca="1" si="1"/>
        <v>7</v>
      </c>
    </row>
    <row r="45" spans="1:6" x14ac:dyDescent="0.25">
      <c r="A45">
        <f t="shared" ca="1" si="0"/>
        <v>8</v>
      </c>
      <c r="B45">
        <v>4</v>
      </c>
      <c r="C45">
        <v>20</v>
      </c>
      <c r="F45">
        <f t="shared" ca="1" si="1"/>
        <v>3</v>
      </c>
    </row>
    <row r="46" spans="1:6" x14ac:dyDescent="0.25">
      <c r="A46">
        <f t="shared" ca="1" si="0"/>
        <v>107</v>
      </c>
      <c r="B46">
        <v>81</v>
      </c>
      <c r="C46">
        <v>8</v>
      </c>
      <c r="F46">
        <f t="shared" ca="1" si="1"/>
        <v>27</v>
      </c>
    </row>
    <row r="47" spans="1:6" x14ac:dyDescent="0.25">
      <c r="A47">
        <f t="shared" ca="1" si="0"/>
        <v>16</v>
      </c>
      <c r="B47">
        <v>86</v>
      </c>
      <c r="C47">
        <v>26</v>
      </c>
      <c r="F47">
        <f t="shared" ca="1" si="1"/>
        <v>8</v>
      </c>
    </row>
    <row r="48" spans="1:6" x14ac:dyDescent="0.25">
      <c r="A48">
        <f t="shared" ca="1" si="0"/>
        <v>13</v>
      </c>
      <c r="B48">
        <v>26</v>
      </c>
      <c r="C48">
        <v>13</v>
      </c>
      <c r="F48">
        <f t="shared" ca="1" si="1"/>
        <v>19</v>
      </c>
    </row>
    <row r="49" spans="1:6" x14ac:dyDescent="0.25">
      <c r="A49">
        <f t="shared" ca="1" si="0"/>
        <v>117</v>
      </c>
      <c r="B49">
        <v>88</v>
      </c>
      <c r="C49">
        <v>4</v>
      </c>
      <c r="F49">
        <f t="shared" ca="1" si="1"/>
        <v>19</v>
      </c>
    </row>
    <row r="50" spans="1:6" x14ac:dyDescent="0.25">
      <c r="A50">
        <f t="shared" ca="1" si="0"/>
        <v>6</v>
      </c>
      <c r="B50">
        <v>112</v>
      </c>
      <c r="C50">
        <v>2</v>
      </c>
      <c r="F50">
        <f t="shared" ca="1" si="1"/>
        <v>2</v>
      </c>
    </row>
    <row r="51" spans="1:6" x14ac:dyDescent="0.25">
      <c r="A51">
        <f t="shared" ca="1" si="0"/>
        <v>107</v>
      </c>
      <c r="B51">
        <v>2</v>
      </c>
      <c r="C51">
        <v>26</v>
      </c>
      <c r="F51">
        <f t="shared" ca="1" si="1"/>
        <v>18</v>
      </c>
    </row>
    <row r="52" spans="1:6" x14ac:dyDescent="0.25">
      <c r="A52">
        <f t="shared" ca="1" si="0"/>
        <v>117</v>
      </c>
      <c r="B52">
        <v>105</v>
      </c>
      <c r="C52">
        <v>21</v>
      </c>
      <c r="F52">
        <f t="shared" ca="1" si="1"/>
        <v>15</v>
      </c>
    </row>
    <row r="53" spans="1:6" x14ac:dyDescent="0.25">
      <c r="A53">
        <f t="shared" ca="1" si="0"/>
        <v>75</v>
      </c>
      <c r="B53">
        <v>78</v>
      </c>
      <c r="C53">
        <v>8</v>
      </c>
      <c r="F53">
        <f t="shared" ca="1" si="1"/>
        <v>19</v>
      </c>
    </row>
    <row r="54" spans="1:6" x14ac:dyDescent="0.25">
      <c r="A54">
        <f t="shared" ca="1" si="0"/>
        <v>14</v>
      </c>
      <c r="B54">
        <v>41</v>
      </c>
      <c r="C54">
        <v>28</v>
      </c>
      <c r="F54">
        <f t="shared" ca="1" si="1"/>
        <v>26</v>
      </c>
    </row>
    <row r="55" spans="1:6" x14ac:dyDescent="0.25">
      <c r="A55">
        <f t="shared" ca="1" si="0"/>
        <v>56</v>
      </c>
      <c r="B55">
        <v>26</v>
      </c>
      <c r="C55">
        <v>14</v>
      </c>
      <c r="F55">
        <f t="shared" ca="1" si="1"/>
        <v>27</v>
      </c>
    </row>
    <row r="56" spans="1:6" x14ac:dyDescent="0.25">
      <c r="A56">
        <f t="shared" ca="1" si="0"/>
        <v>72</v>
      </c>
      <c r="B56">
        <v>105</v>
      </c>
      <c r="C56">
        <v>27</v>
      </c>
      <c r="F56">
        <f t="shared" ca="1" si="1"/>
        <v>16</v>
      </c>
    </row>
    <row r="57" spans="1:6" x14ac:dyDescent="0.25">
      <c r="A57">
        <f t="shared" ca="1" si="0"/>
        <v>28</v>
      </c>
      <c r="B57">
        <v>63</v>
      </c>
      <c r="C57">
        <v>3</v>
      </c>
      <c r="F57">
        <f t="shared" ca="1" si="1"/>
        <v>16</v>
      </c>
    </row>
    <row r="58" spans="1:6" x14ac:dyDescent="0.25">
      <c r="A58">
        <f t="shared" ca="1" si="0"/>
        <v>44</v>
      </c>
      <c r="B58">
        <v>10</v>
      </c>
      <c r="C58">
        <v>25</v>
      </c>
      <c r="F58">
        <f t="shared" ca="1" si="1"/>
        <v>23</v>
      </c>
    </row>
    <row r="59" spans="1:6" x14ac:dyDescent="0.25">
      <c r="A59">
        <f t="shared" ca="1" si="0"/>
        <v>3</v>
      </c>
      <c r="B59">
        <v>66</v>
      </c>
      <c r="C59">
        <v>21</v>
      </c>
      <c r="F59">
        <f t="shared" ca="1" si="1"/>
        <v>30</v>
      </c>
    </row>
    <row r="60" spans="1:6" x14ac:dyDescent="0.25">
      <c r="A60">
        <f t="shared" ca="1" si="0"/>
        <v>92</v>
      </c>
      <c r="B60">
        <v>22</v>
      </c>
      <c r="C60">
        <v>29</v>
      </c>
      <c r="F60">
        <f t="shared" ca="1" si="1"/>
        <v>26</v>
      </c>
    </row>
    <row r="61" spans="1:6" x14ac:dyDescent="0.25">
      <c r="A61">
        <f t="shared" ca="1" si="0"/>
        <v>97</v>
      </c>
      <c r="B61">
        <v>90</v>
      </c>
      <c r="C61">
        <v>25</v>
      </c>
      <c r="F61">
        <f t="shared" ca="1" si="1"/>
        <v>21</v>
      </c>
    </row>
    <row r="62" spans="1:6" x14ac:dyDescent="0.25">
      <c r="A62">
        <f t="shared" ca="1" si="0"/>
        <v>88</v>
      </c>
      <c r="B62">
        <v>46</v>
      </c>
      <c r="C62">
        <v>30</v>
      </c>
      <c r="F62">
        <f t="shared" ca="1" si="1"/>
        <v>8</v>
      </c>
    </row>
    <row r="63" spans="1:6" x14ac:dyDescent="0.25">
      <c r="A63">
        <f t="shared" ca="1" si="0"/>
        <v>76</v>
      </c>
      <c r="B63">
        <v>72</v>
      </c>
      <c r="C63">
        <v>11</v>
      </c>
      <c r="F63">
        <f t="shared" ca="1" si="1"/>
        <v>29</v>
      </c>
    </row>
    <row r="64" spans="1:6" x14ac:dyDescent="0.25">
      <c r="A64">
        <f t="shared" ca="1" si="0"/>
        <v>22</v>
      </c>
      <c r="B64">
        <v>114</v>
      </c>
      <c r="C64">
        <v>7</v>
      </c>
      <c r="F64">
        <f t="shared" ca="1" si="1"/>
        <v>28</v>
      </c>
    </row>
    <row r="65" spans="1:6" x14ac:dyDescent="0.25">
      <c r="A65">
        <f t="shared" ca="1" si="0"/>
        <v>55</v>
      </c>
      <c r="B65">
        <v>120</v>
      </c>
      <c r="C65">
        <v>3</v>
      </c>
      <c r="F65">
        <f t="shared" ca="1" si="1"/>
        <v>18</v>
      </c>
    </row>
    <row r="66" spans="1:6" x14ac:dyDescent="0.25">
      <c r="A66">
        <f t="shared" ca="1" si="0"/>
        <v>95</v>
      </c>
      <c r="B66">
        <v>59</v>
      </c>
      <c r="C66">
        <v>30</v>
      </c>
      <c r="F66">
        <f t="shared" ca="1" si="1"/>
        <v>20</v>
      </c>
    </row>
    <row r="67" spans="1:6" x14ac:dyDescent="0.25">
      <c r="A67">
        <f t="shared" ca="1" si="0"/>
        <v>106</v>
      </c>
      <c r="B67">
        <v>96</v>
      </c>
      <c r="C67">
        <v>19</v>
      </c>
      <c r="F67">
        <f t="shared" ca="1" si="1"/>
        <v>16</v>
      </c>
    </row>
    <row r="68" spans="1:6" x14ac:dyDescent="0.25">
      <c r="A68">
        <f t="shared" ca="1" si="0"/>
        <v>28</v>
      </c>
      <c r="B68">
        <v>15</v>
      </c>
      <c r="C68">
        <v>29</v>
      </c>
      <c r="F68">
        <f t="shared" ca="1" si="1"/>
        <v>21</v>
      </c>
    </row>
    <row r="69" spans="1:6" x14ac:dyDescent="0.25">
      <c r="A69">
        <f t="shared" ref="A69:B120" ca="1" si="2">RANDBETWEEN(1,120)</f>
        <v>57</v>
      </c>
      <c r="B69">
        <v>88</v>
      </c>
      <c r="C69">
        <v>23</v>
      </c>
      <c r="F69">
        <f t="shared" ref="F69:F123" ca="1" si="3">RANDBETWEEN(1,30)</f>
        <v>10</v>
      </c>
    </row>
    <row r="70" spans="1:6" x14ac:dyDescent="0.25">
      <c r="A70">
        <f t="shared" ca="1" si="2"/>
        <v>70</v>
      </c>
      <c r="B70">
        <v>85</v>
      </c>
      <c r="C70">
        <v>30</v>
      </c>
      <c r="F70">
        <f t="shared" ca="1" si="3"/>
        <v>13</v>
      </c>
    </row>
    <row r="71" spans="1:6" x14ac:dyDescent="0.25">
      <c r="A71">
        <f t="shared" ca="1" si="2"/>
        <v>53</v>
      </c>
      <c r="B71">
        <v>118</v>
      </c>
      <c r="C71">
        <v>29</v>
      </c>
      <c r="F71">
        <f t="shared" ca="1" si="3"/>
        <v>2</v>
      </c>
    </row>
    <row r="72" spans="1:6" x14ac:dyDescent="0.25">
      <c r="A72">
        <f t="shared" ca="1" si="2"/>
        <v>66</v>
      </c>
      <c r="B72">
        <v>17</v>
      </c>
      <c r="C72">
        <v>3</v>
      </c>
      <c r="F72">
        <f t="shared" ca="1" si="3"/>
        <v>13</v>
      </c>
    </row>
    <row r="73" spans="1:6" x14ac:dyDescent="0.25">
      <c r="A73">
        <f t="shared" ca="1" si="2"/>
        <v>29</v>
      </c>
      <c r="B73">
        <v>67</v>
      </c>
      <c r="C73">
        <v>4</v>
      </c>
      <c r="F73">
        <f t="shared" ca="1" si="3"/>
        <v>29</v>
      </c>
    </row>
    <row r="74" spans="1:6" x14ac:dyDescent="0.25">
      <c r="A74">
        <f t="shared" ca="1" si="2"/>
        <v>9</v>
      </c>
      <c r="B74">
        <v>78</v>
      </c>
      <c r="C74">
        <v>4</v>
      </c>
      <c r="F74">
        <f t="shared" ca="1" si="3"/>
        <v>4</v>
      </c>
    </row>
    <row r="75" spans="1:6" x14ac:dyDescent="0.25">
      <c r="A75">
        <f t="shared" ca="1" si="2"/>
        <v>40</v>
      </c>
      <c r="B75">
        <v>4</v>
      </c>
      <c r="C75">
        <v>14</v>
      </c>
      <c r="F75">
        <f t="shared" ca="1" si="3"/>
        <v>11</v>
      </c>
    </row>
    <row r="76" spans="1:6" x14ac:dyDescent="0.25">
      <c r="A76">
        <f t="shared" ca="1" si="2"/>
        <v>8</v>
      </c>
      <c r="B76">
        <v>25</v>
      </c>
      <c r="C76">
        <v>3</v>
      </c>
      <c r="F76">
        <f t="shared" ca="1" si="3"/>
        <v>29</v>
      </c>
    </row>
    <row r="77" spans="1:6" x14ac:dyDescent="0.25">
      <c r="A77">
        <f t="shared" ca="1" si="2"/>
        <v>97</v>
      </c>
      <c r="B77">
        <v>74</v>
      </c>
      <c r="C77">
        <v>30</v>
      </c>
      <c r="F77">
        <f t="shared" ca="1" si="3"/>
        <v>3</v>
      </c>
    </row>
    <row r="78" spans="1:6" x14ac:dyDescent="0.25">
      <c r="A78">
        <f t="shared" ca="1" si="2"/>
        <v>97</v>
      </c>
      <c r="B78">
        <v>26</v>
      </c>
      <c r="C78">
        <v>29</v>
      </c>
      <c r="F78">
        <f t="shared" ca="1" si="3"/>
        <v>26</v>
      </c>
    </row>
    <row r="79" spans="1:6" x14ac:dyDescent="0.25">
      <c r="A79">
        <f t="shared" ca="1" si="2"/>
        <v>66</v>
      </c>
      <c r="B79">
        <v>33</v>
      </c>
      <c r="C79">
        <v>12</v>
      </c>
      <c r="F79">
        <f t="shared" ca="1" si="3"/>
        <v>22</v>
      </c>
    </row>
    <row r="80" spans="1:6" x14ac:dyDescent="0.25">
      <c r="A80">
        <f t="shared" ca="1" si="2"/>
        <v>112</v>
      </c>
      <c r="B80">
        <v>103</v>
      </c>
      <c r="C80">
        <v>9</v>
      </c>
      <c r="F80">
        <f t="shared" ca="1" si="3"/>
        <v>6</v>
      </c>
    </row>
    <row r="81" spans="1:6" x14ac:dyDescent="0.25">
      <c r="A81">
        <f t="shared" ca="1" si="2"/>
        <v>50</v>
      </c>
      <c r="B81">
        <v>80</v>
      </c>
      <c r="C81">
        <v>10</v>
      </c>
      <c r="F81">
        <f t="shared" ca="1" si="3"/>
        <v>23</v>
      </c>
    </row>
    <row r="82" spans="1:6" x14ac:dyDescent="0.25">
      <c r="A82">
        <f t="shared" ca="1" si="2"/>
        <v>70</v>
      </c>
      <c r="B82">
        <v>75</v>
      </c>
      <c r="C82">
        <v>22</v>
      </c>
      <c r="F82">
        <f t="shared" ca="1" si="3"/>
        <v>25</v>
      </c>
    </row>
    <row r="83" spans="1:6" x14ac:dyDescent="0.25">
      <c r="A83">
        <f t="shared" ca="1" si="2"/>
        <v>55</v>
      </c>
      <c r="B83">
        <v>115</v>
      </c>
      <c r="C83">
        <v>23</v>
      </c>
      <c r="F83">
        <f t="shared" ca="1" si="3"/>
        <v>19</v>
      </c>
    </row>
    <row r="84" spans="1:6" x14ac:dyDescent="0.25">
      <c r="A84">
        <f t="shared" ca="1" si="2"/>
        <v>25</v>
      </c>
      <c r="B84">
        <v>11</v>
      </c>
      <c r="C84">
        <v>16</v>
      </c>
      <c r="F84">
        <f t="shared" ca="1" si="3"/>
        <v>6</v>
      </c>
    </row>
    <row r="85" spans="1:6" x14ac:dyDescent="0.25">
      <c r="A85">
        <f t="shared" ca="1" si="2"/>
        <v>4</v>
      </c>
      <c r="B85">
        <v>15</v>
      </c>
      <c r="C85">
        <v>29</v>
      </c>
      <c r="F85">
        <f t="shared" ca="1" si="3"/>
        <v>24</v>
      </c>
    </row>
    <row r="86" spans="1:6" x14ac:dyDescent="0.25">
      <c r="A86">
        <f t="shared" ca="1" si="2"/>
        <v>49</v>
      </c>
      <c r="B86">
        <v>66</v>
      </c>
      <c r="C86">
        <v>12</v>
      </c>
      <c r="F86">
        <f t="shared" ca="1" si="3"/>
        <v>2</v>
      </c>
    </row>
    <row r="87" spans="1:6" x14ac:dyDescent="0.25">
      <c r="A87">
        <f t="shared" ca="1" si="2"/>
        <v>76</v>
      </c>
      <c r="B87">
        <v>57</v>
      </c>
      <c r="C87">
        <v>13</v>
      </c>
      <c r="F87">
        <f t="shared" ca="1" si="3"/>
        <v>28</v>
      </c>
    </row>
    <row r="88" spans="1:6" x14ac:dyDescent="0.25">
      <c r="A88">
        <f t="shared" ca="1" si="2"/>
        <v>60</v>
      </c>
      <c r="B88">
        <v>15</v>
      </c>
      <c r="C88">
        <v>12</v>
      </c>
      <c r="F88">
        <f t="shared" ca="1" si="3"/>
        <v>15</v>
      </c>
    </row>
    <row r="89" spans="1:6" x14ac:dyDescent="0.25">
      <c r="A89">
        <f t="shared" ca="1" si="2"/>
        <v>28</v>
      </c>
      <c r="B89">
        <v>83</v>
      </c>
      <c r="C89">
        <v>12</v>
      </c>
      <c r="F89">
        <f t="shared" ca="1" si="3"/>
        <v>14</v>
      </c>
    </row>
    <row r="90" spans="1:6" x14ac:dyDescent="0.25">
      <c r="A90">
        <f t="shared" ca="1" si="2"/>
        <v>107</v>
      </c>
      <c r="B90">
        <v>106</v>
      </c>
      <c r="C90">
        <v>15</v>
      </c>
      <c r="F90">
        <f t="shared" ca="1" si="3"/>
        <v>19</v>
      </c>
    </row>
    <row r="91" spans="1:6" x14ac:dyDescent="0.25">
      <c r="A91">
        <f t="shared" ca="1" si="2"/>
        <v>11</v>
      </c>
      <c r="B91">
        <v>4</v>
      </c>
      <c r="C91">
        <v>13</v>
      </c>
      <c r="F91">
        <f t="shared" ca="1" si="3"/>
        <v>2</v>
      </c>
    </row>
    <row r="92" spans="1:6" x14ac:dyDescent="0.25">
      <c r="A92">
        <f t="shared" ca="1" si="2"/>
        <v>75</v>
      </c>
      <c r="B92">
        <v>90</v>
      </c>
      <c r="C92">
        <v>24</v>
      </c>
      <c r="F92">
        <f t="shared" ca="1" si="3"/>
        <v>26</v>
      </c>
    </row>
    <row r="93" spans="1:6" x14ac:dyDescent="0.25">
      <c r="A93">
        <f t="shared" ca="1" si="2"/>
        <v>28</v>
      </c>
      <c r="B93">
        <v>61</v>
      </c>
      <c r="C93">
        <v>23</v>
      </c>
      <c r="F93">
        <f t="shared" ca="1" si="3"/>
        <v>26</v>
      </c>
    </row>
    <row r="94" spans="1:6" x14ac:dyDescent="0.25">
      <c r="A94">
        <f t="shared" ca="1" si="2"/>
        <v>97</v>
      </c>
      <c r="B94">
        <v>23</v>
      </c>
      <c r="C94">
        <v>27</v>
      </c>
      <c r="F94">
        <f t="shared" ca="1" si="3"/>
        <v>29</v>
      </c>
    </row>
    <row r="95" spans="1:6" x14ac:dyDescent="0.25">
      <c r="A95">
        <f t="shared" ca="1" si="2"/>
        <v>83</v>
      </c>
      <c r="B95">
        <v>26</v>
      </c>
      <c r="C95">
        <v>24</v>
      </c>
      <c r="F95">
        <f t="shared" ca="1" si="3"/>
        <v>7</v>
      </c>
    </row>
    <row r="96" spans="1:6" x14ac:dyDescent="0.25">
      <c r="A96">
        <f t="shared" ca="1" si="2"/>
        <v>22</v>
      </c>
      <c r="B96">
        <v>81</v>
      </c>
      <c r="C96">
        <v>6</v>
      </c>
      <c r="F96">
        <f t="shared" ca="1" si="3"/>
        <v>7</v>
      </c>
    </row>
    <row r="97" spans="1:6" x14ac:dyDescent="0.25">
      <c r="A97">
        <f t="shared" ca="1" si="2"/>
        <v>100</v>
      </c>
      <c r="B97">
        <v>68</v>
      </c>
      <c r="C97">
        <v>4</v>
      </c>
      <c r="F97">
        <f t="shared" ca="1" si="3"/>
        <v>26</v>
      </c>
    </row>
    <row r="98" spans="1:6" x14ac:dyDescent="0.25">
      <c r="A98">
        <f t="shared" ca="1" si="2"/>
        <v>65</v>
      </c>
      <c r="B98">
        <v>2</v>
      </c>
      <c r="C98">
        <v>21</v>
      </c>
      <c r="F98">
        <f t="shared" ca="1" si="3"/>
        <v>16</v>
      </c>
    </row>
    <row r="99" spans="1:6" x14ac:dyDescent="0.25">
      <c r="A99">
        <f t="shared" ca="1" si="2"/>
        <v>22</v>
      </c>
      <c r="B99">
        <v>61</v>
      </c>
      <c r="C99">
        <v>8</v>
      </c>
      <c r="F99">
        <f t="shared" ca="1" si="3"/>
        <v>24</v>
      </c>
    </row>
    <row r="100" spans="1:6" x14ac:dyDescent="0.25">
      <c r="A100">
        <f t="shared" ca="1" si="2"/>
        <v>70</v>
      </c>
      <c r="B100">
        <v>16</v>
      </c>
      <c r="C100">
        <v>16</v>
      </c>
      <c r="F100">
        <f t="shared" ca="1" si="3"/>
        <v>7</v>
      </c>
    </row>
    <row r="101" spans="1:6" x14ac:dyDescent="0.25">
      <c r="A101">
        <f t="shared" ca="1" si="2"/>
        <v>54</v>
      </c>
      <c r="B101">
        <v>23</v>
      </c>
      <c r="C101">
        <v>29</v>
      </c>
      <c r="F101">
        <f t="shared" ca="1" si="3"/>
        <v>1</v>
      </c>
    </row>
    <row r="102" spans="1:6" x14ac:dyDescent="0.25">
      <c r="A102">
        <f t="shared" ca="1" si="2"/>
        <v>53</v>
      </c>
      <c r="B102">
        <v>23</v>
      </c>
      <c r="C102">
        <v>1</v>
      </c>
      <c r="F102">
        <f t="shared" ca="1" si="3"/>
        <v>5</v>
      </c>
    </row>
    <row r="103" spans="1:6" x14ac:dyDescent="0.25">
      <c r="A103">
        <f t="shared" ca="1" si="2"/>
        <v>48</v>
      </c>
      <c r="B103">
        <v>53</v>
      </c>
      <c r="C103">
        <v>3</v>
      </c>
      <c r="F103">
        <f t="shared" ca="1" si="3"/>
        <v>18</v>
      </c>
    </row>
    <row r="104" spans="1:6" x14ac:dyDescent="0.25">
      <c r="A104">
        <f t="shared" ca="1" si="2"/>
        <v>98</v>
      </c>
      <c r="B104">
        <v>21</v>
      </c>
      <c r="C104">
        <v>26</v>
      </c>
      <c r="F104">
        <f t="shared" ca="1" si="3"/>
        <v>9</v>
      </c>
    </row>
    <row r="105" spans="1:6" x14ac:dyDescent="0.25">
      <c r="A105">
        <f t="shared" ca="1" si="2"/>
        <v>112</v>
      </c>
      <c r="B105">
        <v>72</v>
      </c>
      <c r="C105">
        <v>17</v>
      </c>
      <c r="F105">
        <f t="shared" ca="1" si="3"/>
        <v>16</v>
      </c>
    </row>
    <row r="106" spans="1:6" x14ac:dyDescent="0.25">
      <c r="A106">
        <f t="shared" ca="1" si="2"/>
        <v>74</v>
      </c>
      <c r="B106">
        <v>91</v>
      </c>
      <c r="C106">
        <v>17</v>
      </c>
      <c r="F106">
        <f t="shared" ca="1" si="3"/>
        <v>9</v>
      </c>
    </row>
    <row r="107" spans="1:6" x14ac:dyDescent="0.25">
      <c r="A107">
        <f t="shared" ca="1" si="2"/>
        <v>106</v>
      </c>
      <c r="B107">
        <v>65</v>
      </c>
      <c r="C107">
        <v>27</v>
      </c>
      <c r="F107">
        <f t="shared" ca="1" si="3"/>
        <v>7</v>
      </c>
    </row>
    <row r="108" spans="1:6" x14ac:dyDescent="0.25">
      <c r="A108">
        <f t="shared" ca="1" si="2"/>
        <v>63</v>
      </c>
      <c r="B108">
        <v>32</v>
      </c>
      <c r="C108">
        <v>11</v>
      </c>
      <c r="F108">
        <f t="shared" ca="1" si="3"/>
        <v>21</v>
      </c>
    </row>
    <row r="109" spans="1:6" x14ac:dyDescent="0.25">
      <c r="A109">
        <f t="shared" ca="1" si="2"/>
        <v>7</v>
      </c>
      <c r="B109">
        <v>7</v>
      </c>
      <c r="C109">
        <v>10</v>
      </c>
      <c r="F109">
        <f t="shared" ca="1" si="3"/>
        <v>22</v>
      </c>
    </row>
    <row r="110" spans="1:6" x14ac:dyDescent="0.25">
      <c r="A110">
        <f t="shared" ca="1" si="2"/>
        <v>39</v>
      </c>
      <c r="B110">
        <v>101</v>
      </c>
      <c r="C110">
        <v>29</v>
      </c>
      <c r="F110">
        <f t="shared" ca="1" si="3"/>
        <v>11</v>
      </c>
    </row>
    <row r="111" spans="1:6" x14ac:dyDescent="0.25">
      <c r="A111">
        <f t="shared" ca="1" si="2"/>
        <v>75</v>
      </c>
      <c r="B111">
        <v>34</v>
      </c>
      <c r="C111">
        <v>8</v>
      </c>
      <c r="F111">
        <f t="shared" ca="1" si="3"/>
        <v>14</v>
      </c>
    </row>
    <row r="112" spans="1:6" x14ac:dyDescent="0.25">
      <c r="A112">
        <f t="shared" ca="1" si="2"/>
        <v>20</v>
      </c>
      <c r="B112">
        <v>18</v>
      </c>
      <c r="C112">
        <v>24</v>
      </c>
      <c r="F112">
        <f t="shared" ca="1" si="3"/>
        <v>15</v>
      </c>
    </row>
    <row r="113" spans="1:6" x14ac:dyDescent="0.25">
      <c r="A113">
        <f t="shared" ca="1" si="2"/>
        <v>88</v>
      </c>
      <c r="B113">
        <v>76</v>
      </c>
      <c r="C113">
        <v>10</v>
      </c>
      <c r="F113">
        <f t="shared" ca="1" si="3"/>
        <v>24</v>
      </c>
    </row>
    <row r="114" spans="1:6" x14ac:dyDescent="0.25">
      <c r="A114">
        <f t="shared" ca="1" si="2"/>
        <v>48</v>
      </c>
      <c r="B114">
        <v>81</v>
      </c>
      <c r="C114">
        <v>18</v>
      </c>
      <c r="F114">
        <f t="shared" ca="1" si="3"/>
        <v>21</v>
      </c>
    </row>
    <row r="115" spans="1:6" x14ac:dyDescent="0.25">
      <c r="A115">
        <f t="shared" ca="1" si="2"/>
        <v>26</v>
      </c>
      <c r="B115">
        <v>34</v>
      </c>
      <c r="C115">
        <v>24</v>
      </c>
      <c r="F115">
        <f t="shared" ca="1" si="3"/>
        <v>25</v>
      </c>
    </row>
    <row r="116" spans="1:6" x14ac:dyDescent="0.25">
      <c r="A116">
        <f t="shared" ca="1" si="2"/>
        <v>55</v>
      </c>
      <c r="B116">
        <v>49</v>
      </c>
      <c r="C116">
        <v>1</v>
      </c>
      <c r="F116">
        <f t="shared" ca="1" si="3"/>
        <v>26</v>
      </c>
    </row>
    <row r="117" spans="1:6" x14ac:dyDescent="0.25">
      <c r="A117">
        <f t="shared" ca="1" si="2"/>
        <v>55</v>
      </c>
      <c r="B117">
        <v>94</v>
      </c>
      <c r="C117">
        <v>14</v>
      </c>
      <c r="F117">
        <f t="shared" ca="1" si="3"/>
        <v>3</v>
      </c>
    </row>
    <row r="118" spans="1:6" x14ac:dyDescent="0.25">
      <c r="A118">
        <f t="shared" ca="1" si="2"/>
        <v>51</v>
      </c>
      <c r="B118">
        <v>54</v>
      </c>
      <c r="C118">
        <v>26</v>
      </c>
      <c r="F118">
        <f t="shared" ca="1" si="3"/>
        <v>30</v>
      </c>
    </row>
    <row r="119" spans="1:6" x14ac:dyDescent="0.25">
      <c r="A119">
        <f t="shared" ca="1" si="2"/>
        <v>59</v>
      </c>
      <c r="B119">
        <v>69</v>
      </c>
      <c r="C119">
        <v>19</v>
      </c>
      <c r="F119">
        <f t="shared" ca="1" si="3"/>
        <v>11</v>
      </c>
    </row>
    <row r="120" spans="1:6" x14ac:dyDescent="0.25">
      <c r="A120">
        <f t="shared" ca="1" si="2"/>
        <v>87</v>
      </c>
      <c r="B120">
        <v>99</v>
      </c>
      <c r="C120">
        <v>11</v>
      </c>
      <c r="F120">
        <f t="shared" ca="1" si="3"/>
        <v>7</v>
      </c>
    </row>
    <row r="121" spans="1:6" x14ac:dyDescent="0.25">
      <c r="A121">
        <f ca="1">RANDBETWEEN(1,120)</f>
        <v>96</v>
      </c>
      <c r="B121">
        <v>7</v>
      </c>
      <c r="C121">
        <v>18</v>
      </c>
      <c r="F121">
        <f t="shared" ca="1" si="3"/>
        <v>8</v>
      </c>
    </row>
    <row r="122" spans="1:6" x14ac:dyDescent="0.25">
      <c r="A122">
        <f t="shared" ref="A122:B123" ca="1" si="4">RANDBETWEEN(1,120)</f>
        <v>43</v>
      </c>
      <c r="B122">
        <v>112</v>
      </c>
      <c r="C122">
        <v>11</v>
      </c>
      <c r="F122">
        <f t="shared" ca="1" si="3"/>
        <v>9</v>
      </c>
    </row>
    <row r="123" spans="1:6" x14ac:dyDescent="0.25">
      <c r="A123">
        <f t="shared" ca="1" si="4"/>
        <v>25</v>
      </c>
      <c r="B123">
        <v>57</v>
      </c>
      <c r="C123">
        <v>6</v>
      </c>
      <c r="F123">
        <f t="shared" ca="1" si="3"/>
        <v>18</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0C2C1-B155-4523-8616-1FEC712629BB}">
  <dimension ref="B2:V34"/>
  <sheetViews>
    <sheetView workbookViewId="0">
      <selection activeCell="M13" sqref="M13"/>
    </sheetView>
    <sheetView workbookViewId="1">
      <selection activeCell="L5" sqref="L5"/>
    </sheetView>
  </sheetViews>
  <sheetFormatPr defaultRowHeight="15" x14ac:dyDescent="0.25"/>
  <cols>
    <col min="3" max="3" width="13.28515625" bestFit="1" customWidth="1"/>
    <col min="9" max="9" width="14.140625" bestFit="1" customWidth="1"/>
    <col min="10" max="10" width="12.5703125" bestFit="1" customWidth="1"/>
    <col min="11" max="11" width="11" bestFit="1" customWidth="1"/>
    <col min="12" max="12" width="12.5703125" bestFit="1" customWidth="1"/>
    <col min="13" max="13" width="7" bestFit="1" customWidth="1"/>
    <col min="15" max="15" width="11.140625" bestFit="1" customWidth="1"/>
    <col min="18" max="18" width="14.140625" bestFit="1" customWidth="1"/>
  </cols>
  <sheetData>
    <row r="2" spans="2:22" x14ac:dyDescent="0.25">
      <c r="B2" s="2" t="s">
        <v>334</v>
      </c>
    </row>
    <row r="4" spans="2:22" x14ac:dyDescent="0.25">
      <c r="B4" s="2" t="s">
        <v>321</v>
      </c>
      <c r="C4" s="2" t="s">
        <v>322</v>
      </c>
      <c r="D4" s="2" t="s">
        <v>323</v>
      </c>
      <c r="E4" s="2" t="s">
        <v>324</v>
      </c>
      <c r="F4" s="2" t="s">
        <v>325</v>
      </c>
      <c r="G4" s="2" t="s">
        <v>326</v>
      </c>
      <c r="H4" s="2" t="s">
        <v>327</v>
      </c>
      <c r="I4" s="2" t="s">
        <v>328</v>
      </c>
      <c r="J4" s="2" t="s">
        <v>329</v>
      </c>
      <c r="K4" s="2" t="s">
        <v>330</v>
      </c>
      <c r="L4" s="2" t="s">
        <v>331</v>
      </c>
      <c r="M4" s="2" t="s">
        <v>332</v>
      </c>
      <c r="N4" s="5" t="s">
        <v>333</v>
      </c>
      <c r="O4" s="2" t="s">
        <v>0</v>
      </c>
      <c r="Q4" s="7"/>
      <c r="R4" s="2" t="s">
        <v>357</v>
      </c>
      <c r="S4" s="2" t="s">
        <v>429</v>
      </c>
      <c r="U4" s="2" t="s">
        <v>438</v>
      </c>
      <c r="V4" s="2" t="s">
        <v>357</v>
      </c>
    </row>
    <row r="5" spans="2:22" x14ac:dyDescent="0.25">
      <c r="B5">
        <v>1</v>
      </c>
      <c r="C5" t="s">
        <v>426</v>
      </c>
      <c r="D5" t="s">
        <v>426</v>
      </c>
      <c r="E5" t="s">
        <v>426</v>
      </c>
      <c r="F5" t="s">
        <v>426</v>
      </c>
      <c r="G5" t="s">
        <v>439</v>
      </c>
      <c r="H5" t="s">
        <v>426</v>
      </c>
      <c r="I5" t="s">
        <v>435</v>
      </c>
      <c r="J5" t="s">
        <v>342</v>
      </c>
      <c r="K5" t="s">
        <v>426</v>
      </c>
      <c r="M5">
        <v>1</v>
      </c>
      <c r="N5" s="6">
        <v>25</v>
      </c>
      <c r="O5" t="s">
        <v>426</v>
      </c>
      <c r="Q5" s="7"/>
      <c r="R5" t="str" cm="1">
        <f t="array" aca="1" ref="R5" ca="1">INDEX($S$5:$S$12,RANDBETWEEN(1,ROWS($S$5:$S$12)),1)</f>
        <v>realism</v>
      </c>
      <c r="S5" t="s">
        <v>430</v>
      </c>
      <c r="U5" t="s">
        <v>440</v>
      </c>
      <c r="V5" t="str" cm="1">
        <f t="array" aca="1" ref="V5" ca="1">INDEX($U$5:$U$8,RANDBETWEEN(1,ROWS($U$5:$U$8)),1)</f>
        <v>fair</v>
      </c>
    </row>
    <row r="6" spans="2:22" x14ac:dyDescent="0.25">
      <c r="B6">
        <v>2</v>
      </c>
      <c r="C6" t="s">
        <v>426</v>
      </c>
      <c r="D6" t="s">
        <v>426</v>
      </c>
      <c r="E6" t="s">
        <v>426</v>
      </c>
      <c r="F6" t="s">
        <v>426</v>
      </c>
      <c r="G6" t="s">
        <v>441</v>
      </c>
      <c r="H6" t="s">
        <v>426</v>
      </c>
      <c r="I6" t="s">
        <v>437</v>
      </c>
      <c r="J6" t="s">
        <v>349</v>
      </c>
      <c r="K6" t="s">
        <v>426</v>
      </c>
      <c r="M6">
        <v>2</v>
      </c>
      <c r="N6" s="6">
        <v>23</v>
      </c>
      <c r="O6" t="s">
        <v>426</v>
      </c>
      <c r="Q6" s="7"/>
      <c r="R6" t="str" cm="1">
        <f t="array" aca="1" ref="R6" ca="1">INDEX($S$5:$S$12,RANDBETWEEN(1,ROWS($S$5:$S$12)),1)</f>
        <v>modern</v>
      </c>
      <c r="S6" t="s">
        <v>431</v>
      </c>
      <c r="U6" t="s">
        <v>439</v>
      </c>
      <c r="V6" t="str" cm="1">
        <f t="array" aca="1" ref="V6" ca="1">INDEX($U$5:$U$8,RANDBETWEEN(1,ROWS($U$5:$U$8)),1)</f>
        <v>excellent</v>
      </c>
    </row>
    <row r="7" spans="2:22" x14ac:dyDescent="0.25">
      <c r="B7">
        <v>3</v>
      </c>
      <c r="C7" t="s">
        <v>426</v>
      </c>
      <c r="D7" t="s">
        <v>426</v>
      </c>
      <c r="E7" t="s">
        <v>426</v>
      </c>
      <c r="F7" t="s">
        <v>426</v>
      </c>
      <c r="G7" t="s">
        <v>439</v>
      </c>
      <c r="H7" t="s">
        <v>426</v>
      </c>
      <c r="I7" t="s">
        <v>434</v>
      </c>
      <c r="J7" t="s">
        <v>345</v>
      </c>
      <c r="K7" t="s">
        <v>426</v>
      </c>
      <c r="M7">
        <v>3</v>
      </c>
      <c r="N7" s="6">
        <v>16</v>
      </c>
      <c r="O7" t="s">
        <v>426</v>
      </c>
      <c r="Q7" s="7"/>
      <c r="R7" t="str" cm="1">
        <f t="array" aca="1" ref="R7" ca="1">INDEX($S$5:$S$12,RANDBETWEEN(1,ROWS($S$5:$S$12)),1)</f>
        <v>conceptual</v>
      </c>
      <c r="S7" t="s">
        <v>437</v>
      </c>
      <c r="U7" t="s">
        <v>441</v>
      </c>
      <c r="V7" t="str" cm="1">
        <f t="array" aca="1" ref="V7" ca="1">INDEX($U$5:$U$8,RANDBETWEEN(1,ROWS($U$5:$U$8)),1)</f>
        <v>poor</v>
      </c>
    </row>
    <row r="8" spans="2:22" x14ac:dyDescent="0.25">
      <c r="B8">
        <v>4</v>
      </c>
      <c r="C8" t="s">
        <v>426</v>
      </c>
      <c r="D8" t="s">
        <v>426</v>
      </c>
      <c r="E8" t="s">
        <v>426</v>
      </c>
      <c r="F8" t="s">
        <v>426</v>
      </c>
      <c r="G8" t="s">
        <v>439</v>
      </c>
      <c r="H8" t="s">
        <v>426</v>
      </c>
      <c r="I8" t="s">
        <v>435</v>
      </c>
      <c r="J8" t="s">
        <v>346</v>
      </c>
      <c r="K8" t="s">
        <v>426</v>
      </c>
      <c r="M8">
        <v>4</v>
      </c>
      <c r="N8" s="6">
        <v>12</v>
      </c>
      <c r="O8" t="s">
        <v>426</v>
      </c>
      <c r="Q8" s="7"/>
      <c r="R8" t="str" cm="1">
        <f t="array" aca="1" ref="R8" ca="1">INDEX($S$5:$S$12,RANDBETWEEN(1,ROWS($S$5:$S$12)),1)</f>
        <v>conceptual</v>
      </c>
      <c r="S8" t="s">
        <v>432</v>
      </c>
      <c r="U8" t="s">
        <v>442</v>
      </c>
      <c r="V8" t="str" cm="1">
        <f t="array" aca="1" ref="V8" ca="1">INDEX($U$5:$U$8,RANDBETWEEN(1,ROWS($U$5:$U$8)),1)</f>
        <v>excellent</v>
      </c>
    </row>
    <row r="9" spans="2:22" x14ac:dyDescent="0.25">
      <c r="B9">
        <v>5</v>
      </c>
      <c r="C9" t="s">
        <v>426</v>
      </c>
      <c r="D9" t="s">
        <v>426</v>
      </c>
      <c r="E9" t="s">
        <v>426</v>
      </c>
      <c r="F9" t="s">
        <v>426</v>
      </c>
      <c r="G9" t="s">
        <v>442</v>
      </c>
      <c r="H9" t="s">
        <v>426</v>
      </c>
      <c r="I9" t="s">
        <v>434</v>
      </c>
      <c r="J9" t="s">
        <v>346</v>
      </c>
      <c r="K9" t="s">
        <v>426</v>
      </c>
      <c r="M9">
        <v>5</v>
      </c>
      <c r="N9" s="6">
        <v>5</v>
      </c>
      <c r="O9" t="s">
        <v>426</v>
      </c>
      <c r="Q9" s="7"/>
      <c r="R9" t="str" cm="1">
        <f t="array" aca="1" ref="R9" ca="1">INDEX($S$5:$S$12,RANDBETWEEN(1,ROWS($S$5:$S$12)),1)</f>
        <v>abstract</v>
      </c>
      <c r="S9" t="s">
        <v>433</v>
      </c>
      <c r="V9" t="str" cm="1">
        <f t="array" aca="1" ref="V9" ca="1">INDEX($U$5:$U$8,RANDBETWEEN(1,ROWS($U$5:$U$8)),1)</f>
        <v>excellent</v>
      </c>
    </row>
    <row r="10" spans="2:22" x14ac:dyDescent="0.25">
      <c r="B10">
        <v>6</v>
      </c>
      <c r="C10" t="s">
        <v>426</v>
      </c>
      <c r="D10" t="s">
        <v>426</v>
      </c>
      <c r="E10" t="s">
        <v>426</v>
      </c>
      <c r="F10" t="s">
        <v>426</v>
      </c>
      <c r="G10" t="s">
        <v>442</v>
      </c>
      <c r="H10" t="s">
        <v>426</v>
      </c>
      <c r="I10" t="s">
        <v>431</v>
      </c>
      <c r="J10" t="s">
        <v>347</v>
      </c>
      <c r="K10" t="s">
        <v>426</v>
      </c>
      <c r="M10">
        <v>1</v>
      </c>
      <c r="N10" s="6">
        <v>20</v>
      </c>
      <c r="O10" t="s">
        <v>426</v>
      </c>
      <c r="Q10" s="7"/>
      <c r="R10" t="str" cm="1">
        <f t="array" aca="1" ref="R10" ca="1">INDEX($S$5:$S$12,RANDBETWEEN(1,ROWS($S$5:$S$12)),1)</f>
        <v>abstract</v>
      </c>
      <c r="S10" t="s">
        <v>434</v>
      </c>
      <c r="V10" t="str" cm="1">
        <f t="array" aca="1" ref="V10" ca="1">INDEX($U$5:$U$8,RANDBETWEEN(1,ROWS($U$5:$U$8)),1)</f>
        <v>good</v>
      </c>
    </row>
    <row r="11" spans="2:22" x14ac:dyDescent="0.25">
      <c r="B11">
        <v>7</v>
      </c>
      <c r="C11" t="s">
        <v>426</v>
      </c>
      <c r="D11" t="s">
        <v>426</v>
      </c>
      <c r="E11" t="s">
        <v>426</v>
      </c>
      <c r="F11" t="s">
        <v>426</v>
      </c>
      <c r="G11" t="s">
        <v>441</v>
      </c>
      <c r="H11" t="s">
        <v>426</v>
      </c>
      <c r="I11" t="s">
        <v>434</v>
      </c>
      <c r="J11" t="s">
        <v>342</v>
      </c>
      <c r="K11" t="s">
        <v>426</v>
      </c>
      <c r="M11">
        <v>2</v>
      </c>
      <c r="N11" s="6">
        <v>19</v>
      </c>
      <c r="O11" t="s">
        <v>426</v>
      </c>
      <c r="Q11" s="7"/>
      <c r="R11" t="str" cm="1">
        <f t="array" aca="1" ref="R11" ca="1">INDEX($S$5:$S$12,RANDBETWEEN(1,ROWS($S$5:$S$12)),1)</f>
        <v>conceptual</v>
      </c>
      <c r="S11" t="s">
        <v>435</v>
      </c>
      <c r="V11" t="str" cm="1">
        <f t="array" aca="1" ref="V11" ca="1">INDEX($U$5:$U$8,RANDBETWEEN(1,ROWS($U$5:$U$8)),1)</f>
        <v>poor</v>
      </c>
    </row>
    <row r="12" spans="2:22" x14ac:dyDescent="0.25">
      <c r="B12">
        <v>8</v>
      </c>
      <c r="C12" t="s">
        <v>426</v>
      </c>
      <c r="D12" t="s">
        <v>426</v>
      </c>
      <c r="E12" t="s">
        <v>426</v>
      </c>
      <c r="F12" t="s">
        <v>426</v>
      </c>
      <c r="G12" t="s">
        <v>442</v>
      </c>
      <c r="H12" t="s">
        <v>426</v>
      </c>
      <c r="I12" t="s">
        <v>436</v>
      </c>
      <c r="J12" t="s">
        <v>349</v>
      </c>
      <c r="K12" t="s">
        <v>426</v>
      </c>
      <c r="M12">
        <v>3</v>
      </c>
      <c r="N12" s="6">
        <v>1</v>
      </c>
      <c r="O12" t="s">
        <v>426</v>
      </c>
      <c r="Q12" s="7"/>
      <c r="R12" t="str" cm="1">
        <f t="array" aca="1" ref="R12" ca="1">INDEX($S$5:$S$12,RANDBETWEEN(1,ROWS($S$5:$S$12)),1)</f>
        <v>realism</v>
      </c>
      <c r="S12" t="s">
        <v>436</v>
      </c>
      <c r="V12" t="str" cm="1">
        <f t="array" aca="1" ref="V12" ca="1">INDEX($U$5:$U$8,RANDBETWEEN(1,ROWS($U$5:$U$8)),1)</f>
        <v>fair</v>
      </c>
    </row>
    <row r="13" spans="2:22" x14ac:dyDescent="0.25">
      <c r="B13">
        <v>9</v>
      </c>
      <c r="C13" t="s">
        <v>426</v>
      </c>
      <c r="D13" t="s">
        <v>426</v>
      </c>
      <c r="E13" t="s">
        <v>426</v>
      </c>
      <c r="F13" t="s">
        <v>426</v>
      </c>
      <c r="G13" t="s">
        <v>441</v>
      </c>
      <c r="H13" t="s">
        <v>426</v>
      </c>
      <c r="I13" t="s">
        <v>436</v>
      </c>
      <c r="J13" t="s">
        <v>351</v>
      </c>
      <c r="K13" t="s">
        <v>426</v>
      </c>
      <c r="M13">
        <v>4</v>
      </c>
      <c r="N13" s="6">
        <v>3</v>
      </c>
      <c r="O13" t="s">
        <v>426</v>
      </c>
      <c r="Q13" s="7"/>
      <c r="R13" t="str" cm="1">
        <f t="array" aca="1" ref="R13" ca="1">INDEX($S$5:$S$12,RANDBETWEEN(1,ROWS($S$5:$S$12)),1)</f>
        <v>conceptual</v>
      </c>
      <c r="V13" t="str" cm="1">
        <f t="array" aca="1" ref="V13" ca="1">INDEX($U$5:$U$8,RANDBETWEEN(1,ROWS($U$5:$U$8)),1)</f>
        <v>excellent</v>
      </c>
    </row>
    <row r="14" spans="2:22" x14ac:dyDescent="0.25">
      <c r="B14">
        <v>10</v>
      </c>
      <c r="C14" t="s">
        <v>426</v>
      </c>
      <c r="D14" t="s">
        <v>426</v>
      </c>
      <c r="E14" t="s">
        <v>426</v>
      </c>
      <c r="F14" t="s">
        <v>426</v>
      </c>
      <c r="G14" t="s">
        <v>440</v>
      </c>
      <c r="H14" t="s">
        <v>426</v>
      </c>
      <c r="I14" t="s">
        <v>435</v>
      </c>
      <c r="J14" t="s">
        <v>340</v>
      </c>
      <c r="K14" t="s">
        <v>426</v>
      </c>
      <c r="M14">
        <v>5</v>
      </c>
      <c r="N14" s="6">
        <v>9</v>
      </c>
      <c r="O14" t="s">
        <v>426</v>
      </c>
      <c r="Q14" s="7"/>
      <c r="R14" t="str" cm="1">
        <f t="array" aca="1" ref="R14" ca="1">INDEX($S$5:$S$12,RANDBETWEEN(1,ROWS($S$5:$S$12)),1)</f>
        <v>abstract</v>
      </c>
      <c r="V14" t="str" cm="1">
        <f t="array" aca="1" ref="V14" ca="1">INDEX($U$5:$U$8,RANDBETWEEN(1,ROWS($U$5:$U$8)),1)</f>
        <v>fair</v>
      </c>
    </row>
    <row r="15" spans="2:22" x14ac:dyDescent="0.25">
      <c r="B15">
        <v>11</v>
      </c>
      <c r="C15" t="s">
        <v>426</v>
      </c>
      <c r="D15" t="s">
        <v>426</v>
      </c>
      <c r="E15" t="s">
        <v>426</v>
      </c>
      <c r="F15" t="s">
        <v>426</v>
      </c>
      <c r="G15" t="s">
        <v>441</v>
      </c>
      <c r="H15" t="s">
        <v>426</v>
      </c>
      <c r="I15" t="s">
        <v>437</v>
      </c>
      <c r="J15" t="s">
        <v>343</v>
      </c>
      <c r="K15" t="s">
        <v>426</v>
      </c>
      <c r="M15">
        <v>1</v>
      </c>
      <c r="N15" s="6">
        <v>22</v>
      </c>
      <c r="O15" t="s">
        <v>426</v>
      </c>
      <c r="Q15" s="7"/>
      <c r="R15" t="str" cm="1">
        <f t="array" aca="1" ref="R15" ca="1">INDEX($S$5:$S$12,RANDBETWEEN(1,ROWS($S$5:$S$12)),1)</f>
        <v>minimalism</v>
      </c>
      <c r="V15" t="str" cm="1">
        <f t="array" aca="1" ref="V15" ca="1">INDEX($U$5:$U$8,RANDBETWEEN(1,ROWS($U$5:$U$8)),1)</f>
        <v>excellent</v>
      </c>
    </row>
    <row r="16" spans="2:22" x14ac:dyDescent="0.25">
      <c r="B16">
        <v>12</v>
      </c>
      <c r="C16" t="s">
        <v>426</v>
      </c>
      <c r="D16" t="s">
        <v>426</v>
      </c>
      <c r="E16" t="s">
        <v>426</v>
      </c>
      <c r="F16" t="s">
        <v>426</v>
      </c>
      <c r="G16" t="s">
        <v>439</v>
      </c>
      <c r="H16" t="s">
        <v>426</v>
      </c>
      <c r="I16" t="s">
        <v>433</v>
      </c>
      <c r="J16" t="s">
        <v>350</v>
      </c>
      <c r="K16" t="s">
        <v>426</v>
      </c>
      <c r="M16">
        <v>2</v>
      </c>
      <c r="N16" s="6">
        <v>28</v>
      </c>
      <c r="O16" t="s">
        <v>426</v>
      </c>
      <c r="Q16" s="7"/>
      <c r="R16" t="str" cm="1">
        <f t="array" aca="1" ref="R16" ca="1">INDEX($S$5:$S$12,RANDBETWEEN(1,ROWS($S$5:$S$12)),1)</f>
        <v>impressionism</v>
      </c>
      <c r="V16" t="str" cm="1">
        <f t="array" aca="1" ref="V16" ca="1">INDEX($U$5:$U$8,RANDBETWEEN(1,ROWS($U$5:$U$8)),1)</f>
        <v>fair</v>
      </c>
    </row>
    <row r="17" spans="2:22" x14ac:dyDescent="0.25">
      <c r="B17">
        <v>13</v>
      </c>
      <c r="C17" t="s">
        <v>426</v>
      </c>
      <c r="D17" t="s">
        <v>426</v>
      </c>
      <c r="E17" t="s">
        <v>426</v>
      </c>
      <c r="F17" t="s">
        <v>426</v>
      </c>
      <c r="G17" t="s">
        <v>440</v>
      </c>
      <c r="H17" t="s">
        <v>426</v>
      </c>
      <c r="I17" t="s">
        <v>432</v>
      </c>
      <c r="J17" t="s">
        <v>349</v>
      </c>
      <c r="K17" t="s">
        <v>426</v>
      </c>
      <c r="M17">
        <v>3</v>
      </c>
      <c r="N17" s="6">
        <v>1</v>
      </c>
      <c r="O17" t="s">
        <v>426</v>
      </c>
      <c r="Q17" s="7"/>
      <c r="R17" t="str" cm="1">
        <f t="array" aca="1" ref="R17" ca="1">INDEX($S$5:$S$12,RANDBETWEEN(1,ROWS($S$5:$S$12)),1)</f>
        <v>minimalism</v>
      </c>
      <c r="V17" t="str" cm="1">
        <f t="array" aca="1" ref="V17" ca="1">INDEX($U$5:$U$8,RANDBETWEEN(1,ROWS($U$5:$U$8)),1)</f>
        <v>excellent</v>
      </c>
    </row>
    <row r="18" spans="2:22" x14ac:dyDescent="0.25">
      <c r="B18">
        <v>14</v>
      </c>
      <c r="C18" t="s">
        <v>426</v>
      </c>
      <c r="D18" t="s">
        <v>426</v>
      </c>
      <c r="E18" t="s">
        <v>426</v>
      </c>
      <c r="F18" t="s">
        <v>426</v>
      </c>
      <c r="G18" t="s">
        <v>440</v>
      </c>
      <c r="H18" t="s">
        <v>426</v>
      </c>
      <c r="I18" t="s">
        <v>433</v>
      </c>
      <c r="J18" t="s">
        <v>341</v>
      </c>
      <c r="K18" t="s">
        <v>426</v>
      </c>
      <c r="M18">
        <v>4</v>
      </c>
      <c r="N18" s="6">
        <v>9</v>
      </c>
      <c r="O18" t="s">
        <v>426</v>
      </c>
      <c r="Q18" s="7"/>
      <c r="R18" t="str" cm="1">
        <f t="array" aca="1" ref="R18" ca="1">INDEX($S$5:$S$12,RANDBETWEEN(1,ROWS($S$5:$S$12)),1)</f>
        <v>pop</v>
      </c>
      <c r="V18" t="str" cm="1">
        <f t="array" aca="1" ref="V18" ca="1">INDEX($U$5:$U$8,RANDBETWEEN(1,ROWS($U$5:$U$8)),1)</f>
        <v>excellent</v>
      </c>
    </row>
    <row r="19" spans="2:22" x14ac:dyDescent="0.25">
      <c r="B19">
        <v>15</v>
      </c>
      <c r="C19" t="s">
        <v>426</v>
      </c>
      <c r="D19" t="s">
        <v>426</v>
      </c>
      <c r="E19" t="s">
        <v>426</v>
      </c>
      <c r="F19" t="s">
        <v>426</v>
      </c>
      <c r="G19" t="s">
        <v>442</v>
      </c>
      <c r="H19" t="s">
        <v>426</v>
      </c>
      <c r="I19" t="s">
        <v>435</v>
      </c>
      <c r="J19" t="s">
        <v>346</v>
      </c>
      <c r="K19" t="s">
        <v>426</v>
      </c>
      <c r="M19">
        <v>5</v>
      </c>
      <c r="N19" s="6">
        <v>12</v>
      </c>
      <c r="O19" t="s">
        <v>426</v>
      </c>
      <c r="Q19" s="7"/>
      <c r="R19" t="str" cm="1">
        <f t="array" aca="1" ref="R19" ca="1">INDEX($S$5:$S$12,RANDBETWEEN(1,ROWS($S$5:$S$12)),1)</f>
        <v>impressionism</v>
      </c>
      <c r="V19" t="str" cm="1">
        <f t="array" aca="1" ref="V19" ca="1">INDEX($U$5:$U$8,RANDBETWEEN(1,ROWS($U$5:$U$8)),1)</f>
        <v>excellent</v>
      </c>
    </row>
    <row r="20" spans="2:22" x14ac:dyDescent="0.25">
      <c r="B20">
        <v>16</v>
      </c>
      <c r="C20" t="s">
        <v>426</v>
      </c>
      <c r="D20" t="s">
        <v>426</v>
      </c>
      <c r="E20" t="s">
        <v>426</v>
      </c>
      <c r="F20" t="s">
        <v>426</v>
      </c>
      <c r="G20" t="s">
        <v>442</v>
      </c>
      <c r="H20" t="s">
        <v>426</v>
      </c>
      <c r="I20" t="s">
        <v>434</v>
      </c>
      <c r="J20" t="s">
        <v>344</v>
      </c>
      <c r="K20" t="s">
        <v>426</v>
      </c>
      <c r="M20">
        <v>1</v>
      </c>
      <c r="N20" s="6">
        <v>17</v>
      </c>
      <c r="O20" t="s">
        <v>426</v>
      </c>
      <c r="Q20" s="7"/>
      <c r="R20" t="str" cm="1">
        <f t="array" aca="1" ref="R20" ca="1">INDEX($S$5:$S$12,RANDBETWEEN(1,ROWS($S$5:$S$12)),1)</f>
        <v>abstract</v>
      </c>
      <c r="V20" t="str" cm="1">
        <f t="array" aca="1" ref="V20" ca="1">INDEX($U$5:$U$8,RANDBETWEEN(1,ROWS($U$5:$U$8)),1)</f>
        <v>fair</v>
      </c>
    </row>
    <row r="21" spans="2:22" x14ac:dyDescent="0.25">
      <c r="B21">
        <v>17</v>
      </c>
      <c r="C21" t="s">
        <v>426</v>
      </c>
      <c r="D21" t="s">
        <v>426</v>
      </c>
      <c r="E21" t="s">
        <v>426</v>
      </c>
      <c r="F21" t="s">
        <v>426</v>
      </c>
      <c r="G21" t="s">
        <v>439</v>
      </c>
      <c r="H21" t="s">
        <v>426</v>
      </c>
      <c r="I21" t="s">
        <v>437</v>
      </c>
      <c r="J21" t="s">
        <v>349</v>
      </c>
      <c r="K21" t="s">
        <v>426</v>
      </c>
      <c r="M21">
        <v>2</v>
      </c>
      <c r="N21" s="6">
        <v>1</v>
      </c>
      <c r="O21" t="s">
        <v>426</v>
      </c>
      <c r="Q21" s="7"/>
      <c r="R21" t="str" cm="1">
        <f t="array" aca="1" ref="R21" ca="1">INDEX($S$5:$S$12,RANDBETWEEN(1,ROWS($S$5:$S$12)),1)</f>
        <v>conceptual</v>
      </c>
      <c r="V21" t="str" cm="1">
        <f t="array" aca="1" ref="V21" ca="1">INDEX($U$5:$U$8,RANDBETWEEN(1,ROWS($U$5:$U$8)),1)</f>
        <v>fair</v>
      </c>
    </row>
    <row r="22" spans="2:22" x14ac:dyDescent="0.25">
      <c r="B22">
        <v>18</v>
      </c>
      <c r="C22" t="s">
        <v>426</v>
      </c>
      <c r="D22" t="s">
        <v>426</v>
      </c>
      <c r="E22" t="s">
        <v>426</v>
      </c>
      <c r="F22" t="s">
        <v>426</v>
      </c>
      <c r="G22" t="s">
        <v>439</v>
      </c>
      <c r="H22" t="s">
        <v>426</v>
      </c>
      <c r="I22" t="s">
        <v>436</v>
      </c>
      <c r="J22" t="s">
        <v>346</v>
      </c>
      <c r="K22" t="s">
        <v>426</v>
      </c>
      <c r="M22">
        <v>3</v>
      </c>
      <c r="N22" s="6">
        <v>5</v>
      </c>
      <c r="O22" t="s">
        <v>426</v>
      </c>
      <c r="Q22" s="7"/>
      <c r="R22" t="str" cm="1">
        <f t="array" aca="1" ref="R22" ca="1">INDEX($S$5:$S$12,RANDBETWEEN(1,ROWS($S$5:$S$12)),1)</f>
        <v>abstract</v>
      </c>
      <c r="V22" t="str" cm="1">
        <f t="array" aca="1" ref="V22" ca="1">INDEX($U$5:$U$8,RANDBETWEEN(1,ROWS($U$5:$U$8)),1)</f>
        <v>poor</v>
      </c>
    </row>
    <row r="23" spans="2:22" x14ac:dyDescent="0.25">
      <c r="B23">
        <v>19</v>
      </c>
      <c r="C23" t="s">
        <v>426</v>
      </c>
      <c r="D23" t="s">
        <v>426</v>
      </c>
      <c r="E23" t="s">
        <v>426</v>
      </c>
      <c r="F23" t="s">
        <v>426</v>
      </c>
      <c r="G23" t="s">
        <v>439</v>
      </c>
      <c r="H23" t="s">
        <v>426</v>
      </c>
      <c r="I23" t="s">
        <v>433</v>
      </c>
      <c r="J23" t="s">
        <v>341</v>
      </c>
      <c r="K23" t="s">
        <v>426</v>
      </c>
      <c r="M23">
        <v>4</v>
      </c>
      <c r="N23" s="6">
        <v>9</v>
      </c>
      <c r="O23" t="s">
        <v>426</v>
      </c>
      <c r="Q23" s="7"/>
      <c r="R23" t="str" cm="1">
        <f t="array" aca="1" ref="R23" ca="1">INDEX($S$5:$S$12,RANDBETWEEN(1,ROWS($S$5:$S$12)),1)</f>
        <v>conceptual</v>
      </c>
      <c r="V23" t="str" cm="1">
        <f t="array" aca="1" ref="V23" ca="1">INDEX($U$5:$U$8,RANDBETWEEN(1,ROWS($U$5:$U$8)),1)</f>
        <v>poor</v>
      </c>
    </row>
    <row r="24" spans="2:22" x14ac:dyDescent="0.25">
      <c r="B24">
        <v>20</v>
      </c>
      <c r="C24" t="s">
        <v>426</v>
      </c>
      <c r="D24" t="s">
        <v>426</v>
      </c>
      <c r="E24" t="s">
        <v>426</v>
      </c>
      <c r="F24" t="s">
        <v>426</v>
      </c>
      <c r="G24" t="s">
        <v>441</v>
      </c>
      <c r="H24" t="s">
        <v>426</v>
      </c>
      <c r="I24" t="s">
        <v>435</v>
      </c>
      <c r="J24" t="s">
        <v>350</v>
      </c>
      <c r="K24" t="s">
        <v>426</v>
      </c>
      <c r="M24">
        <v>5</v>
      </c>
      <c r="N24" s="6">
        <v>14</v>
      </c>
      <c r="O24" t="s">
        <v>426</v>
      </c>
      <c r="Q24" s="7"/>
      <c r="R24" t="str" cm="1">
        <f t="array" aca="1" ref="R24" ca="1">INDEX($S$5:$S$12,RANDBETWEEN(1,ROWS($S$5:$S$12)),1)</f>
        <v>realism</v>
      </c>
      <c r="V24" t="str" cm="1">
        <f t="array" aca="1" ref="V24" ca="1">INDEX($U$5:$U$8,RANDBETWEEN(1,ROWS($U$5:$U$8)),1)</f>
        <v>fair</v>
      </c>
    </row>
    <row r="25" spans="2:22" x14ac:dyDescent="0.25">
      <c r="B25">
        <v>21</v>
      </c>
      <c r="C25" t="s">
        <v>426</v>
      </c>
      <c r="D25" t="s">
        <v>426</v>
      </c>
      <c r="E25" t="s">
        <v>426</v>
      </c>
      <c r="F25" t="s">
        <v>426</v>
      </c>
      <c r="G25" t="s">
        <v>442</v>
      </c>
      <c r="H25" t="s">
        <v>426</v>
      </c>
      <c r="I25" t="s">
        <v>437</v>
      </c>
      <c r="J25" t="s">
        <v>343</v>
      </c>
      <c r="K25" t="s">
        <v>426</v>
      </c>
      <c r="M25">
        <v>1</v>
      </c>
      <c r="N25" s="6">
        <v>8</v>
      </c>
      <c r="O25" t="s">
        <v>426</v>
      </c>
      <c r="Q25" s="7"/>
      <c r="R25" t="str" cm="1">
        <f t="array" aca="1" ref="R25" ca="1">INDEX($S$5:$S$12,RANDBETWEEN(1,ROWS($S$5:$S$12)),1)</f>
        <v>modern</v>
      </c>
      <c r="V25" t="str" cm="1">
        <f t="array" aca="1" ref="V25" ca="1">INDEX($U$5:$U$8,RANDBETWEEN(1,ROWS($U$5:$U$8)),1)</f>
        <v>good</v>
      </c>
    </row>
    <row r="26" spans="2:22" x14ac:dyDescent="0.25">
      <c r="B26">
        <v>22</v>
      </c>
      <c r="C26" t="s">
        <v>426</v>
      </c>
      <c r="D26" t="s">
        <v>426</v>
      </c>
      <c r="E26" t="s">
        <v>426</v>
      </c>
      <c r="F26" t="s">
        <v>426</v>
      </c>
      <c r="G26" t="s">
        <v>440</v>
      </c>
      <c r="H26" t="s">
        <v>426</v>
      </c>
      <c r="I26" t="s">
        <v>436</v>
      </c>
      <c r="J26" t="s">
        <v>341</v>
      </c>
      <c r="K26" t="s">
        <v>426</v>
      </c>
      <c r="M26">
        <v>2</v>
      </c>
      <c r="N26" s="6">
        <v>4</v>
      </c>
      <c r="O26" t="s">
        <v>426</v>
      </c>
      <c r="Q26" s="7"/>
      <c r="R26" t="str" cm="1">
        <f t="array" aca="1" ref="R26" ca="1">INDEX($S$5:$S$12,RANDBETWEEN(1,ROWS($S$5:$S$12)),1)</f>
        <v>realism</v>
      </c>
      <c r="V26" t="str" cm="1">
        <f t="array" aca="1" ref="V26" ca="1">INDEX($U$5:$U$8,RANDBETWEEN(1,ROWS($U$5:$U$8)),1)</f>
        <v>poor</v>
      </c>
    </row>
    <row r="27" spans="2:22" x14ac:dyDescent="0.25">
      <c r="B27">
        <v>23</v>
      </c>
      <c r="C27" t="s">
        <v>426</v>
      </c>
      <c r="D27" t="s">
        <v>426</v>
      </c>
      <c r="E27" t="s">
        <v>426</v>
      </c>
      <c r="F27" t="s">
        <v>426</v>
      </c>
      <c r="G27" t="s">
        <v>441</v>
      </c>
      <c r="H27" t="s">
        <v>426</v>
      </c>
      <c r="I27" t="s">
        <v>430</v>
      </c>
      <c r="J27" t="s">
        <v>350</v>
      </c>
      <c r="K27" t="s">
        <v>426</v>
      </c>
      <c r="M27">
        <v>3</v>
      </c>
      <c r="N27" s="6">
        <v>14</v>
      </c>
      <c r="O27" t="s">
        <v>426</v>
      </c>
      <c r="Q27" s="7"/>
      <c r="R27" t="str" cm="1">
        <f t="array" aca="1" ref="R27" ca="1">INDEX($S$5:$S$12,RANDBETWEEN(1,ROWS($S$5:$S$12)),1)</f>
        <v>pop</v>
      </c>
      <c r="V27" t="str" cm="1">
        <f t="array" aca="1" ref="V27" ca="1">INDEX($U$5:$U$8,RANDBETWEEN(1,ROWS($U$5:$U$8)),1)</f>
        <v>excellent</v>
      </c>
    </row>
    <row r="28" spans="2:22" x14ac:dyDescent="0.25">
      <c r="B28">
        <v>24</v>
      </c>
      <c r="C28" t="s">
        <v>426</v>
      </c>
      <c r="D28" t="s">
        <v>426</v>
      </c>
      <c r="E28" t="s">
        <v>426</v>
      </c>
      <c r="F28" t="s">
        <v>426</v>
      </c>
      <c r="G28" t="s">
        <v>441</v>
      </c>
      <c r="H28" t="s">
        <v>426</v>
      </c>
      <c r="I28" t="s">
        <v>431</v>
      </c>
      <c r="J28" t="s">
        <v>341</v>
      </c>
      <c r="K28" t="s">
        <v>426</v>
      </c>
      <c r="M28">
        <v>4</v>
      </c>
      <c r="N28" s="6">
        <v>6</v>
      </c>
      <c r="O28" t="s">
        <v>426</v>
      </c>
      <c r="Q28" s="7"/>
      <c r="R28" t="str" cm="1">
        <f t="array" aca="1" ref="R28" ca="1">INDEX($S$5:$S$12,RANDBETWEEN(1,ROWS($S$5:$S$12)),1)</f>
        <v>minimalism</v>
      </c>
      <c r="V28" t="str" cm="1">
        <f t="array" aca="1" ref="V28" ca="1">INDEX($U$5:$U$8,RANDBETWEEN(1,ROWS($U$5:$U$8)),1)</f>
        <v>poor</v>
      </c>
    </row>
    <row r="29" spans="2:22" x14ac:dyDescent="0.25">
      <c r="B29">
        <v>25</v>
      </c>
      <c r="C29" t="s">
        <v>426</v>
      </c>
      <c r="D29" t="s">
        <v>426</v>
      </c>
      <c r="E29" t="s">
        <v>426</v>
      </c>
      <c r="F29" t="s">
        <v>426</v>
      </c>
      <c r="G29" t="s">
        <v>440</v>
      </c>
      <c r="H29" t="s">
        <v>426</v>
      </c>
      <c r="I29" t="s">
        <v>431</v>
      </c>
      <c r="J29" t="s">
        <v>349</v>
      </c>
      <c r="K29" t="s">
        <v>426</v>
      </c>
      <c r="M29">
        <v>5</v>
      </c>
      <c r="N29" s="6">
        <v>23</v>
      </c>
      <c r="O29" t="s">
        <v>426</v>
      </c>
      <c r="Q29" s="7"/>
      <c r="R29" t="str" cm="1">
        <f t="array" aca="1" ref="R29" ca="1">INDEX($S$5:$S$12,RANDBETWEEN(1,ROWS($S$5:$S$12)),1)</f>
        <v>minimalism</v>
      </c>
      <c r="V29" t="str" cm="1">
        <f t="array" aca="1" ref="V29" ca="1">INDEX($U$5:$U$8,RANDBETWEEN(1,ROWS($U$5:$U$8)),1)</f>
        <v>excellent</v>
      </c>
    </row>
    <row r="30" spans="2:22" x14ac:dyDescent="0.25">
      <c r="B30">
        <v>26</v>
      </c>
      <c r="C30" t="s">
        <v>426</v>
      </c>
      <c r="D30" t="s">
        <v>426</v>
      </c>
      <c r="E30" t="s">
        <v>426</v>
      </c>
      <c r="F30" t="s">
        <v>426</v>
      </c>
      <c r="G30" t="s">
        <v>440</v>
      </c>
      <c r="H30" t="s">
        <v>426</v>
      </c>
      <c r="I30" t="s">
        <v>433</v>
      </c>
      <c r="J30" t="s">
        <v>346</v>
      </c>
      <c r="K30" t="s">
        <v>426</v>
      </c>
      <c r="M30">
        <v>1</v>
      </c>
      <c r="N30" s="6">
        <v>5</v>
      </c>
      <c r="O30" t="s">
        <v>426</v>
      </c>
      <c r="Q30" s="7"/>
      <c r="R30" t="str" cm="1">
        <f t="array" aca="1" ref="R30" ca="1">INDEX($S$5:$S$12,RANDBETWEEN(1,ROWS($S$5:$S$12)),1)</f>
        <v>classical</v>
      </c>
      <c r="V30" t="str" cm="1">
        <f t="array" aca="1" ref="V30" ca="1">INDEX($U$5:$U$8,RANDBETWEEN(1,ROWS($U$5:$U$8)),1)</f>
        <v>poor</v>
      </c>
    </row>
    <row r="31" spans="2:22" x14ac:dyDescent="0.25">
      <c r="B31">
        <v>27</v>
      </c>
      <c r="C31" t="s">
        <v>426</v>
      </c>
      <c r="D31" t="s">
        <v>426</v>
      </c>
      <c r="E31" t="s">
        <v>426</v>
      </c>
      <c r="F31" t="s">
        <v>426</v>
      </c>
      <c r="G31" t="s">
        <v>440</v>
      </c>
      <c r="H31" t="s">
        <v>426</v>
      </c>
      <c r="I31" t="s">
        <v>437</v>
      </c>
      <c r="J31" t="s">
        <v>347</v>
      </c>
      <c r="K31" t="s">
        <v>426</v>
      </c>
      <c r="M31">
        <v>2</v>
      </c>
      <c r="N31" s="6">
        <v>20</v>
      </c>
      <c r="O31" t="s">
        <v>426</v>
      </c>
      <c r="Q31" s="7"/>
      <c r="R31" t="str" cm="1">
        <f t="array" aca="1" ref="R31" ca="1">INDEX($S$5:$S$12,RANDBETWEEN(1,ROWS($S$5:$S$12)),1)</f>
        <v>conceptual</v>
      </c>
      <c r="V31" t="str" cm="1">
        <f t="array" aca="1" ref="V31" ca="1">INDEX($U$5:$U$8,RANDBETWEEN(1,ROWS($U$5:$U$8)),1)</f>
        <v>excellent</v>
      </c>
    </row>
    <row r="32" spans="2:22" x14ac:dyDescent="0.25">
      <c r="B32">
        <v>28</v>
      </c>
      <c r="C32" t="s">
        <v>426</v>
      </c>
      <c r="D32" t="s">
        <v>426</v>
      </c>
      <c r="E32" t="s">
        <v>426</v>
      </c>
      <c r="F32" t="s">
        <v>426</v>
      </c>
      <c r="G32" t="s">
        <v>441</v>
      </c>
      <c r="H32" t="s">
        <v>426</v>
      </c>
      <c r="I32" t="s">
        <v>433</v>
      </c>
      <c r="J32" t="s">
        <v>348</v>
      </c>
      <c r="K32" t="s">
        <v>426</v>
      </c>
      <c r="M32">
        <v>3</v>
      </c>
      <c r="N32" s="6">
        <v>27</v>
      </c>
      <c r="O32" t="s">
        <v>426</v>
      </c>
      <c r="Q32" s="7"/>
      <c r="R32" t="str" cm="1">
        <f t="array" aca="1" ref="R32" ca="1">INDEX($S$5:$S$12,RANDBETWEEN(1,ROWS($S$5:$S$12)),1)</f>
        <v>abstract</v>
      </c>
      <c r="V32" t="str" cm="1">
        <f t="array" aca="1" ref="V32" ca="1">INDEX($U$5:$U$8,RANDBETWEEN(1,ROWS($U$5:$U$8)),1)</f>
        <v>poor</v>
      </c>
    </row>
    <row r="33" spans="2:22" x14ac:dyDescent="0.25">
      <c r="B33">
        <v>29</v>
      </c>
      <c r="C33" t="s">
        <v>426</v>
      </c>
      <c r="D33" t="s">
        <v>426</v>
      </c>
      <c r="E33" t="s">
        <v>426</v>
      </c>
      <c r="F33" t="s">
        <v>426</v>
      </c>
      <c r="G33" t="s">
        <v>442</v>
      </c>
      <c r="H33" t="s">
        <v>426</v>
      </c>
      <c r="I33" t="s">
        <v>430</v>
      </c>
      <c r="J33" t="s">
        <v>341</v>
      </c>
      <c r="K33" t="s">
        <v>426</v>
      </c>
      <c r="M33">
        <v>4</v>
      </c>
      <c r="N33" s="6">
        <v>4</v>
      </c>
      <c r="O33" t="s">
        <v>426</v>
      </c>
      <c r="Q33" s="7"/>
      <c r="R33" t="str" cm="1">
        <f t="array" aca="1" ref="R33" ca="1">INDEX($S$5:$S$12,RANDBETWEEN(1,ROWS($S$5:$S$12)),1)</f>
        <v>modern</v>
      </c>
      <c r="V33" t="str" cm="1">
        <f t="array" aca="1" ref="V33" ca="1">INDEX($U$5:$U$8,RANDBETWEEN(1,ROWS($U$5:$U$8)),1)</f>
        <v>good</v>
      </c>
    </row>
    <row r="34" spans="2:22" x14ac:dyDescent="0.25">
      <c r="B34">
        <v>30</v>
      </c>
      <c r="C34" t="s">
        <v>426</v>
      </c>
      <c r="D34" t="s">
        <v>426</v>
      </c>
      <c r="E34" t="s">
        <v>426</v>
      </c>
      <c r="F34" t="s">
        <v>426</v>
      </c>
      <c r="G34" t="s">
        <v>440</v>
      </c>
      <c r="H34" t="s">
        <v>426</v>
      </c>
      <c r="I34" t="s">
        <v>431</v>
      </c>
      <c r="J34" t="s">
        <v>351</v>
      </c>
      <c r="K34" t="s">
        <v>426</v>
      </c>
      <c r="M34">
        <v>5</v>
      </c>
      <c r="N34" s="6">
        <v>3</v>
      </c>
      <c r="O34" t="s">
        <v>426</v>
      </c>
      <c r="Q34" s="7"/>
      <c r="R34" t="str" cm="1">
        <f t="array" aca="1" ref="R34" ca="1">INDEX($S$5:$S$12,RANDBETWEEN(1,ROWS($S$5:$S$12)),1)</f>
        <v>abstract</v>
      </c>
      <c r="V34" t="str" cm="1">
        <f t="array" aca="1" ref="V34" ca="1">INDEX($U$5:$U$8,RANDBETWEEN(1,ROWS($U$5:$U$8)),1)</f>
        <v>fair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 TABLE</vt:lpstr>
      <vt:lpstr>ARTIST</vt:lpstr>
      <vt:lpstr>GALLERY</vt:lpstr>
      <vt:lpstr>FAVORITE ARTIST</vt:lpstr>
      <vt:lpstr>ARTPIECE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Ashmore</dc:creator>
  <cp:lastModifiedBy>Alexander Ashmore</cp:lastModifiedBy>
  <dcterms:created xsi:type="dcterms:W3CDTF">2022-10-21T20:38:13Z</dcterms:created>
  <dcterms:modified xsi:type="dcterms:W3CDTF">2022-11-28T06:11:12Z</dcterms:modified>
</cp:coreProperties>
</file>