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filterPrivacy="1" showInkAnnotation="0" autoCompressPictures="0"/>
  <xr:revisionPtr revIDLastSave="0" documentId="13_ncr:1_{A509E0D7-69E3-4AC2-937C-C1D35454EBE4}" xr6:coauthVersionLast="47" xr6:coauthVersionMax="47" xr10:uidLastSave="{00000000-0000-0000-0000-000000000000}"/>
  <bookViews>
    <workbookView xWindow="-120" yWindow="-120" windowWidth="29040" windowHeight="15840" xr2:uid="{00000000-000D-0000-FFFF-FFFF00000000}"/>
  </bookViews>
  <sheets>
    <sheet name="Contents" sheetId="16" r:id="rId1"/>
    <sheet name="A1" sheetId="17" r:id="rId2"/>
    <sheet name="A2" sheetId="1" r:id="rId3"/>
    <sheet name="A3" sheetId="2" r:id="rId4"/>
    <sheet name="A4" sheetId="3" r:id="rId5"/>
    <sheet name="A5" sheetId="4" r:id="rId6"/>
    <sheet name="A6" sheetId="5" r:id="rId7"/>
    <sheet name="A7" sheetId="6" r:id="rId8"/>
    <sheet name="A8" sheetId="7" r:id="rId9"/>
    <sheet name="A9" sheetId="8" r:id="rId10"/>
    <sheet name="A10" sheetId="9" r:id="rId11"/>
    <sheet name="A11" sheetId="10" r:id="rId12"/>
    <sheet name="A12" sheetId="11" r:id="rId13"/>
    <sheet name="A13" sheetId="12" r:id="rId14"/>
    <sheet name="A14" sheetId="13" r:id="rId15"/>
    <sheet name="A15" sheetId="14" r:id="rId16"/>
    <sheet name="A16" sheetId="15"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16" l="1"/>
  <c r="C19" i="16"/>
  <c r="C18" i="16"/>
  <c r="C17" i="16"/>
  <c r="C16" i="16"/>
  <c r="C15" i="16"/>
  <c r="C14" i="16"/>
  <c r="C13" i="16"/>
  <c r="C12" i="16"/>
  <c r="C11" i="16"/>
  <c r="C10" i="16"/>
  <c r="C9" i="16"/>
  <c r="C8" i="16"/>
  <c r="C7" i="16"/>
  <c r="C6" i="16"/>
  <c r="C5" i="16"/>
  <c r="B20" i="16"/>
  <c r="B19" i="16"/>
  <c r="B18" i="16"/>
  <c r="B17" i="16"/>
  <c r="B16" i="16"/>
  <c r="B15" i="16"/>
  <c r="B14" i="16"/>
  <c r="B13" i="16"/>
  <c r="B12" i="16"/>
  <c r="B11" i="16"/>
  <c r="B10" i="16"/>
  <c r="B9" i="16"/>
  <c r="B8" i="16"/>
  <c r="B7" i="16"/>
  <c r="B6" i="16"/>
  <c r="B5" i="16"/>
</calcChain>
</file>

<file path=xl/sharedStrings.xml><?xml version="1.0" encoding="utf-8"?>
<sst xmlns="http://schemas.openxmlformats.org/spreadsheetml/2006/main" count="700" uniqueCount="140">
  <si>
    <t>KEY CHARACTERISTICS OF RESIDENT LABOUR FORCE, 2013 - 2023</t>
  </si>
  <si>
    <t xml:space="preserve"> </t>
  </si>
  <si>
    <t/>
  </si>
  <si>
    <t>Labour Force
Participation Rate (%)</t>
  </si>
  <si>
    <t>Employment Rate
(Aged 25-64) (%)</t>
  </si>
  <si>
    <t>Total</t>
  </si>
  <si>
    <t>Male</t>
  </si>
  <si>
    <t>Female</t>
  </si>
  <si>
    <t>Source: Comprehensive Labour Force Survey, Manpower Research &amp; Statistics Department, MOM</t>
  </si>
  <si>
    <t>Note:</t>
  </si>
  <si>
    <t>Per Cent</t>
  </si>
  <si>
    <t>Selected Age Group (Years)</t>
  </si>
  <si>
    <t>25 - 64</t>
  </si>
  <si>
    <t>25 - 54</t>
  </si>
  <si>
    <t>55 - 64</t>
  </si>
  <si>
    <t>Employed</t>
  </si>
  <si>
    <t>Unemployed</t>
  </si>
  <si>
    <t>Outside the Labour
Force</t>
  </si>
  <si>
    <t>1) The unemployed figures refer to the unemployed as a percentage of population. This is different from the unemployment rate, which is expressed as a percentage of the labour force.</t>
  </si>
  <si>
    <t>RESIDENT POPULATION AGED FIFTEEN YEARS AND OVER BY LABOUR FORCE STATUS, AGE AND SEX, 2023</t>
  </si>
  <si>
    <t>Thousands</t>
  </si>
  <si>
    <t>Labour Force</t>
  </si>
  <si>
    <t>15 - 19</t>
  </si>
  <si>
    <t>20 - 24</t>
  </si>
  <si>
    <t>25 - 29</t>
  </si>
  <si>
    <t>30 - 34</t>
  </si>
  <si>
    <t>35 - 39</t>
  </si>
  <si>
    <t>40 - 44</t>
  </si>
  <si>
    <t>45 - 49</t>
  </si>
  <si>
    <t>50 - 54</t>
  </si>
  <si>
    <t>55 - 59</t>
  </si>
  <si>
    <t>60 - 64</t>
  </si>
  <si>
    <t>65 - 69</t>
  </si>
  <si>
    <t>70 &amp; Over</t>
  </si>
  <si>
    <t>RESIDENT LABOUR FORCE PARTICIPATION RATE BY AGE AND SEX, 2013 - 2023</t>
  </si>
  <si>
    <t>15 - 24</t>
  </si>
  <si>
    <t>65 &amp; Over</t>
  </si>
  <si>
    <t>RESIDENT LABOUR FORCE PARTICIPATION RATE BY AGE, SEX AND MARITAL STATUS, 2023</t>
  </si>
  <si>
    <t>Single</t>
  </si>
  <si>
    <t>Married</t>
  </si>
  <si>
    <t>Widowed / Divorced</t>
  </si>
  <si>
    <t>-</t>
  </si>
  <si>
    <t>RESIDENT LABOUR FORCE AGED FIFTEEN YEARS AND OVER BY AGE AND SEX, 2013 - 2023</t>
  </si>
  <si>
    <t>RESIDENT LABOUR FORCE AGED FIFTEEN YEARS AND OVER BY HIGHEST QUALIFICATION ATTAINED AND SEX, 2013 - 2023</t>
  </si>
  <si>
    <t>Below Secondary</t>
  </si>
  <si>
    <t>Secondary</t>
  </si>
  <si>
    <t>Post-Secondary
(Non-Tertiary)</t>
  </si>
  <si>
    <t>Diploma &amp;
Professional
Qualification</t>
  </si>
  <si>
    <t>Degree</t>
  </si>
  <si>
    <t>Education</t>
  </si>
  <si>
    <t>Fine &amp; Applied Arts</t>
  </si>
  <si>
    <t>Law</t>
  </si>
  <si>
    <t>Health Sciences</t>
  </si>
  <si>
    <t>Engineering Sciences</t>
  </si>
  <si>
    <t>Services</t>
  </si>
  <si>
    <t>Others</t>
  </si>
  <si>
    <t>1) 'Others' includes Engineering, Manufacturing &amp; Related Trades and Other Fields Not Elsewhere Classified.</t>
  </si>
  <si>
    <t>Outside Singapore</t>
  </si>
  <si>
    <t>Notes:</t>
  </si>
  <si>
    <t>2) Data for 'Private Education / Training Institutions' includes qualification awarded by their overseas partner universities/institutions.</t>
  </si>
  <si>
    <t>15 - 29</t>
  </si>
  <si>
    <t>30 - 39</t>
  </si>
  <si>
    <t>40 - 49</t>
  </si>
  <si>
    <t>50 - 59</t>
  </si>
  <si>
    <t>60 &amp; Over</t>
  </si>
  <si>
    <t>RESIDENT LABOUR FORCE AGED FIFTEEN YEARS AND OVER BY MARITAL STATUS, AGE AND SEX, 2023</t>
  </si>
  <si>
    <t>LABOUR FORCE, EMPLOYED, UNEMPLOYED AND UNEMPLOYMENT RATE, 2013 - 2023</t>
  </si>
  <si>
    <t>Labour Force
('000)</t>
  </si>
  <si>
    <t>Employed ('000)</t>
  </si>
  <si>
    <t>Unemployed
('000)</t>
  </si>
  <si>
    <t>Unemployment Rate
(Seasonally Adjusted) (%)</t>
  </si>
  <si>
    <t>Unemployment Rate
(Non-Seasonally Adjusted) (%)</t>
  </si>
  <si>
    <t>Residents</t>
  </si>
  <si>
    <t>1) The seasonally adjusted unemployment figures are subject to annual revisions when the latest set of seasonal factors is updated, taking into account observations for the latest available year. Users are advised to check our website, http://stats.mom.gov.sg, for the most up-to-date data.</t>
  </si>
  <si>
    <t>Contents</t>
  </si>
  <si>
    <t>Labour Force Table(s) - Labour Force In Singapore 2023</t>
  </si>
  <si>
    <t>1) Data on median gross monthly income from employment pertain to full-time employed residents excluding full-time National Servicemen.</t>
  </si>
  <si>
    <t>s</t>
  </si>
  <si>
    <t>RESIDENT LABOUR FORCE AGED FIFTEEN YEARS AND OVER WITH DIPLOMA &amp; PROFESSIONAL QUALIFICATION BY PLACE OF STUDY, INSTITUTION THAT AWARDED QUALIFICATION, SELECTED FIELD OF STUDY AND SEX, 2023</t>
  </si>
  <si>
    <t>DISTRIBUTION OF RESIDENT POPULATION BY LABOUR FORCE STATUS, AGE AND SEX, 2013 - 2023</t>
  </si>
  <si>
    <t>Architecture, Building &amp; Real Estate</t>
  </si>
  <si>
    <t>Information Technology</t>
  </si>
  <si>
    <t>Natural &amp; Mathematical Sciences</t>
  </si>
  <si>
    <t>Humanities &amp; Social Sciences</t>
  </si>
  <si>
    <t>Mass Communication &amp; Information Science</t>
  </si>
  <si>
    <t>Business &amp; Administration</t>
  </si>
  <si>
    <t>Singapore</t>
  </si>
  <si>
    <t>Local Publicly-Funded
Institutes of Higher Learning
(Mainly Polytechnics &amp; ITE)</t>
  </si>
  <si>
    <t>Private Education / Training Institutions</t>
  </si>
  <si>
    <t>1) 'Total' refers to all Diploma &amp; Professional Qualification Holders, including those whose fields of study are not listed in the table.</t>
  </si>
  <si>
    <t>RESIDENT LABOUR FORCE AGED FIFTEEN YEARS AND OVER WITH DEGREE BY PLACE OF STUDY, INSTITUTION THAT AWARDED QUALIFICATION, SELECTED FIELD OF STUDY AND SEX, 2023</t>
  </si>
  <si>
    <t>Autonomous Universities</t>
  </si>
  <si>
    <t>1) 'Total' refers to all Degree Holders, including those whose fields of study are not listed in the table.</t>
  </si>
  <si>
    <t>RESIDENT LABOUR FORCE AGED FIFTEEN YEARS AND OVER WITH DEGREE BY PLACE OF STUDY, INSTITUTION THAT AWARDED QUALIFICATION, AGE AND SEX, 2023</t>
  </si>
  <si>
    <t>RESIDENT LABOUR FORCE AGED FIFTEEN YEARS AND OVER BY MARITAL STATUS AND SEX, 2013 - 2023</t>
  </si>
  <si>
    <t>Including Employer CPF</t>
  </si>
  <si>
    <t>Excluding Employer CPF</t>
  </si>
  <si>
    <t>Median Age of Labour Force 
(Years)</t>
  </si>
  <si>
    <t>Median Gross Monthly Income from Employment (Full-Time) 
($)</t>
  </si>
  <si>
    <t>Outside the 
Labour Force</t>
  </si>
  <si>
    <t>Post-Secondary (Non-Tertiary)</t>
  </si>
  <si>
    <t>Diploma &amp; Professional Qualification</t>
  </si>
  <si>
    <t>RESIDENT LABOUR FORCE AGED FIFTEEN YEARS AND OVER WITH DEGREE BY FIELD OF STUDY AND SEX, 2023</t>
  </si>
  <si>
    <t>A1</t>
  </si>
  <si>
    <t>A2</t>
  </si>
  <si>
    <t>A3</t>
  </si>
  <si>
    <t>A4</t>
  </si>
  <si>
    <t>A5</t>
  </si>
  <si>
    <t>A6</t>
  </si>
  <si>
    <t>A7</t>
  </si>
  <si>
    <t>A8</t>
  </si>
  <si>
    <t>A9</t>
  </si>
  <si>
    <t>A10</t>
  </si>
  <si>
    <t>A11</t>
  </si>
  <si>
    <t>A12</t>
  </si>
  <si>
    <t>A13</t>
  </si>
  <si>
    <t>A14</t>
  </si>
  <si>
    <t>A15</t>
  </si>
  <si>
    <t>A16</t>
  </si>
  <si>
    <t>TABLE A1</t>
  </si>
  <si>
    <t>TABLE A2</t>
  </si>
  <si>
    <t>TABLE A3</t>
  </si>
  <si>
    <t>TABLE A4</t>
  </si>
  <si>
    <t>TABLE A5</t>
  </si>
  <si>
    <t>TABLE A6</t>
  </si>
  <si>
    <t>TABLE A7</t>
  </si>
  <si>
    <t>TABLE A8</t>
  </si>
  <si>
    <t>TABLE A9</t>
  </si>
  <si>
    <t>TABLE A10</t>
  </si>
  <si>
    <t>TABLE A11</t>
  </si>
  <si>
    <t>TABLE A12</t>
  </si>
  <si>
    <t>TABLE A13</t>
  </si>
  <si>
    <t>TABLE A14</t>
  </si>
  <si>
    <t>TABLE A15</t>
  </si>
  <si>
    <t>TABLE A16</t>
  </si>
  <si>
    <t>RESIDENT LABOUR FORCE AGED FIFTEEN YEARS AND OVER BY HIGHEST QUALIFICATION ATTAINED, AGE AND SEX, 2023</t>
  </si>
  <si>
    <t>RESIDENT LABOUR FORCE AGED FIFTEEN YEARS AND OVER BY HIGHEST QUALIFICATION ATTAINED, MARITAL STATUS AND SEX, 2023</t>
  </si>
  <si>
    <t>2) Data for 'Autonomous Universities' includes qualification awarded by overseas partner universities/institutions of the Singapore Institute of Technology.</t>
  </si>
  <si>
    <t>3) Data for 'Private Education / Training Institutions' includes qualification awarded by their overseas partner universities/institutions.</t>
  </si>
  <si>
    <t>1) Data for 'Autonomous Universities' includes qualification awarded by overseas partner universities/institutions of the Singapore Institute of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</si>
</sst>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0"/>
    <numFmt numFmtId="166" formatCode="###,###,###,##0"/>
    <numFmt numFmtId="167" formatCode="######0.0"/>
    <numFmt numFmtId="168" formatCode="#,##0.0"/>
  </numFmts>
  <fonts count="18" x14ac:knownFonts="1">
    <font>
      <sz val="10"/>
      <color rgb="FF000000"/>
      <name val="Arial"/>
    </font>
    <font>
      <sz val="11"/>
      <color theme="1"/>
      <name val="Courier New"/>
      <family val="2"/>
      <scheme val="minor"/>
    </font>
    <font>
      <b/>
      <sz val="11"/>
      <color rgb="FF000000"/>
      <name val="Arial"/>
    </font>
    <font>
      <sz val="11"/>
      <color rgb="FF000000"/>
      <name val="Arial"/>
    </font>
    <font>
      <b/>
      <sz val="14"/>
      <color rgb="FF000000"/>
      <name val="Arial"/>
    </font>
    <font>
      <sz val="9"/>
      <color rgb="FF000000"/>
      <name val="Arial"/>
    </font>
    <font>
      <b/>
      <sz val="10"/>
      <color rgb="FF000000"/>
      <name val="Arial"/>
    </font>
    <font>
      <sz val="10"/>
      <color rgb="FF000000"/>
      <name val="Arial"/>
      <family val="2"/>
    </font>
    <font>
      <b/>
      <sz val="11"/>
      <color rgb="FF000000"/>
      <name val="Arial"/>
      <family val="2"/>
    </font>
    <font>
      <sz val="11"/>
      <color rgb="FF000000"/>
      <name val="Arial"/>
      <family val="2"/>
    </font>
    <font>
      <b/>
      <sz val="14"/>
      <color rgb="FF000000"/>
      <name val="Arial"/>
      <family val="2"/>
    </font>
    <font>
      <b/>
      <sz val="10"/>
      <color rgb="FF000000"/>
      <name val="Arial"/>
      <family val="2"/>
    </font>
    <font>
      <sz val="9"/>
      <color rgb="FF000000"/>
      <name val="Arial"/>
      <family val="2"/>
    </font>
    <font>
      <sz val="11"/>
      <color theme="0"/>
      <name val="Arial"/>
      <family val="2"/>
    </font>
    <font>
      <u/>
      <sz val="10"/>
      <color theme="10"/>
      <name val="Arial"/>
      <family val="2"/>
    </font>
    <font>
      <u/>
      <sz val="11"/>
      <color theme="10"/>
      <name val="Arial"/>
      <family val="2"/>
    </font>
    <font>
      <sz val="11"/>
      <color theme="1"/>
      <name val="Arial"/>
      <family val="2"/>
    </font>
    <font>
      <i/>
      <sz val="10"/>
      <color rgb="FF000000"/>
      <name val="Arial"/>
      <family val="2"/>
    </font>
  </fonts>
  <fills count="3">
    <fill>
      <patternFill patternType="none"/>
    </fill>
    <fill>
      <patternFill patternType="gray125"/>
    </fill>
    <fill>
      <patternFill patternType="solid">
        <fgColor rgb="FFFFFFFF"/>
        <bgColor indexed="64"/>
      </patternFill>
    </fill>
  </fills>
  <borders count="16">
    <border>
      <left/>
      <right/>
      <top/>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CCCCCC"/>
      </left>
      <right/>
      <top style="thin">
        <color rgb="FFCCCCCC"/>
      </top>
      <bottom/>
      <diagonal/>
    </border>
    <border>
      <left/>
      <right/>
      <top style="thin">
        <color rgb="FFCCCCCC"/>
      </top>
      <bottom/>
      <diagonal/>
    </border>
    <border>
      <left/>
      <right style="thin">
        <color rgb="FFCCCCCC"/>
      </right>
      <top style="thin">
        <color rgb="FFCCCCCC"/>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s>
  <cellStyleXfs count="4">
    <xf numFmtId="0" fontId="0" fillId="0" borderId="0"/>
    <xf numFmtId="0" fontId="7" fillId="0" borderId="0"/>
    <xf numFmtId="0" fontId="14" fillId="0" borderId="0" applyNumberFormat="0" applyFill="0" applyBorder="0" applyAlignment="0" applyProtection="0"/>
    <xf numFmtId="0" fontId="1" fillId="0" borderId="0"/>
  </cellStyleXfs>
  <cellXfs count="84">
    <xf numFmtId="0" fontId="0" fillId="2" borderId="0" xfId="0" applyFill="1" applyAlignment="1">
      <alignment horizontal="left"/>
    </xf>
    <xf numFmtId="164" fontId="0" fillId="2" borderId="1" xfId="0" applyNumberFormat="1" applyFill="1" applyBorder="1" applyAlignment="1">
      <alignment horizontal="left" vertical="top"/>
    </xf>
    <xf numFmtId="0" fontId="7" fillId="2" borderId="0" xfId="1" applyFill="1" applyAlignment="1">
      <alignment horizontal="left"/>
    </xf>
    <xf numFmtId="0" fontId="14" fillId="2" borderId="0" xfId="2" applyFill="1" applyAlignment="1">
      <alignment horizontal="left"/>
    </xf>
    <xf numFmtId="0" fontId="0" fillId="0" borderId="1" xfId="0" applyBorder="1" applyAlignment="1">
      <alignment horizontal="center" vertical="top"/>
    </xf>
    <xf numFmtId="0" fontId="0" fillId="0" borderId="1" xfId="0" applyBorder="1" applyAlignment="1">
      <alignment horizontal="center" vertical="top" wrapText="1"/>
    </xf>
    <xf numFmtId="0" fontId="11" fillId="2" borderId="1" xfId="1" applyFont="1" applyFill="1" applyBorder="1" applyAlignment="1">
      <alignment horizontal="left" vertical="top"/>
    </xf>
    <xf numFmtId="0" fontId="7" fillId="2" borderId="1" xfId="1" applyFill="1" applyBorder="1" applyAlignment="1">
      <alignment horizontal="center" vertical="top" wrapText="1"/>
    </xf>
    <xf numFmtId="0" fontId="11" fillId="2" borderId="1" xfId="0" applyFont="1" applyFill="1" applyBorder="1" applyAlignment="1">
      <alignment horizontal="left" vertical="top"/>
    </xf>
    <xf numFmtId="0" fontId="7" fillId="2" borderId="1" xfId="1" applyFill="1" applyBorder="1" applyAlignment="1">
      <alignment horizontal="left" vertical="top" indent="1"/>
    </xf>
    <xf numFmtId="0" fontId="7" fillId="2" borderId="1" xfId="1" applyFill="1" applyBorder="1" applyAlignment="1">
      <alignment horizontal="left" vertical="top" wrapText="1" indent="1"/>
    </xf>
    <xf numFmtId="0" fontId="7" fillId="0" borderId="1" xfId="0" applyFont="1" applyBorder="1" applyAlignment="1">
      <alignment horizontal="center" vertical="top" wrapText="1"/>
    </xf>
    <xf numFmtId="165" fontId="0" fillId="2" borderId="1" xfId="0" applyNumberFormat="1" applyFill="1" applyBorder="1" applyAlignment="1">
      <alignment horizontal="right" vertical="top"/>
    </xf>
    <xf numFmtId="166" fontId="0" fillId="2" borderId="1" xfId="0" applyNumberFormat="1" applyFill="1" applyBorder="1" applyAlignment="1">
      <alignment horizontal="right" vertical="top"/>
    </xf>
    <xf numFmtId="0" fontId="0" fillId="2" borderId="1" xfId="0" applyFill="1" applyBorder="1" applyAlignment="1">
      <alignment horizontal="left" vertical="top" indent="1"/>
    </xf>
    <xf numFmtId="168" fontId="11" fillId="2" borderId="1" xfId="0" applyNumberFormat="1" applyFont="1" applyFill="1" applyBorder="1" applyAlignment="1">
      <alignment horizontal="right" vertical="top"/>
    </xf>
    <xf numFmtId="168" fontId="0" fillId="2" borderId="1" xfId="0" applyNumberFormat="1" applyFill="1" applyBorder="1" applyAlignment="1">
      <alignment horizontal="right" vertical="top"/>
    </xf>
    <xf numFmtId="0" fontId="0" fillId="2" borderId="1" xfId="0" applyFill="1" applyBorder="1" applyAlignment="1">
      <alignment horizontal="center" vertical="top"/>
    </xf>
    <xf numFmtId="0" fontId="7" fillId="2" borderId="1" xfId="0" applyFont="1" applyFill="1" applyBorder="1" applyAlignment="1">
      <alignment horizontal="center" vertical="top" wrapText="1"/>
    </xf>
    <xf numFmtId="165" fontId="11" fillId="2" borderId="1" xfId="0" applyNumberFormat="1" applyFont="1" applyFill="1" applyBorder="1" applyAlignment="1">
      <alignment horizontal="right" vertical="top"/>
    </xf>
    <xf numFmtId="164" fontId="0" fillId="2" borderId="1" xfId="0" applyNumberFormat="1" applyFill="1" applyBorder="1" applyAlignment="1">
      <alignment horizontal="center" vertical="top"/>
    </xf>
    <xf numFmtId="168" fontId="11" fillId="2" borderId="1" xfId="1" applyNumberFormat="1" applyFont="1" applyFill="1" applyBorder="1" applyAlignment="1">
      <alignment horizontal="right" vertical="top"/>
    </xf>
    <xf numFmtId="168" fontId="7" fillId="2" borderId="1" xfId="1" applyNumberFormat="1" applyFill="1" applyBorder="1" applyAlignment="1">
      <alignment horizontal="right" vertical="top"/>
    </xf>
    <xf numFmtId="164" fontId="7" fillId="2" borderId="1" xfId="1" applyNumberFormat="1" applyFill="1" applyBorder="1" applyAlignment="1">
      <alignment horizontal="center" vertical="top"/>
    </xf>
    <xf numFmtId="0" fontId="7" fillId="2" borderId="1" xfId="1" applyFill="1" applyBorder="1" applyAlignment="1">
      <alignment horizontal="center" vertical="top"/>
    </xf>
    <xf numFmtId="167" fontId="11" fillId="2" borderId="1" xfId="1" applyNumberFormat="1" applyFont="1" applyFill="1" applyBorder="1" applyAlignment="1">
      <alignment horizontal="right" vertical="top"/>
    </xf>
    <xf numFmtId="167" fontId="7" fillId="2" borderId="1" xfId="1" applyNumberFormat="1" applyFill="1" applyBorder="1" applyAlignment="1">
      <alignment horizontal="right" vertical="top"/>
    </xf>
    <xf numFmtId="168" fontId="0" fillId="0" borderId="1" xfId="0" applyNumberFormat="1" applyBorder="1" applyAlignment="1">
      <alignment horizontal="right" vertical="top"/>
    </xf>
    <xf numFmtId="168" fontId="7" fillId="0" borderId="1" xfId="1" applyNumberFormat="1" applyBorder="1" applyAlignment="1">
      <alignment horizontal="right" vertical="top"/>
    </xf>
    <xf numFmtId="0" fontId="0" fillId="2" borderId="0" xfId="0" applyFill="1" applyAlignment="1">
      <alignment horizontal="left" vertical="top"/>
    </xf>
    <xf numFmtId="0" fontId="7" fillId="2" borderId="0" xfId="1" applyFill="1" applyAlignment="1">
      <alignment horizontal="left" vertical="top"/>
    </xf>
    <xf numFmtId="0" fontId="17" fillId="2" borderId="1" xfId="0" applyFont="1" applyFill="1" applyBorder="1" applyAlignment="1">
      <alignment horizontal="left" vertical="top" indent="1"/>
    </xf>
    <xf numFmtId="0" fontId="17" fillId="2" borderId="1" xfId="0" applyFont="1" applyFill="1" applyBorder="1" applyAlignment="1">
      <alignment horizontal="left" vertical="top" indent="2"/>
    </xf>
    <xf numFmtId="165" fontId="17" fillId="2" borderId="1" xfId="0" applyNumberFormat="1" applyFont="1" applyFill="1" applyBorder="1" applyAlignment="1">
      <alignment horizontal="right" vertical="top"/>
    </xf>
    <xf numFmtId="0" fontId="14" fillId="2" borderId="0" xfId="2" applyFill="1" applyAlignment="1">
      <alignment horizontal="left" vertical="top"/>
    </xf>
    <xf numFmtId="0" fontId="8" fillId="2" borderId="0" xfId="0" applyFont="1" applyFill="1" applyAlignment="1">
      <alignment horizontal="left" vertical="top"/>
    </xf>
    <xf numFmtId="0" fontId="9" fillId="2" borderId="0" xfId="0" applyFont="1" applyFill="1" applyAlignment="1">
      <alignment horizontal="left" vertical="top"/>
    </xf>
    <xf numFmtId="0" fontId="13" fillId="0" borderId="0" xfId="0" applyFont="1" applyAlignment="1">
      <alignment vertical="top"/>
    </xf>
    <xf numFmtId="0" fontId="15" fillId="0" borderId="2" xfId="2" applyFont="1" applyBorder="1" applyAlignment="1">
      <alignment horizontal="center" vertical="top"/>
    </xf>
    <xf numFmtId="0" fontId="16" fillId="0" borderId="2" xfId="3" applyFont="1" applyBorder="1" applyAlignment="1">
      <alignment horizontal="left" vertical="top"/>
    </xf>
    <xf numFmtId="0" fontId="16" fillId="0" borderId="3" xfId="3" applyFont="1" applyBorder="1" applyAlignment="1">
      <alignment horizontal="left" vertical="top"/>
    </xf>
    <xf numFmtId="0" fontId="16" fillId="0" borderId="4" xfId="3" applyFont="1" applyBorder="1" applyAlignment="1">
      <alignment horizontal="left" vertical="top"/>
    </xf>
    <xf numFmtId="0" fontId="16" fillId="0" borderId="5" xfId="3" applyFont="1" applyBorder="1" applyAlignment="1">
      <alignment horizontal="left" vertical="top"/>
    </xf>
    <xf numFmtId="0" fontId="0" fillId="0" borderId="1" xfId="0" applyBorder="1" applyAlignment="1">
      <alignment horizontal="center" vertical="top" wrapText="1"/>
    </xf>
    <xf numFmtId="0" fontId="5" fillId="2" borderId="0" xfId="0" applyFont="1" applyFill="1" applyAlignment="1">
      <alignment horizontal="righ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5" fillId="2" borderId="0" xfId="0" applyFont="1" applyFill="1" applyAlignment="1">
      <alignment horizontal="left" vertical="top" wrapText="1"/>
    </xf>
    <xf numFmtId="0" fontId="0" fillId="2" borderId="1" xfId="0" applyFill="1" applyBorder="1" applyAlignment="1">
      <alignment horizontal="center" vertical="top"/>
    </xf>
    <xf numFmtId="0" fontId="0" fillId="0" borderId="1" xfId="0" applyBorder="1" applyAlignment="1">
      <alignment horizontal="center" vertical="top"/>
    </xf>
    <xf numFmtId="0" fontId="2" fillId="2" borderId="0" xfId="0" applyFont="1" applyFill="1" applyAlignment="1">
      <alignment horizontal="left" vertical="top" wrapText="1"/>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2" borderId="0" xfId="0" applyFill="1" applyAlignment="1">
      <alignment horizontal="right" vertical="top" wrapText="1"/>
    </xf>
    <xf numFmtId="0" fontId="7" fillId="0" borderId="6" xfId="0" applyFont="1"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6" xfId="0" applyBorder="1" applyAlignment="1">
      <alignment horizontal="center" vertical="top" wrapText="1"/>
    </xf>
    <xf numFmtId="0" fontId="0" fillId="2" borderId="1" xfId="0" applyFill="1" applyBorder="1" applyAlignment="1">
      <alignment horizontal="center" vertical="center"/>
    </xf>
    <xf numFmtId="0" fontId="7" fillId="0" borderId="1" xfId="0" applyFont="1" applyBorder="1" applyAlignment="1">
      <alignment horizontal="center" vertical="top" wrapText="1"/>
    </xf>
    <xf numFmtId="0" fontId="0" fillId="2" borderId="0" xfId="0" applyFill="1" applyAlignment="1">
      <alignment horizontal="left" wrapText="1"/>
    </xf>
    <xf numFmtId="0" fontId="0" fillId="2" borderId="0" xfId="0" applyFill="1" applyAlignment="1">
      <alignment horizontal="left"/>
    </xf>
    <xf numFmtId="0" fontId="6" fillId="2" borderId="1" xfId="0" applyFont="1" applyFill="1" applyBorder="1" applyAlignment="1">
      <alignment horizontal="left" vertical="top"/>
    </xf>
    <xf numFmtId="0" fontId="11" fillId="2" borderId="1" xfId="1" applyFont="1" applyFill="1" applyBorder="1" applyAlignment="1">
      <alignment horizontal="left" vertical="top"/>
    </xf>
    <xf numFmtId="0" fontId="12" fillId="2" borderId="0" xfId="1" applyFont="1" applyFill="1" applyAlignment="1">
      <alignment horizontal="right" vertical="top" wrapText="1"/>
    </xf>
    <xf numFmtId="0" fontId="7" fillId="2" borderId="0" xfId="1" applyFill="1" applyAlignment="1">
      <alignment horizontal="left" vertical="top"/>
    </xf>
    <xf numFmtId="0" fontId="8" fillId="2" borderId="0" xfId="1" applyFont="1" applyFill="1" applyAlignment="1">
      <alignment horizontal="left" vertical="top" wrapText="1"/>
    </xf>
    <xf numFmtId="0" fontId="9" fillId="2" borderId="0" xfId="1" applyFont="1" applyFill="1" applyAlignment="1">
      <alignment horizontal="left" vertical="top" wrapText="1"/>
    </xf>
    <xf numFmtId="0" fontId="10" fillId="2" borderId="0" xfId="1" applyFont="1" applyFill="1" applyAlignment="1">
      <alignment horizontal="left" vertical="top" wrapText="1"/>
    </xf>
    <xf numFmtId="0" fontId="7" fillId="2" borderId="0" xfId="1" applyFill="1" applyAlignment="1">
      <alignment horizontal="right" vertical="top" wrapText="1"/>
    </xf>
    <xf numFmtId="0" fontId="7" fillId="2" borderId="1" xfId="1" applyFill="1" applyBorder="1" applyAlignment="1">
      <alignment horizontal="center" vertical="top"/>
    </xf>
    <xf numFmtId="0" fontId="7" fillId="2" borderId="0" xfId="1" applyFill="1" applyAlignment="1">
      <alignment horizontal="left" vertical="top" wrapText="1"/>
    </xf>
    <xf numFmtId="0" fontId="12" fillId="2" borderId="0" xfId="1" applyFont="1" applyFill="1" applyAlignment="1">
      <alignment horizontal="left" vertical="top" wrapText="1"/>
    </xf>
    <xf numFmtId="0" fontId="7" fillId="2" borderId="12" xfId="1" applyFill="1" applyBorder="1" applyAlignment="1">
      <alignment horizontal="center" vertical="top"/>
    </xf>
    <xf numFmtId="0" fontId="7" fillId="2" borderId="13" xfId="1" applyFill="1" applyBorder="1" applyAlignment="1">
      <alignment horizontal="center" vertical="top"/>
    </xf>
    <xf numFmtId="0" fontId="7" fillId="2" borderId="6" xfId="1" applyFill="1" applyBorder="1" applyAlignment="1">
      <alignment horizontal="center" vertical="top"/>
    </xf>
    <xf numFmtId="0" fontId="7" fillId="2" borderId="8" xfId="1" applyFill="1" applyBorder="1" applyAlignment="1">
      <alignment horizontal="center" vertical="top"/>
    </xf>
    <xf numFmtId="0" fontId="7" fillId="2" borderId="9" xfId="1" applyFill="1" applyBorder="1" applyAlignment="1">
      <alignment horizontal="center" vertical="top"/>
    </xf>
    <xf numFmtId="0" fontId="7" fillId="2" borderId="11" xfId="1" applyFill="1" applyBorder="1" applyAlignment="1">
      <alignment horizontal="center" vertical="top"/>
    </xf>
    <xf numFmtId="0" fontId="7" fillId="2" borderId="14" xfId="1" applyFill="1" applyBorder="1" applyAlignment="1">
      <alignment horizontal="center" vertical="top"/>
    </xf>
    <xf numFmtId="0" fontId="7" fillId="2" borderId="15" xfId="1" applyFill="1" applyBorder="1" applyAlignment="1">
      <alignment horizontal="center" vertical="top"/>
    </xf>
  </cellXfs>
  <cellStyles count="4">
    <cellStyle name="Hyperlink" xfId="2" builtinId="8"/>
    <cellStyle name="Normal" xfId="0" builtinId="0"/>
    <cellStyle name="Normal 2" xfId="1" xr:uid="{A02CEEDD-E84A-43F4-9339-1597B340CA74}"/>
    <cellStyle name="Normal 3" xfId="3" xr:uid="{8C89742D-E8D2-4E8E-B264-1F2771323F9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4890-E1BD-43B1-9BC2-F21496738C44}">
  <dimension ref="A1:X40"/>
  <sheetViews>
    <sheetView showGridLines="0" tabSelected="1" workbookViewId="0"/>
  </sheetViews>
  <sheetFormatPr defaultRowHeight="12.75" x14ac:dyDescent="0.2"/>
  <cols>
    <col min="1" max="1" width="3.7109375" customWidth="1"/>
    <col min="3" max="24" width="10.7109375" customWidth="1"/>
  </cols>
  <sheetData>
    <row r="1" spans="1:24" ht="18" customHeight="1" x14ac:dyDescent="0.2">
      <c r="A1" s="35" t="s">
        <v>74</v>
      </c>
      <c r="B1" s="36"/>
      <c r="C1" s="36"/>
      <c r="D1" s="36"/>
      <c r="E1" s="36"/>
      <c r="F1" s="36"/>
      <c r="G1" s="36"/>
      <c r="H1" s="36"/>
      <c r="I1" s="36"/>
      <c r="J1" s="36"/>
      <c r="K1" s="36"/>
      <c r="L1" s="36"/>
      <c r="M1" s="36"/>
      <c r="N1" s="36"/>
      <c r="O1" s="36"/>
      <c r="P1" s="36"/>
      <c r="Q1" s="36"/>
      <c r="R1" s="36"/>
      <c r="S1" s="36"/>
      <c r="T1" s="36"/>
      <c r="U1" s="36"/>
      <c r="V1" s="36"/>
      <c r="W1" s="36"/>
      <c r="X1" s="36"/>
    </row>
    <row r="2" spans="1:24" ht="18" customHeight="1" x14ac:dyDescent="0.2">
      <c r="A2" s="36"/>
      <c r="B2" s="36"/>
      <c r="C2" s="36"/>
      <c r="D2" s="36"/>
      <c r="E2" s="36"/>
      <c r="F2" s="36"/>
      <c r="G2" s="36"/>
      <c r="H2" s="36"/>
      <c r="I2" s="36"/>
      <c r="J2" s="36"/>
      <c r="K2" s="36"/>
      <c r="L2" s="36"/>
      <c r="M2" s="36"/>
      <c r="N2" s="36"/>
      <c r="O2" s="36"/>
      <c r="P2" s="36"/>
      <c r="Q2" s="36"/>
      <c r="R2" s="36"/>
      <c r="S2" s="36"/>
      <c r="T2" s="36"/>
      <c r="U2" s="36"/>
      <c r="V2" s="36"/>
      <c r="W2" s="36"/>
      <c r="X2" s="36"/>
    </row>
    <row r="3" spans="1:24" ht="18" customHeight="1" x14ac:dyDescent="0.2">
      <c r="A3" s="36"/>
      <c r="B3" s="36" t="s">
        <v>75</v>
      </c>
      <c r="C3" s="36"/>
      <c r="D3" s="36"/>
      <c r="E3" s="36"/>
      <c r="F3" s="36"/>
      <c r="G3" s="36"/>
      <c r="H3" s="36"/>
      <c r="I3" s="36"/>
      <c r="J3" s="36"/>
      <c r="K3" s="36"/>
      <c r="L3" s="36"/>
      <c r="M3" s="36"/>
      <c r="N3" s="36"/>
      <c r="O3" s="36"/>
      <c r="P3" s="36"/>
      <c r="Q3" s="36"/>
      <c r="R3" s="36"/>
      <c r="S3" s="36"/>
      <c r="T3" s="36"/>
      <c r="U3" s="36"/>
      <c r="V3" s="36"/>
      <c r="W3" s="36"/>
      <c r="X3" s="36"/>
    </row>
    <row r="4" spans="1:24" ht="18" customHeight="1" x14ac:dyDescent="0.2">
      <c r="A4" s="36"/>
      <c r="B4" s="36"/>
      <c r="C4" s="36"/>
      <c r="D4" s="36"/>
      <c r="E4" s="36"/>
      <c r="F4" s="36"/>
      <c r="G4" s="36"/>
      <c r="H4" s="36"/>
      <c r="I4" s="36"/>
      <c r="J4" s="36"/>
      <c r="K4" s="36"/>
      <c r="L4" s="36"/>
      <c r="M4" s="36"/>
      <c r="N4" s="36"/>
      <c r="O4" s="36"/>
      <c r="P4" s="36"/>
      <c r="Q4" s="36"/>
      <c r="R4" s="36"/>
      <c r="S4" s="36"/>
      <c r="T4" s="36"/>
      <c r="U4" s="36"/>
      <c r="V4" s="36"/>
      <c r="W4" s="36"/>
      <c r="X4" s="36"/>
    </row>
    <row r="5" spans="1:24" ht="18" customHeight="1" x14ac:dyDescent="0.2">
      <c r="A5" s="37" t="s">
        <v>103</v>
      </c>
      <c r="B5" s="38" t="str">
        <f>HYPERLINK("#'"&amp;A5&amp;"'!A1",A5)</f>
        <v>A1</v>
      </c>
      <c r="C5" s="39" t="str">
        <f>'A1'!$A$3</f>
        <v>LABOUR FORCE, EMPLOYED, UNEMPLOYED AND UNEMPLOYMENT RATE, 2013 - 2023</v>
      </c>
      <c r="D5" s="39"/>
      <c r="E5" s="39"/>
      <c r="F5" s="39"/>
      <c r="G5" s="39"/>
      <c r="H5" s="39"/>
      <c r="I5" s="39"/>
      <c r="J5" s="39"/>
      <c r="K5" s="39"/>
      <c r="L5" s="39"/>
      <c r="M5" s="39"/>
      <c r="N5" s="39"/>
      <c r="O5" s="39"/>
      <c r="P5" s="39"/>
      <c r="Q5" s="39"/>
      <c r="R5" s="39"/>
      <c r="S5" s="39"/>
      <c r="T5" s="39"/>
      <c r="U5" s="39"/>
      <c r="V5" s="39"/>
      <c r="W5" s="39"/>
      <c r="X5" s="39"/>
    </row>
    <row r="6" spans="1:24" ht="18" customHeight="1" x14ac:dyDescent="0.2">
      <c r="A6" s="37" t="s">
        <v>104</v>
      </c>
      <c r="B6" s="38" t="str">
        <f>HYPERLINK("#'"&amp;A6&amp;"'!A1",A6)</f>
        <v>A2</v>
      </c>
      <c r="C6" s="39" t="str">
        <f>'A2'!$A$3</f>
        <v>KEY CHARACTERISTICS OF RESIDENT LABOUR FORCE, 2013 - 2023</v>
      </c>
      <c r="D6" s="39"/>
      <c r="E6" s="39"/>
      <c r="F6" s="39"/>
      <c r="G6" s="39"/>
      <c r="H6" s="39"/>
      <c r="I6" s="39"/>
      <c r="J6" s="39"/>
      <c r="K6" s="39"/>
      <c r="L6" s="39"/>
      <c r="M6" s="39"/>
      <c r="N6" s="39"/>
      <c r="O6" s="39"/>
      <c r="P6" s="39"/>
      <c r="Q6" s="39"/>
      <c r="R6" s="39"/>
      <c r="S6" s="39"/>
      <c r="T6" s="39"/>
      <c r="U6" s="39"/>
      <c r="V6" s="39"/>
      <c r="W6" s="39"/>
      <c r="X6" s="39"/>
    </row>
    <row r="7" spans="1:24" ht="18" customHeight="1" x14ac:dyDescent="0.2">
      <c r="A7" s="37" t="s">
        <v>105</v>
      </c>
      <c r="B7" s="38" t="str">
        <f t="shared" ref="B7:B20" si="0">HYPERLINK("#'"&amp;A7&amp;"'!A1",A7)</f>
        <v>A3</v>
      </c>
      <c r="C7" s="39" t="str">
        <f>'A3'!$A$3</f>
        <v>DISTRIBUTION OF RESIDENT POPULATION BY LABOUR FORCE STATUS, AGE AND SEX, 2013 - 2023</v>
      </c>
      <c r="D7" s="39"/>
      <c r="E7" s="39"/>
      <c r="F7" s="39"/>
      <c r="G7" s="39"/>
      <c r="H7" s="39"/>
      <c r="I7" s="39"/>
      <c r="J7" s="39"/>
      <c r="K7" s="39"/>
      <c r="L7" s="39"/>
      <c r="M7" s="39"/>
      <c r="N7" s="39"/>
      <c r="O7" s="39"/>
      <c r="P7" s="39"/>
      <c r="Q7" s="39"/>
      <c r="R7" s="39"/>
      <c r="S7" s="39"/>
      <c r="T7" s="39"/>
      <c r="U7" s="39"/>
      <c r="V7" s="39"/>
      <c r="W7" s="39"/>
      <c r="X7" s="39"/>
    </row>
    <row r="8" spans="1:24" ht="18" customHeight="1" x14ac:dyDescent="0.2">
      <c r="A8" s="37" t="s">
        <v>106</v>
      </c>
      <c r="B8" s="38" t="str">
        <f t="shared" si="0"/>
        <v>A4</v>
      </c>
      <c r="C8" s="39" t="str">
        <f>'A4'!$A$3</f>
        <v>RESIDENT POPULATION AGED FIFTEEN YEARS AND OVER BY LABOUR FORCE STATUS, AGE AND SEX, 2023</v>
      </c>
      <c r="D8" s="39"/>
      <c r="E8" s="39"/>
      <c r="F8" s="39"/>
      <c r="G8" s="39"/>
      <c r="H8" s="39"/>
      <c r="I8" s="39"/>
      <c r="J8" s="39"/>
      <c r="K8" s="39"/>
      <c r="L8" s="39"/>
      <c r="M8" s="39"/>
      <c r="N8" s="39"/>
      <c r="O8" s="39"/>
      <c r="P8" s="39"/>
      <c r="Q8" s="39"/>
      <c r="R8" s="39"/>
      <c r="S8" s="39"/>
      <c r="T8" s="39"/>
      <c r="U8" s="39"/>
      <c r="V8" s="39"/>
      <c r="W8" s="39"/>
      <c r="X8" s="39"/>
    </row>
    <row r="9" spans="1:24" ht="18" customHeight="1" x14ac:dyDescent="0.2">
      <c r="A9" s="37" t="s">
        <v>107</v>
      </c>
      <c r="B9" s="38" t="str">
        <f t="shared" si="0"/>
        <v>A5</v>
      </c>
      <c r="C9" s="39" t="str">
        <f>'A5'!$A$3</f>
        <v>RESIDENT LABOUR FORCE PARTICIPATION RATE BY AGE AND SEX, 2013 - 2023</v>
      </c>
      <c r="D9" s="39"/>
      <c r="E9" s="39"/>
      <c r="F9" s="39"/>
      <c r="G9" s="39"/>
      <c r="H9" s="39"/>
      <c r="I9" s="39"/>
      <c r="J9" s="39"/>
      <c r="K9" s="39"/>
      <c r="L9" s="39"/>
      <c r="M9" s="39"/>
      <c r="N9" s="39"/>
      <c r="O9" s="39"/>
      <c r="P9" s="39"/>
      <c r="Q9" s="39"/>
      <c r="R9" s="39"/>
      <c r="S9" s="39"/>
      <c r="T9" s="39"/>
      <c r="U9" s="39"/>
      <c r="V9" s="39"/>
      <c r="W9" s="39"/>
      <c r="X9" s="39"/>
    </row>
    <row r="10" spans="1:24" ht="18" customHeight="1" x14ac:dyDescent="0.2">
      <c r="A10" s="37" t="s">
        <v>108</v>
      </c>
      <c r="B10" s="38" t="str">
        <f t="shared" si="0"/>
        <v>A6</v>
      </c>
      <c r="C10" s="39" t="str">
        <f>'A6'!$A$3</f>
        <v>RESIDENT LABOUR FORCE PARTICIPATION RATE BY AGE, SEX AND MARITAL STATUS, 2023</v>
      </c>
      <c r="D10" s="39"/>
      <c r="E10" s="39"/>
      <c r="F10" s="39"/>
      <c r="G10" s="39"/>
      <c r="H10" s="39"/>
      <c r="I10" s="39"/>
      <c r="J10" s="39"/>
      <c r="K10" s="39"/>
      <c r="L10" s="39"/>
      <c r="M10" s="39"/>
      <c r="N10" s="39"/>
      <c r="O10" s="39"/>
      <c r="P10" s="39"/>
      <c r="Q10" s="39"/>
      <c r="R10" s="39"/>
      <c r="S10" s="39"/>
      <c r="T10" s="39"/>
      <c r="U10" s="39"/>
      <c r="V10" s="39"/>
      <c r="W10" s="39"/>
      <c r="X10" s="39"/>
    </row>
    <row r="11" spans="1:24" ht="18" customHeight="1" x14ac:dyDescent="0.2">
      <c r="A11" s="37" t="s">
        <v>109</v>
      </c>
      <c r="B11" s="38" t="str">
        <f t="shared" si="0"/>
        <v>A7</v>
      </c>
      <c r="C11" s="39" t="str">
        <f>'A7'!$A$3</f>
        <v>RESIDENT LABOUR FORCE AGED FIFTEEN YEARS AND OVER BY AGE AND SEX, 2013 - 2023</v>
      </c>
      <c r="D11" s="39"/>
      <c r="E11" s="39"/>
      <c r="F11" s="39"/>
      <c r="G11" s="39"/>
      <c r="H11" s="39"/>
      <c r="I11" s="39"/>
      <c r="J11" s="39"/>
      <c r="K11" s="39"/>
      <c r="L11" s="39"/>
      <c r="M11" s="39"/>
      <c r="N11" s="39"/>
      <c r="O11" s="39"/>
      <c r="P11" s="39"/>
      <c r="Q11" s="39"/>
      <c r="R11" s="39"/>
      <c r="S11" s="39"/>
      <c r="T11" s="39"/>
      <c r="U11" s="39"/>
      <c r="V11" s="39"/>
      <c r="W11" s="39"/>
      <c r="X11" s="39"/>
    </row>
    <row r="12" spans="1:24" ht="18" customHeight="1" x14ac:dyDescent="0.2">
      <c r="A12" s="37" t="s">
        <v>110</v>
      </c>
      <c r="B12" s="38" t="str">
        <f t="shared" si="0"/>
        <v>A8</v>
      </c>
      <c r="C12" s="39" t="str">
        <f>'A8'!$A$3</f>
        <v>RESIDENT LABOUR FORCE AGED FIFTEEN YEARS AND OVER BY HIGHEST QUALIFICATION ATTAINED AND SEX, 2013 - 2023</v>
      </c>
      <c r="D12" s="39"/>
      <c r="E12" s="39"/>
      <c r="F12" s="39"/>
      <c r="G12" s="39"/>
      <c r="H12" s="39"/>
      <c r="I12" s="39"/>
      <c r="J12" s="39"/>
      <c r="K12" s="39"/>
      <c r="L12" s="39"/>
      <c r="M12" s="39"/>
      <c r="N12" s="39"/>
      <c r="O12" s="39"/>
      <c r="P12" s="39"/>
      <c r="Q12" s="39"/>
      <c r="R12" s="39"/>
      <c r="S12" s="39"/>
      <c r="T12" s="39"/>
      <c r="U12" s="39"/>
      <c r="V12" s="39"/>
      <c r="W12" s="39"/>
      <c r="X12" s="39"/>
    </row>
    <row r="13" spans="1:24" ht="18" customHeight="1" x14ac:dyDescent="0.2">
      <c r="A13" s="37" t="s">
        <v>111</v>
      </c>
      <c r="B13" s="38" t="str">
        <f t="shared" si="0"/>
        <v>A9</v>
      </c>
      <c r="C13" s="39" t="str">
        <f>'A9'!$A$3</f>
        <v>RESIDENT LABOUR FORCE AGED FIFTEEN YEARS AND OVER BY HIGHEST QUALIFICATION ATTAINED, AGE AND SEX, 2023</v>
      </c>
      <c r="D13" s="39"/>
      <c r="E13" s="39"/>
      <c r="F13" s="39"/>
      <c r="G13" s="39"/>
      <c r="H13" s="39"/>
      <c r="I13" s="39"/>
      <c r="J13" s="39"/>
      <c r="K13" s="39"/>
      <c r="L13" s="39"/>
      <c r="M13" s="39"/>
      <c r="N13" s="39"/>
      <c r="O13" s="39"/>
      <c r="P13" s="39"/>
      <c r="Q13" s="39"/>
      <c r="R13" s="39"/>
      <c r="S13" s="39"/>
      <c r="T13" s="39"/>
      <c r="U13" s="39"/>
      <c r="V13" s="39"/>
      <c r="W13" s="39"/>
      <c r="X13" s="39"/>
    </row>
    <row r="14" spans="1:24" ht="18" customHeight="1" x14ac:dyDescent="0.2">
      <c r="A14" s="37" t="s">
        <v>112</v>
      </c>
      <c r="B14" s="38" t="str">
        <f t="shared" si="0"/>
        <v>A10</v>
      </c>
      <c r="C14" s="39" t="str">
        <f>'A10'!$A$3</f>
        <v>RESIDENT LABOUR FORCE AGED FIFTEEN YEARS AND OVER BY HIGHEST QUALIFICATION ATTAINED, MARITAL STATUS AND SEX, 2023</v>
      </c>
      <c r="D14" s="39"/>
      <c r="E14" s="39"/>
      <c r="F14" s="39"/>
      <c r="G14" s="39"/>
      <c r="H14" s="39"/>
      <c r="I14" s="39"/>
      <c r="J14" s="39"/>
      <c r="K14" s="39"/>
      <c r="L14" s="39"/>
      <c r="M14" s="39"/>
      <c r="N14" s="39"/>
      <c r="O14" s="39"/>
      <c r="P14" s="39"/>
      <c r="Q14" s="39"/>
      <c r="R14" s="39"/>
      <c r="S14" s="39"/>
      <c r="T14" s="39"/>
      <c r="U14" s="39"/>
      <c r="V14" s="39"/>
      <c r="W14" s="39"/>
      <c r="X14" s="39"/>
    </row>
    <row r="15" spans="1:24" ht="18" customHeight="1" x14ac:dyDescent="0.2">
      <c r="A15" s="37" t="s">
        <v>113</v>
      </c>
      <c r="B15" s="38" t="str">
        <f t="shared" si="0"/>
        <v>A11</v>
      </c>
      <c r="C15" s="39" t="str">
        <f>'A11'!$A$3</f>
        <v>RESIDENT LABOUR FORCE AGED FIFTEEN YEARS AND OVER WITH DEGREE BY FIELD OF STUDY AND SEX, 2023</v>
      </c>
      <c r="D15" s="39"/>
      <c r="E15" s="39"/>
      <c r="F15" s="39"/>
      <c r="G15" s="39"/>
      <c r="H15" s="39"/>
      <c r="I15" s="39"/>
      <c r="J15" s="39"/>
      <c r="K15" s="39"/>
      <c r="L15" s="39"/>
      <c r="M15" s="39"/>
      <c r="N15" s="39"/>
      <c r="O15" s="39"/>
      <c r="P15" s="39"/>
      <c r="Q15" s="39"/>
      <c r="R15" s="39"/>
      <c r="S15" s="39"/>
      <c r="T15" s="39"/>
      <c r="U15" s="39"/>
      <c r="V15" s="39"/>
      <c r="W15" s="39"/>
      <c r="X15" s="39"/>
    </row>
    <row r="16" spans="1:24" ht="18" customHeight="1" x14ac:dyDescent="0.2">
      <c r="A16" s="37" t="s">
        <v>114</v>
      </c>
      <c r="B16" s="38" t="str">
        <f t="shared" si="0"/>
        <v>A12</v>
      </c>
      <c r="C16" s="39" t="str">
        <f>'A12'!$A$3</f>
        <v>RESIDENT LABOUR FORCE AGED FIFTEEN YEARS AND OVER WITH DIPLOMA &amp; PROFESSIONAL QUALIFICATION BY PLACE OF STUDY, INSTITUTION THAT AWARDED QUALIFICATION, SELECTED FIELD OF STUDY AND SEX, 2023</v>
      </c>
      <c r="D16" s="39"/>
      <c r="E16" s="39"/>
      <c r="F16" s="39"/>
      <c r="G16" s="39"/>
      <c r="H16" s="39"/>
      <c r="I16" s="39"/>
      <c r="J16" s="39"/>
      <c r="K16" s="39"/>
      <c r="L16" s="39"/>
      <c r="M16" s="39"/>
      <c r="N16" s="39"/>
      <c r="O16" s="39"/>
      <c r="P16" s="39"/>
      <c r="Q16" s="39"/>
      <c r="R16" s="39"/>
      <c r="S16" s="39"/>
      <c r="T16" s="39"/>
      <c r="U16" s="39"/>
      <c r="V16" s="39"/>
      <c r="W16" s="39"/>
      <c r="X16" s="39"/>
    </row>
    <row r="17" spans="1:24" ht="18" customHeight="1" x14ac:dyDescent="0.2">
      <c r="A17" s="37" t="s">
        <v>115</v>
      </c>
      <c r="B17" s="38" t="str">
        <f t="shared" si="0"/>
        <v>A13</v>
      </c>
      <c r="C17" s="39" t="str">
        <f>'A13'!$A$3</f>
        <v>RESIDENT LABOUR FORCE AGED FIFTEEN YEARS AND OVER WITH DEGREE BY PLACE OF STUDY, INSTITUTION THAT AWARDED QUALIFICATION, SELECTED FIELD OF STUDY AND SEX, 2023</v>
      </c>
      <c r="D17" s="39"/>
      <c r="E17" s="39"/>
      <c r="F17" s="39"/>
      <c r="G17" s="39"/>
      <c r="H17" s="39"/>
      <c r="I17" s="39"/>
      <c r="J17" s="39"/>
      <c r="K17" s="39"/>
      <c r="L17" s="39"/>
      <c r="M17" s="39"/>
      <c r="N17" s="39"/>
      <c r="O17" s="39"/>
      <c r="P17" s="39"/>
      <c r="Q17" s="39"/>
      <c r="R17" s="39"/>
      <c r="S17" s="39"/>
      <c r="T17" s="39"/>
      <c r="U17" s="39"/>
      <c r="V17" s="39"/>
      <c r="W17" s="39"/>
      <c r="X17" s="39"/>
    </row>
    <row r="18" spans="1:24" ht="18" customHeight="1" x14ac:dyDescent="0.2">
      <c r="A18" s="37" t="s">
        <v>116</v>
      </c>
      <c r="B18" s="38" t="str">
        <f t="shared" si="0"/>
        <v>A14</v>
      </c>
      <c r="C18" s="39" t="str">
        <f>'A14'!$A$3</f>
        <v>RESIDENT LABOUR FORCE AGED FIFTEEN YEARS AND OVER WITH DEGREE BY PLACE OF STUDY, INSTITUTION THAT AWARDED QUALIFICATION, AGE AND SEX, 2023</v>
      </c>
      <c r="D18" s="39"/>
      <c r="E18" s="39"/>
      <c r="F18" s="39"/>
      <c r="G18" s="39"/>
      <c r="H18" s="39"/>
      <c r="I18" s="39"/>
      <c r="J18" s="39"/>
      <c r="K18" s="39"/>
      <c r="L18" s="39"/>
      <c r="M18" s="39"/>
      <c r="N18" s="39"/>
      <c r="O18" s="39"/>
      <c r="P18" s="39"/>
      <c r="Q18" s="39"/>
      <c r="R18" s="39"/>
      <c r="S18" s="39"/>
      <c r="T18" s="39"/>
      <c r="U18" s="39"/>
      <c r="V18" s="39"/>
      <c r="W18" s="39"/>
      <c r="X18" s="39"/>
    </row>
    <row r="19" spans="1:24" ht="18" customHeight="1" x14ac:dyDescent="0.2">
      <c r="A19" s="37" t="s">
        <v>117</v>
      </c>
      <c r="B19" s="38" t="str">
        <f>HYPERLINK("#'"&amp;A19&amp;"'!A1",A19)</f>
        <v>A15</v>
      </c>
      <c r="C19" s="40" t="str">
        <f>'A15'!$A$3</f>
        <v>RESIDENT LABOUR FORCE AGED FIFTEEN YEARS AND OVER BY MARITAL STATUS AND SEX, 2013 - 2023</v>
      </c>
      <c r="D19" s="41"/>
      <c r="E19" s="41"/>
      <c r="F19" s="41"/>
      <c r="G19" s="41"/>
      <c r="H19" s="41"/>
      <c r="I19" s="41"/>
      <c r="J19" s="41"/>
      <c r="K19" s="41"/>
      <c r="L19" s="41"/>
      <c r="M19" s="41"/>
      <c r="N19" s="41"/>
      <c r="O19" s="41"/>
      <c r="P19" s="41"/>
      <c r="Q19" s="41"/>
      <c r="R19" s="41"/>
      <c r="S19" s="41"/>
      <c r="T19" s="41"/>
      <c r="U19" s="41"/>
      <c r="V19" s="41"/>
      <c r="W19" s="41"/>
      <c r="X19" s="42"/>
    </row>
    <row r="20" spans="1:24" ht="18" customHeight="1" x14ac:dyDescent="0.2">
      <c r="A20" s="37" t="s">
        <v>118</v>
      </c>
      <c r="B20" s="38" t="str">
        <f t="shared" si="0"/>
        <v>A16</v>
      </c>
      <c r="C20" s="40" t="str">
        <f>'A16'!$A$3</f>
        <v>RESIDENT LABOUR FORCE AGED FIFTEEN YEARS AND OVER BY MARITAL STATUS, AGE AND SEX, 2023</v>
      </c>
      <c r="D20" s="41"/>
      <c r="E20" s="41"/>
      <c r="F20" s="41"/>
      <c r="G20" s="41"/>
      <c r="H20" s="41"/>
      <c r="I20" s="41"/>
      <c r="J20" s="41"/>
      <c r="K20" s="41"/>
      <c r="L20" s="41"/>
      <c r="M20" s="41"/>
      <c r="N20" s="41"/>
      <c r="O20" s="41"/>
      <c r="P20" s="41"/>
      <c r="Q20" s="41"/>
      <c r="R20" s="41"/>
      <c r="S20" s="41"/>
      <c r="T20" s="41"/>
      <c r="U20" s="41"/>
      <c r="V20" s="41"/>
      <c r="W20" s="41"/>
      <c r="X20" s="42"/>
    </row>
    <row r="21" spans="1:24" ht="18" customHeight="1" x14ac:dyDescent="0.2"/>
    <row r="22" spans="1:24" ht="18" customHeight="1" x14ac:dyDescent="0.2"/>
    <row r="23" spans="1:24" ht="18" customHeight="1" x14ac:dyDescent="0.2"/>
    <row r="24" spans="1:24" ht="18" customHeight="1" x14ac:dyDescent="0.2"/>
    <row r="25" spans="1:24" ht="18" customHeight="1" x14ac:dyDescent="0.2"/>
    <row r="26" spans="1:24" ht="18" customHeight="1" x14ac:dyDescent="0.2"/>
    <row r="27" spans="1:24" ht="18" customHeight="1" x14ac:dyDescent="0.2"/>
    <row r="28" spans="1:24" ht="18" customHeight="1" x14ac:dyDescent="0.2"/>
    <row r="29" spans="1:24" ht="18" customHeight="1" x14ac:dyDescent="0.2"/>
    <row r="30" spans="1:24" ht="18" customHeight="1" x14ac:dyDescent="0.2"/>
    <row r="31" spans="1:24" ht="18" customHeight="1" x14ac:dyDescent="0.2"/>
    <row r="32" spans="1:24" ht="18" customHeight="1" x14ac:dyDescent="0.2"/>
    <row r="33" ht="18" customHeight="1" x14ac:dyDescent="0.2"/>
    <row r="34" ht="18" customHeight="1" x14ac:dyDescent="0.2"/>
    <row r="35" ht="18" customHeight="1" x14ac:dyDescent="0.2"/>
    <row r="36" ht="18" customHeight="1" x14ac:dyDescent="0.2"/>
    <row r="37" ht="18" customHeight="1" x14ac:dyDescent="0.2"/>
    <row r="38" ht="18" customHeight="1" x14ac:dyDescent="0.2"/>
    <row r="39" ht="18" customHeight="1" x14ac:dyDescent="0.2"/>
    <row r="40" ht="18" customHeight="1" x14ac:dyDescent="0.2"/>
  </sheetData>
  <mergeCells count="16">
    <mergeCell ref="C10:X10"/>
    <mergeCell ref="C5:X5"/>
    <mergeCell ref="C6:X6"/>
    <mergeCell ref="C7:X7"/>
    <mergeCell ref="C8:X8"/>
    <mergeCell ref="C9:X9"/>
    <mergeCell ref="C17:X17"/>
    <mergeCell ref="C18:X18"/>
    <mergeCell ref="C19:X19"/>
    <mergeCell ref="C20:X20"/>
    <mergeCell ref="C11:X11"/>
    <mergeCell ref="C12:X12"/>
    <mergeCell ref="C13:X13"/>
    <mergeCell ref="C14:X14"/>
    <mergeCell ref="C15:X15"/>
    <mergeCell ref="C16:X16"/>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00587-DE15-4DAA-AA2A-50511F0FA535}">
  <dimension ref="A1:H53"/>
  <sheetViews>
    <sheetView zoomScaleNormal="100" workbookViewId="0">
      <pane xSplit="2" ySplit="7" topLeftCell="C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style="2" bestFit="1" customWidth="1"/>
    <col min="2" max="8" width="23.7109375" style="2" bestFit="1" customWidth="1"/>
    <col min="9" max="16384" width="11.42578125" style="2"/>
  </cols>
  <sheetData>
    <row r="1" spans="1:8" ht="15" customHeight="1" x14ac:dyDescent="0.2">
      <c r="A1" s="34" t="s">
        <v>74</v>
      </c>
      <c r="B1" s="30"/>
      <c r="C1" s="30"/>
      <c r="D1" s="30"/>
      <c r="E1" s="30"/>
      <c r="F1" s="30"/>
    </row>
    <row r="2" spans="1:8" s="30" customFormat="1" ht="15" customHeight="1" x14ac:dyDescent="0.2">
      <c r="A2" s="69" t="s">
        <v>127</v>
      </c>
      <c r="B2" s="68"/>
      <c r="C2" s="68"/>
      <c r="D2" s="68"/>
      <c r="E2" s="68"/>
      <c r="F2" s="68"/>
      <c r="G2" s="68"/>
      <c r="H2" s="68"/>
    </row>
    <row r="3" spans="1:8" s="30" customFormat="1" ht="15" customHeight="1" x14ac:dyDescent="0.2">
      <c r="A3" s="69" t="s">
        <v>135</v>
      </c>
      <c r="B3" s="68"/>
      <c r="C3" s="68"/>
      <c r="D3" s="68"/>
      <c r="E3" s="68"/>
      <c r="F3" s="68"/>
      <c r="G3" s="68"/>
      <c r="H3" s="68"/>
    </row>
    <row r="4" spans="1:8" s="30" customFormat="1" ht="15" customHeight="1" x14ac:dyDescent="0.2">
      <c r="A4" s="70" t="s">
        <v>1</v>
      </c>
      <c r="B4" s="68"/>
      <c r="C4" s="68"/>
      <c r="D4" s="68"/>
      <c r="E4" s="68"/>
      <c r="F4" s="68"/>
      <c r="G4" s="68"/>
      <c r="H4" s="68"/>
    </row>
    <row r="5" spans="1:8" s="30" customFormat="1" ht="15" customHeight="1" x14ac:dyDescent="0.2">
      <c r="A5" s="71" t="s">
        <v>1</v>
      </c>
      <c r="B5" s="68"/>
      <c r="C5" s="68"/>
      <c r="D5" s="68"/>
      <c r="E5" s="68"/>
      <c r="F5" s="68"/>
      <c r="G5" s="68"/>
      <c r="H5" s="68"/>
    </row>
    <row r="6" spans="1:8" s="30" customFormat="1" ht="15" customHeight="1" x14ac:dyDescent="0.2">
      <c r="A6" s="72" t="s">
        <v>20</v>
      </c>
      <c r="B6" s="68"/>
      <c r="C6" s="68"/>
      <c r="D6" s="68"/>
      <c r="E6" s="68"/>
      <c r="F6" s="68"/>
      <c r="G6" s="68"/>
      <c r="H6" s="68"/>
    </row>
    <row r="7" spans="1:8" s="30" customFormat="1" ht="27.95" customHeight="1" x14ac:dyDescent="0.2">
      <c r="A7" s="73" t="s">
        <v>2</v>
      </c>
      <c r="B7" s="73"/>
      <c r="C7" s="24" t="s">
        <v>5</v>
      </c>
      <c r="D7" s="24" t="s">
        <v>44</v>
      </c>
      <c r="E7" s="24" t="s">
        <v>45</v>
      </c>
      <c r="F7" s="7" t="s">
        <v>46</v>
      </c>
      <c r="G7" s="7" t="s">
        <v>47</v>
      </c>
      <c r="H7" s="24" t="s">
        <v>48</v>
      </c>
    </row>
    <row r="8" spans="1:8" s="30" customFormat="1" ht="15" customHeight="1" x14ac:dyDescent="0.2">
      <c r="A8" s="66" t="s">
        <v>5</v>
      </c>
      <c r="B8" s="6" t="s">
        <v>5</v>
      </c>
      <c r="C8" s="21">
        <v>2436.1999999999998</v>
      </c>
      <c r="D8" s="21">
        <v>297.3</v>
      </c>
      <c r="E8" s="21">
        <v>330.5</v>
      </c>
      <c r="F8" s="21">
        <v>278.10000000000002</v>
      </c>
      <c r="G8" s="21">
        <v>497.4</v>
      </c>
      <c r="H8" s="21">
        <v>1032.9000000000001</v>
      </c>
    </row>
    <row r="9" spans="1:8" ht="15" customHeight="1" x14ac:dyDescent="0.2">
      <c r="A9" s="66"/>
      <c r="B9" s="9" t="s">
        <v>22</v>
      </c>
      <c r="C9" s="22">
        <v>32.799999999999997</v>
      </c>
      <c r="D9" s="22">
        <v>2.5</v>
      </c>
      <c r="E9" s="22">
        <v>12.4</v>
      </c>
      <c r="F9" s="22">
        <v>14.5</v>
      </c>
      <c r="G9" s="22">
        <v>3.5</v>
      </c>
      <c r="H9" s="22" t="s">
        <v>41</v>
      </c>
    </row>
    <row r="10" spans="1:8" ht="15" customHeight="1" x14ac:dyDescent="0.2">
      <c r="A10" s="66"/>
      <c r="B10" s="9" t="s">
        <v>23</v>
      </c>
      <c r="C10" s="22">
        <v>124.4</v>
      </c>
      <c r="D10" s="22">
        <v>2.6</v>
      </c>
      <c r="E10" s="22">
        <v>14.2</v>
      </c>
      <c r="F10" s="22">
        <v>30.9</v>
      </c>
      <c r="G10" s="22">
        <v>53.9</v>
      </c>
      <c r="H10" s="22">
        <v>22.7</v>
      </c>
    </row>
    <row r="11" spans="1:8" ht="15" customHeight="1" x14ac:dyDescent="0.2">
      <c r="A11" s="66"/>
      <c r="B11" s="9" t="s">
        <v>24</v>
      </c>
      <c r="C11" s="22">
        <v>226.6</v>
      </c>
      <c r="D11" s="22">
        <v>2.9</v>
      </c>
      <c r="E11" s="22">
        <v>12</v>
      </c>
      <c r="F11" s="22">
        <v>19.600000000000001</v>
      </c>
      <c r="G11" s="22">
        <v>58.3</v>
      </c>
      <c r="H11" s="22">
        <v>133.69999999999999</v>
      </c>
    </row>
    <row r="12" spans="1:8" ht="15" customHeight="1" x14ac:dyDescent="0.2">
      <c r="A12" s="66"/>
      <c r="B12" s="9" t="s">
        <v>25</v>
      </c>
      <c r="C12" s="22">
        <v>289.5</v>
      </c>
      <c r="D12" s="22">
        <v>7.3</v>
      </c>
      <c r="E12" s="22">
        <v>18</v>
      </c>
      <c r="F12" s="22">
        <v>19.8</v>
      </c>
      <c r="G12" s="22">
        <v>61.2</v>
      </c>
      <c r="H12" s="22">
        <v>183.2</v>
      </c>
    </row>
    <row r="13" spans="1:8" ht="15" customHeight="1" x14ac:dyDescent="0.2">
      <c r="A13" s="66"/>
      <c r="B13" s="9" t="s">
        <v>26</v>
      </c>
      <c r="C13" s="22">
        <v>275.39999999999998</v>
      </c>
      <c r="D13" s="22">
        <v>9.1</v>
      </c>
      <c r="E13" s="22">
        <v>22.1</v>
      </c>
      <c r="F13" s="22">
        <v>20</v>
      </c>
      <c r="G13" s="22">
        <v>57.7</v>
      </c>
      <c r="H13" s="22">
        <v>166.5</v>
      </c>
    </row>
    <row r="14" spans="1:8" ht="15" customHeight="1" x14ac:dyDescent="0.2">
      <c r="A14" s="66"/>
      <c r="B14" s="9" t="s">
        <v>27</v>
      </c>
      <c r="C14" s="22">
        <v>284.3</v>
      </c>
      <c r="D14" s="22">
        <v>11.3</v>
      </c>
      <c r="E14" s="22">
        <v>25.7</v>
      </c>
      <c r="F14" s="22">
        <v>20.9</v>
      </c>
      <c r="G14" s="22">
        <v>63.3</v>
      </c>
      <c r="H14" s="22">
        <v>162.9</v>
      </c>
    </row>
    <row r="15" spans="1:8" ht="15" customHeight="1" x14ac:dyDescent="0.2">
      <c r="A15" s="66"/>
      <c r="B15" s="9" t="s">
        <v>28</v>
      </c>
      <c r="C15" s="22">
        <v>276.89999999999998</v>
      </c>
      <c r="D15" s="22">
        <v>20.6</v>
      </c>
      <c r="E15" s="22">
        <v>32.4</v>
      </c>
      <c r="F15" s="22">
        <v>23.8</v>
      </c>
      <c r="G15" s="22">
        <v>62.2</v>
      </c>
      <c r="H15" s="22">
        <v>138</v>
      </c>
    </row>
    <row r="16" spans="1:8" ht="15" customHeight="1" x14ac:dyDescent="0.2">
      <c r="A16" s="66"/>
      <c r="B16" s="9" t="s">
        <v>29</v>
      </c>
      <c r="C16" s="22">
        <v>267.5</v>
      </c>
      <c r="D16" s="22">
        <v>30.3</v>
      </c>
      <c r="E16" s="22">
        <v>46.8</v>
      </c>
      <c r="F16" s="22">
        <v>31.7</v>
      </c>
      <c r="G16" s="22">
        <v>54</v>
      </c>
      <c r="H16" s="22">
        <v>104.8</v>
      </c>
    </row>
    <row r="17" spans="1:8" ht="15" customHeight="1" x14ac:dyDescent="0.2">
      <c r="A17" s="66"/>
      <c r="B17" s="9" t="s">
        <v>30</v>
      </c>
      <c r="C17" s="22">
        <v>240.8</v>
      </c>
      <c r="D17" s="22">
        <v>54.2</v>
      </c>
      <c r="E17" s="22">
        <v>52.9</v>
      </c>
      <c r="F17" s="22">
        <v>32.1</v>
      </c>
      <c r="G17" s="22">
        <v>38.9</v>
      </c>
      <c r="H17" s="22">
        <v>62.7</v>
      </c>
    </row>
    <row r="18" spans="1:8" ht="15" customHeight="1" x14ac:dyDescent="0.2">
      <c r="A18" s="66"/>
      <c r="B18" s="9" t="s">
        <v>31</v>
      </c>
      <c r="C18" s="22">
        <v>194.7</v>
      </c>
      <c r="D18" s="22">
        <v>59.1</v>
      </c>
      <c r="E18" s="22">
        <v>48.1</v>
      </c>
      <c r="F18" s="22">
        <v>28.6</v>
      </c>
      <c r="G18" s="22">
        <v>24</v>
      </c>
      <c r="H18" s="22">
        <v>34.9</v>
      </c>
    </row>
    <row r="19" spans="1:8" ht="15" customHeight="1" x14ac:dyDescent="0.2">
      <c r="A19" s="66"/>
      <c r="B19" s="9" t="s">
        <v>32</v>
      </c>
      <c r="C19" s="22">
        <v>129.1</v>
      </c>
      <c r="D19" s="22">
        <v>51.4</v>
      </c>
      <c r="E19" s="22">
        <v>28.2</v>
      </c>
      <c r="F19" s="22">
        <v>20.9</v>
      </c>
      <c r="G19" s="22">
        <v>13.8</v>
      </c>
      <c r="H19" s="22">
        <v>14.8</v>
      </c>
    </row>
    <row r="20" spans="1:8" ht="15" customHeight="1" x14ac:dyDescent="0.2">
      <c r="A20" s="66"/>
      <c r="B20" s="9" t="s">
        <v>33</v>
      </c>
      <c r="C20" s="22">
        <v>94.3</v>
      </c>
      <c r="D20" s="22">
        <v>46</v>
      </c>
      <c r="E20" s="22">
        <v>17.7</v>
      </c>
      <c r="F20" s="22">
        <v>15.3</v>
      </c>
      <c r="G20" s="22">
        <v>6.6</v>
      </c>
      <c r="H20" s="22">
        <v>8.6999999999999993</v>
      </c>
    </row>
    <row r="21" spans="1:8" ht="15" customHeight="1" x14ac:dyDescent="0.2">
      <c r="A21" s="66" t="s">
        <v>6</v>
      </c>
      <c r="B21" s="6" t="s">
        <v>5</v>
      </c>
      <c r="C21" s="21">
        <v>1285.5</v>
      </c>
      <c r="D21" s="21">
        <v>164.3</v>
      </c>
      <c r="E21" s="21">
        <v>175.7</v>
      </c>
      <c r="F21" s="21">
        <v>163.19999999999999</v>
      </c>
      <c r="G21" s="21">
        <v>261.5</v>
      </c>
      <c r="H21" s="21">
        <v>520.70000000000005</v>
      </c>
    </row>
    <row r="22" spans="1:8" ht="15" customHeight="1" x14ac:dyDescent="0.2">
      <c r="A22" s="66"/>
      <c r="B22" s="9" t="s">
        <v>22</v>
      </c>
      <c r="C22" s="22">
        <v>17.600000000000001</v>
      </c>
      <c r="D22" s="22">
        <v>1.4</v>
      </c>
      <c r="E22" s="22">
        <v>5.4</v>
      </c>
      <c r="F22" s="22">
        <v>9.4</v>
      </c>
      <c r="G22" s="22">
        <v>1.4</v>
      </c>
      <c r="H22" s="22" t="s">
        <v>41</v>
      </c>
    </row>
    <row r="23" spans="1:8" ht="15" customHeight="1" x14ac:dyDescent="0.2">
      <c r="A23" s="66"/>
      <c r="B23" s="9" t="s">
        <v>23</v>
      </c>
      <c r="C23" s="22">
        <v>65.2</v>
      </c>
      <c r="D23" s="22">
        <v>1.6</v>
      </c>
      <c r="E23" s="22">
        <v>8.9</v>
      </c>
      <c r="F23" s="22">
        <v>20.5</v>
      </c>
      <c r="G23" s="22">
        <v>30.8</v>
      </c>
      <c r="H23" s="22">
        <v>3.4</v>
      </c>
    </row>
    <row r="24" spans="1:8" ht="15" customHeight="1" x14ac:dyDescent="0.2">
      <c r="A24" s="66"/>
      <c r="B24" s="9" t="s">
        <v>24</v>
      </c>
      <c r="C24" s="22">
        <v>113.7</v>
      </c>
      <c r="D24" s="22">
        <v>1.8</v>
      </c>
      <c r="E24" s="22">
        <v>7.5</v>
      </c>
      <c r="F24" s="22">
        <v>13.4</v>
      </c>
      <c r="G24" s="28">
        <v>31.7</v>
      </c>
      <c r="H24" s="22">
        <v>59.3</v>
      </c>
    </row>
    <row r="25" spans="1:8" ht="15" customHeight="1" x14ac:dyDescent="0.2">
      <c r="A25" s="66"/>
      <c r="B25" s="9" t="s">
        <v>25</v>
      </c>
      <c r="C25" s="22">
        <v>144.4</v>
      </c>
      <c r="D25" s="22">
        <v>3.5</v>
      </c>
      <c r="E25" s="22">
        <v>10.3</v>
      </c>
      <c r="F25" s="22">
        <v>13.5</v>
      </c>
      <c r="G25" s="22">
        <v>32.299999999999997</v>
      </c>
      <c r="H25" s="22">
        <v>84.9</v>
      </c>
    </row>
    <row r="26" spans="1:8" ht="15" customHeight="1" x14ac:dyDescent="0.2">
      <c r="A26" s="66"/>
      <c r="B26" s="9" t="s">
        <v>26</v>
      </c>
      <c r="C26" s="22">
        <v>136.80000000000001</v>
      </c>
      <c r="D26" s="22">
        <v>4.0999999999999996</v>
      </c>
      <c r="E26" s="22">
        <v>11.3</v>
      </c>
      <c r="F26" s="22">
        <v>12.2</v>
      </c>
      <c r="G26" s="22">
        <v>28.8</v>
      </c>
      <c r="H26" s="22">
        <v>80.400000000000006</v>
      </c>
    </row>
    <row r="27" spans="1:8" ht="15" customHeight="1" x14ac:dyDescent="0.2">
      <c r="A27" s="66"/>
      <c r="B27" s="9" t="s">
        <v>27</v>
      </c>
      <c r="C27" s="22">
        <v>144.4</v>
      </c>
      <c r="D27" s="22">
        <v>5.4</v>
      </c>
      <c r="E27" s="22">
        <v>14.6</v>
      </c>
      <c r="F27" s="22">
        <v>12.2</v>
      </c>
      <c r="G27" s="22">
        <v>30.9</v>
      </c>
      <c r="H27" s="22">
        <v>81.3</v>
      </c>
    </row>
    <row r="28" spans="1:8" ht="15" customHeight="1" x14ac:dyDescent="0.2">
      <c r="A28" s="66"/>
      <c r="B28" s="9" t="s">
        <v>28</v>
      </c>
      <c r="C28" s="22">
        <v>142.30000000000001</v>
      </c>
      <c r="D28" s="22">
        <v>10.199999999999999</v>
      </c>
      <c r="E28" s="22">
        <v>14.9</v>
      </c>
      <c r="F28" s="22">
        <v>13.4</v>
      </c>
      <c r="G28" s="22">
        <v>30</v>
      </c>
      <c r="H28" s="22">
        <v>73.900000000000006</v>
      </c>
    </row>
    <row r="29" spans="1:8" ht="15" customHeight="1" x14ac:dyDescent="0.2">
      <c r="A29" s="66"/>
      <c r="B29" s="9" t="s">
        <v>29</v>
      </c>
      <c r="C29" s="22">
        <v>141.4</v>
      </c>
      <c r="D29" s="22">
        <v>15.6</v>
      </c>
      <c r="E29" s="22">
        <v>22.8</v>
      </c>
      <c r="F29" s="22">
        <v>16.399999999999999</v>
      </c>
      <c r="G29" s="22">
        <v>26.9</v>
      </c>
      <c r="H29" s="22">
        <v>59.7</v>
      </c>
    </row>
    <row r="30" spans="1:8" ht="15" customHeight="1" x14ac:dyDescent="0.2">
      <c r="A30" s="66"/>
      <c r="B30" s="9" t="s">
        <v>30</v>
      </c>
      <c r="C30" s="22">
        <v>133.5</v>
      </c>
      <c r="D30" s="22">
        <v>30.7</v>
      </c>
      <c r="E30" s="22">
        <v>26.4</v>
      </c>
      <c r="F30" s="22">
        <v>16.600000000000001</v>
      </c>
      <c r="G30" s="22">
        <v>21.7</v>
      </c>
      <c r="H30" s="22">
        <v>38.1</v>
      </c>
    </row>
    <row r="31" spans="1:8" ht="15" customHeight="1" x14ac:dyDescent="0.2">
      <c r="A31" s="66"/>
      <c r="B31" s="9" t="s">
        <v>31</v>
      </c>
      <c r="C31" s="22">
        <v>111.7</v>
      </c>
      <c r="D31" s="22">
        <v>34.5</v>
      </c>
      <c r="E31" s="22">
        <v>26.3</v>
      </c>
      <c r="F31" s="22">
        <v>14.2</v>
      </c>
      <c r="G31" s="22">
        <v>13.6</v>
      </c>
      <c r="H31" s="22">
        <v>23</v>
      </c>
    </row>
    <row r="32" spans="1:8" ht="15" customHeight="1" x14ac:dyDescent="0.2">
      <c r="A32" s="66"/>
      <c r="B32" s="9" t="s">
        <v>32</v>
      </c>
      <c r="C32" s="22">
        <v>77.599999999999994</v>
      </c>
      <c r="D32" s="22">
        <v>30</v>
      </c>
      <c r="E32" s="22">
        <v>16.600000000000001</v>
      </c>
      <c r="F32" s="22">
        <v>12</v>
      </c>
      <c r="G32" s="22">
        <v>8.6999999999999993</v>
      </c>
      <c r="H32" s="22">
        <v>10.3</v>
      </c>
    </row>
    <row r="33" spans="1:8" ht="15" customHeight="1" x14ac:dyDescent="0.2">
      <c r="A33" s="66"/>
      <c r="B33" s="9" t="s">
        <v>33</v>
      </c>
      <c r="C33" s="22">
        <v>56.9</v>
      </c>
      <c r="D33" s="22">
        <v>25.5</v>
      </c>
      <c r="E33" s="22">
        <v>10.7</v>
      </c>
      <c r="F33" s="22">
        <v>9.4</v>
      </c>
      <c r="G33" s="22">
        <v>4.7</v>
      </c>
      <c r="H33" s="22">
        <v>6.5</v>
      </c>
    </row>
    <row r="34" spans="1:8" ht="15" customHeight="1" x14ac:dyDescent="0.2">
      <c r="A34" s="66" t="s">
        <v>7</v>
      </c>
      <c r="B34" s="6" t="s">
        <v>5</v>
      </c>
      <c r="C34" s="21">
        <v>1150.8</v>
      </c>
      <c r="D34" s="21">
        <v>133</v>
      </c>
      <c r="E34" s="21">
        <v>154.80000000000001</v>
      </c>
      <c r="F34" s="21">
        <v>114.8</v>
      </c>
      <c r="G34" s="21">
        <v>235.9</v>
      </c>
      <c r="H34" s="21">
        <v>512.20000000000005</v>
      </c>
    </row>
    <row r="35" spans="1:8" ht="15" customHeight="1" x14ac:dyDescent="0.2">
      <c r="A35" s="66"/>
      <c r="B35" s="9" t="s">
        <v>22</v>
      </c>
      <c r="C35" s="22">
        <v>15.3</v>
      </c>
      <c r="D35" s="22">
        <v>1.1000000000000001</v>
      </c>
      <c r="E35" s="22">
        <v>7.1</v>
      </c>
      <c r="F35" s="22">
        <v>5.0999999999999996</v>
      </c>
      <c r="G35" s="22">
        <v>2.1</v>
      </c>
      <c r="H35" s="22" t="s">
        <v>41</v>
      </c>
    </row>
    <row r="36" spans="1:8" ht="15" customHeight="1" x14ac:dyDescent="0.2">
      <c r="A36" s="66"/>
      <c r="B36" s="9" t="s">
        <v>23</v>
      </c>
      <c r="C36" s="22">
        <v>59.2</v>
      </c>
      <c r="D36" s="22">
        <v>1</v>
      </c>
      <c r="E36" s="22">
        <v>5.4</v>
      </c>
      <c r="F36" s="22">
        <v>10.4</v>
      </c>
      <c r="G36" s="22">
        <v>23.1</v>
      </c>
      <c r="H36" s="22">
        <v>19.3</v>
      </c>
    </row>
    <row r="37" spans="1:8" ht="15" customHeight="1" x14ac:dyDescent="0.2">
      <c r="A37" s="66"/>
      <c r="B37" s="9" t="s">
        <v>24</v>
      </c>
      <c r="C37" s="22">
        <v>112.8</v>
      </c>
      <c r="D37" s="22">
        <v>1.1000000000000001</v>
      </c>
      <c r="E37" s="22">
        <v>4.4000000000000004</v>
      </c>
      <c r="F37" s="22">
        <v>6.2</v>
      </c>
      <c r="G37" s="22">
        <v>26.7</v>
      </c>
      <c r="H37" s="22">
        <v>74.400000000000006</v>
      </c>
    </row>
    <row r="38" spans="1:8" ht="15" customHeight="1" x14ac:dyDescent="0.2">
      <c r="A38" s="66"/>
      <c r="B38" s="9" t="s">
        <v>25</v>
      </c>
      <c r="C38" s="22">
        <v>145.1</v>
      </c>
      <c r="D38" s="22">
        <v>3.8</v>
      </c>
      <c r="E38" s="22">
        <v>7.7</v>
      </c>
      <c r="F38" s="22">
        <v>6.3</v>
      </c>
      <c r="G38" s="22">
        <v>28.8</v>
      </c>
      <c r="H38" s="22">
        <v>98.4</v>
      </c>
    </row>
    <row r="39" spans="1:8" ht="15" customHeight="1" x14ac:dyDescent="0.2">
      <c r="A39" s="66"/>
      <c r="B39" s="9" t="s">
        <v>26</v>
      </c>
      <c r="C39" s="22">
        <v>138.6</v>
      </c>
      <c r="D39" s="22">
        <v>5</v>
      </c>
      <c r="E39" s="22">
        <v>10.7</v>
      </c>
      <c r="F39" s="22">
        <v>7.8</v>
      </c>
      <c r="G39" s="22">
        <v>28.9</v>
      </c>
      <c r="H39" s="22">
        <v>86.1</v>
      </c>
    </row>
    <row r="40" spans="1:8" ht="15" customHeight="1" x14ac:dyDescent="0.2">
      <c r="A40" s="66"/>
      <c r="B40" s="9" t="s">
        <v>27</v>
      </c>
      <c r="C40" s="22">
        <v>139.9</v>
      </c>
      <c r="D40" s="22">
        <v>6</v>
      </c>
      <c r="E40" s="22">
        <v>11.1</v>
      </c>
      <c r="F40" s="22">
        <v>8.8000000000000007</v>
      </c>
      <c r="G40" s="22">
        <v>32.4</v>
      </c>
      <c r="H40" s="22">
        <v>81.599999999999994</v>
      </c>
    </row>
    <row r="41" spans="1:8" ht="15" customHeight="1" x14ac:dyDescent="0.2">
      <c r="A41" s="66"/>
      <c r="B41" s="9" t="s">
        <v>28</v>
      </c>
      <c r="C41" s="22">
        <v>134.6</v>
      </c>
      <c r="D41" s="22">
        <v>10.4</v>
      </c>
      <c r="E41" s="22">
        <v>17.5</v>
      </c>
      <c r="F41" s="22">
        <v>10.4</v>
      </c>
      <c r="G41" s="22">
        <v>32.299999999999997</v>
      </c>
      <c r="H41" s="22">
        <v>64.099999999999994</v>
      </c>
    </row>
    <row r="42" spans="1:8" ht="15" customHeight="1" x14ac:dyDescent="0.2">
      <c r="A42" s="66"/>
      <c r="B42" s="9" t="s">
        <v>29</v>
      </c>
      <c r="C42" s="22">
        <v>126.1</v>
      </c>
      <c r="D42" s="22">
        <v>14.7</v>
      </c>
      <c r="E42" s="22">
        <v>24</v>
      </c>
      <c r="F42" s="22">
        <v>15.2</v>
      </c>
      <c r="G42" s="22">
        <v>27.1</v>
      </c>
      <c r="H42" s="22">
        <v>45.1</v>
      </c>
    </row>
    <row r="43" spans="1:8" ht="15" customHeight="1" x14ac:dyDescent="0.2">
      <c r="A43" s="66"/>
      <c r="B43" s="9" t="s">
        <v>30</v>
      </c>
      <c r="C43" s="22">
        <v>107.3</v>
      </c>
      <c r="D43" s="22">
        <v>23.5</v>
      </c>
      <c r="E43" s="22">
        <v>26.5</v>
      </c>
      <c r="F43" s="22">
        <v>15.5</v>
      </c>
      <c r="G43" s="22">
        <v>17.2</v>
      </c>
      <c r="H43" s="22">
        <v>24.6</v>
      </c>
    </row>
    <row r="44" spans="1:8" ht="15" customHeight="1" x14ac:dyDescent="0.2">
      <c r="A44" s="66"/>
      <c r="B44" s="9" t="s">
        <v>31</v>
      </c>
      <c r="C44" s="22">
        <v>83</v>
      </c>
      <c r="D44" s="22">
        <v>24.5</v>
      </c>
      <c r="E44" s="22">
        <v>21.8</v>
      </c>
      <c r="F44" s="22">
        <v>14.4</v>
      </c>
      <c r="G44" s="22">
        <v>10.3</v>
      </c>
      <c r="H44" s="22">
        <v>11.9</v>
      </c>
    </row>
    <row r="45" spans="1:8" ht="15" customHeight="1" x14ac:dyDescent="0.2">
      <c r="A45" s="66"/>
      <c r="B45" s="9" t="s">
        <v>32</v>
      </c>
      <c r="C45" s="22">
        <v>51.5</v>
      </c>
      <c r="D45" s="22">
        <v>21.4</v>
      </c>
      <c r="E45" s="22">
        <v>11.6</v>
      </c>
      <c r="F45" s="22">
        <v>8.9</v>
      </c>
      <c r="G45" s="22">
        <v>5.2</v>
      </c>
      <c r="H45" s="22">
        <v>4.5</v>
      </c>
    </row>
    <row r="46" spans="1:8" ht="15" customHeight="1" x14ac:dyDescent="0.2">
      <c r="A46" s="66"/>
      <c r="B46" s="9" t="s">
        <v>33</v>
      </c>
      <c r="C46" s="22">
        <v>37.4</v>
      </c>
      <c r="D46" s="22">
        <v>20.5</v>
      </c>
      <c r="E46" s="22">
        <v>7</v>
      </c>
      <c r="F46" s="22">
        <v>5.8</v>
      </c>
      <c r="G46" s="22">
        <v>1.9</v>
      </c>
      <c r="H46" s="22">
        <v>2.2000000000000002</v>
      </c>
    </row>
    <row r="47" spans="1:8" s="30" customFormat="1" ht="15" customHeight="1" x14ac:dyDescent="0.2"/>
    <row r="48" spans="1:8" s="30" customFormat="1" ht="15" customHeight="1" x14ac:dyDescent="0.2">
      <c r="A48" s="67" t="s">
        <v>8</v>
      </c>
      <c r="B48" s="68"/>
      <c r="C48" s="68"/>
      <c r="D48" s="68"/>
      <c r="E48" s="68"/>
      <c r="F48" s="68"/>
      <c r="G48" s="68"/>
      <c r="H48" s="68"/>
    </row>
    <row r="49" s="30" customFormat="1" ht="15" customHeight="1" x14ac:dyDescent="0.2"/>
    <row r="50" s="30" customFormat="1" ht="15" customHeight="1" x14ac:dyDescent="0.2"/>
    <row r="51" s="30" customFormat="1" ht="15" customHeight="1" x14ac:dyDescent="0.2"/>
    <row r="52" s="30" customFormat="1" ht="15" customHeight="1" x14ac:dyDescent="0.2"/>
    <row r="53" s="30" customFormat="1" ht="15" customHeight="1" x14ac:dyDescent="0.2"/>
  </sheetData>
  <mergeCells count="10">
    <mergeCell ref="A8:A20"/>
    <mergeCell ref="A21:A33"/>
    <mergeCell ref="A34:A46"/>
    <mergeCell ref="A48:H48"/>
    <mergeCell ref="A2:H2"/>
    <mergeCell ref="A3:H3"/>
    <mergeCell ref="A4:H4"/>
    <mergeCell ref="A5:H5"/>
    <mergeCell ref="A6:H6"/>
    <mergeCell ref="A7:B7"/>
  </mergeCells>
  <hyperlinks>
    <hyperlink ref="A1" location="Contents!A1" display="Contents" xr:uid="{FCD70D82-D93F-42E0-8815-E311CC04EB29}"/>
  </hyperlinks>
  <printOptions horizontalCentered="1"/>
  <pageMargins left="0.02" right="0.02" top="0.01" bottom="0.01"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CE26E-0425-43E3-A7FB-BE4C0B66B6AB}">
  <dimension ref="A1:H24"/>
  <sheetViews>
    <sheetView zoomScaleNormal="100" workbookViewId="0">
      <pane xSplit="2" ySplit="7" topLeftCell="C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style="2" bestFit="1" customWidth="1"/>
    <col min="2" max="8" width="23.7109375" style="2" bestFit="1" customWidth="1"/>
    <col min="9" max="16384" width="11.42578125" style="2"/>
  </cols>
  <sheetData>
    <row r="1" spans="1:8" ht="15" customHeight="1" x14ac:dyDescent="0.2">
      <c r="A1" s="34" t="s">
        <v>74</v>
      </c>
      <c r="B1" s="30"/>
      <c r="C1" s="30"/>
      <c r="D1" s="30"/>
      <c r="E1" s="30"/>
      <c r="F1" s="30"/>
    </row>
    <row r="2" spans="1:8" s="30" customFormat="1" ht="15" customHeight="1" x14ac:dyDescent="0.2">
      <c r="A2" s="69" t="s">
        <v>128</v>
      </c>
      <c r="B2" s="68"/>
      <c r="C2" s="68"/>
      <c r="D2" s="68"/>
      <c r="E2" s="68"/>
      <c r="F2" s="68"/>
      <c r="G2" s="68"/>
      <c r="H2" s="68"/>
    </row>
    <row r="3" spans="1:8" s="30" customFormat="1" ht="15" customHeight="1" x14ac:dyDescent="0.2">
      <c r="A3" s="69" t="s">
        <v>136</v>
      </c>
      <c r="B3" s="68"/>
      <c r="C3" s="68"/>
      <c r="D3" s="68"/>
      <c r="E3" s="68"/>
      <c r="F3" s="68"/>
      <c r="G3" s="68"/>
      <c r="H3" s="68"/>
    </row>
    <row r="4" spans="1:8" s="30" customFormat="1" ht="15" customHeight="1" x14ac:dyDescent="0.2">
      <c r="A4" s="70" t="s">
        <v>1</v>
      </c>
      <c r="B4" s="68"/>
      <c r="C4" s="68"/>
      <c r="D4" s="68"/>
      <c r="E4" s="68"/>
      <c r="F4" s="68"/>
      <c r="G4" s="68"/>
      <c r="H4" s="68"/>
    </row>
    <row r="5" spans="1:8" s="30" customFormat="1" ht="15" customHeight="1" x14ac:dyDescent="0.2">
      <c r="A5" s="71" t="s">
        <v>1</v>
      </c>
      <c r="B5" s="68"/>
      <c r="C5" s="68"/>
      <c r="D5" s="68"/>
      <c r="E5" s="68"/>
      <c r="F5" s="68"/>
      <c r="G5" s="68"/>
      <c r="H5" s="68"/>
    </row>
    <row r="6" spans="1:8" s="30" customFormat="1" ht="15" customHeight="1" x14ac:dyDescent="0.2">
      <c r="A6" s="72" t="s">
        <v>20</v>
      </c>
      <c r="B6" s="68"/>
      <c r="C6" s="68"/>
      <c r="D6" s="68"/>
      <c r="E6" s="68"/>
      <c r="F6" s="68"/>
      <c r="G6" s="68"/>
      <c r="H6" s="68"/>
    </row>
    <row r="7" spans="1:8" s="30" customFormat="1" ht="27.95" customHeight="1" x14ac:dyDescent="0.2">
      <c r="A7" s="73" t="s">
        <v>2</v>
      </c>
      <c r="B7" s="73"/>
      <c r="C7" s="24" t="s">
        <v>5</v>
      </c>
      <c r="D7" s="24" t="s">
        <v>44</v>
      </c>
      <c r="E7" s="24" t="s">
        <v>45</v>
      </c>
      <c r="F7" s="7" t="s">
        <v>46</v>
      </c>
      <c r="G7" s="7" t="s">
        <v>47</v>
      </c>
      <c r="H7" s="24" t="s">
        <v>48</v>
      </c>
    </row>
    <row r="8" spans="1:8" s="30" customFormat="1" ht="15" customHeight="1" x14ac:dyDescent="0.2">
      <c r="A8" s="66" t="s">
        <v>5</v>
      </c>
      <c r="B8" s="6" t="s">
        <v>5</v>
      </c>
      <c r="C8" s="21">
        <v>2436.1999999999998</v>
      </c>
      <c r="D8" s="21">
        <v>297.3</v>
      </c>
      <c r="E8" s="21">
        <v>330.5</v>
      </c>
      <c r="F8" s="21">
        <v>278.10000000000002</v>
      </c>
      <c r="G8" s="21">
        <v>497.4</v>
      </c>
      <c r="H8" s="21">
        <v>1032.9000000000001</v>
      </c>
    </row>
    <row r="9" spans="1:8" ht="15" customHeight="1" x14ac:dyDescent="0.2">
      <c r="A9" s="66"/>
      <c r="B9" s="9" t="s">
        <v>38</v>
      </c>
      <c r="C9" s="22">
        <v>683.1</v>
      </c>
      <c r="D9" s="22">
        <v>36.799999999999997</v>
      </c>
      <c r="E9" s="22">
        <v>71.599999999999994</v>
      </c>
      <c r="F9" s="22">
        <v>87</v>
      </c>
      <c r="G9" s="22">
        <v>169.6</v>
      </c>
      <c r="H9" s="22">
        <v>318</v>
      </c>
    </row>
    <row r="10" spans="1:8" ht="15" customHeight="1" x14ac:dyDescent="0.2">
      <c r="A10" s="66"/>
      <c r="B10" s="9" t="s">
        <v>39</v>
      </c>
      <c r="C10" s="22">
        <v>1592.1</v>
      </c>
      <c r="D10" s="22">
        <v>219.4</v>
      </c>
      <c r="E10" s="22">
        <v>228.6</v>
      </c>
      <c r="F10" s="22">
        <v>164.6</v>
      </c>
      <c r="G10" s="22">
        <v>300.5</v>
      </c>
      <c r="H10" s="22">
        <v>678.9</v>
      </c>
    </row>
    <row r="11" spans="1:8" ht="15" customHeight="1" x14ac:dyDescent="0.2">
      <c r="A11" s="66"/>
      <c r="B11" s="9" t="s">
        <v>40</v>
      </c>
      <c r="C11" s="22">
        <v>161.1</v>
      </c>
      <c r="D11" s="22">
        <v>41.1</v>
      </c>
      <c r="E11" s="22">
        <v>30.3</v>
      </c>
      <c r="F11" s="22">
        <v>26.4</v>
      </c>
      <c r="G11" s="22">
        <v>27.2</v>
      </c>
      <c r="H11" s="22">
        <v>36</v>
      </c>
    </row>
    <row r="12" spans="1:8" ht="15" customHeight="1" x14ac:dyDescent="0.2">
      <c r="A12" s="66" t="s">
        <v>6</v>
      </c>
      <c r="B12" s="6" t="s">
        <v>5</v>
      </c>
      <c r="C12" s="21">
        <v>1285.5</v>
      </c>
      <c r="D12" s="21">
        <v>164.3</v>
      </c>
      <c r="E12" s="21">
        <v>175.7</v>
      </c>
      <c r="F12" s="21">
        <v>163.19999999999999</v>
      </c>
      <c r="G12" s="21">
        <v>261.5</v>
      </c>
      <c r="H12" s="21">
        <v>520.70000000000005</v>
      </c>
    </row>
    <row r="13" spans="1:8" ht="15" customHeight="1" x14ac:dyDescent="0.2">
      <c r="A13" s="66"/>
      <c r="B13" s="9" t="s">
        <v>38</v>
      </c>
      <c r="C13" s="22">
        <v>349.4</v>
      </c>
      <c r="D13" s="22">
        <v>22.4</v>
      </c>
      <c r="E13" s="22">
        <v>38.9</v>
      </c>
      <c r="F13" s="22">
        <v>56.5</v>
      </c>
      <c r="G13" s="22">
        <v>91.9</v>
      </c>
      <c r="H13" s="22">
        <v>139.69999999999999</v>
      </c>
    </row>
    <row r="14" spans="1:8" ht="15" customHeight="1" x14ac:dyDescent="0.2">
      <c r="A14" s="66"/>
      <c r="B14" s="9" t="s">
        <v>39</v>
      </c>
      <c r="C14" s="22">
        <v>878.5</v>
      </c>
      <c r="D14" s="22">
        <v>127.3</v>
      </c>
      <c r="E14" s="22">
        <v>125.9</v>
      </c>
      <c r="F14" s="22">
        <v>96.7</v>
      </c>
      <c r="G14" s="22">
        <v>160.9</v>
      </c>
      <c r="H14" s="22">
        <v>367.6</v>
      </c>
    </row>
    <row r="15" spans="1:8" ht="15" customHeight="1" x14ac:dyDescent="0.2">
      <c r="A15" s="66"/>
      <c r="B15" s="9" t="s">
        <v>40</v>
      </c>
      <c r="C15" s="22">
        <v>57.6</v>
      </c>
      <c r="D15" s="22">
        <v>14.6</v>
      </c>
      <c r="E15" s="22">
        <v>10.9</v>
      </c>
      <c r="F15" s="22">
        <v>10</v>
      </c>
      <c r="G15" s="22">
        <v>8.6999999999999993</v>
      </c>
      <c r="H15" s="22">
        <v>13.4</v>
      </c>
    </row>
    <row r="16" spans="1:8" ht="15" customHeight="1" x14ac:dyDescent="0.2">
      <c r="A16" s="66" t="s">
        <v>7</v>
      </c>
      <c r="B16" s="6" t="s">
        <v>5</v>
      </c>
      <c r="C16" s="21">
        <v>1150.8</v>
      </c>
      <c r="D16" s="21">
        <v>133</v>
      </c>
      <c r="E16" s="21">
        <v>154.80000000000001</v>
      </c>
      <c r="F16" s="21">
        <v>114.8</v>
      </c>
      <c r="G16" s="21">
        <v>235.9</v>
      </c>
      <c r="H16" s="21">
        <v>512.20000000000005</v>
      </c>
    </row>
    <row r="17" spans="1:8" ht="15" customHeight="1" x14ac:dyDescent="0.2">
      <c r="A17" s="66"/>
      <c r="B17" s="9" t="s">
        <v>38</v>
      </c>
      <c r="C17" s="22">
        <v>333.7</v>
      </c>
      <c r="D17" s="22">
        <v>14.4</v>
      </c>
      <c r="E17" s="22">
        <v>32.700000000000003</v>
      </c>
      <c r="F17" s="22">
        <v>30.5</v>
      </c>
      <c r="G17" s="22">
        <v>77.7</v>
      </c>
      <c r="H17" s="22">
        <v>178.3</v>
      </c>
    </row>
    <row r="18" spans="1:8" ht="15" customHeight="1" x14ac:dyDescent="0.2">
      <c r="A18" s="66"/>
      <c r="B18" s="9" t="s">
        <v>39</v>
      </c>
      <c r="C18" s="22">
        <v>713.6</v>
      </c>
      <c r="D18" s="22">
        <v>92.1</v>
      </c>
      <c r="E18" s="22">
        <v>102.7</v>
      </c>
      <c r="F18" s="22">
        <v>67.900000000000006</v>
      </c>
      <c r="G18" s="22">
        <v>139.6</v>
      </c>
      <c r="H18" s="22">
        <v>311.2</v>
      </c>
    </row>
    <row r="19" spans="1:8" ht="15" customHeight="1" x14ac:dyDescent="0.2">
      <c r="A19" s="66"/>
      <c r="B19" s="9" t="s">
        <v>40</v>
      </c>
      <c r="C19" s="22">
        <v>103.5</v>
      </c>
      <c r="D19" s="22">
        <v>26.5</v>
      </c>
      <c r="E19" s="22">
        <v>19.399999999999999</v>
      </c>
      <c r="F19" s="22">
        <v>16.399999999999999</v>
      </c>
      <c r="G19" s="22">
        <v>18.600000000000001</v>
      </c>
      <c r="H19" s="22">
        <v>22.6</v>
      </c>
    </row>
    <row r="20" spans="1:8" s="30" customFormat="1" ht="15" customHeight="1" x14ac:dyDescent="0.2"/>
    <row r="21" spans="1:8" s="30" customFormat="1" ht="15" customHeight="1" x14ac:dyDescent="0.2">
      <c r="A21" s="67" t="s">
        <v>8</v>
      </c>
      <c r="B21" s="68"/>
      <c r="C21" s="68"/>
      <c r="D21" s="68"/>
      <c r="E21" s="68"/>
      <c r="F21" s="68"/>
      <c r="G21" s="68"/>
      <c r="H21" s="68"/>
    </row>
    <row r="22" spans="1:8" s="30" customFormat="1" ht="15" customHeight="1" x14ac:dyDescent="0.2"/>
    <row r="23" spans="1:8" s="30" customFormat="1" ht="15" customHeight="1" x14ac:dyDescent="0.2"/>
    <row r="24" spans="1:8" s="30" customFormat="1" ht="15" customHeight="1" x14ac:dyDescent="0.2"/>
  </sheetData>
  <mergeCells count="10">
    <mergeCell ref="A8:A11"/>
    <mergeCell ref="A12:A15"/>
    <mergeCell ref="A16:A19"/>
    <mergeCell ref="A21:H21"/>
    <mergeCell ref="A2:H2"/>
    <mergeCell ref="A3:H3"/>
    <mergeCell ref="A4:H4"/>
    <mergeCell ref="A5:H5"/>
    <mergeCell ref="A6:H6"/>
    <mergeCell ref="A7:B7"/>
  </mergeCells>
  <hyperlinks>
    <hyperlink ref="A1" location="Contents!A1" display="Contents" xr:uid="{C4722597-2C2C-476B-BC02-C08BB80CC968}"/>
  </hyperlinks>
  <printOptions horizontalCentered="1"/>
  <pageMargins left="0.02" right="0.02" top="0.01" bottom="0.01"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2810-3F20-40DA-83AA-FE534B42253B}">
  <dimension ref="A1:F29"/>
  <sheetViews>
    <sheetView zoomScaleNormal="100" workbookViewId="0">
      <pane xSplit="1" ySplit="7" topLeftCell="B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40.5703125" style="2" customWidth="1"/>
    <col min="2" max="4" width="27.140625" style="2" customWidth="1"/>
    <col min="5" max="16384" width="11.42578125" style="2"/>
  </cols>
  <sheetData>
    <row r="1" spans="1:6" ht="15" customHeight="1" x14ac:dyDescent="0.2">
      <c r="A1" s="34" t="s">
        <v>74</v>
      </c>
      <c r="B1" s="30"/>
      <c r="C1" s="30"/>
      <c r="D1" s="30"/>
      <c r="E1" s="30"/>
      <c r="F1" s="30"/>
    </row>
    <row r="2" spans="1:6" s="30" customFormat="1" ht="15" customHeight="1" x14ac:dyDescent="0.2">
      <c r="A2" s="69" t="s">
        <v>129</v>
      </c>
      <c r="B2" s="68"/>
      <c r="C2" s="68"/>
      <c r="D2" s="68"/>
    </row>
    <row r="3" spans="1:6" s="30" customFormat="1" ht="15" customHeight="1" x14ac:dyDescent="0.2">
      <c r="A3" s="69" t="s">
        <v>102</v>
      </c>
      <c r="B3" s="68"/>
      <c r="C3" s="68"/>
      <c r="D3" s="68"/>
    </row>
    <row r="4" spans="1:6" s="30" customFormat="1" ht="15" customHeight="1" x14ac:dyDescent="0.2">
      <c r="A4" s="70" t="s">
        <v>1</v>
      </c>
      <c r="B4" s="68"/>
      <c r="C4" s="68"/>
      <c r="D4" s="68"/>
    </row>
    <row r="5" spans="1:6" s="30" customFormat="1" ht="15" customHeight="1" x14ac:dyDescent="0.2">
      <c r="A5" s="71" t="s">
        <v>1</v>
      </c>
      <c r="B5" s="68"/>
      <c r="C5" s="68"/>
      <c r="D5" s="68"/>
    </row>
    <row r="6" spans="1:6" s="30" customFormat="1" ht="15" customHeight="1" x14ac:dyDescent="0.2">
      <c r="A6" s="72" t="s">
        <v>20</v>
      </c>
      <c r="B6" s="68"/>
      <c r="C6" s="68"/>
      <c r="D6" s="68"/>
    </row>
    <row r="7" spans="1:6" s="30" customFormat="1" ht="15" customHeight="1" x14ac:dyDescent="0.2">
      <c r="A7" s="24" t="s">
        <v>2</v>
      </c>
      <c r="B7" s="24" t="s">
        <v>5</v>
      </c>
      <c r="C7" s="24" t="s">
        <v>6</v>
      </c>
      <c r="D7" s="24" t="s">
        <v>7</v>
      </c>
    </row>
    <row r="8" spans="1:6" s="30" customFormat="1" ht="15" customHeight="1" x14ac:dyDescent="0.2">
      <c r="A8" s="6" t="s">
        <v>5</v>
      </c>
      <c r="B8" s="21">
        <v>1032.9000000000001</v>
      </c>
      <c r="C8" s="21">
        <v>520.70000000000005</v>
      </c>
      <c r="D8" s="21">
        <v>512.20000000000005</v>
      </c>
    </row>
    <row r="9" spans="1:6" ht="15" customHeight="1" x14ac:dyDescent="0.2">
      <c r="A9" s="9" t="s">
        <v>49</v>
      </c>
      <c r="B9" s="22">
        <v>34.299999999999997</v>
      </c>
      <c r="C9" s="22">
        <v>6.6</v>
      </c>
      <c r="D9" s="22">
        <v>27.7</v>
      </c>
    </row>
    <row r="10" spans="1:6" ht="15" customHeight="1" x14ac:dyDescent="0.2">
      <c r="A10" s="9" t="s">
        <v>50</v>
      </c>
      <c r="B10" s="22">
        <v>22.7</v>
      </c>
      <c r="C10" s="22">
        <v>9.1999999999999993</v>
      </c>
      <c r="D10" s="22">
        <v>13.5</v>
      </c>
    </row>
    <row r="11" spans="1:6" ht="15" customHeight="1" x14ac:dyDescent="0.2">
      <c r="A11" s="10" t="s">
        <v>83</v>
      </c>
      <c r="B11" s="22">
        <v>118.4</v>
      </c>
      <c r="C11" s="22">
        <v>41.5</v>
      </c>
      <c r="D11" s="22">
        <v>76.900000000000006</v>
      </c>
    </row>
    <row r="12" spans="1:6" ht="15" customHeight="1" x14ac:dyDescent="0.2">
      <c r="A12" s="10" t="s">
        <v>84</v>
      </c>
      <c r="B12" s="22">
        <v>22.3</v>
      </c>
      <c r="C12" s="22">
        <v>6.7</v>
      </c>
      <c r="D12" s="22">
        <v>15.7</v>
      </c>
    </row>
    <row r="13" spans="1:6" ht="15" customHeight="1" x14ac:dyDescent="0.2">
      <c r="A13" s="10" t="s">
        <v>85</v>
      </c>
      <c r="B13" s="22">
        <v>367.8</v>
      </c>
      <c r="C13" s="22">
        <v>167.3</v>
      </c>
      <c r="D13" s="22">
        <v>200.4</v>
      </c>
    </row>
    <row r="14" spans="1:6" ht="15" customHeight="1" x14ac:dyDescent="0.2">
      <c r="A14" s="9" t="s">
        <v>51</v>
      </c>
      <c r="B14" s="22">
        <v>18.399999999999999</v>
      </c>
      <c r="C14" s="22">
        <v>9.3000000000000007</v>
      </c>
      <c r="D14" s="22">
        <v>9.1</v>
      </c>
    </row>
    <row r="15" spans="1:6" ht="15" customHeight="1" x14ac:dyDescent="0.2">
      <c r="A15" s="10" t="s">
        <v>82</v>
      </c>
      <c r="B15" s="22">
        <v>63.8</v>
      </c>
      <c r="C15" s="22">
        <v>27.7</v>
      </c>
      <c r="D15" s="22">
        <v>36.1</v>
      </c>
    </row>
    <row r="16" spans="1:6" ht="15" customHeight="1" x14ac:dyDescent="0.2">
      <c r="A16" s="9" t="s">
        <v>52</v>
      </c>
      <c r="B16" s="22">
        <v>65.7</v>
      </c>
      <c r="C16" s="22">
        <v>20.9</v>
      </c>
      <c r="D16" s="22">
        <v>44.8</v>
      </c>
    </row>
    <row r="17" spans="1:4" ht="15" customHeight="1" x14ac:dyDescent="0.2">
      <c r="A17" s="10" t="s">
        <v>81</v>
      </c>
      <c r="B17" s="22">
        <v>97</v>
      </c>
      <c r="C17" s="22">
        <v>66.599999999999994</v>
      </c>
      <c r="D17" s="22">
        <v>30.5</v>
      </c>
    </row>
    <row r="18" spans="1:4" ht="15" customHeight="1" x14ac:dyDescent="0.2">
      <c r="A18" s="10" t="s">
        <v>80</v>
      </c>
      <c r="B18" s="22">
        <v>24.4</v>
      </c>
      <c r="C18" s="22">
        <v>11.6</v>
      </c>
      <c r="D18" s="22">
        <v>12.8</v>
      </c>
    </row>
    <row r="19" spans="1:4" ht="15" customHeight="1" x14ac:dyDescent="0.2">
      <c r="A19" s="9" t="s">
        <v>53</v>
      </c>
      <c r="B19" s="22">
        <v>186.1</v>
      </c>
      <c r="C19" s="22">
        <v>146.19999999999999</v>
      </c>
      <c r="D19" s="22">
        <v>39.9</v>
      </c>
    </row>
    <row r="20" spans="1:4" ht="15" customHeight="1" x14ac:dyDescent="0.2">
      <c r="A20" s="9" t="s">
        <v>54</v>
      </c>
      <c r="B20" s="22">
        <v>12</v>
      </c>
      <c r="C20" s="22">
        <v>7.1</v>
      </c>
      <c r="D20" s="22">
        <v>4.9000000000000004</v>
      </c>
    </row>
    <row r="21" spans="1:4" ht="15" customHeight="1" x14ac:dyDescent="0.2">
      <c r="A21" s="9" t="s">
        <v>55</v>
      </c>
      <c r="B21" s="22" t="s">
        <v>41</v>
      </c>
      <c r="C21" s="22" t="s">
        <v>41</v>
      </c>
      <c r="D21" s="22" t="s">
        <v>41</v>
      </c>
    </row>
    <row r="22" spans="1:4" s="30" customFormat="1" ht="15" customHeight="1" x14ac:dyDescent="0.2"/>
    <row r="23" spans="1:4" s="30" customFormat="1" ht="15" customHeight="1" x14ac:dyDescent="0.2">
      <c r="A23" s="67" t="s">
        <v>8</v>
      </c>
      <c r="B23" s="68"/>
      <c r="C23" s="68"/>
      <c r="D23" s="68"/>
    </row>
    <row r="24" spans="1:4" s="30" customFormat="1" ht="15" customHeight="1" x14ac:dyDescent="0.2">
      <c r="A24" s="74" t="s">
        <v>1</v>
      </c>
      <c r="B24" s="68"/>
      <c r="C24" s="68"/>
      <c r="D24" s="68"/>
    </row>
    <row r="25" spans="1:4" s="30" customFormat="1" ht="15" customHeight="1" x14ac:dyDescent="0.2">
      <c r="A25" s="75" t="s">
        <v>9</v>
      </c>
      <c r="B25" s="68"/>
      <c r="C25" s="68"/>
      <c r="D25" s="68"/>
    </row>
    <row r="26" spans="1:4" s="30" customFormat="1" ht="15" customHeight="1" x14ac:dyDescent="0.2">
      <c r="A26" s="75" t="s">
        <v>56</v>
      </c>
      <c r="B26" s="68"/>
      <c r="C26" s="68"/>
      <c r="D26" s="68"/>
    </row>
    <row r="27" spans="1:4" s="30" customFormat="1" ht="15" customHeight="1" x14ac:dyDescent="0.2"/>
    <row r="28" spans="1:4" s="30" customFormat="1" ht="15" customHeight="1" x14ac:dyDescent="0.2"/>
    <row r="29" spans="1:4" s="30" customFormat="1" ht="15" customHeight="1" x14ac:dyDescent="0.2"/>
  </sheetData>
  <mergeCells count="9">
    <mergeCell ref="A24:D24"/>
    <mergeCell ref="A25:D25"/>
    <mergeCell ref="A26:D26"/>
    <mergeCell ref="A2:D2"/>
    <mergeCell ref="A3:D3"/>
    <mergeCell ref="A4:D4"/>
    <mergeCell ref="A5:D5"/>
    <mergeCell ref="A6:D6"/>
    <mergeCell ref="A23:D23"/>
  </mergeCells>
  <hyperlinks>
    <hyperlink ref="A1" location="Contents!A1" display="Contents" xr:uid="{5166DBB7-8EF7-4371-A815-294A59A681A4}"/>
  </hyperlinks>
  <printOptions horizontalCentered="1"/>
  <pageMargins left="0.02" right="0.02" top="0.01" bottom="0.01"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EA4F9-5C7E-48CA-B7E8-F36773A3E2B3}">
  <dimension ref="A1:F35"/>
  <sheetViews>
    <sheetView zoomScaleNormal="100" workbookViewId="0">
      <pane xSplit="2" ySplit="8" topLeftCell="C9"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style="2" bestFit="1" customWidth="1"/>
    <col min="2" max="2" width="34.85546875" style="2" customWidth="1"/>
    <col min="3" max="6" width="30" style="2" customWidth="1"/>
    <col min="7" max="16384" width="11.42578125" style="2"/>
  </cols>
  <sheetData>
    <row r="1" spans="1:6" ht="15" customHeight="1" x14ac:dyDescent="0.2">
      <c r="A1" s="34" t="s">
        <v>74</v>
      </c>
      <c r="B1" s="30"/>
      <c r="C1" s="30"/>
      <c r="D1" s="30"/>
      <c r="E1" s="30"/>
      <c r="F1" s="30"/>
    </row>
    <row r="2" spans="1:6" s="30" customFormat="1" ht="15" customHeight="1" x14ac:dyDescent="0.2">
      <c r="A2" s="69" t="s">
        <v>130</v>
      </c>
      <c r="B2" s="68"/>
      <c r="C2" s="68"/>
      <c r="D2" s="68"/>
      <c r="E2" s="68"/>
      <c r="F2" s="68"/>
    </row>
    <row r="3" spans="1:6" s="30" customFormat="1" ht="27.95" customHeight="1" x14ac:dyDescent="0.2">
      <c r="A3" s="69" t="s">
        <v>78</v>
      </c>
      <c r="B3" s="68"/>
      <c r="C3" s="68"/>
      <c r="D3" s="68"/>
      <c r="E3" s="68"/>
      <c r="F3" s="68"/>
    </row>
    <row r="4" spans="1:6" s="30" customFormat="1" ht="15" customHeight="1" x14ac:dyDescent="0.2">
      <c r="A4" s="70"/>
      <c r="B4" s="68"/>
      <c r="C4" s="68"/>
      <c r="D4" s="68"/>
      <c r="E4" s="68"/>
      <c r="F4" s="68"/>
    </row>
    <row r="5" spans="1:6" s="30" customFormat="1" ht="15" customHeight="1" x14ac:dyDescent="0.2">
      <c r="A5" s="71" t="s">
        <v>1</v>
      </c>
      <c r="B5" s="68"/>
      <c r="C5" s="68"/>
      <c r="D5" s="68"/>
      <c r="E5" s="68"/>
      <c r="F5" s="68"/>
    </row>
    <row r="6" spans="1:6" s="30" customFormat="1" ht="15" customHeight="1" x14ac:dyDescent="0.2">
      <c r="A6" s="72" t="s">
        <v>20</v>
      </c>
      <c r="B6" s="68"/>
      <c r="C6" s="68"/>
      <c r="D6" s="68"/>
      <c r="E6" s="68"/>
      <c r="F6" s="68"/>
    </row>
    <row r="7" spans="1:6" s="30" customFormat="1" ht="12.95" customHeight="1" x14ac:dyDescent="0.2">
      <c r="A7" s="78" t="s">
        <v>2</v>
      </c>
      <c r="B7" s="79"/>
      <c r="C7" s="76" t="s">
        <v>5</v>
      </c>
      <c r="D7" s="82" t="s">
        <v>86</v>
      </c>
      <c r="E7" s="83"/>
      <c r="F7" s="76" t="s">
        <v>57</v>
      </c>
    </row>
    <row r="8" spans="1:6" s="30" customFormat="1" ht="45.95" customHeight="1" x14ac:dyDescent="0.2">
      <c r="A8" s="80"/>
      <c r="B8" s="81"/>
      <c r="C8" s="77"/>
      <c r="D8" s="7" t="s">
        <v>87</v>
      </c>
      <c r="E8" s="7" t="s">
        <v>88</v>
      </c>
      <c r="F8" s="77"/>
    </row>
    <row r="9" spans="1:6" ht="15" customHeight="1" x14ac:dyDescent="0.2">
      <c r="A9" s="66" t="s">
        <v>5</v>
      </c>
      <c r="B9" s="6" t="s">
        <v>5</v>
      </c>
      <c r="C9" s="25">
        <v>497.4</v>
      </c>
      <c r="D9" s="25">
        <v>298.7</v>
      </c>
      <c r="E9" s="25">
        <v>143.4</v>
      </c>
      <c r="F9" s="25">
        <v>55.3</v>
      </c>
    </row>
    <row r="10" spans="1:6" ht="15" customHeight="1" x14ac:dyDescent="0.2">
      <c r="A10" s="66"/>
      <c r="B10" s="10" t="s">
        <v>85</v>
      </c>
      <c r="C10" s="26">
        <v>176.4</v>
      </c>
      <c r="D10" s="26">
        <v>68.400000000000006</v>
      </c>
      <c r="E10" s="26">
        <v>83.8</v>
      </c>
      <c r="F10" s="26">
        <v>24.2</v>
      </c>
    </row>
    <row r="11" spans="1:6" ht="15" customHeight="1" x14ac:dyDescent="0.2">
      <c r="A11" s="66"/>
      <c r="B11" s="9" t="s">
        <v>53</v>
      </c>
      <c r="C11" s="26">
        <v>134.5</v>
      </c>
      <c r="D11" s="26">
        <v>115.9</v>
      </c>
      <c r="E11" s="26">
        <v>7.8</v>
      </c>
      <c r="F11" s="26">
        <v>10.8</v>
      </c>
    </row>
    <row r="12" spans="1:6" ht="15" customHeight="1" x14ac:dyDescent="0.2">
      <c r="A12" s="66"/>
      <c r="B12" s="10" t="s">
        <v>81</v>
      </c>
      <c r="C12" s="26">
        <v>42</v>
      </c>
      <c r="D12" s="26">
        <v>28.6</v>
      </c>
      <c r="E12" s="26">
        <v>8.6999999999999993</v>
      </c>
      <c r="F12" s="26">
        <v>4.7</v>
      </c>
    </row>
    <row r="13" spans="1:6" ht="15" customHeight="1" x14ac:dyDescent="0.2">
      <c r="A13" s="66"/>
      <c r="B13" s="9" t="s">
        <v>54</v>
      </c>
      <c r="C13" s="26">
        <v>35.200000000000003</v>
      </c>
      <c r="D13" s="26">
        <v>16.399999999999999</v>
      </c>
      <c r="E13" s="26">
        <v>14.8</v>
      </c>
      <c r="F13" s="26">
        <v>3.9</v>
      </c>
    </row>
    <row r="14" spans="1:6" ht="15" customHeight="1" x14ac:dyDescent="0.2">
      <c r="A14" s="66"/>
      <c r="B14" s="9" t="s">
        <v>50</v>
      </c>
      <c r="C14" s="26">
        <v>29.8</v>
      </c>
      <c r="D14" s="26">
        <v>17.899999999999999</v>
      </c>
      <c r="E14" s="26">
        <v>9.4</v>
      </c>
      <c r="F14" s="26">
        <v>2.5</v>
      </c>
    </row>
    <row r="15" spans="1:6" ht="15" customHeight="1" x14ac:dyDescent="0.2">
      <c r="A15" s="66" t="s">
        <v>6</v>
      </c>
      <c r="B15" s="6" t="s">
        <v>5</v>
      </c>
      <c r="C15" s="25">
        <v>261.5</v>
      </c>
      <c r="D15" s="25">
        <v>177.8</v>
      </c>
      <c r="E15" s="25">
        <v>60.6</v>
      </c>
      <c r="F15" s="25">
        <v>23</v>
      </c>
    </row>
    <row r="16" spans="1:6" ht="15" customHeight="1" x14ac:dyDescent="0.2">
      <c r="A16" s="66"/>
      <c r="B16" s="10" t="s">
        <v>85</v>
      </c>
      <c r="C16" s="26">
        <v>63.1</v>
      </c>
      <c r="D16" s="26">
        <v>28</v>
      </c>
      <c r="E16" s="26">
        <v>29.4</v>
      </c>
      <c r="F16" s="26">
        <v>5.7</v>
      </c>
    </row>
    <row r="17" spans="1:6" ht="15" customHeight="1" x14ac:dyDescent="0.2">
      <c r="A17" s="66"/>
      <c r="B17" s="9" t="s">
        <v>53</v>
      </c>
      <c r="C17" s="26">
        <v>110.3</v>
      </c>
      <c r="D17" s="26">
        <v>93.5</v>
      </c>
      <c r="E17" s="26">
        <v>7.1</v>
      </c>
      <c r="F17" s="26">
        <v>9.6</v>
      </c>
    </row>
    <row r="18" spans="1:6" ht="15" customHeight="1" x14ac:dyDescent="0.2">
      <c r="A18" s="66"/>
      <c r="B18" s="10" t="s">
        <v>81</v>
      </c>
      <c r="C18" s="26">
        <v>29.1</v>
      </c>
      <c r="D18" s="26">
        <v>19.8</v>
      </c>
      <c r="E18" s="26">
        <v>6.5</v>
      </c>
      <c r="F18" s="26">
        <v>2.8</v>
      </c>
    </row>
    <row r="19" spans="1:6" ht="15" customHeight="1" x14ac:dyDescent="0.2">
      <c r="A19" s="66"/>
      <c r="B19" s="9" t="s">
        <v>54</v>
      </c>
      <c r="C19" s="26">
        <v>18.600000000000001</v>
      </c>
      <c r="D19" s="26">
        <v>9.4</v>
      </c>
      <c r="E19" s="26">
        <v>7.7</v>
      </c>
      <c r="F19" s="26">
        <v>1.4</v>
      </c>
    </row>
    <row r="20" spans="1:6" ht="15" customHeight="1" x14ac:dyDescent="0.2">
      <c r="A20" s="66"/>
      <c r="B20" s="9" t="s">
        <v>50</v>
      </c>
      <c r="C20" s="26">
        <v>14.7</v>
      </c>
      <c r="D20" s="26">
        <v>9.4</v>
      </c>
      <c r="E20" s="26">
        <v>4.2</v>
      </c>
      <c r="F20" s="26">
        <v>1.1000000000000001</v>
      </c>
    </row>
    <row r="21" spans="1:6" ht="15" customHeight="1" x14ac:dyDescent="0.2">
      <c r="A21" s="66" t="s">
        <v>7</v>
      </c>
      <c r="B21" s="6" t="s">
        <v>5</v>
      </c>
      <c r="C21" s="25">
        <v>235.9</v>
      </c>
      <c r="D21" s="25">
        <v>120.9</v>
      </c>
      <c r="E21" s="25">
        <v>82.8</v>
      </c>
      <c r="F21" s="25">
        <v>32.299999999999997</v>
      </c>
    </row>
    <row r="22" spans="1:6" ht="15" customHeight="1" x14ac:dyDescent="0.2">
      <c r="A22" s="66"/>
      <c r="B22" s="10" t="s">
        <v>85</v>
      </c>
      <c r="C22" s="26">
        <v>113.2</v>
      </c>
      <c r="D22" s="26">
        <v>40.4</v>
      </c>
      <c r="E22" s="26">
        <v>54.4</v>
      </c>
      <c r="F22" s="26">
        <v>18.5</v>
      </c>
    </row>
    <row r="23" spans="1:6" ht="15" customHeight="1" x14ac:dyDescent="0.2">
      <c r="A23" s="66"/>
      <c r="B23" s="9" t="s">
        <v>53</v>
      </c>
      <c r="C23" s="26">
        <v>24.3</v>
      </c>
      <c r="D23" s="26">
        <v>22.4</v>
      </c>
      <c r="E23" s="26">
        <v>0.7</v>
      </c>
      <c r="F23" s="26">
        <v>1.2</v>
      </c>
    </row>
    <row r="24" spans="1:6" ht="15" customHeight="1" x14ac:dyDescent="0.2">
      <c r="A24" s="66"/>
      <c r="B24" s="10" t="s">
        <v>81</v>
      </c>
      <c r="C24" s="26">
        <v>12.8</v>
      </c>
      <c r="D24" s="26">
        <v>8.8000000000000007</v>
      </c>
      <c r="E24" s="26">
        <v>2.1</v>
      </c>
      <c r="F24" s="26">
        <v>1.9</v>
      </c>
    </row>
    <row r="25" spans="1:6" ht="15" customHeight="1" x14ac:dyDescent="0.2">
      <c r="A25" s="66"/>
      <c r="B25" s="9" t="s">
        <v>54</v>
      </c>
      <c r="C25" s="26">
        <v>16.5</v>
      </c>
      <c r="D25" s="26">
        <v>7</v>
      </c>
      <c r="E25" s="26">
        <v>7.1</v>
      </c>
      <c r="F25" s="26">
        <v>2.5</v>
      </c>
    </row>
    <row r="26" spans="1:6" ht="15" customHeight="1" x14ac:dyDescent="0.2">
      <c r="A26" s="66"/>
      <c r="B26" s="9" t="s">
        <v>50</v>
      </c>
      <c r="C26" s="26">
        <v>15.1</v>
      </c>
      <c r="D26" s="26">
        <v>8.5</v>
      </c>
      <c r="E26" s="26">
        <v>5.3</v>
      </c>
      <c r="F26" s="26">
        <v>1.4</v>
      </c>
    </row>
    <row r="27" spans="1:6" s="30" customFormat="1" ht="15" customHeight="1" x14ac:dyDescent="0.2"/>
    <row r="28" spans="1:6" s="30" customFormat="1" ht="15" customHeight="1" x14ac:dyDescent="0.2">
      <c r="A28" s="67" t="s">
        <v>8</v>
      </c>
      <c r="B28" s="68"/>
      <c r="C28" s="68"/>
      <c r="D28" s="68"/>
      <c r="E28" s="68"/>
      <c r="F28" s="68"/>
    </row>
    <row r="29" spans="1:6" s="30" customFormat="1" ht="15" customHeight="1" x14ac:dyDescent="0.2">
      <c r="A29" s="74" t="s">
        <v>1</v>
      </c>
      <c r="B29" s="68"/>
      <c r="C29" s="68"/>
      <c r="D29" s="68"/>
      <c r="E29" s="68"/>
      <c r="F29" s="68"/>
    </row>
    <row r="30" spans="1:6" s="30" customFormat="1" ht="15" customHeight="1" x14ac:dyDescent="0.2">
      <c r="A30" s="75" t="s">
        <v>58</v>
      </c>
      <c r="B30" s="68"/>
      <c r="C30" s="68"/>
      <c r="D30" s="68"/>
      <c r="E30" s="68"/>
      <c r="F30" s="68"/>
    </row>
    <row r="31" spans="1:6" s="30" customFormat="1" ht="15" customHeight="1" x14ac:dyDescent="0.2">
      <c r="A31" s="75" t="s">
        <v>89</v>
      </c>
      <c r="B31" s="68"/>
      <c r="C31" s="68"/>
      <c r="D31" s="68"/>
      <c r="E31" s="68"/>
      <c r="F31" s="68"/>
    </row>
    <row r="32" spans="1:6" s="30" customFormat="1" ht="15" customHeight="1" x14ac:dyDescent="0.2">
      <c r="A32" s="75" t="s">
        <v>59</v>
      </c>
      <c r="B32" s="68"/>
      <c r="C32" s="68"/>
      <c r="D32" s="68"/>
      <c r="E32" s="68"/>
      <c r="F32" s="68"/>
    </row>
    <row r="33" s="30" customFormat="1" ht="15" customHeight="1" x14ac:dyDescent="0.2"/>
    <row r="34" s="30" customFormat="1" ht="15" customHeight="1" x14ac:dyDescent="0.2"/>
    <row r="35" s="30" customFormat="1" ht="15" customHeight="1" x14ac:dyDescent="0.2"/>
  </sheetData>
  <mergeCells count="17">
    <mergeCell ref="A32:F32"/>
    <mergeCell ref="A9:A14"/>
    <mergeCell ref="A15:A20"/>
    <mergeCell ref="A21:A26"/>
    <mergeCell ref="A28:F28"/>
    <mergeCell ref="A29:F29"/>
    <mergeCell ref="A30:F30"/>
    <mergeCell ref="C7:C8"/>
    <mergeCell ref="A7:B8"/>
    <mergeCell ref="F7:F8"/>
    <mergeCell ref="D7:E7"/>
    <mergeCell ref="A31:F31"/>
    <mergeCell ref="A2:F2"/>
    <mergeCell ref="A3:F3"/>
    <mergeCell ref="A4:F4"/>
    <mergeCell ref="A5:F5"/>
    <mergeCell ref="A6:F6"/>
  </mergeCells>
  <hyperlinks>
    <hyperlink ref="A1" location="Contents!A1" display="Contents" xr:uid="{5A17FB66-379E-4A27-A542-DBAF7C43C148}"/>
  </hyperlinks>
  <printOptions horizontalCentered="1"/>
  <pageMargins left="0.02" right="0.02" top="0.01" bottom="0.01"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3A134-2E6A-4F98-B40F-254ED7B70841}">
  <dimension ref="A1:F37"/>
  <sheetViews>
    <sheetView zoomScaleNormal="100" workbookViewId="0">
      <pane xSplit="2" ySplit="8" topLeftCell="C9"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style="2" bestFit="1" customWidth="1"/>
    <col min="2" max="2" width="33.42578125" style="2" customWidth="1"/>
    <col min="3" max="6" width="40.5703125" style="2" customWidth="1"/>
    <col min="7" max="16384" width="11.42578125" style="2"/>
  </cols>
  <sheetData>
    <row r="1" spans="1:6" ht="15" customHeight="1" x14ac:dyDescent="0.2">
      <c r="A1" s="34" t="s">
        <v>74</v>
      </c>
      <c r="B1" s="30"/>
      <c r="C1" s="30"/>
      <c r="D1" s="30"/>
      <c r="E1" s="30"/>
      <c r="F1" s="30"/>
    </row>
    <row r="2" spans="1:6" s="30" customFormat="1" ht="15" customHeight="1" x14ac:dyDescent="0.2">
      <c r="A2" s="69" t="s">
        <v>131</v>
      </c>
      <c r="B2" s="68"/>
      <c r="C2" s="68"/>
      <c r="D2" s="68"/>
      <c r="E2" s="68"/>
      <c r="F2" s="68"/>
    </row>
    <row r="3" spans="1:6" s="30" customFormat="1" ht="15" customHeight="1" x14ac:dyDescent="0.2">
      <c r="A3" s="69" t="s">
        <v>90</v>
      </c>
      <c r="B3" s="68"/>
      <c r="C3" s="68"/>
      <c r="D3" s="68"/>
      <c r="E3" s="68"/>
      <c r="F3" s="68"/>
    </row>
    <row r="4" spans="1:6" s="30" customFormat="1" ht="15" customHeight="1" x14ac:dyDescent="0.2">
      <c r="A4" s="70" t="s">
        <v>1</v>
      </c>
      <c r="B4" s="68"/>
      <c r="C4" s="68"/>
      <c r="D4" s="68"/>
      <c r="E4" s="68"/>
      <c r="F4" s="68"/>
    </row>
    <row r="5" spans="1:6" s="30" customFormat="1" ht="15" customHeight="1" x14ac:dyDescent="0.2">
      <c r="A5" s="71" t="s">
        <v>1</v>
      </c>
      <c r="B5" s="68"/>
      <c r="C5" s="68"/>
      <c r="D5" s="68"/>
      <c r="E5" s="68"/>
      <c r="F5" s="68"/>
    </row>
    <row r="6" spans="1:6" s="30" customFormat="1" ht="15" customHeight="1" x14ac:dyDescent="0.2">
      <c r="A6" s="72" t="s">
        <v>20</v>
      </c>
      <c r="B6" s="68"/>
      <c r="C6" s="68"/>
      <c r="D6" s="68"/>
      <c r="E6" s="68"/>
      <c r="F6" s="68"/>
    </row>
    <row r="7" spans="1:6" s="30" customFormat="1" ht="15" customHeight="1" x14ac:dyDescent="0.2">
      <c r="A7" s="78" t="s">
        <v>2</v>
      </c>
      <c r="B7" s="79"/>
      <c r="C7" s="76" t="s">
        <v>5</v>
      </c>
      <c r="D7" s="73" t="s">
        <v>86</v>
      </c>
      <c r="E7" s="73"/>
      <c r="F7" s="76" t="s">
        <v>57</v>
      </c>
    </row>
    <row r="8" spans="1:6" s="30" customFormat="1" ht="20.25" customHeight="1" x14ac:dyDescent="0.2">
      <c r="A8" s="80"/>
      <c r="B8" s="81"/>
      <c r="C8" s="77"/>
      <c r="D8" s="7" t="s">
        <v>91</v>
      </c>
      <c r="E8" s="7" t="s">
        <v>88</v>
      </c>
      <c r="F8" s="77"/>
    </row>
    <row r="9" spans="1:6" ht="15" customHeight="1" x14ac:dyDescent="0.2">
      <c r="A9" s="66" t="s">
        <v>5</v>
      </c>
      <c r="B9" s="6" t="s">
        <v>5</v>
      </c>
      <c r="C9" s="21">
        <v>1032.9000000000001</v>
      </c>
      <c r="D9" s="21">
        <v>446</v>
      </c>
      <c r="E9" s="21">
        <v>208.4</v>
      </c>
      <c r="F9" s="21">
        <v>378.5</v>
      </c>
    </row>
    <row r="10" spans="1:6" ht="15" customHeight="1" x14ac:dyDescent="0.2">
      <c r="A10" s="66"/>
      <c r="B10" s="10" t="s">
        <v>85</v>
      </c>
      <c r="C10" s="22">
        <v>367.8</v>
      </c>
      <c r="D10" s="22">
        <v>118.7</v>
      </c>
      <c r="E10" s="22">
        <v>120.4</v>
      </c>
      <c r="F10" s="22">
        <v>128.6</v>
      </c>
    </row>
    <row r="11" spans="1:6" ht="15" customHeight="1" x14ac:dyDescent="0.2">
      <c r="A11" s="66"/>
      <c r="B11" s="9" t="s">
        <v>53</v>
      </c>
      <c r="C11" s="22">
        <v>186.1</v>
      </c>
      <c r="D11" s="22">
        <v>107.7</v>
      </c>
      <c r="E11" s="22">
        <v>10.4</v>
      </c>
      <c r="F11" s="22">
        <v>67.900000000000006</v>
      </c>
    </row>
    <row r="12" spans="1:6" ht="15" customHeight="1" x14ac:dyDescent="0.2">
      <c r="A12" s="66"/>
      <c r="B12" s="10" t="s">
        <v>83</v>
      </c>
      <c r="C12" s="22">
        <v>118.4</v>
      </c>
      <c r="D12" s="22">
        <v>63.3</v>
      </c>
      <c r="E12" s="22">
        <v>17.399999999999999</v>
      </c>
      <c r="F12" s="22">
        <v>37.799999999999997</v>
      </c>
    </row>
    <row r="13" spans="1:6" ht="15" customHeight="1" x14ac:dyDescent="0.2">
      <c r="A13" s="66"/>
      <c r="B13" s="10" t="s">
        <v>81</v>
      </c>
      <c r="C13" s="22">
        <v>97</v>
      </c>
      <c r="D13" s="22">
        <v>36.700000000000003</v>
      </c>
      <c r="E13" s="22">
        <v>18.3</v>
      </c>
      <c r="F13" s="22">
        <v>42.1</v>
      </c>
    </row>
    <row r="14" spans="1:6" ht="15" customHeight="1" x14ac:dyDescent="0.2">
      <c r="A14" s="66"/>
      <c r="B14" s="9" t="s">
        <v>52</v>
      </c>
      <c r="C14" s="22">
        <v>65.7</v>
      </c>
      <c r="D14" s="22">
        <v>25.9</v>
      </c>
      <c r="E14" s="22">
        <v>12.8</v>
      </c>
      <c r="F14" s="22">
        <v>26.9</v>
      </c>
    </row>
    <row r="15" spans="1:6" ht="15" customHeight="1" x14ac:dyDescent="0.2">
      <c r="A15" s="66" t="s">
        <v>6</v>
      </c>
      <c r="B15" s="6" t="s">
        <v>5</v>
      </c>
      <c r="C15" s="21">
        <v>520.70000000000005</v>
      </c>
      <c r="D15" s="21">
        <v>224.1</v>
      </c>
      <c r="E15" s="21">
        <v>98.3</v>
      </c>
      <c r="F15" s="21">
        <v>198.3</v>
      </c>
    </row>
    <row r="16" spans="1:6" ht="15" customHeight="1" x14ac:dyDescent="0.2">
      <c r="A16" s="66"/>
      <c r="B16" s="10" t="s">
        <v>85</v>
      </c>
      <c r="C16" s="22">
        <v>167.3</v>
      </c>
      <c r="D16" s="22">
        <v>53.2</v>
      </c>
      <c r="E16" s="22">
        <v>54.5</v>
      </c>
      <c r="F16" s="22">
        <v>59.6</v>
      </c>
    </row>
    <row r="17" spans="1:6" ht="15" customHeight="1" x14ac:dyDescent="0.2">
      <c r="A17" s="66"/>
      <c r="B17" s="9" t="s">
        <v>53</v>
      </c>
      <c r="C17" s="22">
        <v>146.19999999999999</v>
      </c>
      <c r="D17" s="22">
        <v>81.7</v>
      </c>
      <c r="E17" s="22">
        <v>9</v>
      </c>
      <c r="F17" s="22">
        <v>55.5</v>
      </c>
    </row>
    <row r="18" spans="1:6" ht="15" customHeight="1" x14ac:dyDescent="0.2">
      <c r="A18" s="66"/>
      <c r="B18" s="10" t="s">
        <v>83</v>
      </c>
      <c r="C18" s="22">
        <v>41.5</v>
      </c>
      <c r="D18" s="22">
        <v>18.8</v>
      </c>
      <c r="E18" s="22">
        <v>7.8</v>
      </c>
      <c r="F18" s="22">
        <v>14.9</v>
      </c>
    </row>
    <row r="19" spans="1:6" ht="15" customHeight="1" x14ac:dyDescent="0.2">
      <c r="A19" s="66"/>
      <c r="B19" s="10" t="s">
        <v>81</v>
      </c>
      <c r="C19" s="22">
        <v>66.599999999999994</v>
      </c>
      <c r="D19" s="22">
        <v>25.3</v>
      </c>
      <c r="E19" s="22">
        <v>13.7</v>
      </c>
      <c r="F19" s="22">
        <v>27.6</v>
      </c>
    </row>
    <row r="20" spans="1:6" ht="15" customHeight="1" x14ac:dyDescent="0.2">
      <c r="A20" s="66"/>
      <c r="B20" s="9" t="s">
        <v>52</v>
      </c>
      <c r="C20" s="22">
        <v>20.9</v>
      </c>
      <c r="D20" s="22">
        <v>10.199999999999999</v>
      </c>
      <c r="E20" s="22">
        <v>2.2000000000000002</v>
      </c>
      <c r="F20" s="22">
        <v>8.4</v>
      </c>
    </row>
    <row r="21" spans="1:6" ht="15" customHeight="1" x14ac:dyDescent="0.2">
      <c r="A21" s="66" t="s">
        <v>7</v>
      </c>
      <c r="B21" s="6" t="s">
        <v>5</v>
      </c>
      <c r="C21" s="21">
        <v>512.20000000000005</v>
      </c>
      <c r="D21" s="21">
        <v>221.9</v>
      </c>
      <c r="E21" s="21">
        <v>110.1</v>
      </c>
      <c r="F21" s="21">
        <v>180.2</v>
      </c>
    </row>
    <row r="22" spans="1:6" ht="15" customHeight="1" x14ac:dyDescent="0.2">
      <c r="A22" s="66"/>
      <c r="B22" s="10" t="s">
        <v>85</v>
      </c>
      <c r="C22" s="22">
        <v>200.4</v>
      </c>
      <c r="D22" s="22">
        <v>65.5</v>
      </c>
      <c r="E22" s="22">
        <v>65.900000000000006</v>
      </c>
      <c r="F22" s="22">
        <v>69</v>
      </c>
    </row>
    <row r="23" spans="1:6" ht="15" customHeight="1" x14ac:dyDescent="0.2">
      <c r="A23" s="66"/>
      <c r="B23" s="9" t="s">
        <v>53</v>
      </c>
      <c r="C23" s="22">
        <v>39.9</v>
      </c>
      <c r="D23" s="22">
        <v>26</v>
      </c>
      <c r="E23" s="22">
        <v>1.4</v>
      </c>
      <c r="F23" s="22">
        <v>12.4</v>
      </c>
    </row>
    <row r="24" spans="1:6" ht="15" customHeight="1" x14ac:dyDescent="0.2">
      <c r="A24" s="66"/>
      <c r="B24" s="10" t="s">
        <v>83</v>
      </c>
      <c r="C24" s="22">
        <v>76.900000000000006</v>
      </c>
      <c r="D24" s="22">
        <v>44.5</v>
      </c>
      <c r="E24" s="22">
        <v>9.5</v>
      </c>
      <c r="F24" s="22">
        <v>22.8</v>
      </c>
    </row>
    <row r="25" spans="1:6" ht="15" customHeight="1" x14ac:dyDescent="0.2">
      <c r="A25" s="66"/>
      <c r="B25" s="10" t="s">
        <v>81</v>
      </c>
      <c r="C25" s="22">
        <v>30.5</v>
      </c>
      <c r="D25" s="22">
        <v>11.5</v>
      </c>
      <c r="E25" s="22">
        <v>4.5999999999999996</v>
      </c>
      <c r="F25" s="22">
        <v>14.5</v>
      </c>
    </row>
    <row r="26" spans="1:6" ht="15" customHeight="1" x14ac:dyDescent="0.2">
      <c r="A26" s="66"/>
      <c r="B26" s="9" t="s">
        <v>52</v>
      </c>
      <c r="C26" s="22">
        <v>44.8</v>
      </c>
      <c r="D26" s="22">
        <v>15.7</v>
      </c>
      <c r="E26" s="22">
        <v>10.6</v>
      </c>
      <c r="F26" s="22">
        <v>18.5</v>
      </c>
    </row>
    <row r="27" spans="1:6" s="30" customFormat="1" ht="15" customHeight="1" x14ac:dyDescent="0.2"/>
    <row r="28" spans="1:6" s="30" customFormat="1" ht="15" customHeight="1" x14ac:dyDescent="0.2">
      <c r="A28" s="67" t="s">
        <v>8</v>
      </c>
      <c r="B28" s="68"/>
      <c r="C28" s="68"/>
      <c r="D28" s="68"/>
      <c r="E28" s="68"/>
      <c r="F28" s="68"/>
    </row>
    <row r="29" spans="1:6" s="30" customFormat="1" ht="15" customHeight="1" x14ac:dyDescent="0.2">
      <c r="A29" s="74" t="s">
        <v>1</v>
      </c>
      <c r="B29" s="68"/>
      <c r="C29" s="68"/>
      <c r="D29" s="68"/>
      <c r="E29" s="68"/>
      <c r="F29" s="68"/>
    </row>
    <row r="30" spans="1:6" s="30" customFormat="1" ht="15" customHeight="1" x14ac:dyDescent="0.2">
      <c r="A30" s="75" t="s">
        <v>58</v>
      </c>
      <c r="B30" s="68"/>
      <c r="C30" s="68"/>
      <c r="D30" s="68"/>
      <c r="E30" s="68"/>
      <c r="F30" s="68"/>
    </row>
    <row r="31" spans="1:6" s="30" customFormat="1" ht="15" customHeight="1" x14ac:dyDescent="0.2">
      <c r="A31" s="75" t="s">
        <v>92</v>
      </c>
      <c r="B31" s="68"/>
      <c r="C31" s="68"/>
      <c r="D31" s="68"/>
      <c r="E31" s="68"/>
      <c r="F31" s="68"/>
    </row>
    <row r="32" spans="1:6" s="30" customFormat="1" ht="15" customHeight="1" x14ac:dyDescent="0.2">
      <c r="A32" s="75" t="s">
        <v>137</v>
      </c>
      <c r="B32" s="68"/>
      <c r="C32" s="68"/>
      <c r="D32" s="68"/>
      <c r="E32" s="68"/>
      <c r="F32" s="68"/>
    </row>
    <row r="33" spans="1:6" s="30" customFormat="1" ht="15" customHeight="1" x14ac:dyDescent="0.2">
      <c r="A33" s="75" t="s">
        <v>138</v>
      </c>
      <c r="B33" s="68"/>
      <c r="C33" s="68"/>
      <c r="D33" s="68"/>
      <c r="E33" s="68"/>
      <c r="F33" s="68"/>
    </row>
    <row r="34" spans="1:6" s="30" customFormat="1" ht="15" customHeight="1" x14ac:dyDescent="0.2"/>
    <row r="35" spans="1:6" s="30" customFormat="1" ht="15" customHeight="1" x14ac:dyDescent="0.2"/>
    <row r="36" spans="1:6" s="30" customFormat="1" ht="15" customHeight="1" x14ac:dyDescent="0.2"/>
    <row r="37" spans="1:6" s="30" customFormat="1" ht="15" customHeight="1" x14ac:dyDescent="0.2"/>
  </sheetData>
  <mergeCells count="18">
    <mergeCell ref="A32:F32"/>
    <mergeCell ref="A33:F33"/>
    <mergeCell ref="A9:A14"/>
    <mergeCell ref="A15:A20"/>
    <mergeCell ref="A21:A26"/>
    <mergeCell ref="A28:F28"/>
    <mergeCell ref="A29:F29"/>
    <mergeCell ref="A30:F30"/>
    <mergeCell ref="D7:E7"/>
    <mergeCell ref="A7:B8"/>
    <mergeCell ref="C7:C8"/>
    <mergeCell ref="F7:F8"/>
    <mergeCell ref="A31:F31"/>
    <mergeCell ref="A2:F2"/>
    <mergeCell ref="A3:F3"/>
    <mergeCell ref="A4:F4"/>
    <mergeCell ref="A5:F5"/>
    <mergeCell ref="A6:F6"/>
  </mergeCells>
  <hyperlinks>
    <hyperlink ref="A1" location="Contents!A1" display="Contents" xr:uid="{601958CE-7CB0-4878-A70A-397DA4B5B6B9}"/>
  </hyperlinks>
  <printOptions horizontalCentered="1"/>
  <pageMargins left="0.02" right="0.02" top="0.01" bottom="0.01"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CC364-8FAE-4A3C-BC00-AFCC9CC1962B}">
  <dimension ref="A1:F36"/>
  <sheetViews>
    <sheetView zoomScaleNormal="100" workbookViewId="0">
      <pane xSplit="2" ySplit="8" topLeftCell="C9"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10.5703125" style="2" customWidth="1"/>
    <col min="2" max="2" width="19.42578125" style="2" customWidth="1"/>
    <col min="3" max="6" width="36.5703125" style="2" customWidth="1"/>
    <col min="7" max="16384" width="11.42578125" style="2"/>
  </cols>
  <sheetData>
    <row r="1" spans="1:6" ht="15" customHeight="1" x14ac:dyDescent="0.2">
      <c r="A1" s="34" t="s">
        <v>74</v>
      </c>
      <c r="B1" s="30"/>
      <c r="C1" s="30"/>
      <c r="D1" s="30"/>
      <c r="E1" s="30"/>
      <c r="F1" s="30"/>
    </row>
    <row r="2" spans="1:6" s="30" customFormat="1" ht="15" customHeight="1" x14ac:dyDescent="0.2">
      <c r="A2" s="69" t="s">
        <v>132</v>
      </c>
      <c r="B2" s="68"/>
      <c r="C2" s="68"/>
      <c r="D2" s="68"/>
      <c r="E2" s="68"/>
      <c r="F2" s="68"/>
    </row>
    <row r="3" spans="1:6" s="30" customFormat="1" ht="15" customHeight="1" x14ac:dyDescent="0.2">
      <c r="A3" s="69" t="s">
        <v>93</v>
      </c>
      <c r="B3" s="68"/>
      <c r="C3" s="68"/>
      <c r="D3" s="68"/>
      <c r="E3" s="68"/>
      <c r="F3" s="68"/>
    </row>
    <row r="4" spans="1:6" s="30" customFormat="1" ht="15" customHeight="1" x14ac:dyDescent="0.2">
      <c r="A4" s="70" t="s">
        <v>1</v>
      </c>
      <c r="B4" s="68"/>
      <c r="C4" s="68"/>
      <c r="D4" s="68"/>
      <c r="E4" s="68"/>
      <c r="F4" s="68"/>
    </row>
    <row r="5" spans="1:6" s="30" customFormat="1" ht="15" customHeight="1" x14ac:dyDescent="0.2">
      <c r="A5" s="71" t="s">
        <v>1</v>
      </c>
      <c r="B5" s="68"/>
      <c r="C5" s="68"/>
      <c r="D5" s="68"/>
      <c r="E5" s="68"/>
      <c r="F5" s="68"/>
    </row>
    <row r="6" spans="1:6" s="30" customFormat="1" ht="15" customHeight="1" x14ac:dyDescent="0.2">
      <c r="A6" s="72" t="s">
        <v>20</v>
      </c>
      <c r="B6" s="68"/>
      <c r="C6" s="68"/>
      <c r="D6" s="68"/>
      <c r="E6" s="68"/>
      <c r="F6" s="68"/>
    </row>
    <row r="7" spans="1:6" s="30" customFormat="1" ht="15" customHeight="1" x14ac:dyDescent="0.2">
      <c r="A7" s="78" t="s">
        <v>2</v>
      </c>
      <c r="B7" s="79"/>
      <c r="C7" s="76" t="s">
        <v>5</v>
      </c>
      <c r="D7" s="73" t="s">
        <v>86</v>
      </c>
      <c r="E7" s="73"/>
      <c r="F7" s="76" t="s">
        <v>57</v>
      </c>
    </row>
    <row r="8" spans="1:6" s="30" customFormat="1" ht="20.25" customHeight="1" x14ac:dyDescent="0.2">
      <c r="A8" s="80"/>
      <c r="B8" s="81"/>
      <c r="C8" s="77"/>
      <c r="D8" s="7" t="s">
        <v>91</v>
      </c>
      <c r="E8" s="7" t="s">
        <v>88</v>
      </c>
      <c r="F8" s="77"/>
    </row>
    <row r="9" spans="1:6" ht="15" customHeight="1" x14ac:dyDescent="0.2">
      <c r="A9" s="66" t="s">
        <v>5</v>
      </c>
      <c r="B9" s="6" t="s">
        <v>5</v>
      </c>
      <c r="C9" s="21">
        <v>1032.9000000000001</v>
      </c>
      <c r="D9" s="21">
        <v>446</v>
      </c>
      <c r="E9" s="21">
        <v>208.4</v>
      </c>
      <c r="F9" s="21">
        <v>378.5</v>
      </c>
    </row>
    <row r="10" spans="1:6" ht="15" customHeight="1" x14ac:dyDescent="0.2">
      <c r="A10" s="66"/>
      <c r="B10" s="9" t="s">
        <v>60</v>
      </c>
      <c r="C10" s="22">
        <v>156.4</v>
      </c>
      <c r="D10" s="22">
        <v>98.2</v>
      </c>
      <c r="E10" s="22">
        <v>33.299999999999997</v>
      </c>
      <c r="F10" s="22">
        <v>25</v>
      </c>
    </row>
    <row r="11" spans="1:6" ht="15" customHeight="1" x14ac:dyDescent="0.2">
      <c r="A11" s="66"/>
      <c r="B11" s="9" t="s">
        <v>61</v>
      </c>
      <c r="C11" s="22">
        <v>349.7</v>
      </c>
      <c r="D11" s="22">
        <v>160.30000000000001</v>
      </c>
      <c r="E11" s="22">
        <v>81.3</v>
      </c>
      <c r="F11" s="22">
        <v>108.1</v>
      </c>
    </row>
    <row r="12" spans="1:6" ht="15" customHeight="1" x14ac:dyDescent="0.2">
      <c r="A12" s="66"/>
      <c r="B12" s="9" t="s">
        <v>62</v>
      </c>
      <c r="C12" s="22">
        <v>300.89999999999998</v>
      </c>
      <c r="D12" s="22">
        <v>112.3</v>
      </c>
      <c r="E12" s="22">
        <v>55.7</v>
      </c>
      <c r="F12" s="22">
        <v>132.9</v>
      </c>
    </row>
    <row r="13" spans="1:6" ht="15" customHeight="1" x14ac:dyDescent="0.2">
      <c r="A13" s="66"/>
      <c r="B13" s="9" t="s">
        <v>63</v>
      </c>
      <c r="C13" s="22">
        <v>167.4</v>
      </c>
      <c r="D13" s="22">
        <v>55.8</v>
      </c>
      <c r="E13" s="22">
        <v>28.1</v>
      </c>
      <c r="F13" s="22">
        <v>83.5</v>
      </c>
    </row>
    <row r="14" spans="1:6" ht="15" customHeight="1" x14ac:dyDescent="0.2">
      <c r="A14" s="66"/>
      <c r="B14" s="9" t="s">
        <v>64</v>
      </c>
      <c r="C14" s="22">
        <v>58.4</v>
      </c>
      <c r="D14" s="22">
        <v>19.399999999999999</v>
      </c>
      <c r="E14" s="22">
        <v>10</v>
      </c>
      <c r="F14" s="22">
        <v>29</v>
      </c>
    </row>
    <row r="15" spans="1:6" ht="15" customHeight="1" x14ac:dyDescent="0.2">
      <c r="A15" s="66" t="s">
        <v>6</v>
      </c>
      <c r="B15" s="6" t="s">
        <v>5</v>
      </c>
      <c r="C15" s="21">
        <v>520.70000000000005</v>
      </c>
      <c r="D15" s="21">
        <v>224.1</v>
      </c>
      <c r="E15" s="21">
        <v>98.3</v>
      </c>
      <c r="F15" s="21">
        <v>198.3</v>
      </c>
    </row>
    <row r="16" spans="1:6" ht="15" customHeight="1" x14ac:dyDescent="0.2">
      <c r="A16" s="66"/>
      <c r="B16" s="9" t="s">
        <v>60</v>
      </c>
      <c r="C16" s="22">
        <v>62.7</v>
      </c>
      <c r="D16" s="22">
        <v>41.3</v>
      </c>
      <c r="E16" s="22">
        <v>12.2</v>
      </c>
      <c r="F16" s="22">
        <v>9.1999999999999993</v>
      </c>
    </row>
    <row r="17" spans="1:6" ht="15" customHeight="1" x14ac:dyDescent="0.2">
      <c r="A17" s="66"/>
      <c r="B17" s="9" t="s">
        <v>61</v>
      </c>
      <c r="C17" s="22">
        <v>165.2</v>
      </c>
      <c r="D17" s="22">
        <v>81.7</v>
      </c>
      <c r="E17" s="22">
        <v>36.299999999999997</v>
      </c>
      <c r="F17" s="22">
        <v>47.2</v>
      </c>
    </row>
    <row r="18" spans="1:6" ht="15" customHeight="1" x14ac:dyDescent="0.2">
      <c r="A18" s="66"/>
      <c r="B18" s="9" t="s">
        <v>62</v>
      </c>
      <c r="C18" s="22">
        <v>155.19999999999999</v>
      </c>
      <c r="D18" s="22">
        <v>59.3</v>
      </c>
      <c r="E18" s="22">
        <v>27.3</v>
      </c>
      <c r="F18" s="22">
        <v>68.599999999999994</v>
      </c>
    </row>
    <row r="19" spans="1:6" ht="15" customHeight="1" x14ac:dyDescent="0.2">
      <c r="A19" s="66"/>
      <c r="B19" s="9" t="s">
        <v>63</v>
      </c>
      <c r="C19" s="22">
        <v>97.8</v>
      </c>
      <c r="D19" s="22">
        <v>29.8</v>
      </c>
      <c r="E19" s="22">
        <v>16.399999999999999</v>
      </c>
      <c r="F19" s="22">
        <v>51.5</v>
      </c>
    </row>
    <row r="20" spans="1:6" ht="15" customHeight="1" x14ac:dyDescent="0.2">
      <c r="A20" s="66"/>
      <c r="B20" s="9" t="s">
        <v>64</v>
      </c>
      <c r="C20" s="22">
        <v>39.799999999999997</v>
      </c>
      <c r="D20" s="22">
        <v>12</v>
      </c>
      <c r="E20" s="22">
        <v>6.1</v>
      </c>
      <c r="F20" s="22">
        <v>21.7</v>
      </c>
    </row>
    <row r="21" spans="1:6" ht="15" customHeight="1" x14ac:dyDescent="0.2">
      <c r="A21" s="66" t="s">
        <v>7</v>
      </c>
      <c r="B21" s="6" t="s">
        <v>5</v>
      </c>
      <c r="C21" s="21">
        <v>512.20000000000005</v>
      </c>
      <c r="D21" s="21">
        <v>221.9</v>
      </c>
      <c r="E21" s="21">
        <v>110.1</v>
      </c>
      <c r="F21" s="21">
        <v>180.2</v>
      </c>
    </row>
    <row r="22" spans="1:6" ht="15" customHeight="1" x14ac:dyDescent="0.2">
      <c r="A22" s="66"/>
      <c r="B22" s="9" t="s">
        <v>60</v>
      </c>
      <c r="C22" s="22">
        <v>93.7</v>
      </c>
      <c r="D22" s="22">
        <v>56.9</v>
      </c>
      <c r="E22" s="22">
        <v>21.1</v>
      </c>
      <c r="F22" s="22">
        <v>15.7</v>
      </c>
    </row>
    <row r="23" spans="1:6" ht="15" customHeight="1" x14ac:dyDescent="0.2">
      <c r="A23" s="66"/>
      <c r="B23" s="9" t="s">
        <v>61</v>
      </c>
      <c r="C23" s="22">
        <v>184.5</v>
      </c>
      <c r="D23" s="22">
        <v>78.599999999999994</v>
      </c>
      <c r="E23" s="22">
        <v>45</v>
      </c>
      <c r="F23" s="22">
        <v>60.9</v>
      </c>
    </row>
    <row r="24" spans="1:6" ht="15" customHeight="1" x14ac:dyDescent="0.2">
      <c r="A24" s="66"/>
      <c r="B24" s="9" t="s">
        <v>62</v>
      </c>
      <c r="C24" s="22">
        <v>145.69999999999999</v>
      </c>
      <c r="D24" s="22">
        <v>53.1</v>
      </c>
      <c r="E24" s="22">
        <v>28.4</v>
      </c>
      <c r="F24" s="22">
        <v>64.2</v>
      </c>
    </row>
    <row r="25" spans="1:6" ht="15" customHeight="1" x14ac:dyDescent="0.2">
      <c r="A25" s="66"/>
      <c r="B25" s="9" t="s">
        <v>63</v>
      </c>
      <c r="C25" s="22">
        <v>69.7</v>
      </c>
      <c r="D25" s="22">
        <v>25.9</v>
      </c>
      <c r="E25" s="22">
        <v>11.7</v>
      </c>
      <c r="F25" s="22">
        <v>32</v>
      </c>
    </row>
    <row r="26" spans="1:6" ht="15" customHeight="1" x14ac:dyDescent="0.2">
      <c r="A26" s="66"/>
      <c r="B26" s="9" t="s">
        <v>64</v>
      </c>
      <c r="C26" s="22">
        <v>18.600000000000001</v>
      </c>
      <c r="D26" s="22">
        <v>7.5</v>
      </c>
      <c r="E26" s="28">
        <v>3.9</v>
      </c>
      <c r="F26" s="22">
        <v>7.3</v>
      </c>
    </row>
    <row r="27" spans="1:6" ht="15" customHeight="1" x14ac:dyDescent="0.2">
      <c r="A27" s="30"/>
      <c r="B27" s="30"/>
      <c r="C27" s="30"/>
      <c r="D27" s="30"/>
      <c r="E27" s="30"/>
      <c r="F27" s="30"/>
    </row>
    <row r="28" spans="1:6" ht="15" customHeight="1" x14ac:dyDescent="0.2">
      <c r="A28" s="67" t="s">
        <v>8</v>
      </c>
      <c r="B28" s="68"/>
      <c r="C28" s="68"/>
      <c r="D28" s="68"/>
      <c r="E28" s="68"/>
      <c r="F28" s="68"/>
    </row>
    <row r="29" spans="1:6" ht="15" customHeight="1" x14ac:dyDescent="0.2">
      <c r="A29" s="74" t="s">
        <v>1</v>
      </c>
      <c r="B29" s="68"/>
      <c r="C29" s="68"/>
      <c r="D29" s="68"/>
      <c r="E29" s="68"/>
      <c r="F29" s="68"/>
    </row>
    <row r="30" spans="1:6" ht="15" customHeight="1" x14ac:dyDescent="0.2">
      <c r="A30" s="75" t="s">
        <v>58</v>
      </c>
      <c r="B30" s="68"/>
      <c r="C30" s="68"/>
      <c r="D30" s="68"/>
      <c r="E30" s="68"/>
      <c r="F30" s="68"/>
    </row>
    <row r="31" spans="1:6" ht="15" customHeight="1" x14ac:dyDescent="0.2">
      <c r="A31" s="75" t="s">
        <v>139</v>
      </c>
      <c r="B31" s="68"/>
      <c r="C31" s="68"/>
      <c r="D31" s="68"/>
      <c r="E31" s="68"/>
      <c r="F31" s="68"/>
    </row>
    <row r="32" spans="1:6" ht="15" customHeight="1" x14ac:dyDescent="0.2">
      <c r="A32" s="75" t="s">
        <v>59</v>
      </c>
      <c r="B32" s="68"/>
      <c r="C32" s="68"/>
      <c r="D32" s="68"/>
      <c r="E32" s="68"/>
      <c r="F32" s="68"/>
    </row>
    <row r="33" ht="15" customHeight="1" x14ac:dyDescent="0.2"/>
    <row r="34" ht="15" customHeight="1" x14ac:dyDescent="0.2"/>
    <row r="35" ht="15" customHeight="1" x14ac:dyDescent="0.2"/>
    <row r="36" ht="15" customHeight="1" x14ac:dyDescent="0.2"/>
  </sheetData>
  <mergeCells count="17">
    <mergeCell ref="A32:F32"/>
    <mergeCell ref="A9:A14"/>
    <mergeCell ref="A15:A20"/>
    <mergeCell ref="A21:A26"/>
    <mergeCell ref="A28:F28"/>
    <mergeCell ref="A29:F29"/>
    <mergeCell ref="A30:F30"/>
    <mergeCell ref="D7:E7"/>
    <mergeCell ref="A7:B8"/>
    <mergeCell ref="C7:C8"/>
    <mergeCell ref="F7:F8"/>
    <mergeCell ref="A31:F31"/>
    <mergeCell ref="A2:F2"/>
    <mergeCell ref="A3:F3"/>
    <mergeCell ref="A4:F4"/>
    <mergeCell ref="A5:F5"/>
    <mergeCell ref="A6:F6"/>
  </mergeCells>
  <hyperlinks>
    <hyperlink ref="A1" location="Contents!A1" display="Contents" xr:uid="{3D3484F9-8E70-40D5-9AF9-942AB60FB374}"/>
  </hyperlinks>
  <printOptions horizontalCentered="1"/>
  <pageMargins left="0.02" right="0.02" top="0.01" bottom="0.01"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FB7EE-B654-410B-9052-DAC965E3FEFE}">
  <dimension ref="A1:M24"/>
  <sheetViews>
    <sheetView zoomScaleNormal="100" workbookViewId="0">
      <pane xSplit="2" ySplit="7" topLeftCell="C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style="2" bestFit="1" customWidth="1"/>
    <col min="2" max="2" width="23.7109375" style="2" bestFit="1" customWidth="1"/>
    <col min="3" max="13" width="12.7109375" style="2" bestFit="1" customWidth="1"/>
    <col min="14" max="16384" width="11.42578125" style="2"/>
  </cols>
  <sheetData>
    <row r="1" spans="1:13" ht="15" customHeight="1" x14ac:dyDescent="0.2">
      <c r="A1" s="34" t="s">
        <v>74</v>
      </c>
      <c r="B1" s="30"/>
      <c r="C1" s="30"/>
      <c r="D1" s="30"/>
      <c r="E1" s="30"/>
      <c r="F1" s="30"/>
    </row>
    <row r="2" spans="1:13" s="30" customFormat="1" ht="15" customHeight="1" x14ac:dyDescent="0.2">
      <c r="A2" s="69" t="s">
        <v>133</v>
      </c>
      <c r="B2" s="68"/>
      <c r="C2" s="68"/>
      <c r="D2" s="68"/>
      <c r="E2" s="68"/>
      <c r="F2" s="68"/>
      <c r="G2" s="68"/>
      <c r="H2" s="68"/>
      <c r="I2" s="68"/>
      <c r="J2" s="68"/>
      <c r="K2" s="68"/>
      <c r="L2" s="68"/>
      <c r="M2" s="68"/>
    </row>
    <row r="3" spans="1:13" s="30" customFormat="1" ht="15" customHeight="1" x14ac:dyDescent="0.2">
      <c r="A3" s="69" t="s">
        <v>94</v>
      </c>
      <c r="B3" s="68"/>
      <c r="C3" s="68"/>
      <c r="D3" s="68"/>
      <c r="E3" s="68"/>
      <c r="F3" s="68"/>
      <c r="G3" s="68"/>
      <c r="H3" s="68"/>
      <c r="I3" s="68"/>
      <c r="J3" s="68"/>
      <c r="K3" s="68"/>
      <c r="L3" s="68"/>
      <c r="M3" s="68"/>
    </row>
    <row r="4" spans="1:13" s="30" customFormat="1" ht="15" customHeight="1" x14ac:dyDescent="0.2">
      <c r="A4" s="70" t="s">
        <v>1</v>
      </c>
      <c r="B4" s="68"/>
      <c r="C4" s="68"/>
      <c r="D4" s="68"/>
      <c r="E4" s="68"/>
      <c r="F4" s="68"/>
      <c r="G4" s="68"/>
      <c r="H4" s="68"/>
      <c r="I4" s="68"/>
      <c r="J4" s="68"/>
      <c r="K4" s="68"/>
      <c r="L4" s="68"/>
      <c r="M4" s="68"/>
    </row>
    <row r="5" spans="1:13" s="30" customFormat="1" ht="15" customHeight="1" x14ac:dyDescent="0.2">
      <c r="A5" s="71" t="s">
        <v>1</v>
      </c>
      <c r="B5" s="68"/>
      <c r="C5" s="68"/>
      <c r="D5" s="68"/>
      <c r="E5" s="68"/>
      <c r="F5" s="68"/>
      <c r="G5" s="68"/>
      <c r="H5" s="68"/>
      <c r="I5" s="68"/>
      <c r="J5" s="68"/>
      <c r="K5" s="68"/>
      <c r="L5" s="68"/>
      <c r="M5" s="68"/>
    </row>
    <row r="6" spans="1:13" s="30" customFormat="1" ht="15" customHeight="1" x14ac:dyDescent="0.2">
      <c r="A6" s="72" t="s">
        <v>20</v>
      </c>
      <c r="B6" s="68"/>
      <c r="C6" s="68"/>
      <c r="D6" s="68"/>
      <c r="E6" s="68"/>
      <c r="F6" s="68"/>
      <c r="G6" s="68"/>
      <c r="H6" s="68"/>
      <c r="I6" s="68"/>
      <c r="J6" s="68"/>
      <c r="K6" s="68"/>
      <c r="L6" s="68"/>
      <c r="M6" s="68"/>
    </row>
    <row r="7" spans="1:13" s="30" customFormat="1" ht="15" customHeight="1" x14ac:dyDescent="0.2">
      <c r="A7" s="73" t="s">
        <v>2</v>
      </c>
      <c r="B7" s="73"/>
      <c r="C7" s="23">
        <v>2013</v>
      </c>
      <c r="D7" s="23">
        <v>2014</v>
      </c>
      <c r="E7" s="23">
        <v>2015</v>
      </c>
      <c r="F7" s="23">
        <v>2016</v>
      </c>
      <c r="G7" s="23">
        <v>2017</v>
      </c>
      <c r="H7" s="23">
        <v>2018</v>
      </c>
      <c r="I7" s="23">
        <v>2019</v>
      </c>
      <c r="J7" s="23">
        <v>2020</v>
      </c>
      <c r="K7" s="23">
        <v>2021</v>
      </c>
      <c r="L7" s="23">
        <v>2022</v>
      </c>
      <c r="M7" s="23">
        <v>2023</v>
      </c>
    </row>
    <row r="8" spans="1:13" s="30" customFormat="1" ht="15" customHeight="1" x14ac:dyDescent="0.2">
      <c r="A8" s="66" t="s">
        <v>5</v>
      </c>
      <c r="B8" s="6" t="s">
        <v>5</v>
      </c>
      <c r="C8" s="21">
        <v>2138.8000000000002</v>
      </c>
      <c r="D8" s="21">
        <v>2185.1999999999998</v>
      </c>
      <c r="E8" s="21">
        <v>2232.3000000000002</v>
      </c>
      <c r="F8" s="21">
        <v>2257.6</v>
      </c>
      <c r="G8" s="21">
        <v>2269.6999999999998</v>
      </c>
      <c r="H8" s="21">
        <v>2292.6999999999998</v>
      </c>
      <c r="I8" s="21">
        <v>2328.5</v>
      </c>
      <c r="J8" s="21">
        <v>2345.5</v>
      </c>
      <c r="K8" s="21">
        <v>2397.8000000000002</v>
      </c>
      <c r="L8" s="21">
        <v>2438</v>
      </c>
      <c r="M8" s="21">
        <v>2436.1999999999998</v>
      </c>
    </row>
    <row r="9" spans="1:13" ht="15" customHeight="1" x14ac:dyDescent="0.2">
      <c r="A9" s="66"/>
      <c r="B9" s="9" t="s">
        <v>38</v>
      </c>
      <c r="C9" s="22">
        <v>626.4</v>
      </c>
      <c r="D9" s="22">
        <v>650.5</v>
      </c>
      <c r="E9" s="22">
        <v>658.2</v>
      </c>
      <c r="F9" s="22">
        <v>663.3</v>
      </c>
      <c r="G9" s="22">
        <v>651.79999999999995</v>
      </c>
      <c r="H9" s="22">
        <v>664.7</v>
      </c>
      <c r="I9" s="22">
        <v>672.6</v>
      </c>
      <c r="J9" s="22">
        <v>689.9</v>
      </c>
      <c r="K9" s="22">
        <v>732.7</v>
      </c>
      <c r="L9" s="22">
        <v>661.6</v>
      </c>
      <c r="M9" s="22">
        <v>683.1</v>
      </c>
    </row>
    <row r="10" spans="1:13" ht="15" customHeight="1" x14ac:dyDescent="0.2">
      <c r="A10" s="66"/>
      <c r="B10" s="9" t="s">
        <v>39</v>
      </c>
      <c r="C10" s="22">
        <v>1392.2</v>
      </c>
      <c r="D10" s="22">
        <v>1414.2</v>
      </c>
      <c r="E10" s="22">
        <v>1433.6</v>
      </c>
      <c r="F10" s="22">
        <v>1456.2</v>
      </c>
      <c r="G10" s="22">
        <v>1484.6</v>
      </c>
      <c r="H10" s="22">
        <v>1483.7</v>
      </c>
      <c r="I10" s="22">
        <v>1507.4</v>
      </c>
      <c r="J10" s="22">
        <v>1498.8</v>
      </c>
      <c r="K10" s="22">
        <v>1512.5</v>
      </c>
      <c r="L10" s="22">
        <v>1603.1</v>
      </c>
      <c r="M10" s="22">
        <v>1592.1</v>
      </c>
    </row>
    <row r="11" spans="1:13" ht="15" customHeight="1" x14ac:dyDescent="0.2">
      <c r="A11" s="66"/>
      <c r="B11" s="9" t="s">
        <v>40</v>
      </c>
      <c r="C11" s="22">
        <v>120.2</v>
      </c>
      <c r="D11" s="22">
        <v>120.5</v>
      </c>
      <c r="E11" s="22">
        <v>140.6</v>
      </c>
      <c r="F11" s="22">
        <v>138.19999999999999</v>
      </c>
      <c r="G11" s="22">
        <v>133.30000000000001</v>
      </c>
      <c r="H11" s="22">
        <v>144.30000000000001</v>
      </c>
      <c r="I11" s="22">
        <v>148.5</v>
      </c>
      <c r="J11" s="22">
        <v>156.9</v>
      </c>
      <c r="K11" s="22">
        <v>152.6</v>
      </c>
      <c r="L11" s="22">
        <v>173.3</v>
      </c>
      <c r="M11" s="22">
        <v>161.1</v>
      </c>
    </row>
    <row r="12" spans="1:13" ht="15" customHeight="1" x14ac:dyDescent="0.2">
      <c r="A12" s="66" t="s">
        <v>6</v>
      </c>
      <c r="B12" s="6" t="s">
        <v>5</v>
      </c>
      <c r="C12" s="21">
        <v>1183.0999999999999</v>
      </c>
      <c r="D12" s="21">
        <v>1202.5999999999999</v>
      </c>
      <c r="E12" s="21">
        <v>1216.2</v>
      </c>
      <c r="F12" s="21">
        <v>1224.5</v>
      </c>
      <c r="G12" s="21">
        <v>1238.7</v>
      </c>
      <c r="H12" s="21">
        <v>1243.5999999999999</v>
      </c>
      <c r="I12" s="21">
        <v>1251.0999999999999</v>
      </c>
      <c r="J12" s="21">
        <v>1260.0999999999999</v>
      </c>
      <c r="K12" s="21">
        <v>1275.5999999999999</v>
      </c>
      <c r="L12" s="21">
        <v>1300.3</v>
      </c>
      <c r="M12" s="21">
        <v>1285.5</v>
      </c>
    </row>
    <row r="13" spans="1:13" ht="15" customHeight="1" x14ac:dyDescent="0.2">
      <c r="A13" s="66"/>
      <c r="B13" s="9" t="s">
        <v>38</v>
      </c>
      <c r="C13" s="22">
        <v>328.7</v>
      </c>
      <c r="D13" s="22">
        <v>339.5</v>
      </c>
      <c r="E13" s="22">
        <v>341.8</v>
      </c>
      <c r="F13" s="22">
        <v>342.9</v>
      </c>
      <c r="G13" s="22">
        <v>338.2</v>
      </c>
      <c r="H13" s="28">
        <v>344.9</v>
      </c>
      <c r="I13" s="22">
        <v>343.5</v>
      </c>
      <c r="J13" s="22">
        <v>350.9</v>
      </c>
      <c r="K13" s="22">
        <v>369.1</v>
      </c>
      <c r="L13" s="22">
        <v>338.4</v>
      </c>
      <c r="M13" s="22">
        <v>349.4</v>
      </c>
    </row>
    <row r="14" spans="1:13" ht="15" customHeight="1" x14ac:dyDescent="0.2">
      <c r="A14" s="66"/>
      <c r="B14" s="9" t="s">
        <v>39</v>
      </c>
      <c r="C14" s="22">
        <v>813.6</v>
      </c>
      <c r="D14" s="22">
        <v>823.5</v>
      </c>
      <c r="E14" s="22">
        <v>827.7</v>
      </c>
      <c r="F14" s="22">
        <v>833.2</v>
      </c>
      <c r="G14" s="22">
        <v>856.4</v>
      </c>
      <c r="H14" s="22">
        <v>852</v>
      </c>
      <c r="I14" s="22">
        <v>858</v>
      </c>
      <c r="J14" s="22">
        <v>855.1</v>
      </c>
      <c r="K14" s="22">
        <v>853.7</v>
      </c>
      <c r="L14" s="22">
        <v>903.3</v>
      </c>
      <c r="M14" s="22">
        <v>878.5</v>
      </c>
    </row>
    <row r="15" spans="1:13" ht="15" customHeight="1" x14ac:dyDescent="0.2">
      <c r="A15" s="66"/>
      <c r="B15" s="9" t="s">
        <v>40</v>
      </c>
      <c r="C15" s="22">
        <v>40.799999999999997</v>
      </c>
      <c r="D15" s="22">
        <v>39.5</v>
      </c>
      <c r="E15" s="22">
        <v>46.7</v>
      </c>
      <c r="F15" s="22">
        <v>48.4</v>
      </c>
      <c r="G15" s="22">
        <v>44.1</v>
      </c>
      <c r="H15" s="22">
        <v>46.8</v>
      </c>
      <c r="I15" s="22">
        <v>49.6</v>
      </c>
      <c r="J15" s="22">
        <v>54</v>
      </c>
      <c r="K15" s="22">
        <v>52.8</v>
      </c>
      <c r="L15" s="22">
        <v>58.6</v>
      </c>
      <c r="M15" s="22">
        <v>57.6</v>
      </c>
    </row>
    <row r="16" spans="1:13" ht="15" customHeight="1" x14ac:dyDescent="0.2">
      <c r="A16" s="66" t="s">
        <v>7</v>
      </c>
      <c r="B16" s="6" t="s">
        <v>5</v>
      </c>
      <c r="C16" s="21">
        <v>955.7</v>
      </c>
      <c r="D16" s="21">
        <v>982.6</v>
      </c>
      <c r="E16" s="21">
        <v>1016.1</v>
      </c>
      <c r="F16" s="21">
        <v>1033.0999999999999</v>
      </c>
      <c r="G16" s="21">
        <v>1031</v>
      </c>
      <c r="H16" s="21">
        <v>1049.0999999999999</v>
      </c>
      <c r="I16" s="21">
        <v>1077.4000000000001</v>
      </c>
      <c r="J16" s="21">
        <v>1085.4000000000001</v>
      </c>
      <c r="K16" s="21">
        <v>1122.2</v>
      </c>
      <c r="L16" s="21">
        <v>1137.5999999999999</v>
      </c>
      <c r="M16" s="21">
        <v>1150.8</v>
      </c>
    </row>
    <row r="17" spans="1:13" ht="15" customHeight="1" x14ac:dyDescent="0.2">
      <c r="A17" s="66"/>
      <c r="B17" s="9" t="s">
        <v>38</v>
      </c>
      <c r="C17" s="22">
        <v>297.8</v>
      </c>
      <c r="D17" s="22">
        <v>311</v>
      </c>
      <c r="E17" s="22">
        <v>316.39999999999998</v>
      </c>
      <c r="F17" s="22">
        <v>320.39999999999998</v>
      </c>
      <c r="G17" s="22">
        <v>313.60000000000002</v>
      </c>
      <c r="H17" s="22">
        <v>319.89999999999998</v>
      </c>
      <c r="I17" s="22">
        <v>329.1</v>
      </c>
      <c r="J17" s="22">
        <v>339</v>
      </c>
      <c r="K17" s="22">
        <v>363.6</v>
      </c>
      <c r="L17" s="28">
        <v>323.2</v>
      </c>
      <c r="M17" s="22">
        <v>333.7</v>
      </c>
    </row>
    <row r="18" spans="1:13" ht="15" customHeight="1" x14ac:dyDescent="0.2">
      <c r="A18" s="66"/>
      <c r="B18" s="9" t="s">
        <v>39</v>
      </c>
      <c r="C18" s="22">
        <v>578.6</v>
      </c>
      <c r="D18" s="22">
        <v>590.6</v>
      </c>
      <c r="E18" s="22">
        <v>605.9</v>
      </c>
      <c r="F18" s="22">
        <v>623</v>
      </c>
      <c r="G18" s="22">
        <v>628.20000000000005</v>
      </c>
      <c r="H18" s="22">
        <v>631.70000000000005</v>
      </c>
      <c r="I18" s="22">
        <v>649.5</v>
      </c>
      <c r="J18" s="22">
        <v>643.70000000000005</v>
      </c>
      <c r="K18" s="22">
        <v>658.8</v>
      </c>
      <c r="L18" s="22">
        <v>699.8</v>
      </c>
      <c r="M18" s="22">
        <v>713.6</v>
      </c>
    </row>
    <row r="19" spans="1:13" ht="15" customHeight="1" x14ac:dyDescent="0.2">
      <c r="A19" s="66"/>
      <c r="B19" s="9" t="s">
        <v>40</v>
      </c>
      <c r="C19" s="22">
        <v>79.3</v>
      </c>
      <c r="D19" s="22">
        <v>81</v>
      </c>
      <c r="E19" s="22">
        <v>93.9</v>
      </c>
      <c r="F19" s="22">
        <v>89.8</v>
      </c>
      <c r="G19" s="22">
        <v>89.2</v>
      </c>
      <c r="H19" s="22">
        <v>97.5</v>
      </c>
      <c r="I19" s="22">
        <v>98.8</v>
      </c>
      <c r="J19" s="22">
        <v>102.8</v>
      </c>
      <c r="K19" s="22">
        <v>99.8</v>
      </c>
      <c r="L19" s="22">
        <v>114.7</v>
      </c>
      <c r="M19" s="22">
        <v>103.5</v>
      </c>
    </row>
    <row r="20" spans="1:13" s="30" customFormat="1" ht="15" customHeight="1" x14ac:dyDescent="0.2"/>
    <row r="21" spans="1:13" s="30" customFormat="1" ht="15" customHeight="1" x14ac:dyDescent="0.2">
      <c r="A21" s="67" t="s">
        <v>8</v>
      </c>
      <c r="B21" s="68"/>
      <c r="C21" s="68"/>
      <c r="D21" s="68"/>
      <c r="E21" s="68"/>
      <c r="F21" s="68"/>
      <c r="G21" s="68"/>
      <c r="H21" s="68"/>
      <c r="I21" s="68"/>
      <c r="J21" s="68"/>
      <c r="K21" s="68"/>
      <c r="L21" s="68"/>
      <c r="M21" s="68"/>
    </row>
    <row r="22" spans="1:13" s="30" customFormat="1" ht="15" customHeight="1" x14ac:dyDescent="0.2"/>
    <row r="23" spans="1:13" s="30" customFormat="1" ht="15" customHeight="1" x14ac:dyDescent="0.2"/>
    <row r="24" spans="1:13" s="30" customFormat="1" ht="15" customHeight="1" x14ac:dyDescent="0.2"/>
  </sheetData>
  <mergeCells count="10">
    <mergeCell ref="A8:A11"/>
    <mergeCell ref="A12:A15"/>
    <mergeCell ref="A16:A19"/>
    <mergeCell ref="A21:M21"/>
    <mergeCell ref="A2:M2"/>
    <mergeCell ref="A3:M3"/>
    <mergeCell ref="A4:M4"/>
    <mergeCell ref="A5:M5"/>
    <mergeCell ref="A6:M6"/>
    <mergeCell ref="A7:B7"/>
  </mergeCells>
  <hyperlinks>
    <hyperlink ref="A1" location="Contents!A1" display="Contents" xr:uid="{BB3A1921-5186-4E92-99C7-CE946FB644D1}"/>
  </hyperlinks>
  <printOptions horizontalCentered="1"/>
  <pageMargins left="0.02" right="0.02" top="0.01" bottom="0.01"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221F-AF36-4CDA-A6ED-6C0ED61F0C9C}">
  <dimension ref="A1:F53"/>
  <sheetViews>
    <sheetView zoomScaleNormal="100" workbookViewId="0">
      <pane xSplit="2" ySplit="7" topLeftCell="C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style="2" bestFit="1" customWidth="1"/>
    <col min="2" max="6" width="23.7109375" style="2" bestFit="1" customWidth="1"/>
    <col min="7" max="16384" width="11.42578125" style="2"/>
  </cols>
  <sheetData>
    <row r="1" spans="1:6" ht="15" customHeight="1" x14ac:dyDescent="0.2">
      <c r="A1" s="34" t="s">
        <v>74</v>
      </c>
      <c r="B1" s="30"/>
      <c r="C1" s="30"/>
      <c r="D1" s="30"/>
      <c r="E1" s="30"/>
      <c r="F1" s="30"/>
    </row>
    <row r="2" spans="1:6" s="30" customFormat="1" ht="15" customHeight="1" x14ac:dyDescent="0.2">
      <c r="A2" s="69" t="s">
        <v>134</v>
      </c>
      <c r="B2" s="68"/>
      <c r="C2" s="68"/>
      <c r="D2" s="68"/>
      <c r="E2" s="68"/>
      <c r="F2" s="68"/>
    </row>
    <row r="3" spans="1:6" s="30" customFormat="1" ht="15" customHeight="1" x14ac:dyDescent="0.2">
      <c r="A3" s="69" t="s">
        <v>65</v>
      </c>
      <c r="B3" s="68"/>
      <c r="C3" s="68"/>
      <c r="D3" s="68"/>
      <c r="E3" s="68"/>
      <c r="F3" s="68"/>
    </row>
    <row r="4" spans="1:6" s="30" customFormat="1" ht="15" customHeight="1" x14ac:dyDescent="0.2">
      <c r="A4" s="70" t="s">
        <v>1</v>
      </c>
      <c r="B4" s="68"/>
      <c r="C4" s="68"/>
      <c r="D4" s="68"/>
      <c r="E4" s="68"/>
      <c r="F4" s="68"/>
    </row>
    <row r="5" spans="1:6" s="30" customFormat="1" ht="15" customHeight="1" x14ac:dyDescent="0.2">
      <c r="A5" s="71" t="s">
        <v>1</v>
      </c>
      <c r="B5" s="68"/>
      <c r="C5" s="68"/>
      <c r="D5" s="68"/>
      <c r="E5" s="68"/>
      <c r="F5" s="68"/>
    </row>
    <row r="6" spans="1:6" s="30" customFormat="1" ht="15" customHeight="1" x14ac:dyDescent="0.2">
      <c r="A6" s="72" t="s">
        <v>20</v>
      </c>
      <c r="B6" s="68"/>
      <c r="C6" s="68"/>
      <c r="D6" s="68"/>
      <c r="E6" s="68"/>
      <c r="F6" s="68"/>
    </row>
    <row r="7" spans="1:6" s="30" customFormat="1" ht="15" customHeight="1" x14ac:dyDescent="0.2">
      <c r="A7" s="73" t="s">
        <v>2</v>
      </c>
      <c r="B7" s="73"/>
      <c r="C7" s="24" t="s">
        <v>5</v>
      </c>
      <c r="D7" s="24" t="s">
        <v>38</v>
      </c>
      <c r="E7" s="24" t="s">
        <v>39</v>
      </c>
      <c r="F7" s="24" t="s">
        <v>40</v>
      </c>
    </row>
    <row r="8" spans="1:6" s="30" customFormat="1" ht="15" customHeight="1" x14ac:dyDescent="0.2">
      <c r="A8" s="66" t="s">
        <v>5</v>
      </c>
      <c r="B8" s="6" t="s">
        <v>5</v>
      </c>
      <c r="C8" s="21">
        <v>2436.1999999999998</v>
      </c>
      <c r="D8" s="21">
        <v>683.1</v>
      </c>
      <c r="E8" s="21">
        <v>1592.1</v>
      </c>
      <c r="F8" s="21">
        <v>161.1</v>
      </c>
    </row>
    <row r="9" spans="1:6" ht="15" customHeight="1" x14ac:dyDescent="0.2">
      <c r="A9" s="66"/>
      <c r="B9" s="9" t="s">
        <v>22</v>
      </c>
      <c r="C9" s="22">
        <v>32.799999999999997</v>
      </c>
      <c r="D9" s="22">
        <v>32.700000000000003</v>
      </c>
      <c r="E9" s="22">
        <v>0.1</v>
      </c>
      <c r="F9" s="22" t="s">
        <v>41</v>
      </c>
    </row>
    <row r="10" spans="1:6" ht="15" customHeight="1" x14ac:dyDescent="0.2">
      <c r="A10" s="66"/>
      <c r="B10" s="9" t="s">
        <v>23</v>
      </c>
      <c r="C10" s="22">
        <v>124.4</v>
      </c>
      <c r="D10" s="22">
        <v>120.6</v>
      </c>
      <c r="E10" s="22">
        <v>3.2</v>
      </c>
      <c r="F10" s="22">
        <v>0.6</v>
      </c>
    </row>
    <row r="11" spans="1:6" ht="15" customHeight="1" x14ac:dyDescent="0.2">
      <c r="A11" s="66"/>
      <c r="B11" s="9" t="s">
        <v>24</v>
      </c>
      <c r="C11" s="22">
        <v>226.6</v>
      </c>
      <c r="D11" s="22">
        <v>173.3</v>
      </c>
      <c r="E11" s="22">
        <v>51.9</v>
      </c>
      <c r="F11" s="22">
        <v>1.3</v>
      </c>
    </row>
    <row r="12" spans="1:6" ht="15" customHeight="1" x14ac:dyDescent="0.2">
      <c r="A12" s="66"/>
      <c r="B12" s="9" t="s">
        <v>25</v>
      </c>
      <c r="C12" s="22">
        <v>289.5</v>
      </c>
      <c r="D12" s="22">
        <v>114.8</v>
      </c>
      <c r="E12" s="22">
        <v>169.9</v>
      </c>
      <c r="F12" s="22">
        <v>4.8</v>
      </c>
    </row>
    <row r="13" spans="1:6" ht="15" customHeight="1" x14ac:dyDescent="0.2">
      <c r="A13" s="66"/>
      <c r="B13" s="9" t="s">
        <v>26</v>
      </c>
      <c r="C13" s="22">
        <v>275.39999999999998</v>
      </c>
      <c r="D13" s="22">
        <v>58.8</v>
      </c>
      <c r="E13" s="22">
        <v>206.7</v>
      </c>
      <c r="F13" s="22">
        <v>9.9</v>
      </c>
    </row>
    <row r="14" spans="1:6" ht="15" customHeight="1" x14ac:dyDescent="0.2">
      <c r="A14" s="66"/>
      <c r="B14" s="9" t="s">
        <v>27</v>
      </c>
      <c r="C14" s="22">
        <v>284.3</v>
      </c>
      <c r="D14" s="22">
        <v>46.1</v>
      </c>
      <c r="E14" s="22">
        <v>222.8</v>
      </c>
      <c r="F14" s="22">
        <v>15.4</v>
      </c>
    </row>
    <row r="15" spans="1:6" ht="15" customHeight="1" x14ac:dyDescent="0.2">
      <c r="A15" s="66"/>
      <c r="B15" s="9" t="s">
        <v>28</v>
      </c>
      <c r="C15" s="22">
        <v>276.89999999999998</v>
      </c>
      <c r="D15" s="22">
        <v>38.799999999999997</v>
      </c>
      <c r="E15" s="22">
        <v>218</v>
      </c>
      <c r="F15" s="22">
        <v>20.100000000000001</v>
      </c>
    </row>
    <row r="16" spans="1:6" ht="15" customHeight="1" x14ac:dyDescent="0.2">
      <c r="A16" s="66"/>
      <c r="B16" s="9" t="s">
        <v>29</v>
      </c>
      <c r="C16" s="22">
        <v>267.5</v>
      </c>
      <c r="D16" s="22">
        <v>31.9</v>
      </c>
      <c r="E16" s="22">
        <v>210.5</v>
      </c>
      <c r="F16" s="22">
        <v>25.1</v>
      </c>
    </row>
    <row r="17" spans="1:6" ht="15" customHeight="1" x14ac:dyDescent="0.2">
      <c r="A17" s="66"/>
      <c r="B17" s="9" t="s">
        <v>30</v>
      </c>
      <c r="C17" s="22">
        <v>240.8</v>
      </c>
      <c r="D17" s="22">
        <v>27.9</v>
      </c>
      <c r="E17" s="22">
        <v>187.2</v>
      </c>
      <c r="F17" s="22">
        <v>25.8</v>
      </c>
    </row>
    <row r="18" spans="1:6" ht="15" customHeight="1" x14ac:dyDescent="0.2">
      <c r="A18" s="66"/>
      <c r="B18" s="9" t="s">
        <v>31</v>
      </c>
      <c r="C18" s="22">
        <v>194.7</v>
      </c>
      <c r="D18" s="22">
        <v>21.3</v>
      </c>
      <c r="E18" s="22">
        <v>151.30000000000001</v>
      </c>
      <c r="F18" s="22">
        <v>22.1</v>
      </c>
    </row>
    <row r="19" spans="1:6" ht="15" customHeight="1" x14ac:dyDescent="0.2">
      <c r="A19" s="66"/>
      <c r="B19" s="9" t="s">
        <v>32</v>
      </c>
      <c r="C19" s="22">
        <v>129.1</v>
      </c>
      <c r="D19" s="22">
        <v>11.2</v>
      </c>
      <c r="E19" s="22">
        <v>100.2</v>
      </c>
      <c r="F19" s="22">
        <v>17.7</v>
      </c>
    </row>
    <row r="20" spans="1:6" ht="15" customHeight="1" x14ac:dyDescent="0.2">
      <c r="A20" s="66"/>
      <c r="B20" s="9" t="s">
        <v>33</v>
      </c>
      <c r="C20" s="22">
        <v>94.3</v>
      </c>
      <c r="D20" s="22">
        <v>5.7</v>
      </c>
      <c r="E20" s="22">
        <v>70.2</v>
      </c>
      <c r="F20" s="22">
        <v>18.399999999999999</v>
      </c>
    </row>
    <row r="21" spans="1:6" ht="15" customHeight="1" x14ac:dyDescent="0.2">
      <c r="A21" s="66" t="s">
        <v>6</v>
      </c>
      <c r="B21" s="6" t="s">
        <v>5</v>
      </c>
      <c r="C21" s="21">
        <v>1285.5</v>
      </c>
      <c r="D21" s="21">
        <v>349.4</v>
      </c>
      <c r="E21" s="21">
        <v>878.5</v>
      </c>
      <c r="F21" s="21">
        <v>57.6</v>
      </c>
    </row>
    <row r="22" spans="1:6" ht="15" customHeight="1" x14ac:dyDescent="0.2">
      <c r="A22" s="66"/>
      <c r="B22" s="9" t="s">
        <v>22</v>
      </c>
      <c r="C22" s="22">
        <v>17.600000000000001</v>
      </c>
      <c r="D22" s="22">
        <v>17.600000000000001</v>
      </c>
      <c r="E22" s="22" t="s">
        <v>41</v>
      </c>
      <c r="F22" s="22" t="s">
        <v>41</v>
      </c>
    </row>
    <row r="23" spans="1:6" ht="15" customHeight="1" x14ac:dyDescent="0.2">
      <c r="A23" s="66"/>
      <c r="B23" s="9" t="s">
        <v>23</v>
      </c>
      <c r="C23" s="22">
        <v>65.2</v>
      </c>
      <c r="D23" s="22">
        <v>64</v>
      </c>
      <c r="E23" s="22">
        <v>1.1000000000000001</v>
      </c>
      <c r="F23" s="22">
        <v>0.1</v>
      </c>
    </row>
    <row r="24" spans="1:6" ht="15" customHeight="1" x14ac:dyDescent="0.2">
      <c r="A24" s="66"/>
      <c r="B24" s="9" t="s">
        <v>24</v>
      </c>
      <c r="C24" s="22">
        <v>113.7</v>
      </c>
      <c r="D24" s="22">
        <v>92.7</v>
      </c>
      <c r="E24" s="22">
        <v>20.399999999999999</v>
      </c>
      <c r="F24" s="22">
        <v>0.6</v>
      </c>
    </row>
    <row r="25" spans="1:6" ht="15" customHeight="1" x14ac:dyDescent="0.2">
      <c r="A25" s="66"/>
      <c r="B25" s="9" t="s">
        <v>25</v>
      </c>
      <c r="C25" s="22">
        <v>144.4</v>
      </c>
      <c r="D25" s="22">
        <v>63.3</v>
      </c>
      <c r="E25" s="22">
        <v>79.5</v>
      </c>
      <c r="F25" s="22">
        <v>1.6</v>
      </c>
    </row>
    <row r="26" spans="1:6" ht="15" customHeight="1" x14ac:dyDescent="0.2">
      <c r="A26" s="66"/>
      <c r="B26" s="9" t="s">
        <v>26</v>
      </c>
      <c r="C26" s="22">
        <v>136.80000000000001</v>
      </c>
      <c r="D26" s="22">
        <v>30</v>
      </c>
      <c r="E26" s="22">
        <v>103.7</v>
      </c>
      <c r="F26" s="22">
        <v>3.1</v>
      </c>
    </row>
    <row r="27" spans="1:6" ht="15" customHeight="1" x14ac:dyDescent="0.2">
      <c r="A27" s="66"/>
      <c r="B27" s="9" t="s">
        <v>27</v>
      </c>
      <c r="C27" s="22">
        <v>144.4</v>
      </c>
      <c r="D27" s="22">
        <v>21.5</v>
      </c>
      <c r="E27" s="22">
        <v>117.3</v>
      </c>
      <c r="F27" s="22">
        <v>5.6</v>
      </c>
    </row>
    <row r="28" spans="1:6" ht="15" customHeight="1" x14ac:dyDescent="0.2">
      <c r="A28" s="66"/>
      <c r="B28" s="9" t="s">
        <v>28</v>
      </c>
      <c r="C28" s="22">
        <v>142.30000000000001</v>
      </c>
      <c r="D28" s="22">
        <v>18.100000000000001</v>
      </c>
      <c r="E28" s="22">
        <v>117.3</v>
      </c>
      <c r="F28" s="22">
        <v>6.9</v>
      </c>
    </row>
    <row r="29" spans="1:6" ht="15" customHeight="1" x14ac:dyDescent="0.2">
      <c r="A29" s="66"/>
      <c r="B29" s="9" t="s">
        <v>29</v>
      </c>
      <c r="C29" s="22">
        <v>141.4</v>
      </c>
      <c r="D29" s="22">
        <v>13.5</v>
      </c>
      <c r="E29" s="22">
        <v>119.1</v>
      </c>
      <c r="F29" s="22">
        <v>8.8000000000000007</v>
      </c>
    </row>
    <row r="30" spans="1:6" ht="15" customHeight="1" x14ac:dyDescent="0.2">
      <c r="A30" s="66"/>
      <c r="B30" s="9" t="s">
        <v>30</v>
      </c>
      <c r="C30" s="22">
        <v>133.5</v>
      </c>
      <c r="D30" s="22">
        <v>12.4</v>
      </c>
      <c r="E30" s="22">
        <v>111.7</v>
      </c>
      <c r="F30" s="22">
        <v>9.4</v>
      </c>
    </row>
    <row r="31" spans="1:6" ht="15" customHeight="1" x14ac:dyDescent="0.2">
      <c r="A31" s="66"/>
      <c r="B31" s="9" t="s">
        <v>31</v>
      </c>
      <c r="C31" s="22">
        <v>111.7</v>
      </c>
      <c r="D31" s="22">
        <v>9.3000000000000007</v>
      </c>
      <c r="E31" s="22">
        <v>94.2</v>
      </c>
      <c r="F31" s="22">
        <v>8.3000000000000007</v>
      </c>
    </row>
    <row r="32" spans="1:6" ht="15" customHeight="1" x14ac:dyDescent="0.2">
      <c r="A32" s="66"/>
      <c r="B32" s="9" t="s">
        <v>32</v>
      </c>
      <c r="C32" s="22">
        <v>77.599999999999994</v>
      </c>
      <c r="D32" s="22">
        <v>4.7</v>
      </c>
      <c r="E32" s="22">
        <v>66.5</v>
      </c>
      <c r="F32" s="22">
        <v>6.5</v>
      </c>
    </row>
    <row r="33" spans="1:6" ht="15" customHeight="1" x14ac:dyDescent="0.2">
      <c r="A33" s="66"/>
      <c r="B33" s="9" t="s">
        <v>33</v>
      </c>
      <c r="C33" s="22">
        <v>56.9</v>
      </c>
      <c r="D33" s="22">
        <v>2.4</v>
      </c>
      <c r="E33" s="22">
        <v>47.6</v>
      </c>
      <c r="F33" s="22">
        <v>6.9</v>
      </c>
    </row>
    <row r="34" spans="1:6" ht="15" customHeight="1" x14ac:dyDescent="0.2">
      <c r="A34" s="66" t="s">
        <v>7</v>
      </c>
      <c r="B34" s="6" t="s">
        <v>5</v>
      </c>
      <c r="C34" s="21">
        <v>1150.8</v>
      </c>
      <c r="D34" s="21">
        <v>333.7</v>
      </c>
      <c r="E34" s="21">
        <v>713.6</v>
      </c>
      <c r="F34" s="21">
        <v>103.5</v>
      </c>
    </row>
    <row r="35" spans="1:6" ht="15" customHeight="1" x14ac:dyDescent="0.2">
      <c r="A35" s="66"/>
      <c r="B35" s="9" t="s">
        <v>22</v>
      </c>
      <c r="C35" s="22">
        <v>15.3</v>
      </c>
      <c r="D35" s="22">
        <v>15.2</v>
      </c>
      <c r="E35" s="22">
        <v>0.1</v>
      </c>
      <c r="F35" s="22" t="s">
        <v>41</v>
      </c>
    </row>
    <row r="36" spans="1:6" ht="15" customHeight="1" x14ac:dyDescent="0.2">
      <c r="A36" s="66"/>
      <c r="B36" s="9" t="s">
        <v>23</v>
      </c>
      <c r="C36" s="22">
        <v>59.2</v>
      </c>
      <c r="D36" s="22">
        <v>56.6</v>
      </c>
      <c r="E36" s="22">
        <v>2</v>
      </c>
      <c r="F36" s="22">
        <v>0.5</v>
      </c>
    </row>
    <row r="37" spans="1:6" ht="15" customHeight="1" x14ac:dyDescent="0.2">
      <c r="A37" s="66"/>
      <c r="B37" s="9" t="s">
        <v>24</v>
      </c>
      <c r="C37" s="22">
        <v>112.8</v>
      </c>
      <c r="D37" s="22">
        <v>80.599999999999994</v>
      </c>
      <c r="E37" s="22">
        <v>31.5</v>
      </c>
      <c r="F37" s="22">
        <v>0.7</v>
      </c>
    </row>
    <row r="38" spans="1:6" ht="15" customHeight="1" x14ac:dyDescent="0.2">
      <c r="A38" s="66"/>
      <c r="B38" s="9" t="s">
        <v>25</v>
      </c>
      <c r="C38" s="22">
        <v>145.1</v>
      </c>
      <c r="D38" s="22">
        <v>51.4</v>
      </c>
      <c r="E38" s="22">
        <v>90.4</v>
      </c>
      <c r="F38" s="22">
        <v>3.2</v>
      </c>
    </row>
    <row r="39" spans="1:6" ht="15" customHeight="1" x14ac:dyDescent="0.2">
      <c r="A39" s="66"/>
      <c r="B39" s="9" t="s">
        <v>26</v>
      </c>
      <c r="C39" s="22">
        <v>138.6</v>
      </c>
      <c r="D39" s="22">
        <v>28.8</v>
      </c>
      <c r="E39" s="22">
        <v>103</v>
      </c>
      <c r="F39" s="22">
        <v>6.8</v>
      </c>
    </row>
    <row r="40" spans="1:6" ht="15" customHeight="1" x14ac:dyDescent="0.2">
      <c r="A40" s="66"/>
      <c r="B40" s="9" t="s">
        <v>27</v>
      </c>
      <c r="C40" s="22">
        <v>139.9</v>
      </c>
      <c r="D40" s="22">
        <v>24.5</v>
      </c>
      <c r="E40" s="22">
        <v>105.5</v>
      </c>
      <c r="F40" s="22">
        <v>9.8000000000000007</v>
      </c>
    </row>
    <row r="41" spans="1:6" ht="15" customHeight="1" x14ac:dyDescent="0.2">
      <c r="A41" s="66"/>
      <c r="B41" s="9" t="s">
        <v>28</v>
      </c>
      <c r="C41" s="22">
        <v>134.6</v>
      </c>
      <c r="D41" s="22">
        <v>20.8</v>
      </c>
      <c r="E41" s="22">
        <v>100.7</v>
      </c>
      <c r="F41" s="22">
        <v>13.1</v>
      </c>
    </row>
    <row r="42" spans="1:6" ht="15" customHeight="1" x14ac:dyDescent="0.2">
      <c r="A42" s="66"/>
      <c r="B42" s="9" t="s">
        <v>29</v>
      </c>
      <c r="C42" s="22">
        <v>126.1</v>
      </c>
      <c r="D42" s="22">
        <v>18.399999999999999</v>
      </c>
      <c r="E42" s="22">
        <v>91.4</v>
      </c>
      <c r="F42" s="22">
        <v>16.3</v>
      </c>
    </row>
    <row r="43" spans="1:6" ht="15" customHeight="1" x14ac:dyDescent="0.2">
      <c r="A43" s="66"/>
      <c r="B43" s="9" t="s">
        <v>30</v>
      </c>
      <c r="C43" s="22">
        <v>107.3</v>
      </c>
      <c r="D43" s="22">
        <v>15.4</v>
      </c>
      <c r="E43" s="22">
        <v>75.5</v>
      </c>
      <c r="F43" s="22">
        <v>16.399999999999999</v>
      </c>
    </row>
    <row r="44" spans="1:6" ht="15" customHeight="1" x14ac:dyDescent="0.2">
      <c r="A44" s="66"/>
      <c r="B44" s="9" t="s">
        <v>31</v>
      </c>
      <c r="C44" s="22">
        <v>83</v>
      </c>
      <c r="D44" s="22">
        <v>12.1</v>
      </c>
      <c r="E44" s="22">
        <v>57.1</v>
      </c>
      <c r="F44" s="22">
        <v>13.9</v>
      </c>
    </row>
    <row r="45" spans="1:6" ht="15" customHeight="1" x14ac:dyDescent="0.2">
      <c r="A45" s="66"/>
      <c r="B45" s="9" t="s">
        <v>32</v>
      </c>
      <c r="C45" s="22">
        <v>51.5</v>
      </c>
      <c r="D45" s="22">
        <v>6.6</v>
      </c>
      <c r="E45" s="22">
        <v>33.700000000000003</v>
      </c>
      <c r="F45" s="22">
        <v>11.2</v>
      </c>
    </row>
    <row r="46" spans="1:6" ht="15" customHeight="1" x14ac:dyDescent="0.2">
      <c r="A46" s="66"/>
      <c r="B46" s="9" t="s">
        <v>33</v>
      </c>
      <c r="C46" s="22">
        <v>37.4</v>
      </c>
      <c r="D46" s="22">
        <v>3.3</v>
      </c>
      <c r="E46" s="22">
        <v>22.5</v>
      </c>
      <c r="F46" s="22">
        <v>11.5</v>
      </c>
    </row>
    <row r="47" spans="1:6" s="30" customFormat="1" ht="15" customHeight="1" x14ac:dyDescent="0.2"/>
    <row r="48" spans="1:6" s="30" customFormat="1" ht="15" customHeight="1" x14ac:dyDescent="0.2">
      <c r="A48" s="67" t="s">
        <v>8</v>
      </c>
      <c r="B48" s="68"/>
      <c r="C48" s="68"/>
      <c r="D48" s="68"/>
      <c r="E48" s="68"/>
      <c r="F48" s="68"/>
    </row>
    <row r="49" s="30" customFormat="1" ht="15" customHeight="1" x14ac:dyDescent="0.2"/>
    <row r="50" s="30" customFormat="1" ht="15" customHeight="1" x14ac:dyDescent="0.2"/>
    <row r="51" s="30" customFormat="1" ht="15" customHeight="1" x14ac:dyDescent="0.2"/>
    <row r="52" s="30" customFormat="1" ht="15" customHeight="1" x14ac:dyDescent="0.2"/>
    <row r="53" s="30" customFormat="1" ht="15" customHeight="1" x14ac:dyDescent="0.2"/>
  </sheetData>
  <mergeCells count="10">
    <mergeCell ref="A8:A20"/>
    <mergeCell ref="A21:A33"/>
    <mergeCell ref="A34:A46"/>
    <mergeCell ref="A48:F48"/>
    <mergeCell ref="A2:F2"/>
    <mergeCell ref="A3:F3"/>
    <mergeCell ref="A4:F4"/>
    <mergeCell ref="A5:F5"/>
    <mergeCell ref="A6:F6"/>
    <mergeCell ref="A7:B7"/>
  </mergeCells>
  <hyperlinks>
    <hyperlink ref="A1" location="Contents!A1" display="Contents" xr:uid="{ED852FD5-F0DA-48EF-9DED-223E109B01A5}"/>
  </hyperlinks>
  <printOptions horizontalCentered="1"/>
  <pageMargins left="0.02" right="0.02" top="0.01" bottom="0.01"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62D99-8A01-446D-B53A-1CEBA73D111F}">
  <dimension ref="A1:K26"/>
  <sheetViews>
    <sheetView zoomScaleNormal="100" workbookViewId="0">
      <pane xSplit="1" ySplit="8" topLeftCell="B9"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12.7109375" bestFit="1" customWidth="1"/>
    <col min="2" max="2" width="9.85546875" bestFit="1" customWidth="1"/>
    <col min="3" max="3" width="10.85546875" bestFit="1" customWidth="1"/>
    <col min="4" max="4" width="8.85546875" bestFit="1" customWidth="1"/>
    <col min="5" max="5" width="10.85546875" bestFit="1" customWidth="1"/>
    <col min="6" max="6" width="8.85546875" bestFit="1" customWidth="1"/>
    <col min="7" max="7" width="10.85546875" bestFit="1" customWidth="1"/>
    <col min="8" max="8" width="15.7109375" bestFit="1" customWidth="1"/>
    <col min="9" max="9" width="16.7109375" bestFit="1" customWidth="1"/>
    <col min="10" max="10" width="17.7109375" bestFit="1" customWidth="1"/>
    <col min="11" max="11" width="18.7109375" bestFit="1" customWidth="1"/>
  </cols>
  <sheetData>
    <row r="1" spans="1:11" ht="15" customHeight="1" x14ac:dyDescent="0.2">
      <c r="A1" s="34" t="s">
        <v>74</v>
      </c>
      <c r="B1" s="29"/>
      <c r="C1" s="29"/>
      <c r="D1" s="29"/>
      <c r="E1" s="29"/>
      <c r="F1" s="29"/>
      <c r="G1" s="29"/>
      <c r="H1" s="29"/>
      <c r="I1" s="29"/>
      <c r="J1" s="29"/>
      <c r="K1" s="29"/>
    </row>
    <row r="2" spans="1:11" s="29" customFormat="1" ht="15" customHeight="1" x14ac:dyDescent="0.2">
      <c r="A2" s="50" t="s">
        <v>119</v>
      </c>
      <c r="B2" s="45"/>
      <c r="C2" s="45"/>
      <c r="D2" s="45"/>
      <c r="E2" s="45"/>
      <c r="F2" s="45"/>
      <c r="G2" s="45"/>
      <c r="H2" s="45"/>
      <c r="I2" s="45"/>
      <c r="J2" s="45"/>
      <c r="K2" s="45"/>
    </row>
    <row r="3" spans="1:11" s="29" customFormat="1" ht="15" customHeight="1" x14ac:dyDescent="0.2">
      <c r="A3" s="50" t="s">
        <v>66</v>
      </c>
      <c r="B3" s="45"/>
      <c r="C3" s="45"/>
      <c r="D3" s="45"/>
      <c r="E3" s="45"/>
      <c r="F3" s="45"/>
      <c r="G3" s="45"/>
      <c r="H3" s="45"/>
      <c r="I3" s="45"/>
      <c r="J3" s="45"/>
      <c r="K3" s="45"/>
    </row>
    <row r="4" spans="1:11" s="29" customFormat="1" ht="15" customHeight="1" x14ac:dyDescent="0.2">
      <c r="A4" s="51" t="s">
        <v>1</v>
      </c>
      <c r="B4" s="45"/>
      <c r="C4" s="45"/>
      <c r="D4" s="45"/>
      <c r="E4" s="45"/>
      <c r="F4" s="45"/>
      <c r="G4" s="45"/>
      <c r="H4" s="45"/>
      <c r="I4" s="45"/>
      <c r="J4" s="45"/>
      <c r="K4" s="45"/>
    </row>
    <row r="5" spans="1:11" s="29" customFormat="1" ht="15" customHeight="1" x14ac:dyDescent="0.2">
      <c r="A5" s="52" t="s">
        <v>1</v>
      </c>
      <c r="B5" s="45"/>
      <c r="C5" s="45"/>
      <c r="D5" s="45"/>
      <c r="E5" s="45"/>
      <c r="F5" s="45"/>
      <c r="G5" s="45"/>
      <c r="H5" s="45"/>
      <c r="I5" s="45"/>
      <c r="J5" s="45"/>
      <c r="K5" s="45"/>
    </row>
    <row r="6" spans="1:11" s="29" customFormat="1" ht="15" customHeight="1" x14ac:dyDescent="0.2">
      <c r="A6" s="53" t="s">
        <v>1</v>
      </c>
      <c r="B6" s="45"/>
      <c r="C6" s="45"/>
      <c r="D6" s="45"/>
      <c r="E6" s="45"/>
      <c r="F6" s="45"/>
      <c r="G6" s="45"/>
      <c r="H6" s="45"/>
      <c r="I6" s="45"/>
      <c r="J6" s="45"/>
      <c r="K6" s="45"/>
    </row>
    <row r="7" spans="1:11" s="29" customFormat="1" ht="30" customHeight="1" x14ac:dyDescent="0.2">
      <c r="A7" s="48" t="s">
        <v>2</v>
      </c>
      <c r="B7" s="43" t="s">
        <v>67</v>
      </c>
      <c r="C7" s="43"/>
      <c r="D7" s="49" t="s">
        <v>68</v>
      </c>
      <c r="E7" s="49"/>
      <c r="F7" s="43" t="s">
        <v>69</v>
      </c>
      <c r="G7" s="43"/>
      <c r="H7" s="43" t="s">
        <v>70</v>
      </c>
      <c r="I7" s="43"/>
      <c r="J7" s="43" t="s">
        <v>71</v>
      </c>
      <c r="K7" s="43"/>
    </row>
    <row r="8" spans="1:11" s="29" customFormat="1" ht="15" customHeight="1" x14ac:dyDescent="0.2">
      <c r="A8" s="48"/>
      <c r="B8" s="4" t="s">
        <v>5</v>
      </c>
      <c r="C8" s="4" t="s">
        <v>72</v>
      </c>
      <c r="D8" s="4" t="s">
        <v>5</v>
      </c>
      <c r="E8" s="4" t="s">
        <v>72</v>
      </c>
      <c r="F8" s="4" t="s">
        <v>5</v>
      </c>
      <c r="G8" s="4" t="s">
        <v>72</v>
      </c>
      <c r="H8" s="4" t="s">
        <v>5</v>
      </c>
      <c r="I8" s="4" t="s">
        <v>72</v>
      </c>
      <c r="J8" s="4" t="s">
        <v>5</v>
      </c>
      <c r="K8" s="4" t="s">
        <v>72</v>
      </c>
    </row>
    <row r="9" spans="1:11" ht="15" customHeight="1" x14ac:dyDescent="0.2">
      <c r="A9" s="1">
        <v>2013</v>
      </c>
      <c r="B9" s="16">
        <v>3443.7</v>
      </c>
      <c r="C9" s="16">
        <v>2138.8000000000002</v>
      </c>
      <c r="D9" s="16">
        <v>3352.9</v>
      </c>
      <c r="E9" s="16">
        <v>2056.1</v>
      </c>
      <c r="F9" s="16">
        <v>90.7</v>
      </c>
      <c r="G9" s="16">
        <v>82.6</v>
      </c>
      <c r="H9" s="12">
        <v>2</v>
      </c>
      <c r="I9" s="12">
        <v>2.9</v>
      </c>
      <c r="J9" s="12">
        <v>2.6</v>
      </c>
      <c r="K9" s="12">
        <v>3.9</v>
      </c>
    </row>
    <row r="10" spans="1:11" ht="15" customHeight="1" x14ac:dyDescent="0.2">
      <c r="A10" s="1">
        <v>2014</v>
      </c>
      <c r="B10" s="16">
        <v>3530.8</v>
      </c>
      <c r="C10" s="16">
        <v>2185.1999999999998</v>
      </c>
      <c r="D10" s="16">
        <v>3440.2</v>
      </c>
      <c r="E10" s="16">
        <v>2103.5</v>
      </c>
      <c r="F10" s="16">
        <v>90.7</v>
      </c>
      <c r="G10" s="16">
        <v>81.8</v>
      </c>
      <c r="H10" s="12">
        <v>1.9</v>
      </c>
      <c r="I10" s="12">
        <v>2.8</v>
      </c>
      <c r="J10" s="12">
        <v>2.6</v>
      </c>
      <c r="K10" s="12">
        <v>3.7</v>
      </c>
    </row>
    <row r="11" spans="1:11" ht="15" customHeight="1" x14ac:dyDescent="0.2">
      <c r="A11" s="1">
        <v>2015</v>
      </c>
      <c r="B11" s="16">
        <v>3610.6</v>
      </c>
      <c r="C11" s="16">
        <v>2232.3000000000002</v>
      </c>
      <c r="D11" s="16">
        <v>3516</v>
      </c>
      <c r="E11" s="16">
        <v>2147.8000000000002</v>
      </c>
      <c r="F11" s="16">
        <v>94.6</v>
      </c>
      <c r="G11" s="16">
        <v>84.5</v>
      </c>
      <c r="H11" s="12">
        <v>2</v>
      </c>
      <c r="I11" s="12">
        <v>2.8</v>
      </c>
      <c r="J11" s="12">
        <v>2.6</v>
      </c>
      <c r="K11" s="12">
        <v>3.8</v>
      </c>
    </row>
    <row r="12" spans="1:11" ht="15" customHeight="1" x14ac:dyDescent="0.2">
      <c r="A12" s="1">
        <v>2016</v>
      </c>
      <c r="B12" s="16">
        <v>3672.8</v>
      </c>
      <c r="C12" s="16">
        <v>2257.6</v>
      </c>
      <c r="D12" s="16">
        <v>3570</v>
      </c>
      <c r="E12" s="16">
        <v>2165.3000000000002</v>
      </c>
      <c r="F12" s="16">
        <v>102.8</v>
      </c>
      <c r="G12" s="16">
        <v>92.3</v>
      </c>
      <c r="H12" s="12">
        <v>2.1</v>
      </c>
      <c r="I12" s="12">
        <v>3</v>
      </c>
      <c r="J12" s="12">
        <v>2.8</v>
      </c>
      <c r="K12" s="12">
        <v>4.0999999999999996</v>
      </c>
    </row>
    <row r="13" spans="1:11" ht="15" customHeight="1" x14ac:dyDescent="0.2">
      <c r="A13" s="1">
        <v>2017</v>
      </c>
      <c r="B13" s="16">
        <v>3657</v>
      </c>
      <c r="C13" s="16">
        <v>2269.6999999999998</v>
      </c>
      <c r="D13" s="16">
        <v>3550.1</v>
      </c>
      <c r="E13" s="16">
        <v>2175.3000000000002</v>
      </c>
      <c r="F13" s="16">
        <v>106.9</v>
      </c>
      <c r="G13" s="16">
        <v>94.4</v>
      </c>
      <c r="H13" s="12">
        <v>2.2000000000000002</v>
      </c>
      <c r="I13" s="12">
        <v>3.1</v>
      </c>
      <c r="J13" s="12">
        <v>2.9</v>
      </c>
      <c r="K13" s="12">
        <v>4.2</v>
      </c>
    </row>
    <row r="14" spans="1:11" ht="15" customHeight="1" x14ac:dyDescent="0.2">
      <c r="A14" s="1">
        <v>2018</v>
      </c>
      <c r="B14" s="16">
        <v>3675.6</v>
      </c>
      <c r="C14" s="16">
        <v>2292.6999999999998</v>
      </c>
      <c r="D14" s="16">
        <v>3575.3</v>
      </c>
      <c r="E14" s="16">
        <v>2203.6999999999998</v>
      </c>
      <c r="F14" s="16">
        <v>100.2</v>
      </c>
      <c r="G14" s="16">
        <v>89</v>
      </c>
      <c r="H14" s="12">
        <v>2.1</v>
      </c>
      <c r="I14" s="12">
        <v>2.9</v>
      </c>
      <c r="J14" s="12">
        <v>2.7</v>
      </c>
      <c r="K14" s="12">
        <v>3.9</v>
      </c>
    </row>
    <row r="15" spans="1:11" ht="15" customHeight="1" x14ac:dyDescent="0.2">
      <c r="A15" s="1">
        <v>2019</v>
      </c>
      <c r="B15" s="16">
        <v>3742.5</v>
      </c>
      <c r="C15" s="16">
        <v>2328.5</v>
      </c>
      <c r="D15" s="16">
        <v>3631.7</v>
      </c>
      <c r="E15" s="16">
        <v>2230.4</v>
      </c>
      <c r="F15" s="16">
        <v>110.8</v>
      </c>
      <c r="G15" s="16">
        <v>98.1</v>
      </c>
      <c r="H15" s="12">
        <v>2.2999999999999998</v>
      </c>
      <c r="I15" s="12">
        <v>3.2</v>
      </c>
      <c r="J15" s="12">
        <v>3</v>
      </c>
      <c r="K15" s="12">
        <v>4.2</v>
      </c>
    </row>
    <row r="16" spans="1:11" ht="15" customHeight="1" x14ac:dyDescent="0.2">
      <c r="A16" s="1">
        <v>2020</v>
      </c>
      <c r="B16" s="16">
        <v>3713.9</v>
      </c>
      <c r="C16" s="16">
        <v>2345.5</v>
      </c>
      <c r="D16" s="16">
        <v>3574</v>
      </c>
      <c r="E16" s="16">
        <v>2222.6</v>
      </c>
      <c r="F16" s="16">
        <v>139.9</v>
      </c>
      <c r="G16" s="16">
        <v>122.9</v>
      </c>
      <c r="H16" s="12">
        <v>2.9</v>
      </c>
      <c r="I16" s="12">
        <v>4</v>
      </c>
      <c r="J16" s="12">
        <v>3.8</v>
      </c>
      <c r="K16" s="12">
        <v>5.2</v>
      </c>
    </row>
    <row r="17" spans="1:11" ht="15" customHeight="1" x14ac:dyDescent="0.2">
      <c r="A17" s="1">
        <v>2021</v>
      </c>
      <c r="B17" s="16">
        <v>3607.6</v>
      </c>
      <c r="C17" s="16">
        <v>2397.8000000000002</v>
      </c>
      <c r="D17" s="16">
        <v>3483.5</v>
      </c>
      <c r="E17" s="16">
        <v>2286.5</v>
      </c>
      <c r="F17" s="16">
        <v>124.1</v>
      </c>
      <c r="G17" s="16">
        <v>111.2</v>
      </c>
      <c r="H17" s="12">
        <v>2.7</v>
      </c>
      <c r="I17" s="12">
        <v>3.6</v>
      </c>
      <c r="J17" s="12">
        <v>3.4</v>
      </c>
      <c r="K17" s="12">
        <v>4.5999999999999996</v>
      </c>
    </row>
    <row r="18" spans="1:11" ht="15" customHeight="1" x14ac:dyDescent="0.2">
      <c r="A18" s="1">
        <v>2022</v>
      </c>
      <c r="B18" s="16">
        <v>3754.2</v>
      </c>
      <c r="C18" s="16">
        <v>2438</v>
      </c>
      <c r="D18" s="16">
        <v>3656.2</v>
      </c>
      <c r="E18" s="16">
        <v>2350.4</v>
      </c>
      <c r="F18" s="16">
        <v>98</v>
      </c>
      <c r="G18" s="16">
        <v>87.6</v>
      </c>
      <c r="H18" s="12">
        <v>2.1</v>
      </c>
      <c r="I18" s="12">
        <v>2.8</v>
      </c>
      <c r="J18" s="12">
        <v>2.6</v>
      </c>
      <c r="K18" s="12">
        <v>3.6</v>
      </c>
    </row>
    <row r="19" spans="1:11" ht="15" customHeight="1" x14ac:dyDescent="0.2">
      <c r="A19" s="1">
        <v>2023</v>
      </c>
      <c r="B19" s="16">
        <v>3936.3</v>
      </c>
      <c r="C19" s="16">
        <v>2436.1999999999998</v>
      </c>
      <c r="D19" s="16">
        <v>3840.3</v>
      </c>
      <c r="E19" s="16">
        <v>2352.3000000000002</v>
      </c>
      <c r="F19" s="16">
        <v>96</v>
      </c>
      <c r="G19" s="16">
        <v>83.9</v>
      </c>
      <c r="H19" s="12">
        <v>1.9</v>
      </c>
      <c r="I19" s="12">
        <v>2.7</v>
      </c>
      <c r="J19" s="12">
        <v>2.4</v>
      </c>
      <c r="K19" s="12">
        <v>3.4</v>
      </c>
    </row>
    <row r="20" spans="1:11" ht="15" customHeight="1" x14ac:dyDescent="0.2">
      <c r="A20" s="29"/>
      <c r="B20" s="29"/>
      <c r="C20" s="29"/>
      <c r="D20" s="29"/>
      <c r="E20" s="29"/>
      <c r="F20" s="29"/>
      <c r="G20" s="29"/>
      <c r="H20" s="29"/>
      <c r="I20" s="29"/>
      <c r="J20" s="29"/>
      <c r="K20" s="29"/>
    </row>
    <row r="21" spans="1:11" ht="15" customHeight="1" x14ac:dyDescent="0.2">
      <c r="A21" s="44" t="s">
        <v>8</v>
      </c>
      <c r="B21" s="45"/>
      <c r="C21" s="45"/>
      <c r="D21" s="45"/>
      <c r="E21" s="45"/>
      <c r="F21" s="45"/>
      <c r="G21" s="45"/>
      <c r="H21" s="45"/>
      <c r="I21" s="45"/>
      <c r="J21" s="45"/>
      <c r="K21" s="45"/>
    </row>
    <row r="22" spans="1:11" ht="15" customHeight="1" x14ac:dyDescent="0.2">
      <c r="A22" s="46" t="s">
        <v>1</v>
      </c>
      <c r="B22" s="45"/>
      <c r="C22" s="45"/>
      <c r="D22" s="45"/>
      <c r="E22" s="45"/>
      <c r="F22" s="45"/>
      <c r="G22" s="45"/>
      <c r="H22" s="45"/>
      <c r="I22" s="45"/>
      <c r="J22" s="45"/>
      <c r="K22" s="45"/>
    </row>
    <row r="23" spans="1:11" ht="15" customHeight="1" x14ac:dyDescent="0.2">
      <c r="A23" s="47" t="s">
        <v>9</v>
      </c>
      <c r="B23" s="45"/>
      <c r="C23" s="45"/>
      <c r="D23" s="45"/>
      <c r="E23" s="45"/>
      <c r="F23" s="45"/>
      <c r="G23" s="45"/>
      <c r="H23" s="45"/>
      <c r="I23" s="45"/>
      <c r="J23" s="45"/>
      <c r="K23" s="45"/>
    </row>
    <row r="24" spans="1:11" ht="27.95" customHeight="1" x14ac:dyDescent="0.2">
      <c r="A24" s="47" t="s">
        <v>73</v>
      </c>
      <c r="B24" s="45"/>
      <c r="C24" s="45"/>
      <c r="D24" s="45"/>
      <c r="E24" s="45"/>
      <c r="F24" s="45"/>
      <c r="G24" s="45"/>
      <c r="H24" s="45"/>
      <c r="I24" s="45"/>
      <c r="J24" s="45"/>
      <c r="K24" s="45"/>
    </row>
    <row r="25" spans="1:11" ht="15" customHeight="1" x14ac:dyDescent="0.2">
      <c r="A25" s="29"/>
      <c r="B25" s="29"/>
      <c r="C25" s="29"/>
      <c r="D25" s="29"/>
      <c r="E25" s="29"/>
      <c r="F25" s="29"/>
      <c r="G25" s="29"/>
      <c r="H25" s="29"/>
      <c r="I25" s="29"/>
      <c r="J25" s="29"/>
      <c r="K25" s="29"/>
    </row>
    <row r="26" spans="1:11" ht="15" customHeight="1" x14ac:dyDescent="0.2"/>
  </sheetData>
  <mergeCells count="15">
    <mergeCell ref="A2:K2"/>
    <mergeCell ref="A3:K3"/>
    <mergeCell ref="A4:K4"/>
    <mergeCell ref="A5:K5"/>
    <mergeCell ref="A6:K6"/>
    <mergeCell ref="J7:K7"/>
    <mergeCell ref="A21:K21"/>
    <mergeCell ref="A22:K22"/>
    <mergeCell ref="A23:K23"/>
    <mergeCell ref="A24:K24"/>
    <mergeCell ref="A7:A8"/>
    <mergeCell ref="B7:C7"/>
    <mergeCell ref="D7:E7"/>
    <mergeCell ref="F7:G7"/>
    <mergeCell ref="H7:I7"/>
  </mergeCells>
  <hyperlinks>
    <hyperlink ref="A1" location="Contents!A1" display="Contents" xr:uid="{F63B79C8-8ABA-4A66-8CC3-36A61662427B}"/>
  </hyperlinks>
  <printOptions horizontalCentered="1"/>
  <pageMargins left="0.02" right="0.02" top="0.01" bottom="0.01"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6"/>
  <sheetViews>
    <sheetView zoomScaleNormal="100" workbookViewId="0">
      <pane xSplit="1" ySplit="9" topLeftCell="B10"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12.7109375" bestFit="1" customWidth="1"/>
    <col min="2" max="3" width="8.7109375" bestFit="1" customWidth="1"/>
    <col min="4" max="4" width="10.7109375" bestFit="1" customWidth="1"/>
    <col min="5" max="6" width="8.7109375" bestFit="1" customWidth="1"/>
    <col min="7" max="7" width="10.7109375" bestFit="1" customWidth="1"/>
    <col min="8" max="9" width="8.7109375" bestFit="1" customWidth="1"/>
    <col min="10" max="10" width="10.7109375" bestFit="1" customWidth="1"/>
    <col min="11" max="12" width="8.7109375" bestFit="1" customWidth="1"/>
    <col min="13" max="13" width="9.7109375" bestFit="1" customWidth="1"/>
    <col min="14" max="15" width="8.7109375" bestFit="1" customWidth="1"/>
    <col min="16" max="16" width="9.7109375" bestFit="1" customWidth="1"/>
  </cols>
  <sheetData>
    <row r="1" spans="1:16" ht="15" customHeight="1" x14ac:dyDescent="0.2">
      <c r="A1" s="34" t="s">
        <v>74</v>
      </c>
    </row>
    <row r="2" spans="1:16" s="29" customFormat="1" ht="15" customHeight="1" x14ac:dyDescent="0.2">
      <c r="A2" s="50" t="s">
        <v>120</v>
      </c>
      <c r="B2" s="45"/>
      <c r="C2" s="45"/>
      <c r="D2" s="45"/>
      <c r="E2" s="45"/>
      <c r="F2" s="45"/>
      <c r="G2" s="45"/>
      <c r="H2" s="45"/>
      <c r="I2" s="45"/>
      <c r="J2" s="45"/>
      <c r="K2" s="45"/>
      <c r="L2" s="45"/>
      <c r="M2" s="45"/>
      <c r="N2" s="45"/>
      <c r="O2" s="45"/>
      <c r="P2" s="45"/>
    </row>
    <row r="3" spans="1:16" s="29" customFormat="1" ht="15" customHeight="1" x14ac:dyDescent="0.2">
      <c r="A3" s="50" t="s">
        <v>0</v>
      </c>
      <c r="B3" s="45"/>
      <c r="C3" s="45"/>
      <c r="D3" s="45"/>
      <c r="E3" s="45"/>
      <c r="F3" s="45"/>
      <c r="G3" s="45"/>
      <c r="H3" s="45"/>
      <c r="I3" s="45"/>
      <c r="J3" s="45"/>
      <c r="K3" s="45"/>
      <c r="L3" s="45"/>
      <c r="M3" s="45"/>
      <c r="N3" s="45"/>
      <c r="O3" s="45"/>
      <c r="P3" s="45"/>
    </row>
    <row r="4" spans="1:16" s="29" customFormat="1" ht="15" customHeight="1" x14ac:dyDescent="0.2">
      <c r="A4" s="51" t="s">
        <v>1</v>
      </c>
      <c r="B4" s="45"/>
      <c r="C4" s="45"/>
      <c r="D4" s="45"/>
      <c r="E4" s="45"/>
      <c r="F4" s="45"/>
      <c r="G4" s="45"/>
      <c r="H4" s="45"/>
      <c r="I4" s="45"/>
      <c r="J4" s="45"/>
      <c r="K4" s="45"/>
      <c r="L4" s="45"/>
      <c r="M4" s="45"/>
      <c r="N4" s="45"/>
      <c r="O4" s="45"/>
      <c r="P4" s="45"/>
    </row>
    <row r="5" spans="1:16" s="29" customFormat="1" ht="15" customHeight="1" x14ac:dyDescent="0.2">
      <c r="A5" s="52" t="s">
        <v>1</v>
      </c>
      <c r="B5" s="45"/>
      <c r="C5" s="45"/>
      <c r="D5" s="45"/>
      <c r="E5" s="45"/>
      <c r="F5" s="45"/>
      <c r="G5" s="45"/>
      <c r="H5" s="45"/>
      <c r="I5" s="45"/>
      <c r="J5" s="45"/>
      <c r="K5" s="45"/>
      <c r="L5" s="45"/>
      <c r="M5" s="45"/>
      <c r="N5" s="45"/>
      <c r="O5" s="45"/>
      <c r="P5" s="45"/>
    </row>
    <row r="6" spans="1:16" s="29" customFormat="1" ht="15" customHeight="1" x14ac:dyDescent="0.2">
      <c r="A6" s="53" t="s">
        <v>1</v>
      </c>
      <c r="B6" s="45"/>
      <c r="C6" s="45"/>
      <c r="D6" s="45"/>
      <c r="E6" s="45"/>
      <c r="F6" s="45"/>
      <c r="G6" s="45"/>
      <c r="H6" s="45"/>
      <c r="I6" s="45"/>
      <c r="J6" s="45"/>
      <c r="K6" s="45"/>
      <c r="L6" s="45"/>
      <c r="M6" s="45"/>
      <c r="N6" s="45"/>
      <c r="O6" s="45"/>
      <c r="P6" s="45"/>
    </row>
    <row r="7" spans="1:16" s="29" customFormat="1" ht="15" customHeight="1" x14ac:dyDescent="0.2">
      <c r="A7" s="61" t="s">
        <v>2</v>
      </c>
      <c r="B7" s="60" t="s">
        <v>3</v>
      </c>
      <c r="C7" s="55"/>
      <c r="D7" s="56"/>
      <c r="E7" s="54" t="s">
        <v>97</v>
      </c>
      <c r="F7" s="55"/>
      <c r="G7" s="56"/>
      <c r="H7" s="60" t="s">
        <v>4</v>
      </c>
      <c r="I7" s="55"/>
      <c r="J7" s="56"/>
      <c r="K7" s="62" t="s">
        <v>98</v>
      </c>
      <c r="L7" s="43"/>
      <c r="M7" s="43"/>
      <c r="N7" s="43"/>
      <c r="O7" s="43"/>
      <c r="P7" s="43"/>
    </row>
    <row r="8" spans="1:16" s="29" customFormat="1" ht="15" customHeight="1" x14ac:dyDescent="0.2">
      <c r="A8" s="61"/>
      <c r="B8" s="57"/>
      <c r="C8" s="58"/>
      <c r="D8" s="59"/>
      <c r="E8" s="57"/>
      <c r="F8" s="58"/>
      <c r="G8" s="59"/>
      <c r="H8" s="57"/>
      <c r="I8" s="58"/>
      <c r="J8" s="59"/>
      <c r="K8" s="62" t="s">
        <v>95</v>
      </c>
      <c r="L8" s="43"/>
      <c r="M8" s="43"/>
      <c r="N8" s="62" t="s">
        <v>96</v>
      </c>
      <c r="O8" s="43"/>
      <c r="P8" s="43"/>
    </row>
    <row r="9" spans="1:16" ht="15" customHeight="1" x14ac:dyDescent="0.2">
      <c r="A9" s="61"/>
      <c r="B9" s="4" t="s">
        <v>5</v>
      </c>
      <c r="C9" s="4" t="s">
        <v>6</v>
      </c>
      <c r="D9" s="4" t="s">
        <v>7</v>
      </c>
      <c r="E9" s="4" t="s">
        <v>5</v>
      </c>
      <c r="F9" s="4" t="s">
        <v>6</v>
      </c>
      <c r="G9" s="4" t="s">
        <v>7</v>
      </c>
      <c r="H9" s="4" t="s">
        <v>5</v>
      </c>
      <c r="I9" s="4" t="s">
        <v>6</v>
      </c>
      <c r="J9" s="4" t="s">
        <v>7</v>
      </c>
      <c r="K9" s="4" t="s">
        <v>5</v>
      </c>
      <c r="L9" s="4" t="s">
        <v>6</v>
      </c>
      <c r="M9" s="4" t="s">
        <v>7</v>
      </c>
      <c r="N9" s="4" t="s">
        <v>5</v>
      </c>
      <c r="O9" s="4" t="s">
        <v>6</v>
      </c>
      <c r="P9" s="4" t="s">
        <v>7</v>
      </c>
    </row>
    <row r="10" spans="1:16" ht="15" customHeight="1" x14ac:dyDescent="0.2">
      <c r="A10" s="1">
        <v>2013</v>
      </c>
      <c r="B10" s="12">
        <v>66.7</v>
      </c>
      <c r="C10" s="12">
        <v>75.8</v>
      </c>
      <c r="D10" s="12">
        <v>58.1</v>
      </c>
      <c r="E10" s="12">
        <v>42</v>
      </c>
      <c r="F10" s="12">
        <v>44</v>
      </c>
      <c r="G10" s="12">
        <v>41</v>
      </c>
      <c r="H10" s="12">
        <v>79</v>
      </c>
      <c r="I10" s="12">
        <v>89.3</v>
      </c>
      <c r="J10" s="12">
        <v>69.2</v>
      </c>
      <c r="K10" s="13">
        <v>3705</v>
      </c>
      <c r="L10" s="13">
        <v>3915</v>
      </c>
      <c r="M10" s="13">
        <v>3480</v>
      </c>
      <c r="N10" s="13">
        <v>3250</v>
      </c>
      <c r="O10" s="13">
        <v>3467</v>
      </c>
      <c r="P10" s="13">
        <v>3000</v>
      </c>
    </row>
    <row r="11" spans="1:16" ht="15" customHeight="1" x14ac:dyDescent="0.2">
      <c r="A11" s="1">
        <v>2014</v>
      </c>
      <c r="B11" s="12">
        <v>67</v>
      </c>
      <c r="C11" s="12">
        <v>75.900000000000006</v>
      </c>
      <c r="D11" s="12">
        <v>58.6</v>
      </c>
      <c r="E11" s="12">
        <v>43</v>
      </c>
      <c r="F11" s="12">
        <v>44</v>
      </c>
      <c r="G11" s="12">
        <v>42</v>
      </c>
      <c r="H11" s="12">
        <v>79.7</v>
      </c>
      <c r="I11" s="12">
        <v>89.3</v>
      </c>
      <c r="J11" s="12">
        <v>70.5</v>
      </c>
      <c r="K11" s="13">
        <v>3770</v>
      </c>
      <c r="L11" s="13">
        <v>4000</v>
      </c>
      <c r="M11" s="13">
        <v>3518</v>
      </c>
      <c r="N11" s="13">
        <v>3276</v>
      </c>
      <c r="O11" s="13">
        <v>3502</v>
      </c>
      <c r="P11" s="13">
        <v>3125</v>
      </c>
    </row>
    <row r="12" spans="1:16" ht="15" customHeight="1" x14ac:dyDescent="0.2">
      <c r="A12" s="1">
        <v>2015</v>
      </c>
      <c r="B12" s="12">
        <v>68.3</v>
      </c>
      <c r="C12" s="12">
        <v>76.7</v>
      </c>
      <c r="D12" s="12">
        <v>60.4</v>
      </c>
      <c r="E12" s="12">
        <v>43</v>
      </c>
      <c r="F12" s="12">
        <v>44</v>
      </c>
      <c r="G12" s="12">
        <v>41</v>
      </c>
      <c r="H12" s="12">
        <v>80.5</v>
      </c>
      <c r="I12" s="12">
        <v>89.8</v>
      </c>
      <c r="J12" s="12">
        <v>71.8</v>
      </c>
      <c r="K12" s="13">
        <v>3949</v>
      </c>
      <c r="L12" s="13">
        <v>4118</v>
      </c>
      <c r="M12" s="13">
        <v>3744</v>
      </c>
      <c r="N12" s="13">
        <v>3467</v>
      </c>
      <c r="O12" s="13">
        <v>3683</v>
      </c>
      <c r="P12" s="13">
        <v>3250</v>
      </c>
    </row>
    <row r="13" spans="1:16" ht="15" customHeight="1" x14ac:dyDescent="0.2">
      <c r="A13" s="1">
        <v>2016</v>
      </c>
      <c r="B13" s="12">
        <v>68</v>
      </c>
      <c r="C13" s="12">
        <v>76.2</v>
      </c>
      <c r="D13" s="12">
        <v>60.4</v>
      </c>
      <c r="E13" s="12">
        <v>43</v>
      </c>
      <c r="F13" s="12">
        <v>44</v>
      </c>
      <c r="G13" s="12">
        <v>42</v>
      </c>
      <c r="H13" s="12">
        <v>80.3</v>
      </c>
      <c r="I13" s="12">
        <v>89</v>
      </c>
      <c r="J13" s="12">
        <v>72.099999999999994</v>
      </c>
      <c r="K13" s="13">
        <v>4056</v>
      </c>
      <c r="L13" s="13">
        <v>4241</v>
      </c>
      <c r="M13" s="13">
        <v>3803</v>
      </c>
      <c r="N13" s="13">
        <v>3500</v>
      </c>
      <c r="O13" s="13">
        <v>3792</v>
      </c>
      <c r="P13" s="13">
        <v>3298</v>
      </c>
    </row>
    <row r="14" spans="1:16" ht="15" customHeight="1" x14ac:dyDescent="0.2">
      <c r="A14" s="1">
        <v>2017</v>
      </c>
      <c r="B14" s="12">
        <v>67.7</v>
      </c>
      <c r="C14" s="12">
        <v>76</v>
      </c>
      <c r="D14" s="12">
        <v>59.8</v>
      </c>
      <c r="E14" s="12">
        <v>43</v>
      </c>
      <c r="F14" s="12">
        <v>44</v>
      </c>
      <c r="G14" s="12">
        <v>42</v>
      </c>
      <c r="H14" s="12">
        <v>80.7</v>
      </c>
      <c r="I14" s="12">
        <v>89.4</v>
      </c>
      <c r="J14" s="12">
        <v>72.400000000000006</v>
      </c>
      <c r="K14" s="13">
        <v>4232</v>
      </c>
      <c r="L14" s="13">
        <v>4437</v>
      </c>
      <c r="M14" s="13">
        <v>4027</v>
      </c>
      <c r="N14" s="13">
        <v>3749</v>
      </c>
      <c r="O14" s="13">
        <v>3988</v>
      </c>
      <c r="P14" s="13">
        <v>3500</v>
      </c>
    </row>
    <row r="15" spans="1:16" ht="15" customHeight="1" x14ac:dyDescent="0.2">
      <c r="A15" s="1">
        <v>2018</v>
      </c>
      <c r="B15" s="12">
        <v>67.7</v>
      </c>
      <c r="C15" s="12">
        <v>75.599999999999994</v>
      </c>
      <c r="D15" s="12">
        <v>60.2</v>
      </c>
      <c r="E15" s="12">
        <v>43</v>
      </c>
      <c r="F15" s="12">
        <v>44</v>
      </c>
      <c r="G15" s="12">
        <v>42</v>
      </c>
      <c r="H15" s="12">
        <v>80.3</v>
      </c>
      <c r="I15" s="12">
        <v>88.9</v>
      </c>
      <c r="J15" s="12">
        <v>72.3</v>
      </c>
      <c r="K15" s="13">
        <v>4437</v>
      </c>
      <c r="L15" s="13">
        <v>4680</v>
      </c>
      <c r="M15" s="13">
        <v>4095</v>
      </c>
      <c r="N15" s="13">
        <v>3800</v>
      </c>
      <c r="O15" s="13">
        <v>4033</v>
      </c>
      <c r="P15" s="13">
        <v>3558</v>
      </c>
    </row>
    <row r="16" spans="1:16" ht="15" customHeight="1" x14ac:dyDescent="0.2">
      <c r="A16" s="1">
        <v>2019</v>
      </c>
      <c r="B16" s="12">
        <v>68</v>
      </c>
      <c r="C16" s="12">
        <v>75.400000000000006</v>
      </c>
      <c r="D16" s="12">
        <v>61.1</v>
      </c>
      <c r="E16" s="12">
        <v>44</v>
      </c>
      <c r="F16" s="12">
        <v>45</v>
      </c>
      <c r="G16" s="12">
        <v>42</v>
      </c>
      <c r="H16" s="12">
        <v>80.8</v>
      </c>
      <c r="I16" s="12">
        <v>88.8</v>
      </c>
      <c r="J16" s="12">
        <v>73.3</v>
      </c>
      <c r="K16" s="13">
        <v>4563</v>
      </c>
      <c r="L16" s="13">
        <v>4810</v>
      </c>
      <c r="M16" s="13">
        <v>4329</v>
      </c>
      <c r="N16" s="13">
        <v>4000</v>
      </c>
      <c r="O16" s="13">
        <v>4229</v>
      </c>
      <c r="P16" s="13">
        <v>3772</v>
      </c>
    </row>
    <row r="17" spans="1:16" ht="15" customHeight="1" x14ac:dyDescent="0.2">
      <c r="A17" s="1">
        <v>2020</v>
      </c>
      <c r="B17" s="12">
        <v>68.099999999999994</v>
      </c>
      <c r="C17" s="12">
        <v>75.400000000000006</v>
      </c>
      <c r="D17" s="12">
        <v>61.2</v>
      </c>
      <c r="E17" s="12">
        <v>44</v>
      </c>
      <c r="F17" s="12">
        <v>45</v>
      </c>
      <c r="G17" s="12">
        <v>42</v>
      </c>
      <c r="H17" s="12">
        <v>80.3</v>
      </c>
      <c r="I17" s="12">
        <v>87.9</v>
      </c>
      <c r="J17" s="12">
        <v>73.2</v>
      </c>
      <c r="K17" s="13">
        <v>4534</v>
      </c>
      <c r="L17" s="13">
        <v>4719</v>
      </c>
      <c r="M17" s="13">
        <v>4374</v>
      </c>
      <c r="N17" s="13">
        <v>4000</v>
      </c>
      <c r="O17" s="13">
        <v>4144</v>
      </c>
      <c r="P17" s="13">
        <v>3792</v>
      </c>
    </row>
    <row r="18" spans="1:16" ht="15" customHeight="1" x14ac:dyDescent="0.2">
      <c r="A18" s="1">
        <v>2021</v>
      </c>
      <c r="B18" s="12">
        <v>70.5</v>
      </c>
      <c r="C18" s="12">
        <v>77.2</v>
      </c>
      <c r="D18" s="12">
        <v>64.2</v>
      </c>
      <c r="E18" s="12">
        <v>43</v>
      </c>
      <c r="F18" s="12">
        <v>44</v>
      </c>
      <c r="G18" s="12">
        <v>42</v>
      </c>
      <c r="H18" s="12">
        <v>81.8</v>
      </c>
      <c r="I18" s="12">
        <v>88.9</v>
      </c>
      <c r="J18" s="12">
        <v>75.099999999999994</v>
      </c>
      <c r="K18" s="13">
        <v>4680</v>
      </c>
      <c r="L18" s="13">
        <v>4875</v>
      </c>
      <c r="M18" s="13">
        <v>4437</v>
      </c>
      <c r="N18" s="13">
        <v>4000</v>
      </c>
      <c r="O18" s="13">
        <v>4300</v>
      </c>
      <c r="P18" s="13">
        <v>3836</v>
      </c>
    </row>
    <row r="19" spans="1:16" ht="15" customHeight="1" x14ac:dyDescent="0.2">
      <c r="A19" s="1">
        <v>2022</v>
      </c>
      <c r="B19" s="12">
        <v>70</v>
      </c>
      <c r="C19" s="12">
        <v>77</v>
      </c>
      <c r="D19" s="12">
        <v>63.4</v>
      </c>
      <c r="E19" s="12">
        <v>44</v>
      </c>
      <c r="F19" s="12">
        <v>45</v>
      </c>
      <c r="G19" s="12">
        <v>43</v>
      </c>
      <c r="H19" s="12">
        <v>82.7</v>
      </c>
      <c r="I19" s="12">
        <v>89.6</v>
      </c>
      <c r="J19" s="12">
        <v>76.2</v>
      </c>
      <c r="K19" s="13">
        <v>5070</v>
      </c>
      <c r="L19" s="13">
        <v>5450</v>
      </c>
      <c r="M19" s="13">
        <v>4948</v>
      </c>
      <c r="N19" s="13">
        <v>4500</v>
      </c>
      <c r="O19" s="13">
        <v>4875</v>
      </c>
      <c r="P19" s="13">
        <v>4333</v>
      </c>
    </row>
    <row r="20" spans="1:16" ht="15" customHeight="1" x14ac:dyDescent="0.2">
      <c r="A20" s="1">
        <v>2023</v>
      </c>
      <c r="B20" s="12">
        <v>68.599999999999994</v>
      </c>
      <c r="C20" s="12">
        <v>74.900000000000006</v>
      </c>
      <c r="D20" s="12">
        <v>62.6</v>
      </c>
      <c r="E20" s="12">
        <v>44</v>
      </c>
      <c r="F20" s="12">
        <v>45</v>
      </c>
      <c r="G20" s="12">
        <v>43</v>
      </c>
      <c r="H20" s="12">
        <v>82.6</v>
      </c>
      <c r="I20" s="12">
        <v>89</v>
      </c>
      <c r="J20" s="12">
        <v>76.599999999999994</v>
      </c>
      <c r="K20" s="13">
        <v>5197</v>
      </c>
      <c r="L20" s="13">
        <v>5460</v>
      </c>
      <c r="M20" s="13">
        <v>5070</v>
      </c>
      <c r="N20" s="13">
        <v>4550</v>
      </c>
      <c r="O20" s="13">
        <v>4875</v>
      </c>
      <c r="P20" s="13">
        <v>4333</v>
      </c>
    </row>
    <row r="21" spans="1:16" s="29" customFormat="1" ht="15" customHeight="1" x14ac:dyDescent="0.2"/>
    <row r="22" spans="1:16" s="29" customFormat="1" ht="15" customHeight="1" x14ac:dyDescent="0.2">
      <c r="A22" s="44" t="s">
        <v>8</v>
      </c>
      <c r="B22" s="45"/>
      <c r="C22" s="45"/>
      <c r="D22" s="45"/>
      <c r="E22" s="45"/>
      <c r="F22" s="45"/>
      <c r="G22" s="45"/>
      <c r="H22" s="45"/>
      <c r="I22" s="45"/>
      <c r="J22" s="45"/>
      <c r="K22" s="45"/>
      <c r="L22" s="45"/>
      <c r="M22" s="45"/>
      <c r="N22" s="45"/>
      <c r="O22" s="45"/>
      <c r="P22" s="45"/>
    </row>
    <row r="23" spans="1:16" s="29" customFormat="1" ht="15" customHeight="1" x14ac:dyDescent="0.2">
      <c r="A23" s="46" t="s">
        <v>1</v>
      </c>
      <c r="B23" s="45"/>
      <c r="C23" s="45"/>
      <c r="D23" s="45"/>
      <c r="E23" s="45"/>
      <c r="F23" s="45"/>
      <c r="G23" s="45"/>
      <c r="H23" s="45"/>
      <c r="I23" s="45"/>
      <c r="J23" s="45"/>
      <c r="K23" s="45"/>
      <c r="L23" s="45"/>
      <c r="M23" s="45"/>
      <c r="N23" s="45"/>
      <c r="O23" s="45"/>
      <c r="P23" s="45"/>
    </row>
    <row r="24" spans="1:16" s="29" customFormat="1" ht="15" customHeight="1" x14ac:dyDescent="0.2">
      <c r="A24" s="47" t="s">
        <v>9</v>
      </c>
      <c r="B24" s="45"/>
      <c r="C24" s="45"/>
      <c r="D24" s="45"/>
      <c r="E24" s="45"/>
      <c r="F24" s="45"/>
      <c r="G24" s="45"/>
      <c r="H24" s="45"/>
      <c r="I24" s="45"/>
      <c r="J24" s="45"/>
      <c r="K24" s="45"/>
      <c r="L24" s="45"/>
      <c r="M24" s="45"/>
      <c r="N24" s="45"/>
      <c r="O24" s="45"/>
      <c r="P24" s="45"/>
    </row>
    <row r="25" spans="1:16" s="29" customFormat="1" ht="15" customHeight="1" x14ac:dyDescent="0.2">
      <c r="A25" s="47" t="s">
        <v>76</v>
      </c>
      <c r="B25" s="45"/>
      <c r="C25" s="45"/>
      <c r="D25" s="45"/>
      <c r="E25" s="45"/>
      <c r="F25" s="45"/>
      <c r="G25" s="45"/>
      <c r="H25" s="45"/>
      <c r="I25" s="45"/>
      <c r="J25" s="45"/>
      <c r="K25" s="45"/>
      <c r="L25" s="45"/>
      <c r="M25" s="45"/>
      <c r="N25" s="45"/>
      <c r="O25" s="45"/>
      <c r="P25" s="45"/>
    </row>
    <row r="26" spans="1:16" s="29" customFormat="1" ht="15" customHeight="1" x14ac:dyDescent="0.2"/>
  </sheetData>
  <mergeCells count="16">
    <mergeCell ref="E7:G8"/>
    <mergeCell ref="H7:J8"/>
    <mergeCell ref="A24:P24"/>
    <mergeCell ref="A25:P25"/>
    <mergeCell ref="A2:P2"/>
    <mergeCell ref="A3:P3"/>
    <mergeCell ref="A4:P4"/>
    <mergeCell ref="A5:P5"/>
    <mergeCell ref="A6:P6"/>
    <mergeCell ref="A7:A9"/>
    <mergeCell ref="K7:P7"/>
    <mergeCell ref="B7:D8"/>
    <mergeCell ref="K8:M8"/>
    <mergeCell ref="N8:P8"/>
    <mergeCell ref="A22:P22"/>
    <mergeCell ref="A23:P23"/>
  </mergeCells>
  <hyperlinks>
    <hyperlink ref="A1" location="Contents!A1" display="Contents" xr:uid="{2C7F8B89-48A8-4819-A283-86CC677D453E}"/>
  </hyperlinks>
  <printOptions horizontalCentered="1"/>
  <pageMargins left="0.02" right="0.02" top="0.01" bottom="0.01"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zoomScaleNormal="100" workbookViewId="0">
      <pane xSplit="2" ySplit="9" topLeftCell="C10"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bestFit="1" customWidth="1"/>
    <col min="2" max="2" width="12.7109375" bestFit="1" customWidth="1"/>
    <col min="3" max="11" width="23.7109375" bestFit="1" customWidth="1"/>
  </cols>
  <sheetData>
    <row r="1" spans="1:11" ht="15" customHeight="1" x14ac:dyDescent="0.2">
      <c r="A1" s="3" t="s">
        <v>74</v>
      </c>
    </row>
    <row r="2" spans="1:11" s="29" customFormat="1" ht="15" customHeight="1" x14ac:dyDescent="0.2">
      <c r="A2" s="50" t="s">
        <v>121</v>
      </c>
      <c r="B2" s="45"/>
      <c r="C2" s="45"/>
      <c r="D2" s="45"/>
      <c r="E2" s="45"/>
      <c r="F2" s="45"/>
      <c r="G2" s="45"/>
      <c r="H2" s="45"/>
      <c r="I2" s="45"/>
      <c r="J2" s="45"/>
      <c r="K2" s="45"/>
    </row>
    <row r="3" spans="1:11" s="29" customFormat="1" ht="15" customHeight="1" x14ac:dyDescent="0.2">
      <c r="A3" s="50" t="s">
        <v>79</v>
      </c>
      <c r="B3" s="45"/>
      <c r="C3" s="45"/>
      <c r="D3" s="45"/>
      <c r="E3" s="45"/>
      <c r="F3" s="45"/>
      <c r="G3" s="45"/>
      <c r="H3" s="45"/>
      <c r="I3" s="45"/>
      <c r="J3" s="45"/>
      <c r="K3" s="45"/>
    </row>
    <row r="4" spans="1:11" s="29" customFormat="1" ht="15" customHeight="1" x14ac:dyDescent="0.2">
      <c r="A4" s="51" t="s">
        <v>1</v>
      </c>
      <c r="B4" s="45"/>
      <c r="C4" s="45"/>
      <c r="D4" s="45"/>
      <c r="E4" s="45"/>
      <c r="F4" s="45"/>
      <c r="G4" s="45"/>
      <c r="H4" s="45"/>
      <c r="I4" s="45"/>
      <c r="J4" s="45"/>
      <c r="K4" s="45"/>
    </row>
    <row r="5" spans="1:11" s="29" customFormat="1" ht="15" customHeight="1" x14ac:dyDescent="0.2">
      <c r="A5" s="52" t="s">
        <v>1</v>
      </c>
      <c r="B5" s="45"/>
      <c r="C5" s="45"/>
      <c r="D5" s="45"/>
      <c r="E5" s="45"/>
      <c r="F5" s="45"/>
      <c r="G5" s="45"/>
      <c r="H5" s="45"/>
      <c r="I5" s="45"/>
      <c r="J5" s="45"/>
      <c r="K5" s="45"/>
    </row>
    <row r="6" spans="1:11" s="29" customFormat="1" ht="15" customHeight="1" x14ac:dyDescent="0.2">
      <c r="A6" s="53" t="s">
        <v>10</v>
      </c>
      <c r="B6" s="45"/>
      <c r="C6" s="45"/>
      <c r="D6" s="45"/>
      <c r="E6" s="45"/>
      <c r="F6" s="45"/>
      <c r="G6" s="45"/>
      <c r="H6" s="45"/>
      <c r="I6" s="45"/>
      <c r="J6" s="45"/>
      <c r="K6" s="45"/>
    </row>
    <row r="7" spans="1:11" s="29" customFormat="1" ht="15" customHeight="1" x14ac:dyDescent="0.2">
      <c r="A7" s="61" t="s">
        <v>2</v>
      </c>
      <c r="B7" s="61"/>
      <c r="C7" s="49" t="s">
        <v>11</v>
      </c>
      <c r="D7" s="49"/>
      <c r="E7" s="49"/>
      <c r="F7" s="49"/>
      <c r="G7" s="49"/>
      <c r="H7" s="49"/>
      <c r="I7" s="49"/>
      <c r="J7" s="49"/>
      <c r="K7" s="49"/>
    </row>
    <row r="8" spans="1:11" s="29" customFormat="1" ht="15" customHeight="1" x14ac:dyDescent="0.2">
      <c r="A8" s="61"/>
      <c r="B8" s="61"/>
      <c r="C8" s="49" t="s">
        <v>12</v>
      </c>
      <c r="D8" s="49"/>
      <c r="E8" s="49"/>
      <c r="F8" s="49" t="s">
        <v>13</v>
      </c>
      <c r="G8" s="49"/>
      <c r="H8" s="49"/>
      <c r="I8" s="49" t="s">
        <v>14</v>
      </c>
      <c r="J8" s="49"/>
      <c r="K8" s="49"/>
    </row>
    <row r="9" spans="1:11" ht="30" customHeight="1" x14ac:dyDescent="0.2">
      <c r="A9" s="61"/>
      <c r="B9" s="61"/>
      <c r="C9" s="4" t="s">
        <v>15</v>
      </c>
      <c r="D9" s="4" t="s">
        <v>16</v>
      </c>
      <c r="E9" s="11" t="s">
        <v>99</v>
      </c>
      <c r="F9" s="4" t="s">
        <v>15</v>
      </c>
      <c r="G9" s="4" t="s">
        <v>16</v>
      </c>
      <c r="H9" s="5" t="s">
        <v>17</v>
      </c>
      <c r="I9" s="4" t="s">
        <v>15</v>
      </c>
      <c r="J9" s="4" t="s">
        <v>16</v>
      </c>
      <c r="K9" s="11" t="s">
        <v>99</v>
      </c>
    </row>
    <row r="10" spans="1:11" ht="15" customHeight="1" x14ac:dyDescent="0.2">
      <c r="A10" s="65" t="s">
        <v>5</v>
      </c>
      <c r="B10" s="1">
        <v>2013</v>
      </c>
      <c r="C10" s="12">
        <v>79</v>
      </c>
      <c r="D10" s="12">
        <v>2.7</v>
      </c>
      <c r="E10" s="12">
        <v>18.3</v>
      </c>
      <c r="F10" s="12">
        <v>83</v>
      </c>
      <c r="G10" s="12">
        <v>2.9</v>
      </c>
      <c r="H10" s="12">
        <v>14.1</v>
      </c>
      <c r="I10" s="12">
        <v>65</v>
      </c>
      <c r="J10" s="12">
        <v>2.1</v>
      </c>
      <c r="K10" s="12">
        <v>32.9</v>
      </c>
    </row>
    <row r="11" spans="1:11" ht="15" customHeight="1" x14ac:dyDescent="0.2">
      <c r="A11" s="65"/>
      <c r="B11" s="1">
        <v>2014</v>
      </c>
      <c r="C11" s="12">
        <v>79.7</v>
      </c>
      <c r="D11" s="12">
        <v>2.7</v>
      </c>
      <c r="E11" s="12">
        <v>17.7</v>
      </c>
      <c r="F11" s="12">
        <v>83.8</v>
      </c>
      <c r="G11" s="12">
        <v>2.9</v>
      </c>
      <c r="H11" s="12">
        <v>13.3</v>
      </c>
      <c r="I11" s="12">
        <v>66.3</v>
      </c>
      <c r="J11" s="12">
        <v>2</v>
      </c>
      <c r="K11" s="12">
        <v>31.6</v>
      </c>
    </row>
    <row r="12" spans="1:11" ht="15" customHeight="1" x14ac:dyDescent="0.2">
      <c r="A12" s="65"/>
      <c r="B12" s="1">
        <v>2015</v>
      </c>
      <c r="C12" s="12">
        <v>80.5</v>
      </c>
      <c r="D12" s="12">
        <v>2.6</v>
      </c>
      <c r="E12" s="12">
        <v>16.899999999999999</v>
      </c>
      <c r="F12" s="12">
        <v>84.7</v>
      </c>
      <c r="G12" s="12">
        <v>2.7</v>
      </c>
      <c r="H12" s="12">
        <v>12.6</v>
      </c>
      <c r="I12" s="12">
        <v>67.2</v>
      </c>
      <c r="J12" s="12">
        <v>2.4</v>
      </c>
      <c r="K12" s="12">
        <v>30.5</v>
      </c>
    </row>
    <row r="13" spans="1:11" ht="15" customHeight="1" x14ac:dyDescent="0.2">
      <c r="A13" s="65"/>
      <c r="B13" s="1">
        <v>2016</v>
      </c>
      <c r="C13" s="12">
        <v>80.3</v>
      </c>
      <c r="D13" s="12">
        <v>3</v>
      </c>
      <c r="E13" s="12">
        <v>16.7</v>
      </c>
      <c r="F13" s="12">
        <v>84.5</v>
      </c>
      <c r="G13" s="12">
        <v>3.2</v>
      </c>
      <c r="H13" s="12">
        <v>12.4</v>
      </c>
      <c r="I13" s="12">
        <v>67.3</v>
      </c>
      <c r="J13" s="12">
        <v>2.4</v>
      </c>
      <c r="K13" s="12">
        <v>30.3</v>
      </c>
    </row>
    <row r="14" spans="1:11" ht="15" customHeight="1" x14ac:dyDescent="0.2">
      <c r="A14" s="65"/>
      <c r="B14" s="1">
        <v>2017</v>
      </c>
      <c r="C14" s="12">
        <v>80.7</v>
      </c>
      <c r="D14" s="12">
        <v>3</v>
      </c>
      <c r="E14" s="12">
        <v>16.399999999999999</v>
      </c>
      <c r="F14" s="12">
        <v>84.9</v>
      </c>
      <c r="G14" s="12">
        <v>3.2</v>
      </c>
      <c r="H14" s="12">
        <v>12</v>
      </c>
      <c r="I14" s="12">
        <v>67.099999999999994</v>
      </c>
      <c r="J14" s="12">
        <v>2.4</v>
      </c>
      <c r="K14" s="12">
        <v>30.5</v>
      </c>
    </row>
    <row r="15" spans="1:11" ht="15" customHeight="1" x14ac:dyDescent="0.2">
      <c r="A15" s="65"/>
      <c r="B15" s="1">
        <v>2018</v>
      </c>
      <c r="C15" s="12">
        <v>80.3</v>
      </c>
      <c r="D15" s="12">
        <v>2.8</v>
      </c>
      <c r="E15" s="12">
        <v>16.899999999999999</v>
      </c>
      <c r="F15" s="12">
        <v>84.7</v>
      </c>
      <c r="G15" s="12">
        <v>3</v>
      </c>
      <c r="H15" s="12">
        <v>12.3</v>
      </c>
      <c r="I15" s="12">
        <v>66.8</v>
      </c>
      <c r="J15" s="12">
        <v>2.1</v>
      </c>
      <c r="K15" s="12">
        <v>31.1</v>
      </c>
    </row>
    <row r="16" spans="1:11" ht="15" customHeight="1" x14ac:dyDescent="0.2">
      <c r="A16" s="65"/>
      <c r="B16" s="1">
        <v>2019</v>
      </c>
      <c r="C16" s="12">
        <v>80.8</v>
      </c>
      <c r="D16" s="12">
        <v>3</v>
      </c>
      <c r="E16" s="12">
        <v>16.2</v>
      </c>
      <c r="F16" s="12">
        <v>85.1</v>
      </c>
      <c r="G16" s="12">
        <v>3.2</v>
      </c>
      <c r="H16" s="12">
        <v>11.7</v>
      </c>
      <c r="I16" s="12">
        <v>67.599999999999994</v>
      </c>
      <c r="J16" s="12">
        <v>2.2999999999999998</v>
      </c>
      <c r="K16" s="12">
        <v>30.1</v>
      </c>
    </row>
    <row r="17" spans="1:11" ht="15" customHeight="1" x14ac:dyDescent="0.2">
      <c r="A17" s="65"/>
      <c r="B17" s="1">
        <v>2020</v>
      </c>
      <c r="C17" s="12">
        <v>80.3</v>
      </c>
      <c r="D17" s="12">
        <v>3.8</v>
      </c>
      <c r="E17" s="12">
        <v>15.9</v>
      </c>
      <c r="F17" s="12">
        <v>84.6</v>
      </c>
      <c r="G17" s="12">
        <v>3.9</v>
      </c>
      <c r="H17" s="12">
        <v>11.5</v>
      </c>
      <c r="I17" s="12">
        <v>67.5</v>
      </c>
      <c r="J17" s="12">
        <v>3.2</v>
      </c>
      <c r="K17" s="12">
        <v>29.3</v>
      </c>
    </row>
    <row r="18" spans="1:11" ht="15" customHeight="1" x14ac:dyDescent="0.2">
      <c r="A18" s="65"/>
      <c r="B18" s="1">
        <v>2021</v>
      </c>
      <c r="C18" s="12">
        <v>81.8</v>
      </c>
      <c r="D18" s="12">
        <v>3.6</v>
      </c>
      <c r="E18" s="12">
        <v>14.6</v>
      </c>
      <c r="F18" s="12">
        <v>86</v>
      </c>
      <c r="G18" s="12">
        <v>4</v>
      </c>
      <c r="H18" s="12">
        <v>10.1</v>
      </c>
      <c r="I18" s="12">
        <v>69</v>
      </c>
      <c r="J18" s="12">
        <v>2.7</v>
      </c>
      <c r="K18" s="12">
        <v>28.3</v>
      </c>
    </row>
    <row r="19" spans="1:11" ht="15" customHeight="1" x14ac:dyDescent="0.2">
      <c r="A19" s="65"/>
      <c r="B19" s="1">
        <v>2022</v>
      </c>
      <c r="C19" s="12">
        <v>82.7</v>
      </c>
      <c r="D19" s="12">
        <v>2.8</v>
      </c>
      <c r="E19" s="12">
        <v>14.5</v>
      </c>
      <c r="F19" s="12">
        <v>86.7</v>
      </c>
      <c r="G19" s="12">
        <v>3</v>
      </c>
      <c r="H19" s="12">
        <v>10.3</v>
      </c>
      <c r="I19" s="12">
        <v>70.599999999999994</v>
      </c>
      <c r="J19" s="12">
        <v>2.2999999999999998</v>
      </c>
      <c r="K19" s="12">
        <v>27.1</v>
      </c>
    </row>
    <row r="20" spans="1:11" ht="15" customHeight="1" x14ac:dyDescent="0.2">
      <c r="A20" s="65"/>
      <c r="B20" s="1">
        <v>2023</v>
      </c>
      <c r="C20" s="12">
        <v>82.6</v>
      </c>
      <c r="D20" s="12">
        <v>2.6</v>
      </c>
      <c r="E20" s="12">
        <v>14.8</v>
      </c>
      <c r="F20" s="12">
        <v>86.8</v>
      </c>
      <c r="G20" s="12">
        <v>2.8</v>
      </c>
      <c r="H20" s="12">
        <v>10.4</v>
      </c>
      <c r="I20" s="12">
        <v>70</v>
      </c>
      <c r="J20" s="12">
        <v>2</v>
      </c>
      <c r="K20" s="12">
        <v>28</v>
      </c>
    </row>
    <row r="21" spans="1:11" ht="15" customHeight="1" x14ac:dyDescent="0.2">
      <c r="A21" s="65" t="s">
        <v>6</v>
      </c>
      <c r="B21" s="1">
        <v>2013</v>
      </c>
      <c r="C21" s="12">
        <v>89.3</v>
      </c>
      <c r="D21" s="12">
        <v>2.9</v>
      </c>
      <c r="E21" s="12">
        <v>7.8</v>
      </c>
      <c r="F21" s="12">
        <v>92.4</v>
      </c>
      <c r="G21" s="12">
        <v>3</v>
      </c>
      <c r="H21" s="12">
        <v>4.7</v>
      </c>
      <c r="I21" s="12">
        <v>79.2</v>
      </c>
      <c r="J21" s="12">
        <v>2.7</v>
      </c>
      <c r="K21" s="12">
        <v>18.100000000000001</v>
      </c>
    </row>
    <row r="22" spans="1:11" ht="15" customHeight="1" x14ac:dyDescent="0.2">
      <c r="A22" s="65"/>
      <c r="B22" s="1">
        <v>2014</v>
      </c>
      <c r="C22" s="12">
        <v>89.3</v>
      </c>
      <c r="D22" s="12">
        <v>2.9</v>
      </c>
      <c r="E22" s="12">
        <v>7.8</v>
      </c>
      <c r="F22" s="12">
        <v>92.2</v>
      </c>
      <c r="G22" s="12">
        <v>3</v>
      </c>
      <c r="H22" s="12">
        <v>4.7</v>
      </c>
      <c r="I22" s="12">
        <v>80.2</v>
      </c>
      <c r="J22" s="12">
        <v>2.5</v>
      </c>
      <c r="K22" s="12">
        <v>17.3</v>
      </c>
    </row>
    <row r="23" spans="1:11" ht="15" customHeight="1" x14ac:dyDescent="0.2">
      <c r="A23" s="65"/>
      <c r="B23" s="1">
        <v>2015</v>
      </c>
      <c r="C23" s="12">
        <v>89.8</v>
      </c>
      <c r="D23" s="12">
        <v>2.9</v>
      </c>
      <c r="E23" s="12">
        <v>7.3</v>
      </c>
      <c r="F23" s="12">
        <v>92.9</v>
      </c>
      <c r="G23" s="12">
        <v>2.9</v>
      </c>
      <c r="H23" s="12">
        <v>4.3</v>
      </c>
      <c r="I23" s="12">
        <v>80.099999999999994</v>
      </c>
      <c r="J23" s="12">
        <v>3.1</v>
      </c>
      <c r="K23" s="12">
        <v>16.8</v>
      </c>
    </row>
    <row r="24" spans="1:11" ht="15" customHeight="1" x14ac:dyDescent="0.2">
      <c r="A24" s="65"/>
      <c r="B24" s="1">
        <v>2016</v>
      </c>
      <c r="C24" s="12">
        <v>89</v>
      </c>
      <c r="D24" s="12">
        <v>3.2</v>
      </c>
      <c r="E24" s="12">
        <v>7.8</v>
      </c>
      <c r="F24" s="12">
        <v>91.9</v>
      </c>
      <c r="G24" s="12">
        <v>3.3</v>
      </c>
      <c r="H24" s="12">
        <v>4.8</v>
      </c>
      <c r="I24" s="12">
        <v>80.3</v>
      </c>
      <c r="J24" s="12">
        <v>2.9</v>
      </c>
      <c r="K24" s="12">
        <v>16.8</v>
      </c>
    </row>
    <row r="25" spans="1:11" ht="15" customHeight="1" x14ac:dyDescent="0.2">
      <c r="A25" s="65"/>
      <c r="B25" s="1">
        <v>2017</v>
      </c>
      <c r="C25" s="12">
        <v>89.4</v>
      </c>
      <c r="D25" s="12">
        <v>3.3</v>
      </c>
      <c r="E25" s="12">
        <v>7.3</v>
      </c>
      <c r="F25" s="12">
        <v>92.3</v>
      </c>
      <c r="G25" s="12">
        <v>3.3</v>
      </c>
      <c r="H25" s="12">
        <v>4.3</v>
      </c>
      <c r="I25" s="12">
        <v>80</v>
      </c>
      <c r="J25" s="12">
        <v>3.2</v>
      </c>
      <c r="K25" s="12">
        <v>16.8</v>
      </c>
    </row>
    <row r="26" spans="1:11" ht="15" customHeight="1" x14ac:dyDescent="0.2">
      <c r="A26" s="65"/>
      <c r="B26" s="1">
        <v>2018</v>
      </c>
      <c r="C26" s="12">
        <v>88.9</v>
      </c>
      <c r="D26" s="12">
        <v>3.1</v>
      </c>
      <c r="E26" s="12">
        <v>8</v>
      </c>
      <c r="F26" s="12">
        <v>91.9</v>
      </c>
      <c r="G26" s="12">
        <v>3.3</v>
      </c>
      <c r="H26" s="12">
        <v>4.8</v>
      </c>
      <c r="I26" s="12">
        <v>79.7</v>
      </c>
      <c r="J26" s="12">
        <v>2.5</v>
      </c>
      <c r="K26" s="12">
        <v>17.8</v>
      </c>
    </row>
    <row r="27" spans="1:11" ht="15" customHeight="1" x14ac:dyDescent="0.2">
      <c r="A27" s="65"/>
      <c r="B27" s="1">
        <v>2019</v>
      </c>
      <c r="C27" s="12">
        <v>88.8</v>
      </c>
      <c r="D27" s="12">
        <v>3.2</v>
      </c>
      <c r="E27" s="12">
        <v>8</v>
      </c>
      <c r="F27" s="12">
        <v>92</v>
      </c>
      <c r="G27" s="12">
        <v>3.3</v>
      </c>
      <c r="H27" s="12">
        <v>4.7</v>
      </c>
      <c r="I27" s="12">
        <v>79.400000000000006</v>
      </c>
      <c r="J27" s="12">
        <v>2.9</v>
      </c>
      <c r="K27" s="12">
        <v>17.7</v>
      </c>
    </row>
    <row r="28" spans="1:11" ht="15" customHeight="1" x14ac:dyDescent="0.2">
      <c r="A28" s="65"/>
      <c r="B28" s="1">
        <v>2020</v>
      </c>
      <c r="C28" s="12">
        <v>87.9</v>
      </c>
      <c r="D28" s="12">
        <v>4.0999999999999996</v>
      </c>
      <c r="E28" s="12">
        <v>8</v>
      </c>
      <c r="F28" s="12">
        <v>91</v>
      </c>
      <c r="G28" s="12">
        <v>4.2</v>
      </c>
      <c r="H28" s="12">
        <v>4.9000000000000004</v>
      </c>
      <c r="I28" s="12">
        <v>78.8</v>
      </c>
      <c r="J28" s="12">
        <v>3.9</v>
      </c>
      <c r="K28" s="12">
        <v>17.3</v>
      </c>
    </row>
    <row r="29" spans="1:11" ht="15" customHeight="1" x14ac:dyDescent="0.2">
      <c r="A29" s="65"/>
      <c r="B29" s="1">
        <v>2021</v>
      </c>
      <c r="C29" s="12">
        <v>88.9</v>
      </c>
      <c r="D29" s="12">
        <v>3.8</v>
      </c>
      <c r="E29" s="12">
        <v>7.3</v>
      </c>
      <c r="F29" s="12">
        <v>91.5</v>
      </c>
      <c r="G29" s="12">
        <v>4</v>
      </c>
      <c r="H29" s="12">
        <v>4.5</v>
      </c>
      <c r="I29" s="12">
        <v>81</v>
      </c>
      <c r="J29" s="12">
        <v>3.2</v>
      </c>
      <c r="K29" s="12">
        <v>15.8</v>
      </c>
    </row>
    <row r="30" spans="1:11" ht="15" customHeight="1" x14ac:dyDescent="0.2">
      <c r="A30" s="65"/>
      <c r="B30" s="1">
        <v>2022</v>
      </c>
      <c r="C30" s="12">
        <v>89.6</v>
      </c>
      <c r="D30" s="12">
        <v>2.9</v>
      </c>
      <c r="E30" s="12">
        <v>7.5</v>
      </c>
      <c r="F30" s="12">
        <v>92.4</v>
      </c>
      <c r="G30" s="12">
        <v>3</v>
      </c>
      <c r="H30" s="12">
        <v>4.5999999999999996</v>
      </c>
      <c r="I30" s="12">
        <v>81.3</v>
      </c>
      <c r="J30" s="12">
        <v>2.8</v>
      </c>
      <c r="K30" s="12">
        <v>15.9</v>
      </c>
    </row>
    <row r="31" spans="1:11" ht="15" customHeight="1" x14ac:dyDescent="0.2">
      <c r="A31" s="65"/>
      <c r="B31" s="1">
        <v>2023</v>
      </c>
      <c r="C31" s="12">
        <v>89</v>
      </c>
      <c r="D31" s="12">
        <v>2.8</v>
      </c>
      <c r="E31" s="12">
        <v>8.1999999999999993</v>
      </c>
      <c r="F31" s="12">
        <v>91.7</v>
      </c>
      <c r="G31" s="12">
        <v>2.9</v>
      </c>
      <c r="H31" s="12">
        <v>5.4</v>
      </c>
      <c r="I31" s="12">
        <v>81</v>
      </c>
      <c r="J31" s="12">
        <v>2.5</v>
      </c>
      <c r="K31" s="12">
        <v>16.5</v>
      </c>
    </row>
    <row r="32" spans="1:11" ht="15" customHeight="1" x14ac:dyDescent="0.2">
      <c r="A32" s="65" t="s">
        <v>7</v>
      </c>
      <c r="B32" s="1">
        <v>2013</v>
      </c>
      <c r="C32" s="12">
        <v>69.2</v>
      </c>
      <c r="D32" s="12">
        <v>2.5</v>
      </c>
      <c r="E32" s="12">
        <v>28.3</v>
      </c>
      <c r="F32" s="12">
        <v>74.3</v>
      </c>
      <c r="G32" s="12">
        <v>2.8</v>
      </c>
      <c r="H32" s="12">
        <v>22.9</v>
      </c>
      <c r="I32" s="12">
        <v>50.9</v>
      </c>
      <c r="J32" s="12">
        <v>1.5</v>
      </c>
      <c r="K32" s="12">
        <v>47.6</v>
      </c>
    </row>
    <row r="33" spans="1:11" ht="15" customHeight="1" x14ac:dyDescent="0.2">
      <c r="A33" s="65"/>
      <c r="B33" s="1">
        <v>2014</v>
      </c>
      <c r="C33" s="12">
        <v>70.5</v>
      </c>
      <c r="D33" s="12">
        <v>2.4</v>
      </c>
      <c r="E33" s="12">
        <v>27</v>
      </c>
      <c r="F33" s="12">
        <v>76</v>
      </c>
      <c r="G33" s="12">
        <v>2.7</v>
      </c>
      <c r="H33" s="12">
        <v>21.3</v>
      </c>
      <c r="I33" s="12">
        <v>52.7</v>
      </c>
      <c r="J33" s="12">
        <v>1.5</v>
      </c>
      <c r="K33" s="12">
        <v>45.8</v>
      </c>
    </row>
    <row r="34" spans="1:11" ht="15" customHeight="1" x14ac:dyDescent="0.2">
      <c r="A34" s="65"/>
      <c r="B34" s="1">
        <v>2015</v>
      </c>
      <c r="C34" s="12">
        <v>71.8</v>
      </c>
      <c r="D34" s="12">
        <v>2.2999999999999998</v>
      </c>
      <c r="E34" s="12">
        <v>25.9</v>
      </c>
      <c r="F34" s="12">
        <v>77.099999999999994</v>
      </c>
      <c r="G34" s="12">
        <v>2.6</v>
      </c>
      <c r="H34" s="12">
        <v>20.399999999999999</v>
      </c>
      <c r="I34" s="12">
        <v>54.2</v>
      </c>
      <c r="J34" s="12">
        <v>1.7</v>
      </c>
      <c r="K34" s="12">
        <v>44.1</v>
      </c>
    </row>
    <row r="35" spans="1:11" ht="15" customHeight="1" x14ac:dyDescent="0.2">
      <c r="A35" s="65"/>
      <c r="B35" s="1">
        <v>2016</v>
      </c>
      <c r="C35" s="12">
        <v>72.099999999999994</v>
      </c>
      <c r="D35" s="12">
        <v>2.8</v>
      </c>
      <c r="E35" s="12">
        <v>25.1</v>
      </c>
      <c r="F35" s="12">
        <v>77.599999999999994</v>
      </c>
      <c r="G35" s="12">
        <v>3</v>
      </c>
      <c r="H35" s="12">
        <v>19.399999999999999</v>
      </c>
      <c r="I35" s="12">
        <v>54.5</v>
      </c>
      <c r="J35" s="12">
        <v>2</v>
      </c>
      <c r="K35" s="12">
        <v>43.6</v>
      </c>
    </row>
    <row r="36" spans="1:11" ht="15" customHeight="1" x14ac:dyDescent="0.2">
      <c r="A36" s="65"/>
      <c r="B36" s="1">
        <v>2017</v>
      </c>
      <c r="C36" s="12">
        <v>72.400000000000006</v>
      </c>
      <c r="D36" s="12">
        <v>2.7</v>
      </c>
      <c r="E36" s="12">
        <v>24.9</v>
      </c>
      <c r="F36" s="12">
        <v>77.900000000000006</v>
      </c>
      <c r="G36" s="12">
        <v>3</v>
      </c>
      <c r="H36" s="12">
        <v>19.2</v>
      </c>
      <c r="I36" s="12">
        <v>54.4</v>
      </c>
      <c r="J36" s="12">
        <v>1.7</v>
      </c>
      <c r="K36" s="12">
        <v>43.9</v>
      </c>
    </row>
    <row r="37" spans="1:11" ht="15" customHeight="1" x14ac:dyDescent="0.2">
      <c r="A37" s="65"/>
      <c r="B37" s="1">
        <v>2018</v>
      </c>
      <c r="C37" s="12">
        <v>72.3</v>
      </c>
      <c r="D37" s="12">
        <v>2.5</v>
      </c>
      <c r="E37" s="12">
        <v>25.2</v>
      </c>
      <c r="F37" s="12">
        <v>78</v>
      </c>
      <c r="G37" s="12">
        <v>2.8</v>
      </c>
      <c r="H37" s="12">
        <v>19.2</v>
      </c>
      <c r="I37" s="12">
        <v>54.2</v>
      </c>
      <c r="J37" s="12">
        <v>1.8</v>
      </c>
      <c r="K37" s="12">
        <v>44.1</v>
      </c>
    </row>
    <row r="38" spans="1:11" ht="15" customHeight="1" x14ac:dyDescent="0.2">
      <c r="A38" s="65"/>
      <c r="B38" s="1">
        <v>2019</v>
      </c>
      <c r="C38" s="12">
        <v>73.3</v>
      </c>
      <c r="D38" s="12">
        <v>2.8</v>
      </c>
      <c r="E38" s="12">
        <v>23.9</v>
      </c>
      <c r="F38" s="12">
        <v>78.8</v>
      </c>
      <c r="G38" s="12">
        <v>3.2</v>
      </c>
      <c r="H38" s="12">
        <v>18.100000000000001</v>
      </c>
      <c r="I38" s="12">
        <v>55.9</v>
      </c>
      <c r="J38" s="12">
        <v>1.8</v>
      </c>
      <c r="K38" s="12">
        <v>42.3</v>
      </c>
    </row>
    <row r="39" spans="1:11" ht="15" customHeight="1" x14ac:dyDescent="0.2">
      <c r="A39" s="65"/>
      <c r="B39" s="1">
        <v>2020</v>
      </c>
      <c r="C39" s="12">
        <v>73.2</v>
      </c>
      <c r="D39" s="12">
        <v>3.5</v>
      </c>
      <c r="E39" s="12">
        <v>23.4</v>
      </c>
      <c r="F39" s="12">
        <v>78.599999999999994</v>
      </c>
      <c r="G39" s="12">
        <v>3.7</v>
      </c>
      <c r="H39" s="12">
        <v>17.600000000000001</v>
      </c>
      <c r="I39" s="12">
        <v>56.4</v>
      </c>
      <c r="J39" s="12">
        <v>2.6</v>
      </c>
      <c r="K39" s="12">
        <v>41</v>
      </c>
    </row>
    <row r="40" spans="1:11" ht="15" customHeight="1" x14ac:dyDescent="0.2">
      <c r="A40" s="65"/>
      <c r="B40" s="1">
        <v>2021</v>
      </c>
      <c r="C40" s="12">
        <v>75.099999999999994</v>
      </c>
      <c r="D40" s="12">
        <v>3.5</v>
      </c>
      <c r="E40" s="12">
        <v>21.4</v>
      </c>
      <c r="F40" s="12">
        <v>80.8</v>
      </c>
      <c r="G40" s="12">
        <v>3.9</v>
      </c>
      <c r="H40" s="12">
        <v>15.3</v>
      </c>
      <c r="I40" s="12">
        <v>57.7</v>
      </c>
      <c r="J40" s="12">
        <v>2.2000000000000002</v>
      </c>
      <c r="K40" s="12">
        <v>40.1</v>
      </c>
    </row>
    <row r="41" spans="1:11" ht="15" customHeight="1" x14ac:dyDescent="0.2">
      <c r="A41" s="65"/>
      <c r="B41" s="1">
        <v>2022</v>
      </c>
      <c r="C41" s="12">
        <v>76.2</v>
      </c>
      <c r="D41" s="12">
        <v>2.7</v>
      </c>
      <c r="E41" s="12">
        <v>21.1</v>
      </c>
      <c r="F41" s="12">
        <v>81.400000000000006</v>
      </c>
      <c r="G41" s="12">
        <v>2.9</v>
      </c>
      <c r="H41" s="12">
        <v>15.6</v>
      </c>
      <c r="I41" s="12">
        <v>59.8</v>
      </c>
      <c r="J41" s="12">
        <v>1.9</v>
      </c>
      <c r="K41" s="12">
        <v>38.4</v>
      </c>
    </row>
    <row r="42" spans="1:11" ht="15" customHeight="1" x14ac:dyDescent="0.2">
      <c r="A42" s="65"/>
      <c r="B42" s="1">
        <v>2023</v>
      </c>
      <c r="C42" s="12">
        <v>76.599999999999994</v>
      </c>
      <c r="D42" s="12">
        <v>2.4</v>
      </c>
      <c r="E42" s="12">
        <v>21</v>
      </c>
      <c r="F42" s="12">
        <v>82.2</v>
      </c>
      <c r="G42" s="12">
        <v>2.8</v>
      </c>
      <c r="H42" s="12">
        <v>15</v>
      </c>
      <c r="I42" s="12">
        <v>59.6</v>
      </c>
      <c r="J42" s="12">
        <v>1.5</v>
      </c>
      <c r="K42" s="12">
        <v>38.9</v>
      </c>
    </row>
    <row r="43" spans="1:11" ht="15" customHeight="1" x14ac:dyDescent="0.2"/>
    <row r="44" spans="1:11" ht="15" customHeight="1" x14ac:dyDescent="0.2">
      <c r="A44" s="44" t="s">
        <v>8</v>
      </c>
      <c r="B44" s="45"/>
      <c r="C44" s="45"/>
      <c r="D44" s="45"/>
      <c r="E44" s="45"/>
      <c r="F44" s="45"/>
      <c r="G44" s="45"/>
      <c r="H44" s="45"/>
      <c r="I44" s="45"/>
      <c r="J44" s="45"/>
      <c r="K44" s="45"/>
    </row>
    <row r="45" spans="1:11" ht="15" customHeight="1" x14ac:dyDescent="0.2">
      <c r="A45" s="63" t="s">
        <v>1</v>
      </c>
      <c r="B45" s="64"/>
      <c r="C45" s="64"/>
      <c r="D45" s="64"/>
      <c r="E45" s="64"/>
      <c r="F45" s="64"/>
      <c r="G45" s="64"/>
      <c r="H45" s="64"/>
      <c r="I45" s="64"/>
      <c r="J45" s="64"/>
      <c r="K45" s="64"/>
    </row>
    <row r="46" spans="1:11" ht="15" customHeight="1" x14ac:dyDescent="0.2">
      <c r="A46" s="47" t="s">
        <v>9</v>
      </c>
      <c r="B46" s="45"/>
      <c r="C46" s="45"/>
      <c r="D46" s="45"/>
      <c r="E46" s="45"/>
      <c r="F46" s="45"/>
      <c r="G46" s="45"/>
      <c r="H46" s="45"/>
      <c r="I46" s="45"/>
      <c r="J46" s="45"/>
      <c r="K46" s="45"/>
    </row>
    <row r="47" spans="1:11" ht="15" customHeight="1" x14ac:dyDescent="0.2">
      <c r="A47" s="47" t="s">
        <v>18</v>
      </c>
      <c r="B47" s="45"/>
      <c r="C47" s="45"/>
      <c r="D47" s="45"/>
      <c r="E47" s="45"/>
      <c r="F47" s="45"/>
      <c r="G47" s="45"/>
      <c r="H47" s="45"/>
      <c r="I47" s="45"/>
      <c r="J47" s="45"/>
      <c r="K47" s="45"/>
    </row>
    <row r="48" spans="1:11" ht="15" customHeight="1" x14ac:dyDescent="0.2"/>
  </sheetData>
  <mergeCells count="17">
    <mergeCell ref="A44:K44"/>
    <mergeCell ref="A45:K45"/>
    <mergeCell ref="A46:K46"/>
    <mergeCell ref="A47:K47"/>
    <mergeCell ref="A10:A20"/>
    <mergeCell ref="A21:A31"/>
    <mergeCell ref="A32:A42"/>
    <mergeCell ref="A2:K2"/>
    <mergeCell ref="A3:K3"/>
    <mergeCell ref="A4:K4"/>
    <mergeCell ref="A5:K5"/>
    <mergeCell ref="A6:K6"/>
    <mergeCell ref="A7:B9"/>
    <mergeCell ref="C7:K7"/>
    <mergeCell ref="C8:E8"/>
    <mergeCell ref="F8:H8"/>
    <mergeCell ref="I8:K8"/>
  </mergeCells>
  <hyperlinks>
    <hyperlink ref="A1" location="Contents!A1" display="Contents" xr:uid="{25184B51-79E4-4C30-8E8A-7290AA82C8DC}"/>
  </hyperlinks>
  <printOptions horizontalCentered="1"/>
  <pageMargins left="0.02" right="0.02" top="0.01" bottom="0.01"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8"/>
  <sheetViews>
    <sheetView zoomScaleNormal="100" workbookViewId="0">
      <pane xSplit="2" ySplit="7" topLeftCell="C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bestFit="1" customWidth="1"/>
    <col min="2" max="6" width="23.7109375" bestFit="1" customWidth="1"/>
  </cols>
  <sheetData>
    <row r="1" spans="1:6" ht="15" customHeight="1" x14ac:dyDescent="0.2">
      <c r="A1" s="34" t="s">
        <v>74</v>
      </c>
      <c r="B1" s="29"/>
      <c r="C1" s="29"/>
      <c r="D1" s="29"/>
      <c r="E1" s="29"/>
      <c r="F1" s="29"/>
    </row>
    <row r="2" spans="1:6" s="29" customFormat="1" ht="15" customHeight="1" x14ac:dyDescent="0.2">
      <c r="A2" s="50" t="s">
        <v>122</v>
      </c>
      <c r="B2" s="45"/>
      <c r="C2" s="45"/>
      <c r="D2" s="45"/>
      <c r="E2" s="45"/>
      <c r="F2" s="45"/>
    </row>
    <row r="3" spans="1:6" s="29" customFormat="1" ht="15" customHeight="1" x14ac:dyDescent="0.2">
      <c r="A3" s="50" t="s">
        <v>19</v>
      </c>
      <c r="B3" s="45"/>
      <c r="C3" s="45"/>
      <c r="D3" s="45"/>
      <c r="E3" s="45"/>
      <c r="F3" s="45"/>
    </row>
    <row r="4" spans="1:6" s="29" customFormat="1" ht="15" customHeight="1" x14ac:dyDescent="0.2">
      <c r="A4" s="51" t="s">
        <v>1</v>
      </c>
      <c r="B4" s="45"/>
      <c r="C4" s="45"/>
      <c r="D4" s="45"/>
      <c r="E4" s="45"/>
      <c r="F4" s="45"/>
    </row>
    <row r="5" spans="1:6" s="29" customFormat="1" ht="15" customHeight="1" x14ac:dyDescent="0.2">
      <c r="A5" s="52" t="s">
        <v>1</v>
      </c>
      <c r="B5" s="45"/>
      <c r="C5" s="45"/>
      <c r="D5" s="45"/>
      <c r="E5" s="45"/>
      <c r="F5" s="45"/>
    </row>
    <row r="6" spans="1:6" s="29" customFormat="1" ht="15" customHeight="1" x14ac:dyDescent="0.2">
      <c r="A6" s="53" t="s">
        <v>20</v>
      </c>
      <c r="B6" s="45"/>
      <c r="C6" s="45"/>
      <c r="D6" s="45"/>
      <c r="E6" s="45"/>
      <c r="F6" s="45"/>
    </row>
    <row r="7" spans="1:6" s="29" customFormat="1" ht="27.95" customHeight="1" x14ac:dyDescent="0.2">
      <c r="A7" s="48" t="s">
        <v>2</v>
      </c>
      <c r="B7" s="48"/>
      <c r="C7" s="17" t="s">
        <v>21</v>
      </c>
      <c r="D7" s="17" t="s">
        <v>15</v>
      </c>
      <c r="E7" s="17" t="s">
        <v>16</v>
      </c>
      <c r="F7" s="18" t="s">
        <v>99</v>
      </c>
    </row>
    <row r="8" spans="1:6" s="29" customFormat="1" ht="15" customHeight="1" x14ac:dyDescent="0.2">
      <c r="A8" s="65" t="s">
        <v>5</v>
      </c>
      <c r="B8" s="8" t="s">
        <v>5</v>
      </c>
      <c r="C8" s="15">
        <v>2436.1999999999998</v>
      </c>
      <c r="D8" s="15">
        <v>2352.3000000000002</v>
      </c>
      <c r="E8" s="15">
        <v>83.9</v>
      </c>
      <c r="F8" s="15">
        <v>1117</v>
      </c>
    </row>
    <row r="9" spans="1:6" ht="15" customHeight="1" x14ac:dyDescent="0.2">
      <c r="A9" s="65"/>
      <c r="B9" s="14" t="s">
        <v>22</v>
      </c>
      <c r="C9" s="16">
        <v>32.799999999999997</v>
      </c>
      <c r="D9" s="16">
        <v>30.2</v>
      </c>
      <c r="E9" s="16">
        <v>2.6</v>
      </c>
      <c r="F9" s="16">
        <v>175.7</v>
      </c>
    </row>
    <row r="10" spans="1:6" ht="15" customHeight="1" x14ac:dyDescent="0.2">
      <c r="A10" s="65"/>
      <c r="B10" s="14" t="s">
        <v>23</v>
      </c>
      <c r="C10" s="16">
        <v>124.4</v>
      </c>
      <c r="D10" s="16">
        <v>112.7</v>
      </c>
      <c r="E10" s="16">
        <v>11.6</v>
      </c>
      <c r="F10" s="16">
        <v>97.9</v>
      </c>
    </row>
    <row r="11" spans="1:6" ht="15" customHeight="1" x14ac:dyDescent="0.2">
      <c r="A11" s="65"/>
      <c r="B11" s="14" t="s">
        <v>24</v>
      </c>
      <c r="C11" s="16">
        <v>226.6</v>
      </c>
      <c r="D11" s="16">
        <v>215.6</v>
      </c>
      <c r="E11" s="16">
        <v>10.9</v>
      </c>
      <c r="F11" s="16">
        <v>29.5</v>
      </c>
    </row>
    <row r="12" spans="1:6" ht="15" customHeight="1" x14ac:dyDescent="0.2">
      <c r="A12" s="65"/>
      <c r="B12" s="14" t="s">
        <v>25</v>
      </c>
      <c r="C12" s="16">
        <v>289.5</v>
      </c>
      <c r="D12" s="16">
        <v>281.10000000000002</v>
      </c>
      <c r="E12" s="16">
        <v>8.4</v>
      </c>
      <c r="F12" s="16">
        <v>20.6</v>
      </c>
    </row>
    <row r="13" spans="1:6" ht="15" customHeight="1" x14ac:dyDescent="0.2">
      <c r="A13" s="65"/>
      <c r="B13" s="14" t="s">
        <v>26</v>
      </c>
      <c r="C13" s="16">
        <v>275.39999999999998</v>
      </c>
      <c r="D13" s="16">
        <v>268.89999999999998</v>
      </c>
      <c r="E13" s="16">
        <v>6.5</v>
      </c>
      <c r="F13" s="16">
        <v>23.1</v>
      </c>
    </row>
    <row r="14" spans="1:6" ht="15" customHeight="1" x14ac:dyDescent="0.2">
      <c r="A14" s="65"/>
      <c r="B14" s="14" t="s">
        <v>27</v>
      </c>
      <c r="C14" s="16">
        <v>284.3</v>
      </c>
      <c r="D14" s="16">
        <v>278.10000000000002</v>
      </c>
      <c r="E14" s="16">
        <v>6.2</v>
      </c>
      <c r="F14" s="16">
        <v>29.8</v>
      </c>
    </row>
    <row r="15" spans="1:6" ht="15" customHeight="1" x14ac:dyDescent="0.2">
      <c r="A15" s="65"/>
      <c r="B15" s="14" t="s">
        <v>28</v>
      </c>
      <c r="C15" s="16">
        <v>276.89999999999998</v>
      </c>
      <c r="D15" s="16">
        <v>264.89999999999998</v>
      </c>
      <c r="E15" s="16">
        <v>12.1</v>
      </c>
      <c r="F15" s="16">
        <v>33.9</v>
      </c>
    </row>
    <row r="16" spans="1:6" ht="15" customHeight="1" x14ac:dyDescent="0.2">
      <c r="A16" s="65"/>
      <c r="B16" s="14" t="s">
        <v>29</v>
      </c>
      <c r="C16" s="16">
        <v>267.5</v>
      </c>
      <c r="D16" s="16">
        <v>260.5</v>
      </c>
      <c r="E16" s="16">
        <v>7</v>
      </c>
      <c r="F16" s="16">
        <v>50.3</v>
      </c>
    </row>
    <row r="17" spans="1:6" ht="15" customHeight="1" x14ac:dyDescent="0.2">
      <c r="A17" s="65"/>
      <c r="B17" s="14" t="s">
        <v>30</v>
      </c>
      <c r="C17" s="16">
        <v>240.8</v>
      </c>
      <c r="D17" s="16">
        <v>233.5</v>
      </c>
      <c r="E17" s="16">
        <v>7.3</v>
      </c>
      <c r="F17" s="16">
        <v>71.7</v>
      </c>
    </row>
    <row r="18" spans="1:6" ht="15" customHeight="1" x14ac:dyDescent="0.2">
      <c r="A18" s="65"/>
      <c r="B18" s="14" t="s">
        <v>31</v>
      </c>
      <c r="C18" s="16">
        <v>194.7</v>
      </c>
      <c r="D18" s="16">
        <v>189.8</v>
      </c>
      <c r="E18" s="16">
        <v>5</v>
      </c>
      <c r="F18" s="16">
        <v>97.7</v>
      </c>
    </row>
    <row r="19" spans="1:6" ht="15" customHeight="1" x14ac:dyDescent="0.2">
      <c r="A19" s="65"/>
      <c r="B19" s="14" t="s">
        <v>32</v>
      </c>
      <c r="C19" s="16">
        <v>129.1</v>
      </c>
      <c r="D19" s="16">
        <v>125.6</v>
      </c>
      <c r="E19" s="16">
        <v>3.5</v>
      </c>
      <c r="F19" s="16">
        <v>131</v>
      </c>
    </row>
    <row r="20" spans="1:6" ht="15" customHeight="1" x14ac:dyDescent="0.2">
      <c r="A20" s="65"/>
      <c r="B20" s="14" t="s">
        <v>33</v>
      </c>
      <c r="C20" s="16">
        <v>94.3</v>
      </c>
      <c r="D20" s="16">
        <v>91.4</v>
      </c>
      <c r="E20" s="16">
        <v>2.9</v>
      </c>
      <c r="F20" s="16">
        <v>355.8</v>
      </c>
    </row>
    <row r="21" spans="1:6" ht="15" customHeight="1" x14ac:dyDescent="0.2">
      <c r="A21" s="65" t="s">
        <v>6</v>
      </c>
      <c r="B21" s="8" t="s">
        <v>5</v>
      </c>
      <c r="C21" s="15">
        <v>1285.5</v>
      </c>
      <c r="D21" s="15">
        <v>1244</v>
      </c>
      <c r="E21" s="15">
        <v>41.5</v>
      </c>
      <c r="F21" s="15">
        <v>430.7</v>
      </c>
    </row>
    <row r="22" spans="1:6" ht="15" customHeight="1" x14ac:dyDescent="0.2">
      <c r="A22" s="65"/>
      <c r="B22" s="14" t="s">
        <v>22</v>
      </c>
      <c r="C22" s="16">
        <v>17.600000000000001</v>
      </c>
      <c r="D22" s="16">
        <v>16.899999999999999</v>
      </c>
      <c r="E22" s="16">
        <v>0.7</v>
      </c>
      <c r="F22" s="16">
        <v>90</v>
      </c>
    </row>
    <row r="23" spans="1:6" ht="15" customHeight="1" x14ac:dyDescent="0.2">
      <c r="A23" s="65"/>
      <c r="B23" s="14" t="s">
        <v>23</v>
      </c>
      <c r="C23" s="16">
        <v>65.2</v>
      </c>
      <c r="D23" s="27">
        <v>61.1</v>
      </c>
      <c r="E23" s="16">
        <v>4.2</v>
      </c>
      <c r="F23" s="16">
        <v>52.4</v>
      </c>
    </row>
    <row r="24" spans="1:6" ht="15" customHeight="1" x14ac:dyDescent="0.2">
      <c r="A24" s="65"/>
      <c r="B24" s="14" t="s">
        <v>24</v>
      </c>
      <c r="C24" s="16">
        <v>113.7</v>
      </c>
      <c r="D24" s="16">
        <v>107.8</v>
      </c>
      <c r="E24" s="16">
        <v>6</v>
      </c>
      <c r="F24" s="16">
        <v>17.899999999999999</v>
      </c>
    </row>
    <row r="25" spans="1:6" ht="15" customHeight="1" x14ac:dyDescent="0.2">
      <c r="A25" s="65"/>
      <c r="B25" s="14" t="s">
        <v>25</v>
      </c>
      <c r="C25" s="16">
        <v>144.4</v>
      </c>
      <c r="D25" s="16">
        <v>140.69999999999999</v>
      </c>
      <c r="E25" s="16">
        <v>3.7</v>
      </c>
      <c r="F25" s="16">
        <v>5.8</v>
      </c>
    </row>
    <row r="26" spans="1:6" ht="15" customHeight="1" x14ac:dyDescent="0.2">
      <c r="A26" s="65"/>
      <c r="B26" s="14" t="s">
        <v>26</v>
      </c>
      <c r="C26" s="16">
        <v>136.80000000000001</v>
      </c>
      <c r="D26" s="16">
        <v>134</v>
      </c>
      <c r="E26" s="16">
        <v>2.8</v>
      </c>
      <c r="F26" s="16">
        <v>4.0999999999999996</v>
      </c>
    </row>
    <row r="27" spans="1:6" ht="15" customHeight="1" x14ac:dyDescent="0.2">
      <c r="A27" s="65"/>
      <c r="B27" s="14" t="s">
        <v>27</v>
      </c>
      <c r="C27" s="16">
        <v>144.4</v>
      </c>
      <c r="D27" s="16">
        <v>141.4</v>
      </c>
      <c r="E27" s="16">
        <v>3</v>
      </c>
      <c r="F27" s="16">
        <v>4.3</v>
      </c>
    </row>
    <row r="28" spans="1:6" ht="15" customHeight="1" x14ac:dyDescent="0.2">
      <c r="A28" s="65"/>
      <c r="B28" s="14" t="s">
        <v>28</v>
      </c>
      <c r="C28" s="16">
        <v>142.30000000000001</v>
      </c>
      <c r="D28" s="16">
        <v>136.4</v>
      </c>
      <c r="E28" s="16">
        <v>5.9</v>
      </c>
      <c r="F28" s="16">
        <v>4.9000000000000004</v>
      </c>
    </row>
    <row r="29" spans="1:6" ht="15" customHeight="1" x14ac:dyDescent="0.2">
      <c r="A29" s="65"/>
      <c r="B29" s="14" t="s">
        <v>29</v>
      </c>
      <c r="C29" s="16">
        <v>141.4</v>
      </c>
      <c r="D29" s="16">
        <v>137.5</v>
      </c>
      <c r="E29" s="16">
        <v>3.9</v>
      </c>
      <c r="F29" s="16">
        <v>9.5</v>
      </c>
    </row>
    <row r="30" spans="1:6" ht="15" customHeight="1" x14ac:dyDescent="0.2">
      <c r="A30" s="65"/>
      <c r="B30" s="14" t="s">
        <v>30</v>
      </c>
      <c r="C30" s="16">
        <v>133.5</v>
      </c>
      <c r="D30" s="16">
        <v>129.5</v>
      </c>
      <c r="E30" s="16">
        <v>4</v>
      </c>
      <c r="F30" s="16">
        <v>17.899999999999999</v>
      </c>
    </row>
    <row r="31" spans="1:6" ht="15" customHeight="1" x14ac:dyDescent="0.2">
      <c r="A31" s="65"/>
      <c r="B31" s="14" t="s">
        <v>31</v>
      </c>
      <c r="C31" s="16">
        <v>111.7</v>
      </c>
      <c r="D31" s="16">
        <v>108.3</v>
      </c>
      <c r="E31" s="16">
        <v>3.4</v>
      </c>
      <c r="F31" s="16">
        <v>30.4</v>
      </c>
    </row>
    <row r="32" spans="1:6" ht="15" customHeight="1" x14ac:dyDescent="0.2">
      <c r="A32" s="65"/>
      <c r="B32" s="14" t="s">
        <v>32</v>
      </c>
      <c r="C32" s="16">
        <v>77.599999999999994</v>
      </c>
      <c r="D32" s="16">
        <v>75.599999999999994</v>
      </c>
      <c r="E32" s="16">
        <v>2</v>
      </c>
      <c r="F32" s="16">
        <v>50.5</v>
      </c>
    </row>
    <row r="33" spans="1:6" ht="15" customHeight="1" x14ac:dyDescent="0.2">
      <c r="A33" s="65"/>
      <c r="B33" s="14" t="s">
        <v>33</v>
      </c>
      <c r="C33" s="16">
        <v>56.9</v>
      </c>
      <c r="D33" s="16">
        <v>55</v>
      </c>
      <c r="E33" s="16">
        <v>1.9</v>
      </c>
      <c r="F33" s="16">
        <v>142.80000000000001</v>
      </c>
    </row>
    <row r="34" spans="1:6" ht="15" customHeight="1" x14ac:dyDescent="0.2">
      <c r="A34" s="65" t="s">
        <v>7</v>
      </c>
      <c r="B34" s="8" t="s">
        <v>5</v>
      </c>
      <c r="C34" s="15">
        <v>1150.8</v>
      </c>
      <c r="D34" s="15">
        <v>1108.3</v>
      </c>
      <c r="E34" s="15">
        <v>42.4</v>
      </c>
      <c r="F34" s="15">
        <v>686.3</v>
      </c>
    </row>
    <row r="35" spans="1:6" ht="15" customHeight="1" x14ac:dyDescent="0.2">
      <c r="A35" s="65"/>
      <c r="B35" s="14" t="s">
        <v>22</v>
      </c>
      <c r="C35" s="16">
        <v>15.3</v>
      </c>
      <c r="D35" s="16">
        <v>13.4</v>
      </c>
      <c r="E35" s="16">
        <v>1.9</v>
      </c>
      <c r="F35" s="16">
        <v>85.7</v>
      </c>
    </row>
    <row r="36" spans="1:6" ht="15" customHeight="1" x14ac:dyDescent="0.2">
      <c r="A36" s="65"/>
      <c r="B36" s="14" t="s">
        <v>23</v>
      </c>
      <c r="C36" s="16">
        <v>59.2</v>
      </c>
      <c r="D36" s="16">
        <v>51.7</v>
      </c>
      <c r="E36" s="16">
        <v>7.5</v>
      </c>
      <c r="F36" s="16">
        <v>45.5</v>
      </c>
    </row>
    <row r="37" spans="1:6" ht="15" customHeight="1" x14ac:dyDescent="0.2">
      <c r="A37" s="65"/>
      <c r="B37" s="14" t="s">
        <v>24</v>
      </c>
      <c r="C37" s="16">
        <v>112.8</v>
      </c>
      <c r="D37" s="16">
        <v>107.9</v>
      </c>
      <c r="E37" s="16">
        <v>5</v>
      </c>
      <c r="F37" s="16">
        <v>11.6</v>
      </c>
    </row>
    <row r="38" spans="1:6" ht="15" customHeight="1" x14ac:dyDescent="0.2">
      <c r="A38" s="65"/>
      <c r="B38" s="14" t="s">
        <v>25</v>
      </c>
      <c r="C38" s="16">
        <v>145.1</v>
      </c>
      <c r="D38" s="16">
        <v>140.4</v>
      </c>
      <c r="E38" s="16">
        <v>4.7</v>
      </c>
      <c r="F38" s="16">
        <v>14.8</v>
      </c>
    </row>
    <row r="39" spans="1:6" ht="15" customHeight="1" x14ac:dyDescent="0.2">
      <c r="A39" s="65"/>
      <c r="B39" s="14" t="s">
        <v>26</v>
      </c>
      <c r="C39" s="16">
        <v>138.6</v>
      </c>
      <c r="D39" s="16">
        <v>134.9</v>
      </c>
      <c r="E39" s="16">
        <v>3.7</v>
      </c>
      <c r="F39" s="16">
        <v>19.100000000000001</v>
      </c>
    </row>
    <row r="40" spans="1:6" ht="15" customHeight="1" x14ac:dyDescent="0.2">
      <c r="A40" s="65"/>
      <c r="B40" s="14" t="s">
        <v>27</v>
      </c>
      <c r="C40" s="16">
        <v>139.9</v>
      </c>
      <c r="D40" s="16">
        <v>136.69999999999999</v>
      </c>
      <c r="E40" s="16">
        <v>3.2</v>
      </c>
      <c r="F40" s="16">
        <v>25.5</v>
      </c>
    </row>
    <row r="41" spans="1:6" ht="15" customHeight="1" x14ac:dyDescent="0.2">
      <c r="A41" s="65"/>
      <c r="B41" s="14" t="s">
        <v>28</v>
      </c>
      <c r="C41" s="16">
        <v>134.6</v>
      </c>
      <c r="D41" s="16">
        <v>128.4</v>
      </c>
      <c r="E41" s="16">
        <v>6.2</v>
      </c>
      <c r="F41" s="16">
        <v>28.9</v>
      </c>
    </row>
    <row r="42" spans="1:6" ht="15" customHeight="1" x14ac:dyDescent="0.2">
      <c r="A42" s="65"/>
      <c r="B42" s="14" t="s">
        <v>29</v>
      </c>
      <c r="C42" s="16">
        <v>126.1</v>
      </c>
      <c r="D42" s="16">
        <v>123.1</v>
      </c>
      <c r="E42" s="16">
        <v>3.1</v>
      </c>
      <c r="F42" s="16">
        <v>40.799999999999997</v>
      </c>
    </row>
    <row r="43" spans="1:6" ht="15" customHeight="1" x14ac:dyDescent="0.2">
      <c r="A43" s="65"/>
      <c r="B43" s="14" t="s">
        <v>30</v>
      </c>
      <c r="C43" s="16">
        <v>107.3</v>
      </c>
      <c r="D43" s="16">
        <v>104.1</v>
      </c>
      <c r="E43" s="16">
        <v>3.2</v>
      </c>
      <c r="F43" s="16">
        <v>53.7</v>
      </c>
    </row>
    <row r="44" spans="1:6" ht="15" customHeight="1" x14ac:dyDescent="0.2">
      <c r="A44" s="65"/>
      <c r="B44" s="14" t="s">
        <v>31</v>
      </c>
      <c r="C44" s="16">
        <v>83</v>
      </c>
      <c r="D44" s="16">
        <v>81.5</v>
      </c>
      <c r="E44" s="16">
        <v>1.5</v>
      </c>
      <c r="F44" s="16">
        <v>67.3</v>
      </c>
    </row>
    <row r="45" spans="1:6" ht="15" customHeight="1" x14ac:dyDescent="0.2">
      <c r="A45" s="65"/>
      <c r="B45" s="14" t="s">
        <v>32</v>
      </c>
      <c r="C45" s="16">
        <v>51.5</v>
      </c>
      <c r="D45" s="16">
        <v>50</v>
      </c>
      <c r="E45" s="27">
        <v>1.5</v>
      </c>
      <c r="F45" s="16">
        <v>80.5</v>
      </c>
    </row>
    <row r="46" spans="1:6" ht="15" customHeight="1" x14ac:dyDescent="0.2">
      <c r="A46" s="65"/>
      <c r="B46" s="14" t="s">
        <v>33</v>
      </c>
      <c r="C46" s="16">
        <v>37.4</v>
      </c>
      <c r="D46" s="16">
        <v>36.4</v>
      </c>
      <c r="E46" s="16">
        <v>1</v>
      </c>
      <c r="F46" s="16">
        <v>212.9</v>
      </c>
    </row>
    <row r="48" spans="1:6" ht="12.95" customHeight="1" x14ac:dyDescent="0.2">
      <c r="A48" s="44" t="s">
        <v>8</v>
      </c>
      <c r="B48" s="45"/>
      <c r="C48" s="45"/>
      <c r="D48" s="45"/>
      <c r="E48" s="45"/>
      <c r="F48" s="45"/>
    </row>
  </sheetData>
  <mergeCells count="10">
    <mergeCell ref="A48:F48"/>
    <mergeCell ref="A7:B7"/>
    <mergeCell ref="A8:A20"/>
    <mergeCell ref="A21:A33"/>
    <mergeCell ref="A34:A46"/>
    <mergeCell ref="A2:F2"/>
    <mergeCell ref="A3:F3"/>
    <mergeCell ref="A4:F4"/>
    <mergeCell ref="A5:F5"/>
    <mergeCell ref="A6:F6"/>
  </mergeCells>
  <hyperlinks>
    <hyperlink ref="A1" location="Contents!A1" display="Contents" xr:uid="{C6D15BA4-8474-4575-8AD5-147579A471B6}"/>
  </hyperlinks>
  <printOptions horizontalCentered="1"/>
  <pageMargins left="0.02" right="0.02" top="0.01" bottom="0.01"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1"/>
  <sheetViews>
    <sheetView zoomScaleNormal="100" workbookViewId="0">
      <pane xSplit="2" ySplit="7" topLeftCell="C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bestFit="1" customWidth="1"/>
    <col min="2" max="2" width="23.7109375" bestFit="1" customWidth="1"/>
    <col min="3" max="13" width="12.7109375" bestFit="1" customWidth="1"/>
  </cols>
  <sheetData>
    <row r="1" spans="1:13" ht="15" customHeight="1" x14ac:dyDescent="0.2">
      <c r="A1" s="34" t="s">
        <v>74</v>
      </c>
      <c r="B1" s="29"/>
      <c r="C1" s="29"/>
      <c r="D1" s="29"/>
      <c r="E1" s="29"/>
      <c r="F1" s="29"/>
    </row>
    <row r="2" spans="1:13" s="29" customFormat="1" ht="15" customHeight="1" x14ac:dyDescent="0.2">
      <c r="A2" s="50" t="s">
        <v>123</v>
      </c>
      <c r="B2" s="45"/>
      <c r="C2" s="45"/>
      <c r="D2" s="45"/>
      <c r="E2" s="45"/>
      <c r="F2" s="45"/>
      <c r="G2" s="45"/>
      <c r="H2" s="45"/>
      <c r="I2" s="45"/>
      <c r="J2" s="45"/>
      <c r="K2" s="45"/>
      <c r="L2" s="45"/>
      <c r="M2" s="45"/>
    </row>
    <row r="3" spans="1:13" s="29" customFormat="1" ht="15" customHeight="1" x14ac:dyDescent="0.2">
      <c r="A3" s="50" t="s">
        <v>34</v>
      </c>
      <c r="B3" s="45"/>
      <c r="C3" s="45"/>
      <c r="D3" s="45"/>
      <c r="E3" s="45"/>
      <c r="F3" s="45"/>
      <c r="G3" s="45"/>
      <c r="H3" s="45"/>
      <c r="I3" s="45"/>
      <c r="J3" s="45"/>
      <c r="K3" s="45"/>
      <c r="L3" s="45"/>
      <c r="M3" s="45"/>
    </row>
    <row r="4" spans="1:13" s="29" customFormat="1" ht="15" customHeight="1" x14ac:dyDescent="0.2">
      <c r="A4" s="51" t="s">
        <v>1</v>
      </c>
      <c r="B4" s="45"/>
      <c r="C4" s="45"/>
      <c r="D4" s="45"/>
      <c r="E4" s="45"/>
      <c r="F4" s="45"/>
      <c r="G4" s="45"/>
      <c r="H4" s="45"/>
      <c r="I4" s="45"/>
      <c r="J4" s="45"/>
      <c r="K4" s="45"/>
      <c r="L4" s="45"/>
      <c r="M4" s="45"/>
    </row>
    <row r="5" spans="1:13" s="29" customFormat="1" ht="15" customHeight="1" x14ac:dyDescent="0.2">
      <c r="A5" s="52" t="s">
        <v>1</v>
      </c>
      <c r="B5" s="45"/>
      <c r="C5" s="45"/>
      <c r="D5" s="45"/>
      <c r="E5" s="45"/>
      <c r="F5" s="45"/>
      <c r="G5" s="45"/>
      <c r="H5" s="45"/>
      <c r="I5" s="45"/>
      <c r="J5" s="45"/>
      <c r="K5" s="45"/>
      <c r="L5" s="45"/>
      <c r="M5" s="45"/>
    </row>
    <row r="6" spans="1:13" s="29" customFormat="1" ht="15" customHeight="1" x14ac:dyDescent="0.2">
      <c r="A6" s="53" t="s">
        <v>10</v>
      </c>
      <c r="B6" s="45"/>
      <c r="C6" s="45"/>
      <c r="D6" s="45"/>
      <c r="E6" s="45"/>
      <c r="F6" s="45"/>
      <c r="G6" s="45"/>
      <c r="H6" s="45"/>
      <c r="I6" s="45"/>
      <c r="J6" s="45"/>
      <c r="K6" s="45"/>
      <c r="L6" s="45"/>
      <c r="M6" s="45"/>
    </row>
    <row r="7" spans="1:13" s="29" customFormat="1" ht="15" customHeight="1" x14ac:dyDescent="0.2">
      <c r="A7" s="48"/>
      <c r="B7" s="48"/>
      <c r="C7" s="20">
        <v>2013</v>
      </c>
      <c r="D7" s="20">
        <v>2014</v>
      </c>
      <c r="E7" s="20">
        <v>2015</v>
      </c>
      <c r="F7" s="20">
        <v>2016</v>
      </c>
      <c r="G7" s="20">
        <v>2017</v>
      </c>
      <c r="H7" s="20">
        <v>2018</v>
      </c>
      <c r="I7" s="20">
        <v>2019</v>
      </c>
      <c r="J7" s="20">
        <v>2020</v>
      </c>
      <c r="K7" s="20">
        <v>2021</v>
      </c>
      <c r="L7" s="20">
        <v>2022</v>
      </c>
      <c r="M7" s="20">
        <v>2023</v>
      </c>
    </row>
    <row r="8" spans="1:13" s="29" customFormat="1" ht="15" customHeight="1" x14ac:dyDescent="0.2">
      <c r="A8" s="65" t="s">
        <v>5</v>
      </c>
      <c r="B8" s="8" t="s">
        <v>5</v>
      </c>
      <c r="C8" s="19">
        <v>66.7</v>
      </c>
      <c r="D8" s="19">
        <v>67</v>
      </c>
      <c r="E8" s="19">
        <v>68.3</v>
      </c>
      <c r="F8" s="19">
        <v>68</v>
      </c>
      <c r="G8" s="19">
        <v>67.7</v>
      </c>
      <c r="H8" s="19">
        <v>67.7</v>
      </c>
      <c r="I8" s="19">
        <v>68</v>
      </c>
      <c r="J8" s="19">
        <v>68.099999999999994</v>
      </c>
      <c r="K8" s="19">
        <v>70.5</v>
      </c>
      <c r="L8" s="19">
        <v>70</v>
      </c>
      <c r="M8" s="19">
        <v>68.599999999999994</v>
      </c>
    </row>
    <row r="9" spans="1:13" ht="15" customHeight="1" x14ac:dyDescent="0.2">
      <c r="A9" s="65"/>
      <c r="B9" s="14" t="s">
        <v>22</v>
      </c>
      <c r="C9" s="12">
        <v>11.8</v>
      </c>
      <c r="D9" s="12">
        <v>12.3</v>
      </c>
      <c r="E9" s="12">
        <v>15.8</v>
      </c>
      <c r="F9" s="12">
        <v>15.3</v>
      </c>
      <c r="G9" s="12">
        <v>14.2</v>
      </c>
      <c r="H9" s="12">
        <v>15.2</v>
      </c>
      <c r="I9" s="12">
        <v>15.1</v>
      </c>
      <c r="J9" s="12">
        <v>13.8</v>
      </c>
      <c r="K9" s="12">
        <v>15.7</v>
      </c>
      <c r="L9" s="12">
        <v>15.8</v>
      </c>
      <c r="M9" s="12">
        <v>15.7</v>
      </c>
    </row>
    <row r="10" spans="1:13" ht="15" customHeight="1" x14ac:dyDescent="0.2">
      <c r="A10" s="65"/>
      <c r="B10" s="14" t="s">
        <v>23</v>
      </c>
      <c r="C10" s="12">
        <v>61.7</v>
      </c>
      <c r="D10" s="12">
        <v>61.8</v>
      </c>
      <c r="E10" s="12">
        <v>65.3</v>
      </c>
      <c r="F10" s="12">
        <v>62.3</v>
      </c>
      <c r="G10" s="12">
        <v>62.2</v>
      </c>
      <c r="H10" s="12">
        <v>61.3</v>
      </c>
      <c r="I10" s="12">
        <v>61</v>
      </c>
      <c r="J10" s="12">
        <v>56</v>
      </c>
      <c r="K10" s="12">
        <v>62.4</v>
      </c>
      <c r="L10" s="12">
        <v>57.3</v>
      </c>
      <c r="M10" s="12">
        <v>55.9</v>
      </c>
    </row>
    <row r="11" spans="1:13" ht="15" customHeight="1" x14ac:dyDescent="0.2">
      <c r="A11" s="65"/>
      <c r="B11" s="14" t="s">
        <v>24</v>
      </c>
      <c r="C11" s="12">
        <v>88.5</v>
      </c>
      <c r="D11" s="12">
        <v>89</v>
      </c>
      <c r="E11" s="12">
        <v>90.3</v>
      </c>
      <c r="F11" s="12">
        <v>90.3</v>
      </c>
      <c r="G11" s="12">
        <v>90.2</v>
      </c>
      <c r="H11" s="12">
        <v>90</v>
      </c>
      <c r="I11" s="12">
        <v>90.1</v>
      </c>
      <c r="J11" s="12">
        <v>90.4</v>
      </c>
      <c r="K11" s="12">
        <v>90.4</v>
      </c>
      <c r="L11" s="12">
        <v>89.3</v>
      </c>
      <c r="M11" s="12">
        <v>88.5</v>
      </c>
    </row>
    <row r="12" spans="1:13" ht="15" customHeight="1" x14ac:dyDescent="0.2">
      <c r="A12" s="65"/>
      <c r="B12" s="14" t="s">
        <v>25</v>
      </c>
      <c r="C12" s="12">
        <v>90.1</v>
      </c>
      <c r="D12" s="12">
        <v>89.9</v>
      </c>
      <c r="E12" s="12">
        <v>90.2</v>
      </c>
      <c r="F12" s="12">
        <v>90.8</v>
      </c>
      <c r="G12" s="12">
        <v>91.8</v>
      </c>
      <c r="H12" s="12">
        <v>91</v>
      </c>
      <c r="I12" s="12">
        <v>92.3</v>
      </c>
      <c r="J12" s="12">
        <v>92.3</v>
      </c>
      <c r="K12" s="12">
        <v>93.4</v>
      </c>
      <c r="L12" s="12">
        <v>93.7</v>
      </c>
      <c r="M12" s="12">
        <v>93.4</v>
      </c>
    </row>
    <row r="13" spans="1:13" ht="15" customHeight="1" x14ac:dyDescent="0.2">
      <c r="A13" s="65"/>
      <c r="B13" s="14" t="s">
        <v>26</v>
      </c>
      <c r="C13" s="12">
        <v>88</v>
      </c>
      <c r="D13" s="12">
        <v>88.8</v>
      </c>
      <c r="E13" s="12">
        <v>89.1</v>
      </c>
      <c r="F13" s="12">
        <v>89.7</v>
      </c>
      <c r="G13" s="12">
        <v>89.8</v>
      </c>
      <c r="H13" s="12">
        <v>89</v>
      </c>
      <c r="I13" s="12">
        <v>89.6</v>
      </c>
      <c r="J13" s="12">
        <v>90.4</v>
      </c>
      <c r="K13" s="12">
        <v>91.2</v>
      </c>
      <c r="L13" s="12">
        <v>91.7</v>
      </c>
      <c r="M13" s="12">
        <v>92.3</v>
      </c>
    </row>
    <row r="14" spans="1:13" ht="15" customHeight="1" x14ac:dyDescent="0.2">
      <c r="A14" s="65"/>
      <c r="B14" s="14" t="s">
        <v>27</v>
      </c>
      <c r="C14" s="12">
        <v>85.7</v>
      </c>
      <c r="D14" s="12">
        <v>87.1</v>
      </c>
      <c r="E14" s="12">
        <v>87.6</v>
      </c>
      <c r="F14" s="12">
        <v>88.2</v>
      </c>
      <c r="G14" s="12">
        <v>87.7</v>
      </c>
      <c r="H14" s="12">
        <v>88.8</v>
      </c>
      <c r="I14" s="12">
        <v>88.7</v>
      </c>
      <c r="J14" s="12">
        <v>89</v>
      </c>
      <c r="K14" s="12">
        <v>90.6</v>
      </c>
      <c r="L14" s="12">
        <v>89.8</v>
      </c>
      <c r="M14" s="12">
        <v>90.5</v>
      </c>
    </row>
    <row r="15" spans="1:13" ht="15" customHeight="1" x14ac:dyDescent="0.2">
      <c r="A15" s="65"/>
      <c r="B15" s="14" t="s">
        <v>28</v>
      </c>
      <c r="C15" s="12">
        <v>84.5</v>
      </c>
      <c r="D15" s="12">
        <v>84.7</v>
      </c>
      <c r="E15" s="12">
        <v>85.9</v>
      </c>
      <c r="F15" s="12">
        <v>86.3</v>
      </c>
      <c r="G15" s="12">
        <v>86.8</v>
      </c>
      <c r="H15" s="12">
        <v>86.5</v>
      </c>
      <c r="I15" s="12">
        <v>87.9</v>
      </c>
      <c r="J15" s="12">
        <v>87.4</v>
      </c>
      <c r="K15" s="12">
        <v>88.3</v>
      </c>
      <c r="L15" s="12">
        <v>89.1</v>
      </c>
      <c r="M15" s="12">
        <v>89.1</v>
      </c>
    </row>
    <row r="16" spans="1:13" ht="15" customHeight="1" x14ac:dyDescent="0.2">
      <c r="A16" s="65"/>
      <c r="B16" s="14" t="s">
        <v>29</v>
      </c>
      <c r="C16" s="12">
        <v>80</v>
      </c>
      <c r="D16" s="12">
        <v>81.8</v>
      </c>
      <c r="E16" s="12">
        <v>82.4</v>
      </c>
      <c r="F16" s="12">
        <v>81.400000000000006</v>
      </c>
      <c r="G16" s="12">
        <v>82.8</v>
      </c>
      <c r="H16" s="12">
        <v>82</v>
      </c>
      <c r="I16" s="12">
        <v>82.3</v>
      </c>
      <c r="J16" s="12">
        <v>82.2</v>
      </c>
      <c r="K16" s="12">
        <v>84.8</v>
      </c>
      <c r="L16" s="12">
        <v>84.2</v>
      </c>
      <c r="M16" s="12">
        <v>84.2</v>
      </c>
    </row>
    <row r="17" spans="1:13" ht="15" customHeight="1" x14ac:dyDescent="0.2">
      <c r="A17" s="65"/>
      <c r="B17" s="14" t="s">
        <v>30</v>
      </c>
      <c r="C17" s="12">
        <v>73.2</v>
      </c>
      <c r="D17" s="12">
        <v>74.3</v>
      </c>
      <c r="E17" s="12">
        <v>75.5</v>
      </c>
      <c r="F17" s="12">
        <v>75.8</v>
      </c>
      <c r="G17" s="12">
        <v>74.900000000000006</v>
      </c>
      <c r="H17" s="12">
        <v>75.099999999999994</v>
      </c>
      <c r="I17" s="12">
        <v>75</v>
      </c>
      <c r="J17" s="12">
        <v>75.900000000000006</v>
      </c>
      <c r="K17" s="12">
        <v>77.7</v>
      </c>
      <c r="L17" s="12">
        <v>78</v>
      </c>
      <c r="M17" s="12">
        <v>77.099999999999994</v>
      </c>
    </row>
    <row r="18" spans="1:13" ht="15" customHeight="1" x14ac:dyDescent="0.2">
      <c r="A18" s="65"/>
      <c r="B18" s="14" t="s">
        <v>31</v>
      </c>
      <c r="C18" s="12">
        <v>59.7</v>
      </c>
      <c r="D18" s="12">
        <v>61.2</v>
      </c>
      <c r="E18" s="12">
        <v>62.4</v>
      </c>
      <c r="F18" s="12">
        <v>62.8</v>
      </c>
      <c r="G18" s="12">
        <v>63.6</v>
      </c>
      <c r="H18" s="12">
        <v>62.2</v>
      </c>
      <c r="I18" s="12">
        <v>63.9</v>
      </c>
      <c r="J18" s="12">
        <v>65</v>
      </c>
      <c r="K18" s="12">
        <v>65.900000000000006</v>
      </c>
      <c r="L18" s="12">
        <v>67.5</v>
      </c>
      <c r="M18" s="12">
        <v>66.599999999999994</v>
      </c>
    </row>
    <row r="19" spans="1:13" ht="15" customHeight="1" x14ac:dyDescent="0.2">
      <c r="A19" s="65"/>
      <c r="B19" s="14" t="s">
        <v>32</v>
      </c>
      <c r="C19" s="12">
        <v>40.200000000000003</v>
      </c>
      <c r="D19" s="12">
        <v>41.2</v>
      </c>
      <c r="E19" s="12">
        <v>42.2</v>
      </c>
      <c r="F19" s="12">
        <v>43.2</v>
      </c>
      <c r="G19" s="12">
        <v>43.4</v>
      </c>
      <c r="H19" s="12">
        <v>45.3</v>
      </c>
      <c r="I19" s="12">
        <v>46.1</v>
      </c>
      <c r="J19" s="12">
        <v>48.7</v>
      </c>
      <c r="K19" s="12">
        <v>50.9</v>
      </c>
      <c r="L19" s="12">
        <v>49.4</v>
      </c>
      <c r="M19" s="12">
        <v>49.6</v>
      </c>
    </row>
    <row r="20" spans="1:13" ht="15" customHeight="1" x14ac:dyDescent="0.2">
      <c r="A20" s="65"/>
      <c r="B20" s="14" t="s">
        <v>33</v>
      </c>
      <c r="C20" s="12">
        <v>14.4</v>
      </c>
      <c r="D20" s="12">
        <v>15.3</v>
      </c>
      <c r="E20" s="12">
        <v>14.9</v>
      </c>
      <c r="F20" s="12">
        <v>15</v>
      </c>
      <c r="G20" s="12">
        <v>16.2</v>
      </c>
      <c r="H20" s="12">
        <v>17</v>
      </c>
      <c r="I20" s="12">
        <v>17.600000000000001</v>
      </c>
      <c r="J20" s="12">
        <v>19.399999999999999</v>
      </c>
      <c r="K20" s="12">
        <v>21.3</v>
      </c>
      <c r="L20" s="12">
        <v>21.7</v>
      </c>
      <c r="M20" s="12">
        <v>20.9</v>
      </c>
    </row>
    <row r="21" spans="1:13" ht="15" customHeight="1" x14ac:dyDescent="0.2">
      <c r="A21" s="65"/>
      <c r="B21" s="14"/>
      <c r="C21" s="12"/>
      <c r="D21" s="12"/>
      <c r="E21" s="12"/>
      <c r="F21" s="12"/>
      <c r="G21" s="12"/>
      <c r="H21" s="12"/>
      <c r="I21" s="12"/>
      <c r="J21" s="12"/>
      <c r="K21" s="12"/>
      <c r="L21" s="12"/>
      <c r="M21" s="12"/>
    </row>
    <row r="22" spans="1:13" ht="15" customHeight="1" x14ac:dyDescent="0.2">
      <c r="A22" s="65"/>
      <c r="B22" s="31" t="s">
        <v>35</v>
      </c>
      <c r="C22" s="33">
        <v>36.200000000000003</v>
      </c>
      <c r="D22" s="33">
        <v>37.5</v>
      </c>
      <c r="E22" s="33">
        <v>40.6</v>
      </c>
      <c r="F22" s="33">
        <v>39.4</v>
      </c>
      <c r="G22" s="33">
        <v>38.200000000000003</v>
      </c>
      <c r="H22" s="33">
        <v>38.1</v>
      </c>
      <c r="I22" s="33">
        <v>38.299999999999997</v>
      </c>
      <c r="J22" s="33">
        <v>36</v>
      </c>
      <c r="K22" s="33">
        <v>41.3</v>
      </c>
      <c r="L22" s="33">
        <v>37.700000000000003</v>
      </c>
      <c r="M22" s="33">
        <v>36.5</v>
      </c>
    </row>
    <row r="23" spans="1:13" ht="15" customHeight="1" x14ac:dyDescent="0.2">
      <c r="A23" s="65"/>
      <c r="B23" s="31" t="s">
        <v>12</v>
      </c>
      <c r="C23" s="33">
        <v>81.7</v>
      </c>
      <c r="D23" s="33">
        <v>82.3</v>
      </c>
      <c r="E23" s="33">
        <v>83.1</v>
      </c>
      <c r="F23" s="33">
        <v>83.3</v>
      </c>
      <c r="G23" s="33">
        <v>83.6</v>
      </c>
      <c r="H23" s="33">
        <v>83.1</v>
      </c>
      <c r="I23" s="33">
        <v>83.8</v>
      </c>
      <c r="J23" s="33">
        <v>84.1</v>
      </c>
      <c r="K23" s="33">
        <v>85.4</v>
      </c>
      <c r="L23" s="33">
        <v>85.5</v>
      </c>
      <c r="M23" s="33">
        <v>85.2</v>
      </c>
    </row>
    <row r="24" spans="1:13" ht="15" customHeight="1" x14ac:dyDescent="0.2">
      <c r="A24" s="65"/>
      <c r="B24" s="32" t="s">
        <v>13</v>
      </c>
      <c r="C24" s="33">
        <v>85.9</v>
      </c>
      <c r="D24" s="33">
        <v>86.7</v>
      </c>
      <c r="E24" s="33">
        <v>87.4</v>
      </c>
      <c r="F24" s="33">
        <v>87.6</v>
      </c>
      <c r="G24" s="33">
        <v>88</v>
      </c>
      <c r="H24" s="33">
        <v>87.7</v>
      </c>
      <c r="I24" s="33">
        <v>88.3</v>
      </c>
      <c r="J24" s="33">
        <v>88.5</v>
      </c>
      <c r="K24" s="33">
        <v>89.9</v>
      </c>
      <c r="L24" s="33">
        <v>89.7</v>
      </c>
      <c r="M24" s="33">
        <v>89.6</v>
      </c>
    </row>
    <row r="25" spans="1:13" ht="15" customHeight="1" x14ac:dyDescent="0.2">
      <c r="A25" s="65"/>
      <c r="B25" s="32" t="s">
        <v>14</v>
      </c>
      <c r="C25" s="33">
        <v>67.099999999999994</v>
      </c>
      <c r="D25" s="33">
        <v>68.400000000000006</v>
      </c>
      <c r="E25" s="33">
        <v>69.5</v>
      </c>
      <c r="F25" s="33">
        <v>69.7</v>
      </c>
      <c r="G25" s="33">
        <v>69.5</v>
      </c>
      <c r="H25" s="33">
        <v>68.900000000000006</v>
      </c>
      <c r="I25" s="33">
        <v>69.900000000000006</v>
      </c>
      <c r="J25" s="33">
        <v>70.7</v>
      </c>
      <c r="K25" s="33">
        <v>71.7</v>
      </c>
      <c r="L25" s="33">
        <v>72.900000000000006</v>
      </c>
      <c r="M25" s="33">
        <v>72</v>
      </c>
    </row>
    <row r="26" spans="1:13" ht="15" customHeight="1" x14ac:dyDescent="0.2">
      <c r="A26" s="65"/>
      <c r="B26" s="31" t="s">
        <v>36</v>
      </c>
      <c r="C26" s="33">
        <v>23.8</v>
      </c>
      <c r="D26" s="33">
        <v>25.2</v>
      </c>
      <c r="E26" s="33">
        <v>25.8</v>
      </c>
      <c r="F26" s="33">
        <v>26.5</v>
      </c>
      <c r="G26" s="33">
        <v>26.8</v>
      </c>
      <c r="H26" s="33">
        <v>27.8</v>
      </c>
      <c r="I26" s="33">
        <v>28.7</v>
      </c>
      <c r="J26" s="33">
        <v>30.1</v>
      </c>
      <c r="K26" s="33">
        <v>32.9</v>
      </c>
      <c r="L26" s="33">
        <v>32.1</v>
      </c>
      <c r="M26" s="33">
        <v>31.5</v>
      </c>
    </row>
    <row r="27" spans="1:13" ht="15" customHeight="1" x14ac:dyDescent="0.2">
      <c r="A27" s="65" t="s">
        <v>6</v>
      </c>
      <c r="B27" s="8" t="s">
        <v>5</v>
      </c>
      <c r="C27" s="19">
        <v>75.8</v>
      </c>
      <c r="D27" s="19">
        <v>75.900000000000006</v>
      </c>
      <c r="E27" s="19">
        <v>76.7</v>
      </c>
      <c r="F27" s="19">
        <v>76.2</v>
      </c>
      <c r="G27" s="19">
        <v>76</v>
      </c>
      <c r="H27" s="19">
        <v>75.599999999999994</v>
      </c>
      <c r="I27" s="19">
        <v>75.400000000000006</v>
      </c>
      <c r="J27" s="19">
        <v>75.400000000000006</v>
      </c>
      <c r="K27" s="19">
        <v>77.2</v>
      </c>
      <c r="L27" s="19">
        <v>77</v>
      </c>
      <c r="M27" s="19">
        <v>74.900000000000006</v>
      </c>
    </row>
    <row r="28" spans="1:13" ht="15" customHeight="1" x14ac:dyDescent="0.2">
      <c r="A28" s="65"/>
      <c r="B28" s="14" t="s">
        <v>22</v>
      </c>
      <c r="C28" s="12">
        <v>13.2</v>
      </c>
      <c r="D28" s="12">
        <v>14.9</v>
      </c>
      <c r="E28" s="12">
        <v>18.3</v>
      </c>
      <c r="F28" s="12">
        <v>18</v>
      </c>
      <c r="G28" s="12">
        <v>18</v>
      </c>
      <c r="H28" s="12">
        <v>18.399999999999999</v>
      </c>
      <c r="I28" s="12">
        <v>17.5</v>
      </c>
      <c r="J28" s="12">
        <v>16.8</v>
      </c>
      <c r="K28" s="12">
        <v>17.600000000000001</v>
      </c>
      <c r="L28" s="12">
        <v>19.399999999999999</v>
      </c>
      <c r="M28" s="12">
        <v>16.3</v>
      </c>
    </row>
    <row r="29" spans="1:13" ht="15" customHeight="1" x14ac:dyDescent="0.2">
      <c r="A29" s="65"/>
      <c r="B29" s="14" t="s">
        <v>23</v>
      </c>
      <c r="C29" s="12">
        <v>63.2</v>
      </c>
      <c r="D29" s="12">
        <v>63.6</v>
      </c>
      <c r="E29" s="12">
        <v>64.400000000000006</v>
      </c>
      <c r="F29" s="12">
        <v>62.6</v>
      </c>
      <c r="G29" s="12">
        <v>62.7</v>
      </c>
      <c r="H29" s="12">
        <v>60.3</v>
      </c>
      <c r="I29" s="12">
        <v>59.3</v>
      </c>
      <c r="J29" s="12">
        <v>54.9</v>
      </c>
      <c r="K29" s="12">
        <v>59</v>
      </c>
      <c r="L29" s="12">
        <v>57.4</v>
      </c>
      <c r="M29" s="12">
        <v>55.4</v>
      </c>
    </row>
    <row r="30" spans="1:13" ht="15" customHeight="1" x14ac:dyDescent="0.2">
      <c r="A30" s="65"/>
      <c r="B30" s="14" t="s">
        <v>24</v>
      </c>
      <c r="C30" s="12">
        <v>89</v>
      </c>
      <c r="D30" s="12">
        <v>89.4</v>
      </c>
      <c r="E30" s="12">
        <v>90.9</v>
      </c>
      <c r="F30" s="12">
        <v>90</v>
      </c>
      <c r="G30" s="12">
        <v>90.7</v>
      </c>
      <c r="H30" s="12">
        <v>90.7</v>
      </c>
      <c r="I30" s="12">
        <v>90</v>
      </c>
      <c r="J30" s="12">
        <v>89.7</v>
      </c>
      <c r="K30" s="12">
        <v>90.2</v>
      </c>
      <c r="L30" s="12">
        <v>87.5</v>
      </c>
      <c r="M30" s="12">
        <v>86.4</v>
      </c>
    </row>
    <row r="31" spans="1:13" ht="15" customHeight="1" x14ac:dyDescent="0.2">
      <c r="A31" s="65"/>
      <c r="B31" s="14" t="s">
        <v>25</v>
      </c>
      <c r="C31" s="12">
        <v>97.2</v>
      </c>
      <c r="D31" s="12">
        <v>97.5</v>
      </c>
      <c r="E31" s="12">
        <v>97.4</v>
      </c>
      <c r="F31" s="12">
        <v>97</v>
      </c>
      <c r="G31" s="12">
        <v>97.4</v>
      </c>
      <c r="H31" s="12">
        <v>97.8</v>
      </c>
      <c r="I31" s="12">
        <v>96.8</v>
      </c>
      <c r="J31" s="12">
        <v>96.8</v>
      </c>
      <c r="K31" s="12">
        <v>97</v>
      </c>
      <c r="L31" s="12">
        <v>97.6</v>
      </c>
      <c r="M31" s="12">
        <v>96.1</v>
      </c>
    </row>
    <row r="32" spans="1:13" ht="15" customHeight="1" x14ac:dyDescent="0.2">
      <c r="A32" s="65"/>
      <c r="B32" s="14" t="s">
        <v>26</v>
      </c>
      <c r="C32" s="12">
        <v>97.5</v>
      </c>
      <c r="D32" s="12">
        <v>97.2</v>
      </c>
      <c r="E32" s="12">
        <v>97.5</v>
      </c>
      <c r="F32" s="12">
        <v>97.8</v>
      </c>
      <c r="G32" s="12">
        <v>97.6</v>
      </c>
      <c r="H32" s="12">
        <v>97.2</v>
      </c>
      <c r="I32" s="12">
        <v>97.8</v>
      </c>
      <c r="J32" s="12">
        <v>97.2</v>
      </c>
      <c r="K32" s="12">
        <v>97.4</v>
      </c>
      <c r="L32" s="12">
        <v>98</v>
      </c>
      <c r="M32" s="12">
        <v>97.1</v>
      </c>
    </row>
    <row r="33" spans="1:13" ht="15" customHeight="1" x14ac:dyDescent="0.2">
      <c r="A33" s="65"/>
      <c r="B33" s="14" t="s">
        <v>27</v>
      </c>
      <c r="C33" s="12">
        <v>97.1</v>
      </c>
      <c r="D33" s="12">
        <v>96.8</v>
      </c>
      <c r="E33" s="12">
        <v>97.1</v>
      </c>
      <c r="F33" s="12">
        <v>97.2</v>
      </c>
      <c r="G33" s="12">
        <v>97</v>
      </c>
      <c r="H33" s="12">
        <v>97.2</v>
      </c>
      <c r="I33" s="12">
        <v>97.3</v>
      </c>
      <c r="J33" s="12">
        <v>97.4</v>
      </c>
      <c r="K33" s="12">
        <v>97.1</v>
      </c>
      <c r="L33" s="12">
        <v>97.4</v>
      </c>
      <c r="M33" s="12">
        <v>97.1</v>
      </c>
    </row>
    <row r="34" spans="1:13" ht="15" customHeight="1" x14ac:dyDescent="0.2">
      <c r="A34" s="65"/>
      <c r="B34" s="14" t="s">
        <v>28</v>
      </c>
      <c r="C34" s="12">
        <v>96.1</v>
      </c>
      <c r="D34" s="12">
        <v>96.4</v>
      </c>
      <c r="E34" s="12">
        <v>96.9</v>
      </c>
      <c r="F34" s="12">
        <v>96.3</v>
      </c>
      <c r="G34" s="12">
        <v>96.6</v>
      </c>
      <c r="H34" s="12">
        <v>95.4</v>
      </c>
      <c r="I34" s="12">
        <v>96</v>
      </c>
      <c r="J34" s="12">
        <v>96.1</v>
      </c>
      <c r="K34" s="12">
        <v>96.3</v>
      </c>
      <c r="L34" s="12">
        <v>96.1</v>
      </c>
      <c r="M34" s="12">
        <v>96.7</v>
      </c>
    </row>
    <row r="35" spans="1:13" ht="15" customHeight="1" x14ac:dyDescent="0.2">
      <c r="A35" s="65"/>
      <c r="B35" s="14" t="s">
        <v>29</v>
      </c>
      <c r="C35" s="12">
        <v>94</v>
      </c>
      <c r="D35" s="12">
        <v>93.8</v>
      </c>
      <c r="E35" s="12">
        <v>94.2</v>
      </c>
      <c r="F35" s="12">
        <v>92.9</v>
      </c>
      <c r="G35" s="12">
        <v>94.4</v>
      </c>
      <c r="H35" s="12">
        <v>92.8</v>
      </c>
      <c r="I35" s="12">
        <v>93.9</v>
      </c>
      <c r="J35" s="12">
        <v>93.2</v>
      </c>
      <c r="K35" s="12">
        <v>94.2</v>
      </c>
      <c r="L35" s="12">
        <v>93.8</v>
      </c>
      <c r="M35" s="12">
        <v>93.7</v>
      </c>
    </row>
    <row r="36" spans="1:13" ht="15" customHeight="1" x14ac:dyDescent="0.2">
      <c r="A36" s="65"/>
      <c r="B36" s="14" t="s">
        <v>30</v>
      </c>
      <c r="C36" s="12">
        <v>87.6</v>
      </c>
      <c r="D36" s="12">
        <v>87.5</v>
      </c>
      <c r="E36" s="12">
        <v>88.2</v>
      </c>
      <c r="F36" s="12">
        <v>88.7</v>
      </c>
      <c r="G36" s="12">
        <v>88</v>
      </c>
      <c r="H36" s="12">
        <v>88</v>
      </c>
      <c r="I36" s="12">
        <v>87.3</v>
      </c>
      <c r="J36" s="12">
        <v>87.1</v>
      </c>
      <c r="K36" s="12">
        <v>89.5</v>
      </c>
      <c r="L36" s="12">
        <v>88.6</v>
      </c>
      <c r="M36" s="12">
        <v>88.2</v>
      </c>
    </row>
    <row r="37" spans="1:13" ht="15" customHeight="1" x14ac:dyDescent="0.2">
      <c r="A37" s="65"/>
      <c r="B37" s="14" t="s">
        <v>31</v>
      </c>
      <c r="C37" s="12">
        <v>75</v>
      </c>
      <c r="D37" s="12">
        <v>77</v>
      </c>
      <c r="E37" s="12">
        <v>77.2</v>
      </c>
      <c r="F37" s="12">
        <v>76.900000000000006</v>
      </c>
      <c r="G37" s="12">
        <v>77.8</v>
      </c>
      <c r="H37" s="12">
        <v>75.7</v>
      </c>
      <c r="I37" s="12">
        <v>76.7</v>
      </c>
      <c r="J37" s="12">
        <v>77.8</v>
      </c>
      <c r="K37" s="12">
        <v>79.2</v>
      </c>
      <c r="L37" s="12">
        <v>79.2</v>
      </c>
      <c r="M37" s="12">
        <v>78.599999999999994</v>
      </c>
    </row>
    <row r="38" spans="1:13" ht="15" customHeight="1" x14ac:dyDescent="0.2">
      <c r="A38" s="65"/>
      <c r="B38" s="14" t="s">
        <v>32</v>
      </c>
      <c r="C38" s="12">
        <v>53.4</v>
      </c>
      <c r="D38" s="12">
        <v>54.1</v>
      </c>
      <c r="E38" s="12">
        <v>54.5</v>
      </c>
      <c r="F38" s="12">
        <v>55.7</v>
      </c>
      <c r="G38" s="12">
        <v>54.8</v>
      </c>
      <c r="H38" s="12">
        <v>57.3</v>
      </c>
      <c r="I38" s="12">
        <v>57.6</v>
      </c>
      <c r="J38" s="12">
        <v>59.8</v>
      </c>
      <c r="K38" s="12">
        <v>61.1</v>
      </c>
      <c r="L38" s="12">
        <v>59.8</v>
      </c>
      <c r="M38" s="12">
        <v>60.6</v>
      </c>
    </row>
    <row r="39" spans="1:13" ht="15" customHeight="1" x14ac:dyDescent="0.2">
      <c r="A39" s="65"/>
      <c r="B39" s="14" t="s">
        <v>33</v>
      </c>
      <c r="C39" s="12">
        <v>22.9</v>
      </c>
      <c r="D39" s="12">
        <v>23.7</v>
      </c>
      <c r="E39" s="12">
        <v>22.3</v>
      </c>
      <c r="F39" s="12">
        <v>22.1</v>
      </c>
      <c r="G39" s="12">
        <v>24.8</v>
      </c>
      <c r="H39" s="12">
        <v>24.6</v>
      </c>
      <c r="I39" s="12">
        <v>25.4</v>
      </c>
      <c r="J39" s="12">
        <v>27.5</v>
      </c>
      <c r="K39" s="12">
        <v>29.7</v>
      </c>
      <c r="L39" s="12">
        <v>29.6</v>
      </c>
      <c r="M39" s="12">
        <v>28.5</v>
      </c>
    </row>
    <row r="40" spans="1:13" ht="15" customHeight="1" x14ac:dyDescent="0.2">
      <c r="A40" s="65"/>
      <c r="B40" s="14"/>
      <c r="C40" s="12"/>
      <c r="D40" s="12"/>
      <c r="E40" s="12"/>
      <c r="F40" s="12"/>
      <c r="G40" s="12"/>
      <c r="H40" s="12"/>
      <c r="I40" s="12"/>
      <c r="J40" s="12"/>
      <c r="K40" s="12"/>
      <c r="L40" s="12"/>
      <c r="M40" s="12"/>
    </row>
    <row r="41" spans="1:13" ht="15" customHeight="1" x14ac:dyDescent="0.2">
      <c r="A41" s="65"/>
      <c r="B41" s="31" t="s">
        <v>35</v>
      </c>
      <c r="C41" s="33">
        <v>37.700000000000003</v>
      </c>
      <c r="D41" s="33">
        <v>39.5</v>
      </c>
      <c r="E41" s="33">
        <v>41.3</v>
      </c>
      <c r="F41" s="33">
        <v>41</v>
      </c>
      <c r="G41" s="33">
        <v>40.5</v>
      </c>
      <c r="H41" s="33">
        <v>39.200000000000003</v>
      </c>
      <c r="I41" s="33">
        <v>38.6</v>
      </c>
      <c r="J41" s="33">
        <v>36.6</v>
      </c>
      <c r="K41" s="33">
        <v>40.4</v>
      </c>
      <c r="L41" s="33">
        <v>40.1</v>
      </c>
      <c r="M41" s="33">
        <v>36.799999999999997</v>
      </c>
    </row>
    <row r="42" spans="1:13" ht="15" customHeight="1" x14ac:dyDescent="0.2">
      <c r="A42" s="65"/>
      <c r="B42" s="31" t="s">
        <v>12</v>
      </c>
      <c r="C42" s="33">
        <v>92.2</v>
      </c>
      <c r="D42" s="33">
        <v>92.2</v>
      </c>
      <c r="E42" s="33">
        <v>92.7</v>
      </c>
      <c r="F42" s="33">
        <v>92.2</v>
      </c>
      <c r="G42" s="33">
        <v>92.7</v>
      </c>
      <c r="H42" s="33">
        <v>92</v>
      </c>
      <c r="I42" s="33">
        <v>92</v>
      </c>
      <c r="J42" s="33">
        <v>92</v>
      </c>
      <c r="K42" s="33">
        <v>92.7</v>
      </c>
      <c r="L42" s="33">
        <v>92.5</v>
      </c>
      <c r="M42" s="33">
        <v>91.8</v>
      </c>
    </row>
    <row r="43" spans="1:13" ht="15" customHeight="1" x14ac:dyDescent="0.2">
      <c r="A43" s="65"/>
      <c r="B43" s="32" t="s">
        <v>13</v>
      </c>
      <c r="C43" s="33">
        <v>95.3</v>
      </c>
      <c r="D43" s="33">
        <v>95.3</v>
      </c>
      <c r="E43" s="33">
        <v>95.7</v>
      </c>
      <c r="F43" s="33">
        <v>95.2</v>
      </c>
      <c r="G43" s="33">
        <v>95.7</v>
      </c>
      <c r="H43" s="33">
        <v>95.2</v>
      </c>
      <c r="I43" s="33">
        <v>95.3</v>
      </c>
      <c r="J43" s="33">
        <v>95.1</v>
      </c>
      <c r="K43" s="33">
        <v>95.5</v>
      </c>
      <c r="L43" s="33">
        <v>95.4</v>
      </c>
      <c r="M43" s="33">
        <v>94.6</v>
      </c>
    </row>
    <row r="44" spans="1:13" ht="15" customHeight="1" x14ac:dyDescent="0.2">
      <c r="A44" s="65"/>
      <c r="B44" s="32" t="s">
        <v>14</v>
      </c>
      <c r="C44" s="33">
        <v>81.900000000000006</v>
      </c>
      <c r="D44" s="33">
        <v>82.7</v>
      </c>
      <c r="E44" s="33">
        <v>83.2</v>
      </c>
      <c r="F44" s="33">
        <v>83.2</v>
      </c>
      <c r="G44" s="33">
        <v>83.2</v>
      </c>
      <c r="H44" s="33">
        <v>82.2</v>
      </c>
      <c r="I44" s="33">
        <v>82.3</v>
      </c>
      <c r="J44" s="33">
        <v>82.7</v>
      </c>
      <c r="K44" s="33">
        <v>84.2</v>
      </c>
      <c r="L44" s="33">
        <v>84.1</v>
      </c>
      <c r="M44" s="33">
        <v>83.5</v>
      </c>
    </row>
    <row r="45" spans="1:13" ht="15" customHeight="1" x14ac:dyDescent="0.2">
      <c r="A45" s="65"/>
      <c r="B45" s="31" t="s">
        <v>36</v>
      </c>
      <c r="C45" s="33">
        <v>34.9</v>
      </c>
      <c r="D45" s="33">
        <v>36</v>
      </c>
      <c r="E45" s="33">
        <v>36</v>
      </c>
      <c r="F45" s="33">
        <v>37</v>
      </c>
      <c r="G45" s="33">
        <v>37.1</v>
      </c>
      <c r="H45" s="33">
        <v>38.200000000000003</v>
      </c>
      <c r="I45" s="33">
        <v>38.700000000000003</v>
      </c>
      <c r="J45" s="33">
        <v>40.1</v>
      </c>
      <c r="K45" s="33">
        <v>42.8</v>
      </c>
      <c r="L45" s="33">
        <v>41.5</v>
      </c>
      <c r="M45" s="33">
        <v>41</v>
      </c>
    </row>
    <row r="46" spans="1:13" ht="15" customHeight="1" x14ac:dyDescent="0.2">
      <c r="A46" s="65" t="s">
        <v>7</v>
      </c>
      <c r="B46" s="8" t="s">
        <v>5</v>
      </c>
      <c r="C46" s="19">
        <v>58.1</v>
      </c>
      <c r="D46" s="19">
        <v>58.6</v>
      </c>
      <c r="E46" s="19">
        <v>60.4</v>
      </c>
      <c r="F46" s="19">
        <v>60.4</v>
      </c>
      <c r="G46" s="19">
        <v>59.8</v>
      </c>
      <c r="H46" s="19">
        <v>60.2</v>
      </c>
      <c r="I46" s="19">
        <v>61.1</v>
      </c>
      <c r="J46" s="19">
        <v>61.2</v>
      </c>
      <c r="K46" s="19">
        <v>64.2</v>
      </c>
      <c r="L46" s="19">
        <v>63.4</v>
      </c>
      <c r="M46" s="19">
        <v>62.6</v>
      </c>
    </row>
    <row r="47" spans="1:13" ht="15" customHeight="1" x14ac:dyDescent="0.2">
      <c r="A47" s="65"/>
      <c r="B47" s="14" t="s">
        <v>22</v>
      </c>
      <c r="C47" s="12">
        <v>10.199999999999999</v>
      </c>
      <c r="D47" s="12">
        <v>9.6</v>
      </c>
      <c r="E47" s="12">
        <v>13.1</v>
      </c>
      <c r="F47" s="12">
        <v>12.4</v>
      </c>
      <c r="G47" s="12">
        <v>10.199999999999999</v>
      </c>
      <c r="H47" s="12">
        <v>11.6</v>
      </c>
      <c r="I47" s="12">
        <v>12.4</v>
      </c>
      <c r="J47" s="12">
        <v>10.6</v>
      </c>
      <c r="K47" s="12">
        <v>13.7</v>
      </c>
      <c r="L47" s="12">
        <v>12.3</v>
      </c>
      <c r="M47" s="12">
        <v>15.1</v>
      </c>
    </row>
    <row r="48" spans="1:13" ht="15" customHeight="1" x14ac:dyDescent="0.2">
      <c r="A48" s="65"/>
      <c r="B48" s="14" t="s">
        <v>23</v>
      </c>
      <c r="C48" s="12">
        <v>59.9</v>
      </c>
      <c r="D48" s="12">
        <v>59.8</v>
      </c>
      <c r="E48" s="12">
        <v>66.3</v>
      </c>
      <c r="F48" s="12">
        <v>62</v>
      </c>
      <c r="G48" s="12">
        <v>61.6</v>
      </c>
      <c r="H48" s="12">
        <v>62.4</v>
      </c>
      <c r="I48" s="12">
        <v>62.9</v>
      </c>
      <c r="J48" s="12">
        <v>57.3</v>
      </c>
      <c r="K48" s="12">
        <v>66.099999999999994</v>
      </c>
      <c r="L48" s="12">
        <v>57.1</v>
      </c>
      <c r="M48" s="12">
        <v>56.5</v>
      </c>
    </row>
    <row r="49" spans="1:13" ht="15" customHeight="1" x14ac:dyDescent="0.2">
      <c r="A49" s="65"/>
      <c r="B49" s="14" t="s">
        <v>24</v>
      </c>
      <c r="C49" s="12">
        <v>88</v>
      </c>
      <c r="D49" s="12">
        <v>88.6</v>
      </c>
      <c r="E49" s="12">
        <v>89.7</v>
      </c>
      <c r="F49" s="12">
        <v>90.6</v>
      </c>
      <c r="G49" s="12">
        <v>89.6</v>
      </c>
      <c r="H49" s="12">
        <v>89.4</v>
      </c>
      <c r="I49" s="12">
        <v>90.1</v>
      </c>
      <c r="J49" s="12">
        <v>91.1</v>
      </c>
      <c r="K49" s="12">
        <v>90.5</v>
      </c>
      <c r="L49" s="12">
        <v>91.1</v>
      </c>
      <c r="M49" s="12">
        <v>90.7</v>
      </c>
    </row>
    <row r="50" spans="1:13" ht="15" customHeight="1" x14ac:dyDescent="0.2">
      <c r="A50" s="65"/>
      <c r="B50" s="14" t="s">
        <v>25</v>
      </c>
      <c r="C50" s="12">
        <v>83.7</v>
      </c>
      <c r="D50" s="12">
        <v>83.3</v>
      </c>
      <c r="E50" s="12">
        <v>83.9</v>
      </c>
      <c r="F50" s="12">
        <v>85.3</v>
      </c>
      <c r="G50" s="12">
        <v>86.9</v>
      </c>
      <c r="H50" s="12">
        <v>84.9</v>
      </c>
      <c r="I50" s="12">
        <v>88.3</v>
      </c>
      <c r="J50" s="12">
        <v>88.2</v>
      </c>
      <c r="K50" s="12">
        <v>90.1</v>
      </c>
      <c r="L50" s="12">
        <v>90</v>
      </c>
      <c r="M50" s="12">
        <v>90.8</v>
      </c>
    </row>
    <row r="51" spans="1:13" ht="15" customHeight="1" x14ac:dyDescent="0.2">
      <c r="A51" s="65"/>
      <c r="B51" s="14" t="s">
        <v>26</v>
      </c>
      <c r="C51" s="12">
        <v>79.400000000000006</v>
      </c>
      <c r="D51" s="12">
        <v>80.900000000000006</v>
      </c>
      <c r="E51" s="12">
        <v>81.7</v>
      </c>
      <c r="F51" s="12">
        <v>82.3</v>
      </c>
      <c r="G51" s="12">
        <v>82.9</v>
      </c>
      <c r="H51" s="12">
        <v>81.8</v>
      </c>
      <c r="I51" s="12">
        <v>82.7</v>
      </c>
      <c r="J51" s="12">
        <v>84.4</v>
      </c>
      <c r="K51" s="12">
        <v>85.4</v>
      </c>
      <c r="L51" s="12">
        <v>86</v>
      </c>
      <c r="M51" s="12">
        <v>87.9</v>
      </c>
    </row>
    <row r="52" spans="1:13" ht="15" customHeight="1" x14ac:dyDescent="0.2">
      <c r="A52" s="65"/>
      <c r="B52" s="14" t="s">
        <v>27</v>
      </c>
      <c r="C52" s="12">
        <v>75.400000000000006</v>
      </c>
      <c r="D52" s="12">
        <v>78.099999999999994</v>
      </c>
      <c r="E52" s="12">
        <v>78.900000000000006</v>
      </c>
      <c r="F52" s="12">
        <v>80.2</v>
      </c>
      <c r="G52" s="12">
        <v>78.900000000000006</v>
      </c>
      <c r="H52" s="12">
        <v>81</v>
      </c>
      <c r="I52" s="12">
        <v>81.2</v>
      </c>
      <c r="J52" s="12">
        <v>81.400000000000006</v>
      </c>
      <c r="K52" s="12">
        <v>84.7</v>
      </c>
      <c r="L52" s="12">
        <v>83.2</v>
      </c>
      <c r="M52" s="12">
        <v>84.6</v>
      </c>
    </row>
    <row r="53" spans="1:13" ht="15" customHeight="1" x14ac:dyDescent="0.2">
      <c r="A53" s="65"/>
      <c r="B53" s="14" t="s">
        <v>28</v>
      </c>
      <c r="C53" s="12">
        <v>73.099999999999994</v>
      </c>
      <c r="D53" s="12">
        <v>73.7</v>
      </c>
      <c r="E53" s="12">
        <v>75.5</v>
      </c>
      <c r="F53" s="12">
        <v>77.2</v>
      </c>
      <c r="G53" s="12">
        <v>77.7</v>
      </c>
      <c r="H53" s="12">
        <v>78.099999999999994</v>
      </c>
      <c r="I53" s="12">
        <v>80.3</v>
      </c>
      <c r="J53" s="12">
        <v>78.8</v>
      </c>
      <c r="K53" s="12">
        <v>80.599999999999994</v>
      </c>
      <c r="L53" s="12">
        <v>82.7</v>
      </c>
      <c r="M53" s="12">
        <v>82.3</v>
      </c>
    </row>
    <row r="54" spans="1:13" ht="15" customHeight="1" x14ac:dyDescent="0.2">
      <c r="A54" s="65"/>
      <c r="B54" s="14" t="s">
        <v>29</v>
      </c>
      <c r="C54" s="12">
        <v>66.5</v>
      </c>
      <c r="D54" s="12">
        <v>70.400000000000006</v>
      </c>
      <c r="E54" s="12">
        <v>70.599999999999994</v>
      </c>
      <c r="F54" s="12">
        <v>70.3</v>
      </c>
      <c r="G54" s="12">
        <v>71.2</v>
      </c>
      <c r="H54" s="12">
        <v>71.5</v>
      </c>
      <c r="I54" s="12">
        <v>71.3</v>
      </c>
      <c r="J54" s="12">
        <v>71.599999999999994</v>
      </c>
      <c r="K54" s="12">
        <v>76.2</v>
      </c>
      <c r="L54" s="12">
        <v>75.2</v>
      </c>
      <c r="M54" s="12">
        <v>75.5</v>
      </c>
    </row>
    <row r="55" spans="1:13" ht="15" customHeight="1" x14ac:dyDescent="0.2">
      <c r="A55" s="65"/>
      <c r="B55" s="14" t="s">
        <v>30</v>
      </c>
      <c r="C55" s="12">
        <v>59.1</v>
      </c>
      <c r="D55" s="12">
        <v>61.4</v>
      </c>
      <c r="E55" s="12">
        <v>62.8</v>
      </c>
      <c r="F55" s="12">
        <v>63.1</v>
      </c>
      <c r="G55" s="12">
        <v>61.8</v>
      </c>
      <c r="H55" s="12">
        <v>62.1</v>
      </c>
      <c r="I55" s="12">
        <v>63.3</v>
      </c>
      <c r="J55" s="12">
        <v>64.8</v>
      </c>
      <c r="K55" s="12">
        <v>66.599999999999994</v>
      </c>
      <c r="L55" s="12">
        <v>67.099999999999994</v>
      </c>
      <c r="M55" s="12">
        <v>66.599999999999994</v>
      </c>
    </row>
    <row r="56" spans="1:13" ht="15" customHeight="1" x14ac:dyDescent="0.2">
      <c r="A56" s="65"/>
      <c r="B56" s="14" t="s">
        <v>31</v>
      </c>
      <c r="C56" s="12">
        <v>44.2</v>
      </c>
      <c r="D56" s="12">
        <v>45.5</v>
      </c>
      <c r="E56" s="12">
        <v>47.7</v>
      </c>
      <c r="F56" s="12">
        <v>48.8</v>
      </c>
      <c r="G56" s="12">
        <v>49.9</v>
      </c>
      <c r="H56" s="12">
        <v>49.4</v>
      </c>
      <c r="I56" s="12">
        <v>50.8</v>
      </c>
      <c r="J56" s="12">
        <v>52.6</v>
      </c>
      <c r="K56" s="12">
        <v>53.6</v>
      </c>
      <c r="L56" s="12">
        <v>56.1</v>
      </c>
      <c r="M56" s="12">
        <v>55.2</v>
      </c>
    </row>
    <row r="57" spans="1:13" ht="15" customHeight="1" x14ac:dyDescent="0.2">
      <c r="A57" s="65"/>
      <c r="B57" s="14" t="s">
        <v>32</v>
      </c>
      <c r="C57" s="12">
        <v>27.9</v>
      </c>
      <c r="D57" s="12">
        <v>29.5</v>
      </c>
      <c r="E57" s="12">
        <v>31.1</v>
      </c>
      <c r="F57" s="12">
        <v>31.4</v>
      </c>
      <c r="G57" s="12">
        <v>32.9</v>
      </c>
      <c r="H57" s="12">
        <v>33.700000000000003</v>
      </c>
      <c r="I57" s="12">
        <v>35.299999999999997</v>
      </c>
      <c r="J57" s="12">
        <v>38.200000000000003</v>
      </c>
      <c r="K57" s="12">
        <v>40.6</v>
      </c>
      <c r="L57" s="12">
        <v>39.4</v>
      </c>
      <c r="M57" s="12">
        <v>39</v>
      </c>
    </row>
    <row r="58" spans="1:13" ht="15" customHeight="1" x14ac:dyDescent="0.2">
      <c r="A58" s="65"/>
      <c r="B58" s="14" t="s">
        <v>33</v>
      </c>
      <c r="C58" s="12">
        <v>8</v>
      </c>
      <c r="D58" s="12">
        <v>8.8000000000000007</v>
      </c>
      <c r="E58" s="12">
        <v>9.4</v>
      </c>
      <c r="F58" s="12">
        <v>9.8000000000000007</v>
      </c>
      <c r="G58" s="12">
        <v>9.6</v>
      </c>
      <c r="H58" s="12">
        <v>11.3</v>
      </c>
      <c r="I58" s="12">
        <v>11.5</v>
      </c>
      <c r="J58" s="12">
        <v>13.1</v>
      </c>
      <c r="K58" s="12">
        <v>14.5</v>
      </c>
      <c r="L58" s="12">
        <v>15.5</v>
      </c>
      <c r="M58" s="12">
        <v>14.9</v>
      </c>
    </row>
    <row r="59" spans="1:13" ht="15" customHeight="1" x14ac:dyDescent="0.2">
      <c r="A59" s="65"/>
      <c r="B59" s="14"/>
      <c r="C59" s="12"/>
      <c r="D59" s="12"/>
      <c r="E59" s="12"/>
      <c r="F59" s="12"/>
      <c r="G59" s="12"/>
      <c r="H59" s="12"/>
      <c r="I59" s="12"/>
      <c r="J59" s="12"/>
      <c r="K59" s="12"/>
      <c r="L59" s="12"/>
      <c r="M59" s="12"/>
    </row>
    <row r="60" spans="1:13" ht="15" customHeight="1" x14ac:dyDescent="0.2">
      <c r="A60" s="65"/>
      <c r="B60" s="31" t="s">
        <v>35</v>
      </c>
      <c r="C60" s="33">
        <v>34.5</v>
      </c>
      <c r="D60" s="33">
        <v>35.4</v>
      </c>
      <c r="E60" s="33">
        <v>39.799999999999997</v>
      </c>
      <c r="F60" s="33">
        <v>37.700000000000003</v>
      </c>
      <c r="G60" s="33">
        <v>35.700000000000003</v>
      </c>
      <c r="H60" s="33">
        <v>36.9</v>
      </c>
      <c r="I60" s="33">
        <v>37.9</v>
      </c>
      <c r="J60" s="33">
        <v>35.4</v>
      </c>
      <c r="K60" s="33">
        <v>42.3</v>
      </c>
      <c r="L60" s="33">
        <v>35.1</v>
      </c>
      <c r="M60" s="33">
        <v>36.200000000000003</v>
      </c>
    </row>
    <row r="61" spans="1:13" ht="15" customHeight="1" x14ac:dyDescent="0.2">
      <c r="A61" s="65"/>
      <c r="B61" s="31" t="s">
        <v>12</v>
      </c>
      <c r="C61" s="33">
        <v>71.7</v>
      </c>
      <c r="D61" s="33">
        <v>73</v>
      </c>
      <c r="E61" s="33">
        <v>74.099999999999994</v>
      </c>
      <c r="F61" s="33">
        <v>74.900000000000006</v>
      </c>
      <c r="G61" s="33">
        <v>75.099999999999994</v>
      </c>
      <c r="H61" s="33">
        <v>74.8</v>
      </c>
      <c r="I61" s="33">
        <v>76.099999999999994</v>
      </c>
      <c r="J61" s="33">
        <v>76.599999999999994</v>
      </c>
      <c r="K61" s="33">
        <v>78.599999999999994</v>
      </c>
      <c r="L61" s="33">
        <v>78.900000000000006</v>
      </c>
      <c r="M61" s="33">
        <v>79</v>
      </c>
    </row>
    <row r="62" spans="1:13" ht="15" customHeight="1" x14ac:dyDescent="0.2">
      <c r="A62" s="65"/>
      <c r="B62" s="32" t="s">
        <v>13</v>
      </c>
      <c r="C62" s="33">
        <v>77.099999999999994</v>
      </c>
      <c r="D62" s="33">
        <v>78.7</v>
      </c>
      <c r="E62" s="33">
        <v>79.599999999999994</v>
      </c>
      <c r="F62" s="33">
        <v>80.599999999999994</v>
      </c>
      <c r="G62" s="33">
        <v>80.8</v>
      </c>
      <c r="H62" s="33">
        <v>80.8</v>
      </c>
      <c r="I62" s="33">
        <v>81.900000000000006</v>
      </c>
      <c r="J62" s="33">
        <v>82.4</v>
      </c>
      <c r="K62" s="33">
        <v>84.7</v>
      </c>
      <c r="L62" s="33">
        <v>84.4</v>
      </c>
      <c r="M62" s="33">
        <v>85</v>
      </c>
    </row>
    <row r="63" spans="1:13" ht="15" customHeight="1" x14ac:dyDescent="0.2">
      <c r="A63" s="65"/>
      <c r="B63" s="32" t="s">
        <v>14</v>
      </c>
      <c r="C63" s="33">
        <v>52.4</v>
      </c>
      <c r="D63" s="33">
        <v>54.2</v>
      </c>
      <c r="E63" s="33">
        <v>55.9</v>
      </c>
      <c r="F63" s="33">
        <v>56.4</v>
      </c>
      <c r="G63" s="33">
        <v>56.1</v>
      </c>
      <c r="H63" s="33">
        <v>55.9</v>
      </c>
      <c r="I63" s="33">
        <v>57.7</v>
      </c>
      <c r="J63" s="33">
        <v>59</v>
      </c>
      <c r="K63" s="33">
        <v>59.9</v>
      </c>
      <c r="L63" s="33">
        <v>61.6</v>
      </c>
      <c r="M63" s="33">
        <v>61.1</v>
      </c>
    </row>
    <row r="64" spans="1:13" ht="15" customHeight="1" x14ac:dyDescent="0.2">
      <c r="A64" s="65"/>
      <c r="B64" s="31" t="s">
        <v>36</v>
      </c>
      <c r="C64" s="33">
        <v>14.8</v>
      </c>
      <c r="D64" s="33">
        <v>16.3</v>
      </c>
      <c r="E64" s="33">
        <v>17.600000000000001</v>
      </c>
      <c r="F64" s="33">
        <v>18</v>
      </c>
      <c r="G64" s="33">
        <v>18.2</v>
      </c>
      <c r="H64" s="33">
        <v>19.2</v>
      </c>
      <c r="I64" s="33">
        <v>20.2</v>
      </c>
      <c r="J64" s="33">
        <v>21.7</v>
      </c>
      <c r="K64" s="33">
        <v>24.2</v>
      </c>
      <c r="L64" s="33">
        <v>24</v>
      </c>
      <c r="M64" s="33">
        <v>23.2</v>
      </c>
    </row>
    <row r="65" spans="1:13" s="29" customFormat="1" ht="15" customHeight="1" x14ac:dyDescent="0.2"/>
    <row r="66" spans="1:13" s="29" customFormat="1" ht="15" customHeight="1" x14ac:dyDescent="0.2">
      <c r="A66" s="44" t="s">
        <v>8</v>
      </c>
      <c r="B66" s="45"/>
      <c r="C66" s="45"/>
      <c r="D66" s="45"/>
      <c r="E66" s="45"/>
      <c r="F66" s="45"/>
      <c r="G66" s="45"/>
      <c r="H66" s="45"/>
      <c r="I66" s="45"/>
      <c r="J66" s="45"/>
      <c r="K66" s="45"/>
      <c r="L66" s="45"/>
      <c r="M66" s="45"/>
    </row>
    <row r="67" spans="1:13" s="29" customFormat="1" ht="15" customHeight="1" x14ac:dyDescent="0.2"/>
    <row r="68" spans="1:13" s="29" customFormat="1" ht="15" customHeight="1" x14ac:dyDescent="0.2"/>
    <row r="69" spans="1:13" ht="15" customHeight="1" x14ac:dyDescent="0.2"/>
    <row r="70" spans="1:13" ht="15" customHeight="1" x14ac:dyDescent="0.2"/>
    <row r="71" spans="1:13" ht="15" customHeight="1" x14ac:dyDescent="0.2"/>
  </sheetData>
  <mergeCells count="10">
    <mergeCell ref="A66:M66"/>
    <mergeCell ref="A46:A64"/>
    <mergeCell ref="A2:M2"/>
    <mergeCell ref="A3:M3"/>
    <mergeCell ref="A4:M4"/>
    <mergeCell ref="A5:M5"/>
    <mergeCell ref="A6:M6"/>
    <mergeCell ref="A7:B7"/>
    <mergeCell ref="A8:A26"/>
    <mergeCell ref="A27:A45"/>
  </mergeCells>
  <hyperlinks>
    <hyperlink ref="A1" location="Contents!A1" display="Contents" xr:uid="{49F3C8F9-769A-4338-B5A6-45B7E245FCFB}"/>
  </hyperlinks>
  <printOptions horizontalCentered="1"/>
  <pageMargins left="0.02" right="0.02" top="0.01" bottom="0.01" header="0" footer="0"/>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8"/>
  <sheetViews>
    <sheetView zoomScaleNormal="100" workbookViewId="0">
      <pane xSplit="2" ySplit="7" topLeftCell="C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bestFit="1" customWidth="1"/>
    <col min="2" max="6" width="23.7109375" bestFit="1" customWidth="1"/>
  </cols>
  <sheetData>
    <row r="1" spans="1:6" ht="15" customHeight="1" x14ac:dyDescent="0.2">
      <c r="A1" s="34" t="s">
        <v>74</v>
      </c>
      <c r="B1" s="29"/>
      <c r="C1" s="29"/>
      <c r="D1" s="29"/>
      <c r="E1" s="29"/>
      <c r="F1" s="29"/>
    </row>
    <row r="2" spans="1:6" s="29" customFormat="1" ht="15" customHeight="1" x14ac:dyDescent="0.2">
      <c r="A2" s="50" t="s">
        <v>124</v>
      </c>
      <c r="B2" s="45"/>
      <c r="C2" s="45"/>
      <c r="D2" s="45"/>
      <c r="E2" s="45"/>
      <c r="F2" s="45"/>
    </row>
    <row r="3" spans="1:6" s="29" customFormat="1" ht="15" customHeight="1" x14ac:dyDescent="0.2">
      <c r="A3" s="50" t="s">
        <v>37</v>
      </c>
      <c r="B3" s="45"/>
      <c r="C3" s="45"/>
      <c r="D3" s="45"/>
      <c r="E3" s="45"/>
      <c r="F3" s="45"/>
    </row>
    <row r="4" spans="1:6" s="29" customFormat="1" ht="15" customHeight="1" x14ac:dyDescent="0.2">
      <c r="A4" s="51" t="s">
        <v>1</v>
      </c>
      <c r="B4" s="45"/>
      <c r="C4" s="45"/>
      <c r="D4" s="45"/>
      <c r="E4" s="45"/>
      <c r="F4" s="45"/>
    </row>
    <row r="5" spans="1:6" s="29" customFormat="1" ht="15" customHeight="1" x14ac:dyDescent="0.2">
      <c r="A5" s="52" t="s">
        <v>1</v>
      </c>
      <c r="B5" s="45"/>
      <c r="C5" s="45"/>
      <c r="D5" s="45"/>
      <c r="E5" s="45"/>
      <c r="F5" s="45"/>
    </row>
    <row r="6" spans="1:6" s="29" customFormat="1" ht="15" customHeight="1" x14ac:dyDescent="0.2">
      <c r="A6" s="53" t="s">
        <v>10</v>
      </c>
      <c r="B6" s="45"/>
      <c r="C6" s="45"/>
      <c r="D6" s="45"/>
      <c r="E6" s="45"/>
      <c r="F6" s="45"/>
    </row>
    <row r="7" spans="1:6" s="29" customFormat="1" ht="15" customHeight="1" x14ac:dyDescent="0.2">
      <c r="A7" s="48"/>
      <c r="B7" s="48"/>
      <c r="C7" s="17" t="s">
        <v>5</v>
      </c>
      <c r="D7" s="17" t="s">
        <v>38</v>
      </c>
      <c r="E7" s="17" t="s">
        <v>39</v>
      </c>
      <c r="F7" s="17" t="s">
        <v>40</v>
      </c>
    </row>
    <row r="8" spans="1:6" s="29" customFormat="1" ht="15" customHeight="1" x14ac:dyDescent="0.2">
      <c r="A8" s="65" t="s">
        <v>5</v>
      </c>
      <c r="B8" s="8" t="s">
        <v>5</v>
      </c>
      <c r="C8" s="19">
        <v>68.599999999999994</v>
      </c>
      <c r="D8" s="19">
        <v>64.7</v>
      </c>
      <c r="E8" s="19">
        <v>73.2</v>
      </c>
      <c r="F8" s="19">
        <v>50</v>
      </c>
    </row>
    <row r="9" spans="1:6" ht="15" customHeight="1" x14ac:dyDescent="0.2">
      <c r="A9" s="65"/>
      <c r="B9" s="14" t="s">
        <v>22</v>
      </c>
      <c r="C9" s="12">
        <v>15.7</v>
      </c>
      <c r="D9" s="12">
        <v>15.7</v>
      </c>
      <c r="E9" s="12" t="s">
        <v>77</v>
      </c>
      <c r="F9" s="12" t="s">
        <v>77</v>
      </c>
    </row>
    <row r="10" spans="1:6" ht="15" customHeight="1" x14ac:dyDescent="0.2">
      <c r="A10" s="65"/>
      <c r="B10" s="14" t="s">
        <v>23</v>
      </c>
      <c r="C10" s="12">
        <v>55.9</v>
      </c>
      <c r="D10" s="12">
        <v>55.5</v>
      </c>
      <c r="E10" s="12">
        <v>75.2</v>
      </c>
      <c r="F10" s="12" t="s">
        <v>77</v>
      </c>
    </row>
    <row r="11" spans="1:6" ht="15" customHeight="1" x14ac:dyDescent="0.2">
      <c r="A11" s="65"/>
      <c r="B11" s="14" t="s">
        <v>24</v>
      </c>
      <c r="C11" s="12">
        <v>88.5</v>
      </c>
      <c r="D11" s="12">
        <v>87.7</v>
      </c>
      <c r="E11" s="12">
        <v>91.2</v>
      </c>
      <c r="F11" s="12" t="s">
        <v>77</v>
      </c>
    </row>
    <row r="12" spans="1:6" ht="15" customHeight="1" x14ac:dyDescent="0.2">
      <c r="A12" s="65"/>
      <c r="B12" s="14" t="s">
        <v>25</v>
      </c>
      <c r="C12" s="12">
        <v>93.4</v>
      </c>
      <c r="D12" s="12">
        <v>94.2</v>
      </c>
      <c r="E12" s="12">
        <v>92.8</v>
      </c>
      <c r="F12" s="12">
        <v>92.2</v>
      </c>
    </row>
    <row r="13" spans="1:6" ht="15" customHeight="1" x14ac:dyDescent="0.2">
      <c r="A13" s="65"/>
      <c r="B13" s="14" t="s">
        <v>26</v>
      </c>
      <c r="C13" s="12">
        <v>92.3</v>
      </c>
      <c r="D13" s="12">
        <v>93.4</v>
      </c>
      <c r="E13" s="12">
        <v>91.8</v>
      </c>
      <c r="F13" s="12">
        <v>96.1</v>
      </c>
    </row>
    <row r="14" spans="1:6" ht="15" customHeight="1" x14ac:dyDescent="0.2">
      <c r="A14" s="65"/>
      <c r="B14" s="14" t="s">
        <v>27</v>
      </c>
      <c r="C14" s="12">
        <v>90.5</v>
      </c>
      <c r="D14" s="12">
        <v>92</v>
      </c>
      <c r="E14" s="12">
        <v>90</v>
      </c>
      <c r="F14" s="12">
        <v>93.2</v>
      </c>
    </row>
    <row r="15" spans="1:6" ht="15" customHeight="1" x14ac:dyDescent="0.2">
      <c r="A15" s="65"/>
      <c r="B15" s="14" t="s">
        <v>28</v>
      </c>
      <c r="C15" s="12">
        <v>89.1</v>
      </c>
      <c r="D15" s="12">
        <v>90.4</v>
      </c>
      <c r="E15" s="12">
        <v>88.7</v>
      </c>
      <c r="F15" s="12">
        <v>91.3</v>
      </c>
    </row>
    <row r="16" spans="1:6" ht="15" customHeight="1" x14ac:dyDescent="0.2">
      <c r="A16" s="65"/>
      <c r="B16" s="14" t="s">
        <v>29</v>
      </c>
      <c r="C16" s="12">
        <v>84.2</v>
      </c>
      <c r="D16" s="12">
        <v>85.6</v>
      </c>
      <c r="E16" s="12">
        <v>83.6</v>
      </c>
      <c r="F16" s="12">
        <v>87.6</v>
      </c>
    </row>
    <row r="17" spans="1:6" ht="15" customHeight="1" x14ac:dyDescent="0.2">
      <c r="A17" s="65"/>
      <c r="B17" s="14" t="s">
        <v>30</v>
      </c>
      <c r="C17" s="12">
        <v>77.099999999999994</v>
      </c>
      <c r="D17" s="12">
        <v>74.5</v>
      </c>
      <c r="E17" s="12">
        <v>76.8</v>
      </c>
      <c r="F17" s="12">
        <v>81.900000000000006</v>
      </c>
    </row>
    <row r="18" spans="1:6" ht="15" customHeight="1" x14ac:dyDescent="0.2">
      <c r="A18" s="65"/>
      <c r="B18" s="14" t="s">
        <v>31</v>
      </c>
      <c r="C18" s="12">
        <v>66.599999999999994</v>
      </c>
      <c r="D18" s="12">
        <v>67.2</v>
      </c>
      <c r="E18" s="12">
        <v>66.400000000000006</v>
      </c>
      <c r="F18" s="12">
        <v>67.099999999999994</v>
      </c>
    </row>
    <row r="19" spans="1:6" ht="15" customHeight="1" x14ac:dyDescent="0.2">
      <c r="A19" s="65"/>
      <c r="B19" s="14" t="s">
        <v>32</v>
      </c>
      <c r="C19" s="12">
        <v>49.6</v>
      </c>
      <c r="D19" s="12">
        <v>47.8</v>
      </c>
      <c r="E19" s="12">
        <v>50.1</v>
      </c>
      <c r="F19" s="12">
        <v>48.1</v>
      </c>
    </row>
    <row r="20" spans="1:6" ht="15" customHeight="1" x14ac:dyDescent="0.2">
      <c r="A20" s="65"/>
      <c r="B20" s="14" t="s">
        <v>33</v>
      </c>
      <c r="C20" s="12">
        <v>20.9</v>
      </c>
      <c r="D20" s="12">
        <v>22.9</v>
      </c>
      <c r="E20" s="12">
        <v>24.3</v>
      </c>
      <c r="F20" s="12">
        <v>13.5</v>
      </c>
    </row>
    <row r="21" spans="1:6" ht="15" customHeight="1" x14ac:dyDescent="0.2">
      <c r="A21" s="65"/>
      <c r="B21" s="14"/>
      <c r="C21" s="12"/>
      <c r="D21" s="12"/>
      <c r="E21" s="12"/>
      <c r="F21" s="12"/>
    </row>
    <row r="22" spans="1:6" ht="15" customHeight="1" x14ac:dyDescent="0.2">
      <c r="A22" s="65"/>
      <c r="B22" s="31" t="s">
        <v>35</v>
      </c>
      <c r="C22" s="33">
        <v>36.5</v>
      </c>
      <c r="D22" s="33">
        <v>36</v>
      </c>
      <c r="E22" s="33">
        <v>75.8</v>
      </c>
      <c r="F22" s="33" t="s">
        <v>77</v>
      </c>
    </row>
    <row r="23" spans="1:6" ht="15" customHeight="1" x14ac:dyDescent="0.2">
      <c r="A23" s="65"/>
      <c r="B23" s="31" t="s">
        <v>12</v>
      </c>
      <c r="C23" s="33">
        <v>85.2</v>
      </c>
      <c r="D23" s="33">
        <v>88.2</v>
      </c>
      <c r="E23" s="33">
        <v>84.3</v>
      </c>
      <c r="F23" s="33">
        <v>83.7</v>
      </c>
    </row>
    <row r="24" spans="1:6" ht="15" customHeight="1" x14ac:dyDescent="0.2">
      <c r="A24" s="65"/>
      <c r="B24" s="32" t="s">
        <v>13</v>
      </c>
      <c r="C24" s="33">
        <v>89.6</v>
      </c>
      <c r="D24" s="33">
        <v>90.4</v>
      </c>
      <c r="E24" s="33">
        <v>89.2</v>
      </c>
      <c r="F24" s="33">
        <v>90.9</v>
      </c>
    </row>
    <row r="25" spans="1:6" ht="15" customHeight="1" x14ac:dyDescent="0.2">
      <c r="A25" s="65"/>
      <c r="B25" s="32" t="s">
        <v>14</v>
      </c>
      <c r="C25" s="33">
        <v>72</v>
      </c>
      <c r="D25" s="33">
        <v>71.2</v>
      </c>
      <c r="E25" s="33">
        <v>71.8</v>
      </c>
      <c r="F25" s="33">
        <v>74.3</v>
      </c>
    </row>
    <row r="26" spans="1:6" ht="15" customHeight="1" x14ac:dyDescent="0.2">
      <c r="A26" s="65"/>
      <c r="B26" s="31" t="s">
        <v>36</v>
      </c>
      <c r="C26" s="33">
        <v>31.5</v>
      </c>
      <c r="D26" s="33">
        <v>34.9</v>
      </c>
      <c r="E26" s="33">
        <v>34.799999999999997</v>
      </c>
      <c r="F26" s="33">
        <v>20.9</v>
      </c>
    </row>
    <row r="27" spans="1:6" ht="15" customHeight="1" x14ac:dyDescent="0.2">
      <c r="A27" s="65" t="s">
        <v>6</v>
      </c>
      <c r="B27" s="8" t="s">
        <v>5</v>
      </c>
      <c r="C27" s="19">
        <v>74.900000000000006</v>
      </c>
      <c r="D27" s="19">
        <v>64.3</v>
      </c>
      <c r="E27" s="19">
        <v>81.099999999999994</v>
      </c>
      <c r="F27" s="19">
        <v>64</v>
      </c>
    </row>
    <row r="28" spans="1:6" ht="15" customHeight="1" x14ac:dyDescent="0.2">
      <c r="A28" s="65"/>
      <c r="B28" s="14" t="s">
        <v>22</v>
      </c>
      <c r="C28" s="12">
        <v>16.3</v>
      </c>
      <c r="D28" s="12">
        <v>16.3</v>
      </c>
      <c r="E28" s="12" t="s">
        <v>77</v>
      </c>
      <c r="F28" s="12" t="s">
        <v>77</v>
      </c>
    </row>
    <row r="29" spans="1:6" ht="15" customHeight="1" x14ac:dyDescent="0.2">
      <c r="A29" s="65"/>
      <c r="B29" s="14" t="s">
        <v>23</v>
      </c>
      <c r="C29" s="12">
        <v>55.4</v>
      </c>
      <c r="D29" s="12">
        <v>55.2</v>
      </c>
      <c r="E29" s="12" t="s">
        <v>77</v>
      </c>
      <c r="F29" s="12" t="s">
        <v>77</v>
      </c>
    </row>
    <row r="30" spans="1:6" ht="15" customHeight="1" x14ac:dyDescent="0.2">
      <c r="A30" s="65"/>
      <c r="B30" s="14" t="s">
        <v>24</v>
      </c>
      <c r="C30" s="12">
        <v>86.4</v>
      </c>
      <c r="D30" s="12">
        <v>84</v>
      </c>
      <c r="E30" s="12">
        <v>98.9</v>
      </c>
      <c r="F30" s="12" t="s">
        <v>77</v>
      </c>
    </row>
    <row r="31" spans="1:6" ht="15" customHeight="1" x14ac:dyDescent="0.2">
      <c r="A31" s="65"/>
      <c r="B31" s="14" t="s">
        <v>25</v>
      </c>
      <c r="C31" s="12">
        <v>96.1</v>
      </c>
      <c r="D31" s="12">
        <v>93.2</v>
      </c>
      <c r="E31" s="12">
        <v>98.6</v>
      </c>
      <c r="F31" s="12" t="s">
        <v>77</v>
      </c>
    </row>
    <row r="32" spans="1:6" ht="15" customHeight="1" x14ac:dyDescent="0.2">
      <c r="A32" s="65"/>
      <c r="B32" s="14" t="s">
        <v>26</v>
      </c>
      <c r="C32" s="12">
        <v>97.1</v>
      </c>
      <c r="D32" s="12">
        <v>92.4</v>
      </c>
      <c r="E32" s="12">
        <v>98.6</v>
      </c>
      <c r="F32" s="12">
        <v>96.4</v>
      </c>
    </row>
    <row r="33" spans="1:6" ht="15" customHeight="1" x14ac:dyDescent="0.2">
      <c r="A33" s="65"/>
      <c r="B33" s="14" t="s">
        <v>27</v>
      </c>
      <c r="C33" s="12">
        <v>97.1</v>
      </c>
      <c r="D33" s="12">
        <v>91.3</v>
      </c>
      <c r="E33" s="12">
        <v>98.4</v>
      </c>
      <c r="F33" s="12">
        <v>95.1</v>
      </c>
    </row>
    <row r="34" spans="1:6" ht="15" customHeight="1" x14ac:dyDescent="0.2">
      <c r="A34" s="65"/>
      <c r="B34" s="14" t="s">
        <v>28</v>
      </c>
      <c r="C34" s="12">
        <v>96.7</v>
      </c>
      <c r="D34" s="12">
        <v>90</v>
      </c>
      <c r="E34" s="12">
        <v>98</v>
      </c>
      <c r="F34" s="12">
        <v>93.1</v>
      </c>
    </row>
    <row r="35" spans="1:6" ht="15" customHeight="1" x14ac:dyDescent="0.2">
      <c r="A35" s="65"/>
      <c r="B35" s="14" t="s">
        <v>29</v>
      </c>
      <c r="C35" s="12">
        <v>93.7</v>
      </c>
      <c r="D35" s="12">
        <v>81.3</v>
      </c>
      <c r="E35" s="12">
        <v>95.6</v>
      </c>
      <c r="F35" s="12">
        <v>90.6</v>
      </c>
    </row>
    <row r="36" spans="1:6" ht="15" customHeight="1" x14ac:dyDescent="0.2">
      <c r="A36" s="65"/>
      <c r="B36" s="14" t="s">
        <v>30</v>
      </c>
      <c r="C36" s="12">
        <v>88.2</v>
      </c>
      <c r="D36" s="12">
        <v>73.099999999999994</v>
      </c>
      <c r="E36" s="12">
        <v>90</v>
      </c>
      <c r="F36" s="12">
        <v>91.1</v>
      </c>
    </row>
    <row r="37" spans="1:6" ht="15" customHeight="1" x14ac:dyDescent="0.2">
      <c r="A37" s="65"/>
      <c r="B37" s="14" t="s">
        <v>31</v>
      </c>
      <c r="C37" s="12">
        <v>78.599999999999994</v>
      </c>
      <c r="D37" s="12">
        <v>63.4</v>
      </c>
      <c r="E37" s="12">
        <v>80.8</v>
      </c>
      <c r="F37" s="12">
        <v>75.599999999999994</v>
      </c>
    </row>
    <row r="38" spans="1:6" ht="15" customHeight="1" x14ac:dyDescent="0.2">
      <c r="A38" s="65"/>
      <c r="B38" s="14" t="s">
        <v>32</v>
      </c>
      <c r="C38" s="12">
        <v>60.6</v>
      </c>
      <c r="D38" s="12">
        <v>48.4</v>
      </c>
      <c r="E38" s="12">
        <v>61.4</v>
      </c>
      <c r="F38" s="12">
        <v>62.9</v>
      </c>
    </row>
    <row r="39" spans="1:6" ht="15" customHeight="1" x14ac:dyDescent="0.2">
      <c r="A39" s="65"/>
      <c r="B39" s="14" t="s">
        <v>33</v>
      </c>
      <c r="C39" s="12">
        <v>28.5</v>
      </c>
      <c r="D39" s="12">
        <v>31.1</v>
      </c>
      <c r="E39" s="12">
        <v>29.4</v>
      </c>
      <c r="F39" s="12">
        <v>23</v>
      </c>
    </row>
    <row r="40" spans="1:6" ht="15" customHeight="1" x14ac:dyDescent="0.2">
      <c r="A40" s="65"/>
      <c r="B40" s="14"/>
      <c r="C40" s="12"/>
      <c r="D40" s="12"/>
      <c r="E40" s="12"/>
      <c r="F40" s="12"/>
    </row>
    <row r="41" spans="1:6" ht="15" customHeight="1" x14ac:dyDescent="0.2">
      <c r="A41" s="65"/>
      <c r="B41" s="31" t="s">
        <v>35</v>
      </c>
      <c r="C41" s="33">
        <v>36.799999999999997</v>
      </c>
      <c r="D41" s="33">
        <v>36.5</v>
      </c>
      <c r="E41" s="33" t="s">
        <v>77</v>
      </c>
      <c r="F41" s="33" t="s">
        <v>77</v>
      </c>
    </row>
    <row r="42" spans="1:6" ht="15" customHeight="1" x14ac:dyDescent="0.2">
      <c r="A42" s="65"/>
      <c r="B42" s="31" t="s">
        <v>12</v>
      </c>
      <c r="C42" s="33">
        <v>91.8</v>
      </c>
      <c r="D42" s="33">
        <v>86.2</v>
      </c>
      <c r="E42" s="33">
        <v>94.1</v>
      </c>
      <c r="F42" s="33">
        <v>88.8</v>
      </c>
    </row>
    <row r="43" spans="1:6" ht="15" customHeight="1" x14ac:dyDescent="0.2">
      <c r="A43" s="65"/>
      <c r="B43" s="32" t="s">
        <v>13</v>
      </c>
      <c r="C43" s="33">
        <v>94.6</v>
      </c>
      <c r="D43" s="33">
        <v>88.2</v>
      </c>
      <c r="E43" s="33">
        <v>97.8</v>
      </c>
      <c r="F43" s="33">
        <v>93</v>
      </c>
    </row>
    <row r="44" spans="1:6" ht="15" customHeight="1" x14ac:dyDescent="0.2">
      <c r="A44" s="65"/>
      <c r="B44" s="32" t="s">
        <v>14</v>
      </c>
      <c r="C44" s="33">
        <v>83.5</v>
      </c>
      <c r="D44" s="33">
        <v>68.599999999999994</v>
      </c>
      <c r="E44" s="33">
        <v>85.5</v>
      </c>
      <c r="F44" s="33">
        <v>83.1</v>
      </c>
    </row>
    <row r="45" spans="1:6" ht="15" customHeight="1" x14ac:dyDescent="0.2">
      <c r="A45" s="65"/>
      <c r="B45" s="31" t="s">
        <v>36</v>
      </c>
      <c r="C45" s="33">
        <v>41</v>
      </c>
      <c r="D45" s="33">
        <v>40.700000000000003</v>
      </c>
      <c r="E45" s="33">
        <v>42.2</v>
      </c>
      <c r="F45" s="33">
        <v>33.299999999999997</v>
      </c>
    </row>
    <row r="46" spans="1:6" ht="15" customHeight="1" x14ac:dyDescent="0.2">
      <c r="A46" s="65" t="s">
        <v>7</v>
      </c>
      <c r="B46" s="8" t="s">
        <v>5</v>
      </c>
      <c r="C46" s="19">
        <v>62.6</v>
      </c>
      <c r="D46" s="19">
        <v>65.099999999999994</v>
      </c>
      <c r="E46" s="19">
        <v>65.3</v>
      </c>
      <c r="F46" s="19">
        <v>44.6</v>
      </c>
    </row>
    <row r="47" spans="1:6" ht="15" customHeight="1" x14ac:dyDescent="0.2">
      <c r="A47" s="65"/>
      <c r="B47" s="14" t="s">
        <v>22</v>
      </c>
      <c r="C47" s="12">
        <v>15.1</v>
      </c>
      <c r="D47" s="12">
        <v>15</v>
      </c>
      <c r="E47" s="12" t="s">
        <v>77</v>
      </c>
      <c r="F47" s="12" t="s">
        <v>77</v>
      </c>
    </row>
    <row r="48" spans="1:6" ht="15" customHeight="1" x14ac:dyDescent="0.2">
      <c r="A48" s="65"/>
      <c r="B48" s="14" t="s">
        <v>23</v>
      </c>
      <c r="C48" s="12">
        <v>56.5</v>
      </c>
      <c r="D48" s="12">
        <v>55.8</v>
      </c>
      <c r="E48" s="12">
        <v>76.2</v>
      </c>
      <c r="F48" s="12" t="s">
        <v>77</v>
      </c>
    </row>
    <row r="49" spans="1:6" ht="15" customHeight="1" x14ac:dyDescent="0.2">
      <c r="A49" s="65"/>
      <c r="B49" s="14" t="s">
        <v>24</v>
      </c>
      <c r="C49" s="12">
        <v>90.7</v>
      </c>
      <c r="D49" s="12">
        <v>92.4</v>
      </c>
      <c r="E49" s="12">
        <v>86.8</v>
      </c>
      <c r="F49" s="12" t="s">
        <v>77</v>
      </c>
    </row>
    <row r="50" spans="1:6" ht="15" customHeight="1" x14ac:dyDescent="0.2">
      <c r="A50" s="65"/>
      <c r="B50" s="14" t="s">
        <v>25</v>
      </c>
      <c r="C50" s="12">
        <v>90.8</v>
      </c>
      <c r="D50" s="12">
        <v>95.5</v>
      </c>
      <c r="E50" s="12">
        <v>88.3</v>
      </c>
      <c r="F50" s="12">
        <v>90.2</v>
      </c>
    </row>
    <row r="51" spans="1:6" ht="15" customHeight="1" x14ac:dyDescent="0.2">
      <c r="A51" s="65"/>
      <c r="B51" s="14" t="s">
        <v>26</v>
      </c>
      <c r="C51" s="12">
        <v>87.9</v>
      </c>
      <c r="D51" s="12">
        <v>94.4</v>
      </c>
      <c r="E51" s="12">
        <v>85.8</v>
      </c>
      <c r="F51" s="12">
        <v>95.9</v>
      </c>
    </row>
    <row r="52" spans="1:6" ht="15" customHeight="1" x14ac:dyDescent="0.2">
      <c r="A52" s="65"/>
      <c r="B52" s="14" t="s">
        <v>27</v>
      </c>
      <c r="C52" s="12">
        <v>84.6</v>
      </c>
      <c r="D52" s="12">
        <v>92.7</v>
      </c>
      <c r="E52" s="12">
        <v>82.3</v>
      </c>
      <c r="F52" s="12">
        <v>92.2</v>
      </c>
    </row>
    <row r="53" spans="1:6" ht="15" customHeight="1" x14ac:dyDescent="0.2">
      <c r="A53" s="65"/>
      <c r="B53" s="14" t="s">
        <v>28</v>
      </c>
      <c r="C53" s="12">
        <v>82.3</v>
      </c>
      <c r="D53" s="12">
        <v>90.7</v>
      </c>
      <c r="E53" s="12">
        <v>79.900000000000006</v>
      </c>
      <c r="F53" s="12">
        <v>90.4</v>
      </c>
    </row>
    <row r="54" spans="1:6" ht="15" customHeight="1" x14ac:dyDescent="0.2">
      <c r="A54" s="65"/>
      <c r="B54" s="14" t="s">
        <v>29</v>
      </c>
      <c r="C54" s="12">
        <v>75.5</v>
      </c>
      <c r="D54" s="12">
        <v>89</v>
      </c>
      <c r="E54" s="12">
        <v>71.8</v>
      </c>
      <c r="F54" s="12">
        <v>86.1</v>
      </c>
    </row>
    <row r="55" spans="1:6" ht="15" customHeight="1" x14ac:dyDescent="0.2">
      <c r="A55" s="65"/>
      <c r="B55" s="14" t="s">
        <v>30</v>
      </c>
      <c r="C55" s="12">
        <v>66.599999999999994</v>
      </c>
      <c r="D55" s="12">
        <v>75.7</v>
      </c>
      <c r="E55" s="12">
        <v>63.2</v>
      </c>
      <c r="F55" s="12">
        <v>77.400000000000006</v>
      </c>
    </row>
    <row r="56" spans="1:6" ht="15" customHeight="1" x14ac:dyDescent="0.2">
      <c r="A56" s="65"/>
      <c r="B56" s="14" t="s">
        <v>31</v>
      </c>
      <c r="C56" s="12">
        <v>55.2</v>
      </c>
      <c r="D56" s="12">
        <v>70.5</v>
      </c>
      <c r="E56" s="12">
        <v>51.4</v>
      </c>
      <c r="F56" s="12">
        <v>62.8</v>
      </c>
    </row>
    <row r="57" spans="1:6" ht="15" customHeight="1" x14ac:dyDescent="0.2">
      <c r="A57" s="65"/>
      <c r="B57" s="14" t="s">
        <v>32</v>
      </c>
      <c r="C57" s="12">
        <v>39</v>
      </c>
      <c r="D57" s="12">
        <v>47.4</v>
      </c>
      <c r="E57" s="12">
        <v>36.799999999999997</v>
      </c>
      <c r="F57" s="12">
        <v>42.3</v>
      </c>
    </row>
    <row r="58" spans="1:6" ht="15" customHeight="1" x14ac:dyDescent="0.2">
      <c r="A58" s="65"/>
      <c r="B58" s="14" t="s">
        <v>33</v>
      </c>
      <c r="C58" s="12">
        <v>14.9</v>
      </c>
      <c r="D58" s="12">
        <v>19.2</v>
      </c>
      <c r="E58" s="12">
        <v>17.8</v>
      </c>
      <c r="F58" s="12">
        <v>10.8</v>
      </c>
    </row>
    <row r="59" spans="1:6" ht="15" customHeight="1" x14ac:dyDescent="0.2">
      <c r="A59" s="65"/>
      <c r="B59" s="14"/>
      <c r="C59" s="12"/>
      <c r="D59" s="12"/>
      <c r="E59" s="12"/>
      <c r="F59" s="12"/>
    </row>
    <row r="60" spans="1:6" ht="15" customHeight="1" x14ac:dyDescent="0.2">
      <c r="A60" s="65"/>
      <c r="B60" s="31" t="s">
        <v>35</v>
      </c>
      <c r="C60" s="33">
        <v>36.200000000000003</v>
      </c>
      <c r="D60" s="33">
        <v>35.5</v>
      </c>
      <c r="E60" s="33">
        <v>77.2</v>
      </c>
      <c r="F60" s="33" t="s">
        <v>77</v>
      </c>
    </row>
    <row r="61" spans="1:6" ht="15" customHeight="1" x14ac:dyDescent="0.2">
      <c r="A61" s="65"/>
      <c r="B61" s="31" t="s">
        <v>12</v>
      </c>
      <c r="C61" s="33">
        <v>79</v>
      </c>
      <c r="D61" s="33">
        <v>90.3</v>
      </c>
      <c r="E61" s="33">
        <v>75.2</v>
      </c>
      <c r="F61" s="33">
        <v>81.099999999999994</v>
      </c>
    </row>
    <row r="62" spans="1:6" ht="15" customHeight="1" x14ac:dyDescent="0.2">
      <c r="A62" s="65"/>
      <c r="B62" s="32" t="s">
        <v>13</v>
      </c>
      <c r="C62" s="33">
        <v>85</v>
      </c>
      <c r="D62" s="33">
        <v>92.9</v>
      </c>
      <c r="E62" s="33">
        <v>81.599999999999994</v>
      </c>
      <c r="F62" s="33">
        <v>89.8</v>
      </c>
    </row>
    <row r="63" spans="1:6" ht="15" customHeight="1" x14ac:dyDescent="0.2">
      <c r="A63" s="65"/>
      <c r="B63" s="32" t="s">
        <v>14</v>
      </c>
      <c r="C63" s="33">
        <v>61.1</v>
      </c>
      <c r="D63" s="33">
        <v>73.3</v>
      </c>
      <c r="E63" s="33">
        <v>57.5</v>
      </c>
      <c r="F63" s="33">
        <v>70</v>
      </c>
    </row>
    <row r="64" spans="1:6" ht="15" customHeight="1" x14ac:dyDescent="0.2">
      <c r="A64" s="65"/>
      <c r="B64" s="31" t="s">
        <v>36</v>
      </c>
      <c r="C64" s="33">
        <v>23.2</v>
      </c>
      <c r="D64" s="33">
        <v>31.7</v>
      </c>
      <c r="E64" s="33">
        <v>25.8</v>
      </c>
      <c r="F64" s="33">
        <v>17.100000000000001</v>
      </c>
    </row>
    <row r="65" spans="1:6" ht="15" customHeight="1" x14ac:dyDescent="0.2"/>
    <row r="66" spans="1:6" ht="15" customHeight="1" x14ac:dyDescent="0.2">
      <c r="A66" s="44" t="s">
        <v>8</v>
      </c>
      <c r="B66" s="45"/>
      <c r="C66" s="45"/>
      <c r="D66" s="45"/>
      <c r="E66" s="45"/>
      <c r="F66" s="45"/>
    </row>
    <row r="67" spans="1:6" ht="15" customHeight="1" x14ac:dyDescent="0.2"/>
    <row r="68" spans="1:6" ht="15" customHeight="1" x14ac:dyDescent="0.2"/>
  </sheetData>
  <mergeCells count="10">
    <mergeCell ref="A66:F66"/>
    <mergeCell ref="A46:A64"/>
    <mergeCell ref="A2:F2"/>
    <mergeCell ref="A3:F3"/>
    <mergeCell ref="A4:F4"/>
    <mergeCell ref="A5:F5"/>
    <mergeCell ref="A6:F6"/>
    <mergeCell ref="A7:B7"/>
    <mergeCell ref="A8:A26"/>
    <mergeCell ref="A27:A45"/>
  </mergeCells>
  <hyperlinks>
    <hyperlink ref="A1" location="Contents!A1" display="Contents" xr:uid="{A9583595-BAA7-42BB-B67C-E050499E0471}"/>
  </hyperlinks>
  <printOptions horizontalCentered="1"/>
  <pageMargins left="0.02" right="0.02" top="0.01" bottom="0.01"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722E-895B-45AC-A89F-A61446A1263B}">
  <dimension ref="A1:M50"/>
  <sheetViews>
    <sheetView zoomScaleNormal="100" workbookViewId="0">
      <pane xSplit="2" ySplit="7" topLeftCell="C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style="2" bestFit="1" customWidth="1"/>
    <col min="2" max="2" width="23.7109375" style="2" bestFit="1" customWidth="1"/>
    <col min="3" max="13" width="12.7109375" style="2" bestFit="1" customWidth="1"/>
    <col min="14" max="16384" width="11.42578125" style="2"/>
  </cols>
  <sheetData>
    <row r="1" spans="1:13" ht="15" customHeight="1" x14ac:dyDescent="0.2">
      <c r="A1" s="34" t="s">
        <v>74</v>
      </c>
      <c r="B1" s="30"/>
      <c r="C1" s="30"/>
      <c r="D1" s="30"/>
      <c r="E1" s="30"/>
      <c r="F1" s="30"/>
    </row>
    <row r="2" spans="1:13" s="30" customFormat="1" ht="15" customHeight="1" x14ac:dyDescent="0.2">
      <c r="A2" s="69" t="s">
        <v>125</v>
      </c>
      <c r="B2" s="68"/>
      <c r="C2" s="68"/>
      <c r="D2" s="68"/>
      <c r="E2" s="68"/>
      <c r="F2" s="68"/>
      <c r="G2" s="68"/>
      <c r="H2" s="68"/>
      <c r="I2" s="68"/>
      <c r="J2" s="68"/>
      <c r="K2" s="68"/>
      <c r="L2" s="68"/>
      <c r="M2" s="68"/>
    </row>
    <row r="3" spans="1:13" s="30" customFormat="1" ht="15" customHeight="1" x14ac:dyDescent="0.2">
      <c r="A3" s="69" t="s">
        <v>42</v>
      </c>
      <c r="B3" s="68"/>
      <c r="C3" s="68"/>
      <c r="D3" s="68"/>
      <c r="E3" s="68"/>
      <c r="F3" s="68"/>
      <c r="G3" s="68"/>
      <c r="H3" s="68"/>
      <c r="I3" s="68"/>
      <c r="J3" s="68"/>
      <c r="K3" s="68"/>
      <c r="L3" s="68"/>
      <c r="M3" s="68"/>
    </row>
    <row r="4" spans="1:13" s="30" customFormat="1" ht="15" customHeight="1" x14ac:dyDescent="0.2">
      <c r="A4" s="70" t="s">
        <v>1</v>
      </c>
      <c r="B4" s="68"/>
      <c r="C4" s="68"/>
      <c r="D4" s="68"/>
      <c r="E4" s="68"/>
      <c r="F4" s="68"/>
      <c r="G4" s="68"/>
      <c r="H4" s="68"/>
      <c r="I4" s="68"/>
      <c r="J4" s="68"/>
      <c r="K4" s="68"/>
      <c r="L4" s="68"/>
      <c r="M4" s="68"/>
    </row>
    <row r="5" spans="1:13" s="30" customFormat="1" ht="15" customHeight="1" x14ac:dyDescent="0.2">
      <c r="A5" s="71" t="s">
        <v>1</v>
      </c>
      <c r="B5" s="68"/>
      <c r="C5" s="68"/>
      <c r="D5" s="68"/>
      <c r="E5" s="68"/>
      <c r="F5" s="68"/>
      <c r="G5" s="68"/>
      <c r="H5" s="68"/>
      <c r="I5" s="68"/>
      <c r="J5" s="68"/>
      <c r="K5" s="68"/>
      <c r="L5" s="68"/>
      <c r="M5" s="68"/>
    </row>
    <row r="6" spans="1:13" s="30" customFormat="1" ht="15" customHeight="1" x14ac:dyDescent="0.2">
      <c r="A6" s="72" t="s">
        <v>20</v>
      </c>
      <c r="B6" s="68"/>
      <c r="C6" s="68"/>
      <c r="D6" s="68"/>
      <c r="E6" s="68"/>
      <c r="F6" s="68"/>
      <c r="G6" s="68"/>
      <c r="H6" s="68"/>
      <c r="I6" s="68"/>
      <c r="J6" s="68"/>
      <c r="K6" s="68"/>
      <c r="L6" s="68"/>
      <c r="M6" s="68"/>
    </row>
    <row r="7" spans="1:13" s="30" customFormat="1" ht="15" customHeight="1" x14ac:dyDescent="0.2">
      <c r="A7" s="73" t="s">
        <v>2</v>
      </c>
      <c r="B7" s="73"/>
      <c r="C7" s="23">
        <v>2013</v>
      </c>
      <c r="D7" s="23">
        <v>2014</v>
      </c>
      <c r="E7" s="23">
        <v>2015</v>
      </c>
      <c r="F7" s="23">
        <v>2016</v>
      </c>
      <c r="G7" s="23">
        <v>2017</v>
      </c>
      <c r="H7" s="23">
        <v>2018</v>
      </c>
      <c r="I7" s="23">
        <v>2019</v>
      </c>
      <c r="J7" s="23">
        <v>2020</v>
      </c>
      <c r="K7" s="23">
        <v>2021</v>
      </c>
      <c r="L7" s="23">
        <v>2022</v>
      </c>
      <c r="M7" s="23">
        <v>2023</v>
      </c>
    </row>
    <row r="8" spans="1:13" s="30" customFormat="1" ht="15" customHeight="1" x14ac:dyDescent="0.2">
      <c r="A8" s="66" t="s">
        <v>5</v>
      </c>
      <c r="B8" s="6" t="s">
        <v>5</v>
      </c>
      <c r="C8" s="21">
        <v>2138.8000000000002</v>
      </c>
      <c r="D8" s="21">
        <v>2185.1999999999998</v>
      </c>
      <c r="E8" s="21">
        <v>2232.3000000000002</v>
      </c>
      <c r="F8" s="21">
        <v>2257.6</v>
      </c>
      <c r="G8" s="21">
        <v>2269.6999999999998</v>
      </c>
      <c r="H8" s="21">
        <v>2292.6999999999998</v>
      </c>
      <c r="I8" s="21">
        <v>2328.5</v>
      </c>
      <c r="J8" s="21">
        <v>2345.5</v>
      </c>
      <c r="K8" s="21">
        <v>2397.8000000000002</v>
      </c>
      <c r="L8" s="21">
        <v>2438</v>
      </c>
      <c r="M8" s="21">
        <v>2436.1999999999998</v>
      </c>
    </row>
    <row r="9" spans="1:13" ht="15" customHeight="1" x14ac:dyDescent="0.2">
      <c r="A9" s="66"/>
      <c r="B9" s="9" t="s">
        <v>22</v>
      </c>
      <c r="C9" s="22">
        <v>31.3</v>
      </c>
      <c r="D9" s="22">
        <v>31</v>
      </c>
      <c r="E9" s="22">
        <v>40.200000000000003</v>
      </c>
      <c r="F9" s="22">
        <v>37.9</v>
      </c>
      <c r="G9" s="22">
        <v>35</v>
      </c>
      <c r="H9" s="22">
        <v>37.700000000000003</v>
      </c>
      <c r="I9" s="22">
        <v>36.299999999999997</v>
      </c>
      <c r="J9" s="22">
        <v>30.1</v>
      </c>
      <c r="K9" s="22">
        <v>28.8</v>
      </c>
      <c r="L9" s="22">
        <v>28.6</v>
      </c>
      <c r="M9" s="22">
        <v>32.799999999999997</v>
      </c>
    </row>
    <row r="10" spans="1:13" ht="15" customHeight="1" x14ac:dyDescent="0.2">
      <c r="A10" s="66"/>
      <c r="B10" s="9" t="s">
        <v>23</v>
      </c>
      <c r="C10" s="22">
        <v>157.1</v>
      </c>
      <c r="D10" s="22">
        <v>161.19999999999999</v>
      </c>
      <c r="E10" s="22">
        <v>166.2</v>
      </c>
      <c r="F10" s="22">
        <v>162.5</v>
      </c>
      <c r="G10" s="22">
        <v>153.19999999999999</v>
      </c>
      <c r="H10" s="22">
        <v>151.30000000000001</v>
      </c>
      <c r="I10" s="22">
        <v>148.9</v>
      </c>
      <c r="J10" s="22">
        <v>135.69999999999999</v>
      </c>
      <c r="K10" s="22">
        <v>139</v>
      </c>
      <c r="L10" s="22">
        <v>115.6</v>
      </c>
      <c r="M10" s="22">
        <v>124.4</v>
      </c>
    </row>
    <row r="11" spans="1:13" ht="15" customHeight="1" x14ac:dyDescent="0.2">
      <c r="A11" s="66"/>
      <c r="B11" s="9" t="s">
        <v>24</v>
      </c>
      <c r="C11" s="22">
        <v>209.7</v>
      </c>
      <c r="D11" s="22">
        <v>217.6</v>
      </c>
      <c r="E11" s="22">
        <v>219.4</v>
      </c>
      <c r="F11" s="22">
        <v>239.3</v>
      </c>
      <c r="G11" s="22">
        <v>229.3</v>
      </c>
      <c r="H11" s="22">
        <v>236.7</v>
      </c>
      <c r="I11" s="22">
        <v>239</v>
      </c>
      <c r="J11" s="22">
        <v>247.6</v>
      </c>
      <c r="K11" s="22">
        <v>243.7</v>
      </c>
      <c r="L11" s="22">
        <v>204.2</v>
      </c>
      <c r="M11" s="22">
        <v>226.6</v>
      </c>
    </row>
    <row r="12" spans="1:13" ht="15" customHeight="1" x14ac:dyDescent="0.2">
      <c r="A12" s="66"/>
      <c r="B12" s="9" t="s">
        <v>25</v>
      </c>
      <c r="C12" s="22">
        <v>248.6</v>
      </c>
      <c r="D12" s="22">
        <v>250.1</v>
      </c>
      <c r="E12" s="22">
        <v>243.7</v>
      </c>
      <c r="F12" s="22">
        <v>244.7</v>
      </c>
      <c r="G12" s="22">
        <v>242.4</v>
      </c>
      <c r="H12" s="22">
        <v>241.2</v>
      </c>
      <c r="I12" s="22">
        <v>253.7</v>
      </c>
      <c r="J12" s="22">
        <v>261.5</v>
      </c>
      <c r="K12" s="22">
        <v>305.60000000000002</v>
      </c>
      <c r="L12" s="22">
        <v>288</v>
      </c>
      <c r="M12" s="22">
        <v>289.5</v>
      </c>
    </row>
    <row r="13" spans="1:13" ht="15" customHeight="1" x14ac:dyDescent="0.2">
      <c r="A13" s="66"/>
      <c r="B13" s="9" t="s">
        <v>26</v>
      </c>
      <c r="C13" s="22">
        <v>262.3</v>
      </c>
      <c r="D13" s="22">
        <v>256.2</v>
      </c>
      <c r="E13" s="22">
        <v>266.8</v>
      </c>
      <c r="F13" s="22">
        <v>259.7</v>
      </c>
      <c r="G13" s="22">
        <v>275</v>
      </c>
      <c r="H13" s="22">
        <v>270.7</v>
      </c>
      <c r="I13" s="22">
        <v>266.7</v>
      </c>
      <c r="J13" s="22">
        <v>272.5</v>
      </c>
      <c r="K13" s="22">
        <v>283.60000000000002</v>
      </c>
      <c r="L13" s="22">
        <v>283.39999999999998</v>
      </c>
      <c r="M13" s="22">
        <v>275.39999999999998</v>
      </c>
    </row>
    <row r="14" spans="1:13" ht="15" customHeight="1" x14ac:dyDescent="0.2">
      <c r="A14" s="66"/>
      <c r="B14" s="9" t="s">
        <v>27</v>
      </c>
      <c r="C14" s="22">
        <v>266.3</v>
      </c>
      <c r="D14" s="22">
        <v>265.89999999999998</v>
      </c>
      <c r="E14" s="22">
        <v>276</v>
      </c>
      <c r="F14" s="22">
        <v>268.39999999999998</v>
      </c>
      <c r="G14" s="22">
        <v>281.10000000000002</v>
      </c>
      <c r="H14" s="22">
        <v>278.39999999999998</v>
      </c>
      <c r="I14" s="22">
        <v>270.10000000000002</v>
      </c>
      <c r="J14" s="22">
        <v>269.2</v>
      </c>
      <c r="K14" s="22">
        <v>280.60000000000002</v>
      </c>
      <c r="L14" s="22">
        <v>299.3</v>
      </c>
      <c r="M14" s="22">
        <v>284.3</v>
      </c>
    </row>
    <row r="15" spans="1:13" ht="15" customHeight="1" x14ac:dyDescent="0.2">
      <c r="A15" s="66"/>
      <c r="B15" s="9" t="s">
        <v>28</v>
      </c>
      <c r="C15" s="22">
        <v>266.3</v>
      </c>
      <c r="D15" s="22">
        <v>253</v>
      </c>
      <c r="E15" s="22">
        <v>258.60000000000002</v>
      </c>
      <c r="F15" s="22">
        <v>260.10000000000002</v>
      </c>
      <c r="G15" s="22">
        <v>272.39999999999998</v>
      </c>
      <c r="H15" s="22">
        <v>270.89999999999998</v>
      </c>
      <c r="I15" s="22">
        <v>284.10000000000002</v>
      </c>
      <c r="J15" s="22">
        <v>277.89999999999998</v>
      </c>
      <c r="K15" s="22">
        <v>266.7</v>
      </c>
      <c r="L15" s="22">
        <v>306.10000000000002</v>
      </c>
      <c r="M15" s="22">
        <v>276.89999999999998</v>
      </c>
    </row>
    <row r="16" spans="1:13" ht="15" customHeight="1" x14ac:dyDescent="0.2">
      <c r="A16" s="66"/>
      <c r="B16" s="9" t="s">
        <v>29</v>
      </c>
      <c r="C16" s="22">
        <v>255.2</v>
      </c>
      <c r="D16" s="22">
        <v>260.5</v>
      </c>
      <c r="E16" s="22">
        <v>262.60000000000002</v>
      </c>
      <c r="F16" s="22">
        <v>262.3</v>
      </c>
      <c r="G16" s="22">
        <v>254.8</v>
      </c>
      <c r="H16" s="22">
        <v>259.8</v>
      </c>
      <c r="I16" s="22">
        <v>256.8</v>
      </c>
      <c r="J16" s="22">
        <v>248.7</v>
      </c>
      <c r="K16" s="22">
        <v>221.2</v>
      </c>
      <c r="L16" s="22">
        <v>256.2</v>
      </c>
      <c r="M16" s="22">
        <v>267.5</v>
      </c>
    </row>
    <row r="17" spans="1:13" ht="15" customHeight="1" x14ac:dyDescent="0.2">
      <c r="A17" s="66"/>
      <c r="B17" s="9" t="s">
        <v>30</v>
      </c>
      <c r="C17" s="22">
        <v>205.3</v>
      </c>
      <c r="D17" s="22">
        <v>220.3</v>
      </c>
      <c r="E17" s="22">
        <v>223.7</v>
      </c>
      <c r="F17" s="22">
        <v>226.9</v>
      </c>
      <c r="G17" s="22">
        <v>213.6</v>
      </c>
      <c r="H17" s="22">
        <v>224.5</v>
      </c>
      <c r="I17" s="22">
        <v>237.1</v>
      </c>
      <c r="J17" s="22">
        <v>235.3</v>
      </c>
      <c r="K17" s="22">
        <v>222.5</v>
      </c>
      <c r="L17" s="22">
        <v>242.5</v>
      </c>
      <c r="M17" s="22">
        <v>240.8</v>
      </c>
    </row>
    <row r="18" spans="1:13" ht="15" customHeight="1" x14ac:dyDescent="0.2">
      <c r="A18" s="66"/>
      <c r="B18" s="9" t="s">
        <v>31</v>
      </c>
      <c r="C18" s="22">
        <v>136.9</v>
      </c>
      <c r="D18" s="22">
        <v>150.69999999999999</v>
      </c>
      <c r="E18" s="22">
        <v>154.69999999999999</v>
      </c>
      <c r="F18" s="22">
        <v>164.1</v>
      </c>
      <c r="G18" s="22">
        <v>166.5</v>
      </c>
      <c r="H18" s="22">
        <v>170.9</v>
      </c>
      <c r="I18" s="22">
        <v>170.2</v>
      </c>
      <c r="J18" s="22">
        <v>181.9</v>
      </c>
      <c r="K18" s="22">
        <v>199.4</v>
      </c>
      <c r="L18" s="22">
        <v>199.3</v>
      </c>
      <c r="M18" s="22">
        <v>194.7</v>
      </c>
    </row>
    <row r="19" spans="1:13" ht="15" customHeight="1" x14ac:dyDescent="0.2">
      <c r="A19" s="66"/>
      <c r="B19" s="9" t="s">
        <v>32</v>
      </c>
      <c r="C19" s="22">
        <v>61.4</v>
      </c>
      <c r="D19" s="22">
        <v>74.2</v>
      </c>
      <c r="E19" s="22">
        <v>78.3</v>
      </c>
      <c r="F19" s="22">
        <v>87.9</v>
      </c>
      <c r="G19" s="22">
        <v>92.1</v>
      </c>
      <c r="H19" s="22">
        <v>93.7</v>
      </c>
      <c r="I19" s="22">
        <v>103.7</v>
      </c>
      <c r="J19" s="22">
        <v>109.2</v>
      </c>
      <c r="K19" s="22">
        <v>125.4</v>
      </c>
      <c r="L19" s="22">
        <v>123.7</v>
      </c>
      <c r="M19" s="22">
        <v>129.1</v>
      </c>
    </row>
    <row r="20" spans="1:13" ht="15" customHeight="1" x14ac:dyDescent="0.2">
      <c r="A20" s="66"/>
      <c r="B20" s="9" t="s">
        <v>33</v>
      </c>
      <c r="C20" s="22">
        <v>38.5</v>
      </c>
      <c r="D20" s="22">
        <v>44.5</v>
      </c>
      <c r="E20" s="22">
        <v>42</v>
      </c>
      <c r="F20" s="22">
        <v>43.9</v>
      </c>
      <c r="G20" s="22">
        <v>54.4</v>
      </c>
      <c r="H20" s="22">
        <v>56.9</v>
      </c>
      <c r="I20" s="22">
        <v>62.1</v>
      </c>
      <c r="J20" s="22">
        <v>75.900000000000006</v>
      </c>
      <c r="K20" s="22">
        <v>81.099999999999994</v>
      </c>
      <c r="L20" s="22">
        <v>91.1</v>
      </c>
      <c r="M20" s="22">
        <v>94.3</v>
      </c>
    </row>
    <row r="21" spans="1:13" ht="15" customHeight="1" x14ac:dyDescent="0.2">
      <c r="A21" s="66" t="s">
        <v>6</v>
      </c>
      <c r="B21" s="6" t="s">
        <v>5</v>
      </c>
      <c r="C21" s="21">
        <v>1183.0999999999999</v>
      </c>
      <c r="D21" s="21">
        <v>1202.5999999999999</v>
      </c>
      <c r="E21" s="21">
        <v>1216.2</v>
      </c>
      <c r="F21" s="21">
        <v>1224.5</v>
      </c>
      <c r="G21" s="21">
        <v>1238.7</v>
      </c>
      <c r="H21" s="21">
        <v>1243.5999999999999</v>
      </c>
      <c r="I21" s="21">
        <v>1251.0999999999999</v>
      </c>
      <c r="J21" s="21">
        <v>1260.0999999999999</v>
      </c>
      <c r="K21" s="21">
        <v>1275.5999999999999</v>
      </c>
      <c r="L21" s="21">
        <v>1300.3</v>
      </c>
      <c r="M21" s="21">
        <v>1285.5</v>
      </c>
    </row>
    <row r="22" spans="1:13" ht="15" customHeight="1" x14ac:dyDescent="0.2">
      <c r="A22" s="66"/>
      <c r="B22" s="9" t="s">
        <v>22</v>
      </c>
      <c r="C22" s="22">
        <v>18.3</v>
      </c>
      <c r="D22" s="22">
        <v>19.399999999999999</v>
      </c>
      <c r="E22" s="22">
        <v>24.1</v>
      </c>
      <c r="F22" s="22">
        <v>22.9</v>
      </c>
      <c r="G22" s="22">
        <v>22.9</v>
      </c>
      <c r="H22" s="22">
        <v>23.9</v>
      </c>
      <c r="I22" s="22">
        <v>22.1</v>
      </c>
      <c r="J22" s="22">
        <v>19.100000000000001</v>
      </c>
      <c r="K22" s="22">
        <v>16.600000000000001</v>
      </c>
      <c r="L22" s="22">
        <v>17.5</v>
      </c>
      <c r="M22" s="22">
        <v>17.600000000000001</v>
      </c>
    </row>
    <row r="23" spans="1:13" ht="15" customHeight="1" x14ac:dyDescent="0.2">
      <c r="A23" s="66"/>
      <c r="B23" s="9" t="s">
        <v>23</v>
      </c>
      <c r="C23" s="22">
        <v>84.4</v>
      </c>
      <c r="D23" s="22">
        <v>84.9</v>
      </c>
      <c r="E23" s="22">
        <v>84.6</v>
      </c>
      <c r="F23" s="22">
        <v>84.7</v>
      </c>
      <c r="G23" s="22">
        <v>81.2</v>
      </c>
      <c r="H23" s="22">
        <v>77.3</v>
      </c>
      <c r="I23" s="22">
        <v>75.8</v>
      </c>
      <c r="J23" s="22">
        <v>67.900000000000006</v>
      </c>
      <c r="K23" s="22">
        <v>68.5</v>
      </c>
      <c r="L23" s="22">
        <v>62.2</v>
      </c>
      <c r="M23" s="22">
        <v>65.2</v>
      </c>
    </row>
    <row r="24" spans="1:13" ht="15" customHeight="1" x14ac:dyDescent="0.2">
      <c r="A24" s="66"/>
      <c r="B24" s="9" t="s">
        <v>24</v>
      </c>
      <c r="C24" s="22">
        <v>102.4</v>
      </c>
      <c r="D24" s="22">
        <v>109.1</v>
      </c>
      <c r="E24" s="22">
        <v>108</v>
      </c>
      <c r="F24" s="22">
        <v>118</v>
      </c>
      <c r="G24" s="22">
        <v>114.7</v>
      </c>
      <c r="H24" s="22">
        <v>117.6</v>
      </c>
      <c r="I24" s="22">
        <v>122.5</v>
      </c>
      <c r="J24" s="22">
        <v>121.1</v>
      </c>
      <c r="K24" s="22">
        <v>122.8</v>
      </c>
      <c r="L24" s="22">
        <v>101</v>
      </c>
      <c r="M24" s="22">
        <v>113.7</v>
      </c>
    </row>
    <row r="25" spans="1:13" ht="15" customHeight="1" x14ac:dyDescent="0.2">
      <c r="A25" s="66"/>
      <c r="B25" s="9" t="s">
        <v>25</v>
      </c>
      <c r="C25" s="22">
        <v>126.1</v>
      </c>
      <c r="D25" s="22">
        <v>126.8</v>
      </c>
      <c r="E25" s="22">
        <v>123.6</v>
      </c>
      <c r="F25" s="22">
        <v>122.8</v>
      </c>
      <c r="G25" s="22">
        <v>120</v>
      </c>
      <c r="H25" s="22">
        <v>122.6</v>
      </c>
      <c r="I25" s="22">
        <v>126.3</v>
      </c>
      <c r="J25" s="22">
        <v>130.9</v>
      </c>
      <c r="K25" s="22">
        <v>151.19999999999999</v>
      </c>
      <c r="L25" s="22">
        <v>146.69999999999999</v>
      </c>
      <c r="M25" s="22">
        <v>144.4</v>
      </c>
    </row>
    <row r="26" spans="1:13" ht="15" customHeight="1" x14ac:dyDescent="0.2">
      <c r="A26" s="66"/>
      <c r="B26" s="9" t="s">
        <v>26</v>
      </c>
      <c r="C26" s="22">
        <v>138.19999999999999</v>
      </c>
      <c r="D26" s="22">
        <v>135.6</v>
      </c>
      <c r="E26" s="22">
        <v>136.80000000000001</v>
      </c>
      <c r="F26" s="22">
        <v>135.5</v>
      </c>
      <c r="G26" s="22">
        <v>141.1</v>
      </c>
      <c r="H26" s="22">
        <v>138.4</v>
      </c>
      <c r="I26" s="22">
        <v>134.1</v>
      </c>
      <c r="J26" s="22">
        <v>137.19999999999999</v>
      </c>
      <c r="K26" s="22">
        <v>146.4</v>
      </c>
      <c r="L26" s="22">
        <v>143.6</v>
      </c>
      <c r="M26" s="22">
        <v>136.80000000000001</v>
      </c>
    </row>
    <row r="27" spans="1:13" ht="15" customHeight="1" x14ac:dyDescent="0.2">
      <c r="A27" s="66"/>
      <c r="B27" s="9" t="s">
        <v>27</v>
      </c>
      <c r="C27" s="22">
        <v>143.30000000000001</v>
      </c>
      <c r="D27" s="22">
        <v>142.19999999999999</v>
      </c>
      <c r="E27" s="22">
        <v>146.80000000000001</v>
      </c>
      <c r="F27" s="22">
        <v>139.80000000000001</v>
      </c>
      <c r="G27" s="22">
        <v>150.4</v>
      </c>
      <c r="H27" s="22">
        <v>147.4</v>
      </c>
      <c r="I27" s="22">
        <v>137.5</v>
      </c>
      <c r="J27" s="22">
        <v>141.19999999999999</v>
      </c>
      <c r="K27" s="22">
        <v>143.69999999999999</v>
      </c>
      <c r="L27" s="22">
        <v>149.69999999999999</v>
      </c>
      <c r="M27" s="22">
        <v>144.4</v>
      </c>
    </row>
    <row r="28" spans="1:13" ht="15" customHeight="1" x14ac:dyDescent="0.2">
      <c r="A28" s="66"/>
      <c r="B28" s="9" t="s">
        <v>28</v>
      </c>
      <c r="C28" s="22">
        <v>149.6</v>
      </c>
      <c r="D28" s="22">
        <v>139.4</v>
      </c>
      <c r="E28" s="22">
        <v>141.6</v>
      </c>
      <c r="F28" s="22">
        <v>139.30000000000001</v>
      </c>
      <c r="G28" s="22">
        <v>145.80000000000001</v>
      </c>
      <c r="H28" s="22">
        <v>144.19999999999999</v>
      </c>
      <c r="I28" s="22">
        <v>150.19999999999999</v>
      </c>
      <c r="J28" s="22">
        <v>151.19999999999999</v>
      </c>
      <c r="K28" s="22">
        <v>142.1</v>
      </c>
      <c r="L28" s="22">
        <v>157.69999999999999</v>
      </c>
      <c r="M28" s="22">
        <v>142.30000000000001</v>
      </c>
    </row>
    <row r="29" spans="1:13" ht="15" customHeight="1" x14ac:dyDescent="0.2">
      <c r="A29" s="66"/>
      <c r="B29" s="9" t="s">
        <v>29</v>
      </c>
      <c r="C29" s="22">
        <v>147.19999999999999</v>
      </c>
      <c r="D29" s="22">
        <v>146</v>
      </c>
      <c r="E29" s="22">
        <v>149.69999999999999</v>
      </c>
      <c r="F29" s="22">
        <v>147.4</v>
      </c>
      <c r="G29" s="22">
        <v>145</v>
      </c>
      <c r="H29" s="22">
        <v>145.6</v>
      </c>
      <c r="I29" s="22">
        <v>142.30000000000001</v>
      </c>
      <c r="J29" s="22">
        <v>137.9</v>
      </c>
      <c r="K29" s="22">
        <v>118.1</v>
      </c>
      <c r="L29" s="22">
        <v>138.4</v>
      </c>
      <c r="M29" s="22">
        <v>141.4</v>
      </c>
    </row>
    <row r="30" spans="1:13" ht="15" customHeight="1" x14ac:dyDescent="0.2">
      <c r="A30" s="66"/>
      <c r="B30" s="9" t="s">
        <v>30</v>
      </c>
      <c r="C30" s="22">
        <v>121.6</v>
      </c>
      <c r="D30" s="22">
        <v>128.30000000000001</v>
      </c>
      <c r="E30" s="22">
        <v>130.9</v>
      </c>
      <c r="F30" s="22">
        <v>131.6</v>
      </c>
      <c r="G30" s="22">
        <v>125.6</v>
      </c>
      <c r="H30" s="22">
        <v>132</v>
      </c>
      <c r="I30" s="22">
        <v>134.69999999999999</v>
      </c>
      <c r="J30" s="22">
        <v>134.30000000000001</v>
      </c>
      <c r="K30" s="22">
        <v>124.8</v>
      </c>
      <c r="L30" s="22">
        <v>139.9</v>
      </c>
      <c r="M30" s="22">
        <v>133.5</v>
      </c>
    </row>
    <row r="31" spans="1:13" ht="15" customHeight="1" x14ac:dyDescent="0.2">
      <c r="A31" s="66"/>
      <c r="B31" s="9" t="s">
        <v>31</v>
      </c>
      <c r="C31" s="22">
        <v>86.5</v>
      </c>
      <c r="D31" s="22">
        <v>94.7</v>
      </c>
      <c r="E31" s="22">
        <v>95.2</v>
      </c>
      <c r="F31" s="22">
        <v>100.1</v>
      </c>
      <c r="G31" s="22">
        <v>100</v>
      </c>
      <c r="H31" s="22">
        <v>101</v>
      </c>
      <c r="I31" s="22">
        <v>103.7</v>
      </c>
      <c r="J31" s="22">
        <v>106.6</v>
      </c>
      <c r="K31" s="22">
        <v>115.3</v>
      </c>
      <c r="L31" s="22">
        <v>115.3</v>
      </c>
      <c r="M31" s="22">
        <v>111.7</v>
      </c>
    </row>
    <row r="32" spans="1:13" ht="15" customHeight="1" x14ac:dyDescent="0.2">
      <c r="A32" s="66"/>
      <c r="B32" s="9" t="s">
        <v>32</v>
      </c>
      <c r="C32" s="22">
        <v>39.4</v>
      </c>
      <c r="D32" s="22">
        <v>46.3</v>
      </c>
      <c r="E32" s="22">
        <v>48.1</v>
      </c>
      <c r="F32" s="22">
        <v>55</v>
      </c>
      <c r="G32" s="22">
        <v>55.6</v>
      </c>
      <c r="H32" s="22">
        <v>58.4</v>
      </c>
      <c r="I32" s="22">
        <v>63</v>
      </c>
      <c r="J32" s="22">
        <v>65.3</v>
      </c>
      <c r="K32" s="22">
        <v>75.3</v>
      </c>
      <c r="L32" s="22">
        <v>73.3</v>
      </c>
      <c r="M32" s="22">
        <v>77.599999999999994</v>
      </c>
    </row>
    <row r="33" spans="1:13" ht="15" customHeight="1" x14ac:dyDescent="0.2">
      <c r="A33" s="66"/>
      <c r="B33" s="9" t="s">
        <v>33</v>
      </c>
      <c r="C33" s="22">
        <v>26.2</v>
      </c>
      <c r="D33" s="22">
        <v>29.9</v>
      </c>
      <c r="E33" s="22">
        <v>26.8</v>
      </c>
      <c r="F33" s="22">
        <v>27.3</v>
      </c>
      <c r="G33" s="22">
        <v>36.299999999999997</v>
      </c>
      <c r="H33" s="22">
        <v>35.200000000000003</v>
      </c>
      <c r="I33" s="22">
        <v>39</v>
      </c>
      <c r="J33" s="22">
        <v>47.3</v>
      </c>
      <c r="K33" s="22">
        <v>50.8</v>
      </c>
      <c r="L33" s="22">
        <v>55.3</v>
      </c>
      <c r="M33" s="22">
        <v>56.9</v>
      </c>
    </row>
    <row r="34" spans="1:13" ht="15" customHeight="1" x14ac:dyDescent="0.2">
      <c r="A34" s="66" t="s">
        <v>7</v>
      </c>
      <c r="B34" s="6" t="s">
        <v>5</v>
      </c>
      <c r="C34" s="21">
        <v>955.7</v>
      </c>
      <c r="D34" s="21">
        <v>982.6</v>
      </c>
      <c r="E34" s="21">
        <v>1016.1</v>
      </c>
      <c r="F34" s="21">
        <v>1033.0999999999999</v>
      </c>
      <c r="G34" s="21">
        <v>1031</v>
      </c>
      <c r="H34" s="21">
        <v>1049.0999999999999</v>
      </c>
      <c r="I34" s="21">
        <v>1077.4000000000001</v>
      </c>
      <c r="J34" s="21">
        <v>1085.4000000000001</v>
      </c>
      <c r="K34" s="21">
        <v>1122.2</v>
      </c>
      <c r="L34" s="21">
        <v>1137.5999999999999</v>
      </c>
      <c r="M34" s="21">
        <v>1150.8</v>
      </c>
    </row>
    <row r="35" spans="1:13" ht="15" customHeight="1" x14ac:dyDescent="0.2">
      <c r="A35" s="66"/>
      <c r="B35" s="9" t="s">
        <v>22</v>
      </c>
      <c r="C35" s="22">
        <v>13</v>
      </c>
      <c r="D35" s="22">
        <v>11.6</v>
      </c>
      <c r="E35" s="22">
        <v>16</v>
      </c>
      <c r="F35" s="22">
        <v>15</v>
      </c>
      <c r="G35" s="22">
        <v>12.1</v>
      </c>
      <c r="H35" s="22">
        <v>13.8</v>
      </c>
      <c r="I35" s="22">
        <v>14.1</v>
      </c>
      <c r="J35" s="22">
        <v>11.1</v>
      </c>
      <c r="K35" s="22">
        <v>12.2</v>
      </c>
      <c r="L35" s="22">
        <v>11.2</v>
      </c>
      <c r="M35" s="22">
        <v>15.3</v>
      </c>
    </row>
    <row r="36" spans="1:13" ht="15" customHeight="1" x14ac:dyDescent="0.2">
      <c r="A36" s="66"/>
      <c r="B36" s="9" t="s">
        <v>23</v>
      </c>
      <c r="C36" s="22">
        <v>72.7</v>
      </c>
      <c r="D36" s="22">
        <v>76.3</v>
      </c>
      <c r="E36" s="22">
        <v>81.599999999999994</v>
      </c>
      <c r="F36" s="22">
        <v>77.8</v>
      </c>
      <c r="G36" s="22">
        <v>71.900000000000006</v>
      </c>
      <c r="H36" s="22">
        <v>73.900000000000006</v>
      </c>
      <c r="I36" s="22">
        <v>73.099999999999994</v>
      </c>
      <c r="J36" s="22">
        <v>67.7</v>
      </c>
      <c r="K36" s="28">
        <v>70.599999999999994</v>
      </c>
      <c r="L36" s="22">
        <v>53.4</v>
      </c>
      <c r="M36" s="22">
        <v>59.2</v>
      </c>
    </row>
    <row r="37" spans="1:13" ht="15" customHeight="1" x14ac:dyDescent="0.2">
      <c r="A37" s="66"/>
      <c r="B37" s="9" t="s">
        <v>24</v>
      </c>
      <c r="C37" s="22">
        <v>107.3</v>
      </c>
      <c r="D37" s="22">
        <v>108.5</v>
      </c>
      <c r="E37" s="22">
        <v>111.4</v>
      </c>
      <c r="F37" s="22">
        <v>121.3</v>
      </c>
      <c r="G37" s="22">
        <v>114.5</v>
      </c>
      <c r="H37" s="22">
        <v>119.1</v>
      </c>
      <c r="I37" s="22">
        <v>116.4</v>
      </c>
      <c r="J37" s="22">
        <v>126.5</v>
      </c>
      <c r="K37" s="22">
        <v>120.9</v>
      </c>
      <c r="L37" s="22">
        <v>103.2</v>
      </c>
      <c r="M37" s="22">
        <v>112.8</v>
      </c>
    </row>
    <row r="38" spans="1:13" ht="15" customHeight="1" x14ac:dyDescent="0.2">
      <c r="A38" s="66"/>
      <c r="B38" s="9" t="s">
        <v>25</v>
      </c>
      <c r="C38" s="28">
        <v>122.6</v>
      </c>
      <c r="D38" s="22">
        <v>123.3</v>
      </c>
      <c r="E38" s="22">
        <v>120.1</v>
      </c>
      <c r="F38" s="22">
        <v>121.9</v>
      </c>
      <c r="G38" s="22">
        <v>122.4</v>
      </c>
      <c r="H38" s="22">
        <v>118.7</v>
      </c>
      <c r="I38" s="22">
        <v>127.4</v>
      </c>
      <c r="J38" s="22">
        <v>130.6</v>
      </c>
      <c r="K38" s="22">
        <v>154.4</v>
      </c>
      <c r="L38" s="22">
        <v>141.4</v>
      </c>
      <c r="M38" s="22">
        <v>145.1</v>
      </c>
    </row>
    <row r="39" spans="1:13" ht="15" customHeight="1" x14ac:dyDescent="0.2">
      <c r="A39" s="66"/>
      <c r="B39" s="9" t="s">
        <v>26</v>
      </c>
      <c r="C39" s="22">
        <v>124.2</v>
      </c>
      <c r="D39" s="22">
        <v>120.6</v>
      </c>
      <c r="E39" s="22">
        <v>130</v>
      </c>
      <c r="F39" s="22">
        <v>124.2</v>
      </c>
      <c r="G39" s="22">
        <v>133.9</v>
      </c>
      <c r="H39" s="22">
        <v>132.30000000000001</v>
      </c>
      <c r="I39" s="22">
        <v>132.6</v>
      </c>
      <c r="J39" s="22">
        <v>135.30000000000001</v>
      </c>
      <c r="K39" s="22">
        <v>137.30000000000001</v>
      </c>
      <c r="L39" s="22">
        <v>139.80000000000001</v>
      </c>
      <c r="M39" s="22">
        <v>138.6</v>
      </c>
    </row>
    <row r="40" spans="1:13" ht="15" customHeight="1" x14ac:dyDescent="0.2">
      <c r="A40" s="66"/>
      <c r="B40" s="9" t="s">
        <v>27</v>
      </c>
      <c r="C40" s="22">
        <v>123</v>
      </c>
      <c r="D40" s="22">
        <v>123.8</v>
      </c>
      <c r="E40" s="22">
        <v>129.19999999999999</v>
      </c>
      <c r="F40" s="22">
        <v>128.6</v>
      </c>
      <c r="G40" s="22">
        <v>130.6</v>
      </c>
      <c r="H40" s="22">
        <v>131</v>
      </c>
      <c r="I40" s="22">
        <v>132.6</v>
      </c>
      <c r="J40" s="22">
        <v>128</v>
      </c>
      <c r="K40" s="22">
        <v>136.9</v>
      </c>
      <c r="L40" s="22">
        <v>149.6</v>
      </c>
      <c r="M40" s="22">
        <v>139.9</v>
      </c>
    </row>
    <row r="41" spans="1:13" ht="15" customHeight="1" x14ac:dyDescent="0.2">
      <c r="A41" s="66"/>
      <c r="B41" s="9" t="s">
        <v>28</v>
      </c>
      <c r="C41" s="22">
        <v>116.7</v>
      </c>
      <c r="D41" s="22">
        <v>113.6</v>
      </c>
      <c r="E41" s="22">
        <v>117</v>
      </c>
      <c r="F41" s="22">
        <v>120.7</v>
      </c>
      <c r="G41" s="22">
        <v>126.6</v>
      </c>
      <c r="H41" s="22">
        <v>126.7</v>
      </c>
      <c r="I41" s="22">
        <v>133.9</v>
      </c>
      <c r="J41" s="22">
        <v>126.7</v>
      </c>
      <c r="K41" s="22">
        <v>124.6</v>
      </c>
      <c r="L41" s="22">
        <v>148.4</v>
      </c>
      <c r="M41" s="22">
        <v>134.6</v>
      </c>
    </row>
    <row r="42" spans="1:13" ht="15" customHeight="1" x14ac:dyDescent="0.2">
      <c r="A42" s="66"/>
      <c r="B42" s="9" t="s">
        <v>29</v>
      </c>
      <c r="C42" s="22">
        <v>108</v>
      </c>
      <c r="D42" s="22">
        <v>114.6</v>
      </c>
      <c r="E42" s="22">
        <v>113</v>
      </c>
      <c r="F42" s="22">
        <v>114.8</v>
      </c>
      <c r="G42" s="22">
        <v>109.8</v>
      </c>
      <c r="H42" s="22">
        <v>114.2</v>
      </c>
      <c r="I42" s="22">
        <v>114.5</v>
      </c>
      <c r="J42" s="22">
        <v>110.8</v>
      </c>
      <c r="K42" s="22">
        <v>103.1</v>
      </c>
      <c r="L42" s="22">
        <v>117.8</v>
      </c>
      <c r="M42" s="22">
        <v>126.1</v>
      </c>
    </row>
    <row r="43" spans="1:13" ht="15" customHeight="1" x14ac:dyDescent="0.2">
      <c r="A43" s="66"/>
      <c r="B43" s="9" t="s">
        <v>30</v>
      </c>
      <c r="C43" s="22">
        <v>83.7</v>
      </c>
      <c r="D43" s="22">
        <v>92</v>
      </c>
      <c r="E43" s="22">
        <v>92.8</v>
      </c>
      <c r="F43" s="22">
        <v>95.3</v>
      </c>
      <c r="G43" s="22">
        <v>87.9</v>
      </c>
      <c r="H43" s="22">
        <v>92.5</v>
      </c>
      <c r="I43" s="22">
        <v>102.4</v>
      </c>
      <c r="J43" s="22">
        <v>101</v>
      </c>
      <c r="K43" s="22">
        <v>97.8</v>
      </c>
      <c r="L43" s="22">
        <v>102.6</v>
      </c>
      <c r="M43" s="22">
        <v>107.3</v>
      </c>
    </row>
    <row r="44" spans="1:13" ht="15" customHeight="1" x14ac:dyDescent="0.2">
      <c r="A44" s="66"/>
      <c r="B44" s="9" t="s">
        <v>31</v>
      </c>
      <c r="C44" s="22">
        <v>50.3</v>
      </c>
      <c r="D44" s="22">
        <v>56.1</v>
      </c>
      <c r="E44" s="22">
        <v>59.5</v>
      </c>
      <c r="F44" s="22">
        <v>64</v>
      </c>
      <c r="G44" s="22">
        <v>66.5</v>
      </c>
      <c r="H44" s="22">
        <v>69.900000000000006</v>
      </c>
      <c r="I44" s="22">
        <v>66.5</v>
      </c>
      <c r="J44" s="22">
        <v>75.3</v>
      </c>
      <c r="K44" s="22">
        <v>84.1</v>
      </c>
      <c r="L44" s="22">
        <v>84</v>
      </c>
      <c r="M44" s="22">
        <v>83</v>
      </c>
    </row>
    <row r="45" spans="1:13" ht="15" customHeight="1" x14ac:dyDescent="0.2">
      <c r="A45" s="66"/>
      <c r="B45" s="9" t="s">
        <v>32</v>
      </c>
      <c r="C45" s="22">
        <v>22</v>
      </c>
      <c r="D45" s="22">
        <v>27.8</v>
      </c>
      <c r="E45" s="22">
        <v>30.3</v>
      </c>
      <c r="F45" s="22">
        <v>32.9</v>
      </c>
      <c r="G45" s="22">
        <v>36.4</v>
      </c>
      <c r="H45" s="22">
        <v>35.200000000000003</v>
      </c>
      <c r="I45" s="22">
        <v>40.799999999999997</v>
      </c>
      <c r="J45" s="22">
        <v>43.9</v>
      </c>
      <c r="K45" s="22">
        <v>50.1</v>
      </c>
      <c r="L45" s="22">
        <v>50.4</v>
      </c>
      <c r="M45" s="22">
        <v>51.5</v>
      </c>
    </row>
    <row r="46" spans="1:13" ht="15" customHeight="1" x14ac:dyDescent="0.2">
      <c r="A46" s="66"/>
      <c r="B46" s="9" t="s">
        <v>33</v>
      </c>
      <c r="C46" s="22">
        <v>12.3</v>
      </c>
      <c r="D46" s="22">
        <v>14.6</v>
      </c>
      <c r="E46" s="22">
        <v>15.2</v>
      </c>
      <c r="F46" s="22">
        <v>16.600000000000001</v>
      </c>
      <c r="G46" s="22">
        <v>18.2</v>
      </c>
      <c r="H46" s="22">
        <v>21.7</v>
      </c>
      <c r="I46" s="22">
        <v>23.1</v>
      </c>
      <c r="J46" s="22">
        <v>28.6</v>
      </c>
      <c r="K46" s="22">
        <v>30.3</v>
      </c>
      <c r="L46" s="22">
        <v>35.799999999999997</v>
      </c>
      <c r="M46" s="22">
        <v>37.4</v>
      </c>
    </row>
    <row r="47" spans="1:13" s="30" customFormat="1" ht="15" customHeight="1" x14ac:dyDescent="0.2"/>
    <row r="48" spans="1:13" s="30" customFormat="1" ht="15" customHeight="1" x14ac:dyDescent="0.2">
      <c r="A48" s="67" t="s">
        <v>8</v>
      </c>
      <c r="B48" s="68"/>
      <c r="C48" s="68"/>
      <c r="D48" s="68"/>
      <c r="E48" s="68"/>
      <c r="F48" s="68"/>
      <c r="G48" s="68"/>
      <c r="H48" s="68"/>
      <c r="I48" s="68"/>
      <c r="J48" s="68"/>
      <c r="K48" s="68"/>
      <c r="L48" s="68"/>
      <c r="M48" s="68"/>
    </row>
    <row r="49" s="30" customFormat="1" ht="15" customHeight="1" x14ac:dyDescent="0.2"/>
    <row r="50" s="30" customFormat="1" ht="15" customHeight="1" x14ac:dyDescent="0.2"/>
  </sheetData>
  <mergeCells count="10">
    <mergeCell ref="A8:A20"/>
    <mergeCell ref="A21:A33"/>
    <mergeCell ref="A34:A46"/>
    <mergeCell ref="A48:M48"/>
    <mergeCell ref="A2:M2"/>
    <mergeCell ref="A3:M3"/>
    <mergeCell ref="A4:M4"/>
    <mergeCell ref="A5:M5"/>
    <mergeCell ref="A6:M6"/>
    <mergeCell ref="A7:B7"/>
  </mergeCells>
  <hyperlinks>
    <hyperlink ref="A1" location="Contents!A1" display="Contents" xr:uid="{4DBE3F28-51B9-4F07-97C9-932898BC234B}"/>
  </hyperlinks>
  <printOptions horizontalCentered="1"/>
  <pageMargins left="0.02" right="0.02" top="0.01" bottom="0.01"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D560-CC64-4FBA-AEBC-E1BD881A7407}">
  <dimension ref="A1:M29"/>
  <sheetViews>
    <sheetView zoomScaleNormal="100" workbookViewId="0">
      <pane xSplit="2" ySplit="7" topLeftCell="C8" activePane="bottomRight" state="frozen"/>
      <selection activeCell="A2" sqref="A2:P2"/>
      <selection pane="topRight" activeCell="A2" sqref="A2:P2"/>
      <selection pane="bottomLeft" activeCell="A2" sqref="A2:P2"/>
      <selection pane="bottomRight" activeCell="A2" sqref="A2:P2"/>
    </sheetView>
  </sheetViews>
  <sheetFormatPr defaultColWidth="11.42578125" defaultRowHeight="12.95" customHeight="1" x14ac:dyDescent="0.2"/>
  <cols>
    <col min="1" max="1" width="8.7109375" style="2" bestFit="1" customWidth="1"/>
    <col min="2" max="2" width="37.28515625" style="2" customWidth="1"/>
    <col min="3" max="13" width="12.7109375" style="2" bestFit="1" customWidth="1"/>
    <col min="14" max="16384" width="11.42578125" style="2"/>
  </cols>
  <sheetData>
    <row r="1" spans="1:13" ht="15" customHeight="1" x14ac:dyDescent="0.2">
      <c r="A1" s="34" t="s">
        <v>74</v>
      </c>
      <c r="B1" s="30"/>
      <c r="C1" s="30"/>
      <c r="D1" s="30"/>
      <c r="E1" s="30"/>
      <c r="F1" s="30"/>
    </row>
    <row r="2" spans="1:13" s="30" customFormat="1" ht="15" customHeight="1" x14ac:dyDescent="0.2">
      <c r="A2" s="69" t="s">
        <v>126</v>
      </c>
      <c r="B2" s="68"/>
      <c r="C2" s="68"/>
      <c r="D2" s="68"/>
      <c r="E2" s="68"/>
      <c r="F2" s="68"/>
      <c r="G2" s="68"/>
      <c r="H2" s="68"/>
      <c r="I2" s="68"/>
      <c r="J2" s="68"/>
      <c r="K2" s="68"/>
      <c r="L2" s="68"/>
      <c r="M2" s="68"/>
    </row>
    <row r="3" spans="1:13" s="30" customFormat="1" ht="15" customHeight="1" x14ac:dyDescent="0.2">
      <c r="A3" s="69" t="s">
        <v>43</v>
      </c>
      <c r="B3" s="68"/>
      <c r="C3" s="68"/>
      <c r="D3" s="68"/>
      <c r="E3" s="68"/>
      <c r="F3" s="68"/>
      <c r="G3" s="68"/>
      <c r="H3" s="68"/>
      <c r="I3" s="68"/>
      <c r="J3" s="68"/>
      <c r="K3" s="68"/>
      <c r="L3" s="68"/>
      <c r="M3" s="68"/>
    </row>
    <row r="4" spans="1:13" s="30" customFormat="1" ht="15" customHeight="1" x14ac:dyDescent="0.2">
      <c r="A4" s="70" t="s">
        <v>1</v>
      </c>
      <c r="B4" s="68"/>
      <c r="C4" s="68"/>
      <c r="D4" s="68"/>
      <c r="E4" s="68"/>
      <c r="F4" s="68"/>
      <c r="G4" s="68"/>
      <c r="H4" s="68"/>
      <c r="I4" s="68"/>
      <c r="J4" s="68"/>
      <c r="K4" s="68"/>
      <c r="L4" s="68"/>
      <c r="M4" s="68"/>
    </row>
    <row r="5" spans="1:13" s="30" customFormat="1" ht="15" customHeight="1" x14ac:dyDescent="0.2">
      <c r="A5" s="71" t="s">
        <v>1</v>
      </c>
      <c r="B5" s="68"/>
      <c r="C5" s="68"/>
      <c r="D5" s="68"/>
      <c r="E5" s="68"/>
      <c r="F5" s="68"/>
      <c r="G5" s="68"/>
      <c r="H5" s="68"/>
      <c r="I5" s="68"/>
      <c r="J5" s="68"/>
      <c r="K5" s="68"/>
      <c r="L5" s="68"/>
      <c r="M5" s="68"/>
    </row>
    <row r="6" spans="1:13" s="30" customFormat="1" ht="15" customHeight="1" x14ac:dyDescent="0.2">
      <c r="A6" s="72" t="s">
        <v>20</v>
      </c>
      <c r="B6" s="68"/>
      <c r="C6" s="68"/>
      <c r="D6" s="68"/>
      <c r="E6" s="68"/>
      <c r="F6" s="68"/>
      <c r="G6" s="68"/>
      <c r="H6" s="68"/>
      <c r="I6" s="68"/>
      <c r="J6" s="68"/>
      <c r="K6" s="68"/>
      <c r="L6" s="68"/>
      <c r="M6" s="68"/>
    </row>
    <row r="7" spans="1:13" s="30" customFormat="1" ht="15" customHeight="1" x14ac:dyDescent="0.2">
      <c r="A7" s="73" t="s">
        <v>2</v>
      </c>
      <c r="B7" s="73"/>
      <c r="C7" s="23">
        <v>2013</v>
      </c>
      <c r="D7" s="23">
        <v>2014</v>
      </c>
      <c r="E7" s="23">
        <v>2015</v>
      </c>
      <c r="F7" s="23">
        <v>2016</v>
      </c>
      <c r="G7" s="23">
        <v>2017</v>
      </c>
      <c r="H7" s="23">
        <v>2018</v>
      </c>
      <c r="I7" s="23">
        <v>2019</v>
      </c>
      <c r="J7" s="23">
        <v>2020</v>
      </c>
      <c r="K7" s="23">
        <v>2021</v>
      </c>
      <c r="L7" s="23">
        <v>2022</v>
      </c>
      <c r="M7" s="23">
        <v>2023</v>
      </c>
    </row>
    <row r="8" spans="1:13" s="30" customFormat="1" ht="15" customHeight="1" x14ac:dyDescent="0.2">
      <c r="A8" s="66" t="s">
        <v>5</v>
      </c>
      <c r="B8" s="6" t="s">
        <v>5</v>
      </c>
      <c r="C8" s="21">
        <v>2138.8000000000002</v>
      </c>
      <c r="D8" s="21">
        <v>2185.1999999999998</v>
      </c>
      <c r="E8" s="21">
        <v>2232.3000000000002</v>
      </c>
      <c r="F8" s="21">
        <v>2257.6</v>
      </c>
      <c r="G8" s="21">
        <v>2269.6999999999998</v>
      </c>
      <c r="H8" s="21">
        <v>2292.6999999999998</v>
      </c>
      <c r="I8" s="21">
        <v>2328.5</v>
      </c>
      <c r="J8" s="21">
        <v>2345.5</v>
      </c>
      <c r="K8" s="21">
        <v>2397.8000000000002</v>
      </c>
      <c r="L8" s="21">
        <v>2438</v>
      </c>
      <c r="M8" s="21">
        <v>2436.1999999999998</v>
      </c>
    </row>
    <row r="9" spans="1:13" ht="15" customHeight="1" x14ac:dyDescent="0.2">
      <c r="A9" s="66"/>
      <c r="B9" s="9" t="s">
        <v>44</v>
      </c>
      <c r="C9" s="22">
        <v>423</v>
      </c>
      <c r="D9" s="22">
        <v>419.7</v>
      </c>
      <c r="E9" s="22">
        <v>407.3</v>
      </c>
      <c r="F9" s="22">
        <v>411.5</v>
      </c>
      <c r="G9" s="22">
        <v>398.9</v>
      </c>
      <c r="H9" s="22">
        <v>365</v>
      </c>
      <c r="I9" s="22">
        <v>352</v>
      </c>
      <c r="J9" s="22">
        <v>334.8</v>
      </c>
      <c r="K9" s="22">
        <v>311.60000000000002</v>
      </c>
      <c r="L9" s="22">
        <v>309.5</v>
      </c>
      <c r="M9" s="22">
        <v>297.3</v>
      </c>
    </row>
    <row r="10" spans="1:13" ht="15" customHeight="1" x14ac:dyDescent="0.2">
      <c r="A10" s="66"/>
      <c r="B10" s="9" t="s">
        <v>45</v>
      </c>
      <c r="C10" s="22">
        <v>400.6</v>
      </c>
      <c r="D10" s="22">
        <v>390.1</v>
      </c>
      <c r="E10" s="22">
        <v>406.8</v>
      </c>
      <c r="F10" s="22">
        <v>386.6</v>
      </c>
      <c r="G10" s="22">
        <v>374</v>
      </c>
      <c r="H10" s="22">
        <v>375.9</v>
      </c>
      <c r="I10" s="22">
        <v>373.3</v>
      </c>
      <c r="J10" s="22">
        <v>360.8</v>
      </c>
      <c r="K10" s="22">
        <v>344</v>
      </c>
      <c r="L10" s="22">
        <v>340.3</v>
      </c>
      <c r="M10" s="22">
        <v>330.5</v>
      </c>
    </row>
    <row r="11" spans="1:13" ht="15" customHeight="1" x14ac:dyDescent="0.2">
      <c r="A11" s="66"/>
      <c r="B11" s="10" t="s">
        <v>100</v>
      </c>
      <c r="C11" s="22">
        <v>247.6</v>
      </c>
      <c r="D11" s="22">
        <v>250.4</v>
      </c>
      <c r="E11" s="22">
        <v>267.7</v>
      </c>
      <c r="F11" s="22">
        <v>260.3</v>
      </c>
      <c r="G11" s="22">
        <v>257.10000000000002</v>
      </c>
      <c r="H11" s="22">
        <v>264.3</v>
      </c>
      <c r="I11" s="22">
        <v>261.8</v>
      </c>
      <c r="J11" s="22">
        <v>269.3</v>
      </c>
      <c r="K11" s="22">
        <v>267.8</v>
      </c>
      <c r="L11" s="22">
        <v>278.10000000000002</v>
      </c>
      <c r="M11" s="22">
        <v>278.10000000000002</v>
      </c>
    </row>
    <row r="12" spans="1:13" ht="15" customHeight="1" x14ac:dyDescent="0.2">
      <c r="A12" s="66"/>
      <c r="B12" s="10" t="s">
        <v>101</v>
      </c>
      <c r="C12" s="22">
        <v>394</v>
      </c>
      <c r="D12" s="22">
        <v>426.1</v>
      </c>
      <c r="E12" s="22">
        <v>431.1</v>
      </c>
      <c r="F12" s="22">
        <v>438.7</v>
      </c>
      <c r="G12" s="22">
        <v>429.5</v>
      </c>
      <c r="H12" s="22">
        <v>446.7</v>
      </c>
      <c r="I12" s="22">
        <v>468.7</v>
      </c>
      <c r="J12" s="22">
        <v>464.3</v>
      </c>
      <c r="K12" s="22">
        <v>484.1</v>
      </c>
      <c r="L12" s="22">
        <v>495.7</v>
      </c>
      <c r="M12" s="22">
        <v>497.4</v>
      </c>
    </row>
    <row r="13" spans="1:13" ht="15" customHeight="1" x14ac:dyDescent="0.2">
      <c r="A13" s="66"/>
      <c r="B13" s="9" t="s">
        <v>48</v>
      </c>
      <c r="C13" s="22">
        <v>673.5</v>
      </c>
      <c r="D13" s="22">
        <v>699</v>
      </c>
      <c r="E13" s="22">
        <v>719.4</v>
      </c>
      <c r="F13" s="22">
        <v>760.4</v>
      </c>
      <c r="G13" s="22">
        <v>810.1</v>
      </c>
      <c r="H13" s="22">
        <v>841</v>
      </c>
      <c r="I13" s="22">
        <v>872.7</v>
      </c>
      <c r="J13" s="22">
        <v>916.3</v>
      </c>
      <c r="K13" s="22">
        <v>990.3</v>
      </c>
      <c r="L13" s="22">
        <v>1014.2</v>
      </c>
      <c r="M13" s="22">
        <v>1032.9000000000001</v>
      </c>
    </row>
    <row r="14" spans="1:13" ht="15" customHeight="1" x14ac:dyDescent="0.2">
      <c r="A14" s="66" t="s">
        <v>6</v>
      </c>
      <c r="B14" s="6" t="s">
        <v>5</v>
      </c>
      <c r="C14" s="21">
        <v>1183.0999999999999</v>
      </c>
      <c r="D14" s="21">
        <v>1202.5999999999999</v>
      </c>
      <c r="E14" s="21">
        <v>1216.2</v>
      </c>
      <c r="F14" s="21">
        <v>1224.5</v>
      </c>
      <c r="G14" s="21">
        <v>1238.7</v>
      </c>
      <c r="H14" s="21">
        <v>1243.5999999999999</v>
      </c>
      <c r="I14" s="21">
        <v>1251.0999999999999</v>
      </c>
      <c r="J14" s="21">
        <v>1260.0999999999999</v>
      </c>
      <c r="K14" s="21">
        <v>1275.5999999999999</v>
      </c>
      <c r="L14" s="21">
        <v>1300.3</v>
      </c>
      <c r="M14" s="21">
        <v>1285.5</v>
      </c>
    </row>
    <row r="15" spans="1:13" ht="15" customHeight="1" x14ac:dyDescent="0.2">
      <c r="A15" s="66"/>
      <c r="B15" s="9" t="s">
        <v>44</v>
      </c>
      <c r="C15" s="22">
        <v>248.6</v>
      </c>
      <c r="D15" s="22">
        <v>244.6</v>
      </c>
      <c r="E15" s="22">
        <v>236</v>
      </c>
      <c r="F15" s="22">
        <v>231.9</v>
      </c>
      <c r="G15" s="22">
        <v>228.3</v>
      </c>
      <c r="H15" s="22">
        <v>205.3</v>
      </c>
      <c r="I15" s="22">
        <v>200.6</v>
      </c>
      <c r="J15" s="22">
        <v>192.8</v>
      </c>
      <c r="K15" s="22">
        <v>180.5</v>
      </c>
      <c r="L15" s="22">
        <v>173</v>
      </c>
      <c r="M15" s="22">
        <v>164.3</v>
      </c>
    </row>
    <row r="16" spans="1:13" ht="15" customHeight="1" x14ac:dyDescent="0.2">
      <c r="A16" s="66"/>
      <c r="B16" s="9" t="s">
        <v>45</v>
      </c>
      <c r="C16" s="22">
        <v>204.7</v>
      </c>
      <c r="D16" s="22">
        <v>197.7</v>
      </c>
      <c r="E16" s="22">
        <v>205.3</v>
      </c>
      <c r="F16" s="22">
        <v>197.3</v>
      </c>
      <c r="G16" s="22">
        <v>190.5</v>
      </c>
      <c r="H16" s="22">
        <v>192.6</v>
      </c>
      <c r="I16" s="22">
        <v>187.7</v>
      </c>
      <c r="J16" s="22">
        <v>180.8</v>
      </c>
      <c r="K16" s="22">
        <v>170.5</v>
      </c>
      <c r="L16" s="22">
        <v>181</v>
      </c>
      <c r="M16" s="22">
        <v>175.7</v>
      </c>
    </row>
    <row r="17" spans="1:13" ht="15" customHeight="1" x14ac:dyDescent="0.2">
      <c r="A17" s="66"/>
      <c r="B17" s="10" t="s">
        <v>100</v>
      </c>
      <c r="C17" s="22">
        <v>154</v>
      </c>
      <c r="D17" s="22">
        <v>153.80000000000001</v>
      </c>
      <c r="E17" s="22">
        <v>163.19999999999999</v>
      </c>
      <c r="F17" s="22">
        <v>162</v>
      </c>
      <c r="G17" s="22">
        <v>160.4</v>
      </c>
      <c r="H17" s="22">
        <v>163.69999999999999</v>
      </c>
      <c r="I17" s="22">
        <v>160.19999999999999</v>
      </c>
      <c r="J17" s="22">
        <v>166</v>
      </c>
      <c r="K17" s="22">
        <v>159.6</v>
      </c>
      <c r="L17" s="22">
        <v>163.1</v>
      </c>
      <c r="M17" s="22">
        <v>163.19999999999999</v>
      </c>
    </row>
    <row r="18" spans="1:13" ht="15" customHeight="1" x14ac:dyDescent="0.2">
      <c r="A18" s="66"/>
      <c r="B18" s="10" t="s">
        <v>101</v>
      </c>
      <c r="C18" s="22">
        <v>213.8</v>
      </c>
      <c r="D18" s="22">
        <v>230.5</v>
      </c>
      <c r="E18" s="22">
        <v>230.9</v>
      </c>
      <c r="F18" s="22">
        <v>238.8</v>
      </c>
      <c r="G18" s="22">
        <v>231</v>
      </c>
      <c r="H18" s="22">
        <v>239.3</v>
      </c>
      <c r="I18" s="22">
        <v>253.8</v>
      </c>
      <c r="J18" s="22">
        <v>250.6</v>
      </c>
      <c r="K18" s="22">
        <v>258.2</v>
      </c>
      <c r="L18" s="22">
        <v>260.2</v>
      </c>
      <c r="M18" s="22">
        <v>261.5</v>
      </c>
    </row>
    <row r="19" spans="1:13" ht="15" customHeight="1" x14ac:dyDescent="0.2">
      <c r="A19" s="66"/>
      <c r="B19" s="9" t="s">
        <v>48</v>
      </c>
      <c r="C19" s="22">
        <v>362</v>
      </c>
      <c r="D19" s="22">
        <v>375.9</v>
      </c>
      <c r="E19" s="22">
        <v>380.8</v>
      </c>
      <c r="F19" s="22">
        <v>394.5</v>
      </c>
      <c r="G19" s="22">
        <v>428.4</v>
      </c>
      <c r="H19" s="22">
        <v>442.8</v>
      </c>
      <c r="I19" s="22">
        <v>448.8</v>
      </c>
      <c r="J19" s="22">
        <v>469.8</v>
      </c>
      <c r="K19" s="22">
        <v>506.7</v>
      </c>
      <c r="L19" s="22">
        <v>523</v>
      </c>
      <c r="M19" s="22">
        <v>520.70000000000005</v>
      </c>
    </row>
    <row r="20" spans="1:13" ht="15" customHeight="1" x14ac:dyDescent="0.2">
      <c r="A20" s="66" t="s">
        <v>7</v>
      </c>
      <c r="B20" s="6" t="s">
        <v>5</v>
      </c>
      <c r="C20" s="21">
        <v>955.7</v>
      </c>
      <c r="D20" s="21">
        <v>982.6</v>
      </c>
      <c r="E20" s="21">
        <v>1016.1</v>
      </c>
      <c r="F20" s="21">
        <v>1033.0999999999999</v>
      </c>
      <c r="G20" s="21">
        <v>1031</v>
      </c>
      <c r="H20" s="21">
        <v>1049.0999999999999</v>
      </c>
      <c r="I20" s="21">
        <v>1077.4000000000001</v>
      </c>
      <c r="J20" s="21">
        <v>1085.4000000000001</v>
      </c>
      <c r="K20" s="21">
        <v>1122.2</v>
      </c>
      <c r="L20" s="21">
        <v>1137.5999999999999</v>
      </c>
      <c r="M20" s="21">
        <v>1150.8</v>
      </c>
    </row>
    <row r="21" spans="1:13" ht="15" customHeight="1" x14ac:dyDescent="0.2">
      <c r="A21" s="66"/>
      <c r="B21" s="9" t="s">
        <v>44</v>
      </c>
      <c r="C21" s="22">
        <v>174.4</v>
      </c>
      <c r="D21" s="22">
        <v>175.1</v>
      </c>
      <c r="E21" s="22">
        <v>171.3</v>
      </c>
      <c r="F21" s="22">
        <v>179.6</v>
      </c>
      <c r="G21" s="22">
        <v>170.7</v>
      </c>
      <c r="H21" s="22">
        <v>159.69999999999999</v>
      </c>
      <c r="I21" s="22">
        <v>151.4</v>
      </c>
      <c r="J21" s="22">
        <v>142</v>
      </c>
      <c r="K21" s="22">
        <v>131</v>
      </c>
      <c r="L21" s="22">
        <v>136.6</v>
      </c>
      <c r="M21" s="22">
        <v>133</v>
      </c>
    </row>
    <row r="22" spans="1:13" ht="15" customHeight="1" x14ac:dyDescent="0.2">
      <c r="A22" s="66"/>
      <c r="B22" s="9" t="s">
        <v>45</v>
      </c>
      <c r="C22" s="22">
        <v>195.9</v>
      </c>
      <c r="D22" s="22">
        <v>192.4</v>
      </c>
      <c r="E22" s="22">
        <v>201.5</v>
      </c>
      <c r="F22" s="22">
        <v>189.3</v>
      </c>
      <c r="G22" s="22">
        <v>183.5</v>
      </c>
      <c r="H22" s="22">
        <v>183.2</v>
      </c>
      <c r="I22" s="22">
        <v>185.6</v>
      </c>
      <c r="J22" s="22">
        <v>180</v>
      </c>
      <c r="K22" s="22">
        <v>173.4</v>
      </c>
      <c r="L22" s="22">
        <v>159.4</v>
      </c>
      <c r="M22" s="22">
        <v>154.80000000000001</v>
      </c>
    </row>
    <row r="23" spans="1:13" ht="15" customHeight="1" x14ac:dyDescent="0.2">
      <c r="A23" s="66"/>
      <c r="B23" s="10" t="s">
        <v>100</v>
      </c>
      <c r="C23" s="22">
        <v>93.7</v>
      </c>
      <c r="D23" s="22">
        <v>96.5</v>
      </c>
      <c r="E23" s="22">
        <v>104.5</v>
      </c>
      <c r="F23" s="22">
        <v>98.3</v>
      </c>
      <c r="G23" s="22">
        <v>96.7</v>
      </c>
      <c r="H23" s="22">
        <v>100.6</v>
      </c>
      <c r="I23" s="22">
        <v>101.6</v>
      </c>
      <c r="J23" s="22">
        <v>103.2</v>
      </c>
      <c r="K23" s="22">
        <v>108.2</v>
      </c>
      <c r="L23" s="22">
        <v>115</v>
      </c>
      <c r="M23" s="22">
        <v>114.8</v>
      </c>
    </row>
    <row r="24" spans="1:13" ht="15" customHeight="1" x14ac:dyDescent="0.2">
      <c r="A24" s="66"/>
      <c r="B24" s="10" t="s">
        <v>101</v>
      </c>
      <c r="C24" s="22">
        <v>180.2</v>
      </c>
      <c r="D24" s="22">
        <v>195.6</v>
      </c>
      <c r="E24" s="22">
        <v>200.2</v>
      </c>
      <c r="F24" s="22">
        <v>200</v>
      </c>
      <c r="G24" s="22">
        <v>198.5</v>
      </c>
      <c r="H24" s="22">
        <v>207.4</v>
      </c>
      <c r="I24" s="22">
        <v>214.9</v>
      </c>
      <c r="J24" s="22">
        <v>213.7</v>
      </c>
      <c r="K24" s="22">
        <v>225.9</v>
      </c>
      <c r="L24" s="22">
        <v>235.5</v>
      </c>
      <c r="M24" s="22">
        <v>235.9</v>
      </c>
    </row>
    <row r="25" spans="1:13" ht="15" customHeight="1" x14ac:dyDescent="0.2">
      <c r="A25" s="66"/>
      <c r="B25" s="9" t="s">
        <v>48</v>
      </c>
      <c r="C25" s="22">
        <v>311.60000000000002</v>
      </c>
      <c r="D25" s="22">
        <v>323</v>
      </c>
      <c r="E25" s="22">
        <v>338.7</v>
      </c>
      <c r="F25" s="22">
        <v>365.9</v>
      </c>
      <c r="G25" s="22">
        <v>381.7</v>
      </c>
      <c r="H25" s="22">
        <v>398.2</v>
      </c>
      <c r="I25" s="22">
        <v>423.9</v>
      </c>
      <c r="J25" s="22">
        <v>446.5</v>
      </c>
      <c r="K25" s="22">
        <v>483.6</v>
      </c>
      <c r="L25" s="22">
        <v>491.2</v>
      </c>
      <c r="M25" s="22">
        <v>512.20000000000005</v>
      </c>
    </row>
    <row r="26" spans="1:13" s="30" customFormat="1" ht="15" customHeight="1" x14ac:dyDescent="0.2"/>
    <row r="27" spans="1:13" s="30" customFormat="1" ht="15" customHeight="1" x14ac:dyDescent="0.2">
      <c r="A27" s="67" t="s">
        <v>8</v>
      </c>
      <c r="B27" s="68"/>
      <c r="C27" s="68"/>
      <c r="D27" s="68"/>
      <c r="E27" s="68"/>
      <c r="F27" s="68"/>
      <c r="G27" s="68"/>
      <c r="H27" s="68"/>
      <c r="I27" s="68"/>
      <c r="J27" s="68"/>
      <c r="K27" s="68"/>
      <c r="L27" s="68"/>
      <c r="M27" s="68"/>
    </row>
    <row r="28" spans="1:13" s="30" customFormat="1" ht="15" customHeight="1" x14ac:dyDescent="0.2"/>
    <row r="29" spans="1:13" s="30" customFormat="1" ht="15" customHeight="1" x14ac:dyDescent="0.2"/>
  </sheetData>
  <mergeCells count="10">
    <mergeCell ref="A8:A13"/>
    <mergeCell ref="A14:A19"/>
    <mergeCell ref="A20:A25"/>
    <mergeCell ref="A27:M27"/>
    <mergeCell ref="A2:M2"/>
    <mergeCell ref="A3:M3"/>
    <mergeCell ref="A4:M4"/>
    <mergeCell ref="A5:M5"/>
    <mergeCell ref="A6:M6"/>
    <mergeCell ref="A7:B7"/>
  </mergeCells>
  <hyperlinks>
    <hyperlink ref="A1" location="Contents!A1" display="Contents" xr:uid="{0E654332-EE45-43AE-8944-EA873C4BA93D}"/>
  </hyperlinks>
  <printOptions horizontalCentered="1"/>
  <pageMargins left="0.02" right="0.02" top="0.01" bottom="0.01"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D1B60B48AE2C4381B419F34A85A18B" ma:contentTypeVersion="1" ma:contentTypeDescription="Create a new document." ma:contentTypeScope="" ma:versionID="0de0c41607dd183f575cde32b25030cd">
  <xsd:schema xmlns:xsd="http://www.w3.org/2001/XMLSchema" xmlns:xs="http://www.w3.org/2001/XMLSchema" xmlns:p="http://schemas.microsoft.com/office/2006/metadata/properties" xmlns:ns2="e5775c44-5034-46ee-b1b0-8650967f43ea" xmlns:ns3="34e1e7f4-1fc7-4644-a9e8-08ea5cae6a7f" targetNamespace="http://schemas.microsoft.com/office/2006/metadata/properties" ma:root="true" ma:fieldsID="cdb102f7136035d3fe7be87f5c59b2eb" ns2:_="" ns3:_="">
    <xsd:import namespace="e5775c44-5034-46ee-b1b0-8650967f43ea"/>
    <xsd:import namespace="34e1e7f4-1fc7-4644-a9e8-08ea5cae6a7f"/>
    <xsd:element name="properties">
      <xsd:complexType>
        <xsd:sequence>
          <xsd:element name="documentManagement">
            <xsd:complexType>
              <xsd:all>
                <xsd:element ref="ns2:_dlc_DocId" minOccurs="0"/>
                <xsd:element ref="ns2:_dlc_DocIdUrl" minOccurs="0"/>
                <xsd:element ref="ns2:_dlc_DocIdPersistId" minOccurs="0"/>
                <xsd:element ref="ns3:iMAS_PublishDate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775c44-5034-46ee-b1b0-8650967f43e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4e1e7f4-1fc7-4644-a9e8-08ea5cae6a7f" elementFormDefault="qualified">
    <xsd:import namespace="http://schemas.microsoft.com/office/2006/documentManagement/types"/>
    <xsd:import namespace="http://schemas.microsoft.com/office/infopath/2007/PartnerControls"/>
    <xsd:element name="iMAS_PublishDateTime" ma:index="11" nillable="true" ma:displayName="iMAS_PublishDateTime" ma:default="[today]" ma:format="DateTime" ma:internalName="iMAS_PublishDateTim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iMAS_PublishDateTime xmlns="34e1e7f4-1fc7-4644-a9e8-08ea5cae6a7f">2024-01-31T02:25:00+00:00</iMAS_PublishDateTime>
    <_dlc_DocId xmlns="e5775c44-5034-46ee-b1b0-8650967f43ea">4XQ4D5TRQRHF-1623496119-2275</_dlc_DocId>
    <_dlc_DocIdUrl xmlns="e5775c44-5034-46ee-b1b0-8650967f43ea">
      <Url>http://stats.mom.gov.sg/_layouts/15/DocIdRedir.aspx?ID=4XQ4D5TRQRHF-1623496119-2275</Url>
      <Description>4XQ4D5TRQRHF-1623496119-2275</Description>
    </_dlc_DocIdUrl>
    <_dlc_DocIdPersistId xmlns="e5775c44-5034-46ee-b1b0-8650967f43ea">false</_dlc_DocIdPersistId>
  </documentManagement>
</p:properties>
</file>

<file path=customXml/itemProps1.xml><?xml version="1.0" encoding="utf-8"?>
<ds:datastoreItem xmlns:ds="http://schemas.openxmlformats.org/officeDocument/2006/customXml" ds:itemID="{75A54A51-A64B-4BE0-8044-0049A0FE2738}"/>
</file>

<file path=customXml/itemProps2.xml><?xml version="1.0" encoding="utf-8"?>
<ds:datastoreItem xmlns:ds="http://schemas.openxmlformats.org/officeDocument/2006/customXml" ds:itemID="{0304E1C7-EBF9-4A59-9134-6E64AC971275}"/>
</file>

<file path=customXml/itemProps3.xml><?xml version="1.0" encoding="utf-8"?>
<ds:datastoreItem xmlns:ds="http://schemas.openxmlformats.org/officeDocument/2006/customXml" ds:itemID="{64F3E175-9E33-4CB1-A3E8-15D2D53DDE86}"/>
</file>

<file path=customXml/itemProps4.xml><?xml version="1.0" encoding="utf-8"?>
<ds:datastoreItem xmlns:ds="http://schemas.openxmlformats.org/officeDocument/2006/customXml" ds:itemID="{8F0FF2D3-FCF8-44D6-BD8A-DDAA6C1983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Contents</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1</cp:revision>
  <dcterms:created xsi:type="dcterms:W3CDTF">2024-01-29T03:06:54Z</dcterms:created>
  <dcterms:modified xsi:type="dcterms:W3CDTF">2024-01-29T03:07:00Z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2024-01-29T03:06:59Z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7c9623ff-f034-441c-8243-84f24387613d</vt:lpwstr>
  </property>
  <property fmtid="{D5CDD505-2E9C-101B-9397-08002B2CF9AE}" pid="8" name="MSIP_Label_5434c4c7-833e-41e4-b0ab-cdb227a2f6f7_ContentBits">
    <vt:lpwstr>0</vt:lpwstr>
  </property>
  <property fmtid="{D5CDD505-2E9C-101B-9397-08002B2CF9AE}" pid="9" name="ContentTypeId">
    <vt:lpwstr>0x01010061D1B60B48AE2C4381B419F34A85A18B</vt:lpwstr>
  </property>
  <property fmtid="{D5CDD505-2E9C-101B-9397-08002B2CF9AE}" pid="10" name="_dlc_DocIdItemGuid">
    <vt:lpwstr>e1e52728-3b77-49a0-88d3-0ddc9d122cc8</vt:lpwstr>
  </property>
  <property fmtid="{D5CDD505-2E9C-101B-9397-08002B2CF9AE}" pid="11" name="iMAS_Searchable">
    <vt:bool>false</vt:bool>
  </property>
  <property fmtid="{D5CDD505-2E9C-101B-9397-08002B2CF9AE}" pid="12" name="ReportMaster">
    <vt:lpwstr/>
  </property>
  <property fmtid="{D5CDD505-2E9C-101B-9397-08002B2CF9AE}" pid="13" name="Order">
    <vt:r8>227500</vt:r8>
  </property>
  <property fmtid="{D5CDD505-2E9C-101B-9397-08002B2CF9AE}" pid="14" name="Topic">
    <vt:lpwstr/>
  </property>
  <property fmtid="{D5CDD505-2E9C-101B-9397-08002B2CF9AE}" pid="15" name="iMAS_Keyword">
    <vt:lpwstr/>
  </property>
  <property fmtid="{D5CDD505-2E9C-101B-9397-08002B2CF9AE}" pid="16" name="Year">
    <vt:lpwstr/>
  </property>
  <property fmtid="{D5CDD505-2E9C-101B-9397-08002B2CF9AE}" pid="17" name="xd_Signature">
    <vt:bool>false</vt:bool>
  </property>
  <property fmtid="{D5CDD505-2E9C-101B-9397-08002B2CF9AE}" pid="18" name="xd_ProgID">
    <vt:lpwstr/>
  </property>
  <property fmtid="{D5CDD505-2E9C-101B-9397-08002B2CF9AE}" pid="19" name="_SourceUrl">
    <vt:lpwstr/>
  </property>
  <property fmtid="{D5CDD505-2E9C-101B-9397-08002B2CF9AE}" pid="20" name="_SharedFileIndex">
    <vt:lpwstr/>
  </property>
  <property fmtid="{D5CDD505-2E9C-101B-9397-08002B2CF9AE}" pid="21" name="TaxCatchAll">
    <vt:lpwstr/>
  </property>
  <property fmtid="{D5CDD505-2E9C-101B-9397-08002B2CF9AE}" pid="22" name="TemplateUrl">
    <vt:lpwstr/>
  </property>
  <property fmtid="{D5CDD505-2E9C-101B-9397-08002B2CF9AE}" pid="23" name="iMAS_Description">
    <vt:lpwstr/>
  </property>
  <property fmtid="{D5CDD505-2E9C-101B-9397-08002B2CF9AE}" pid="24" name="Quarter">
    <vt:lpwstr/>
  </property>
  <property fmtid="{D5CDD505-2E9C-101B-9397-08002B2CF9AE}" pid="25" name="ComplianceAssetId">
    <vt:lpwstr/>
  </property>
  <property fmtid="{D5CDD505-2E9C-101B-9397-08002B2CF9AE}" pid="26" name="iMAS_Image_Url">
    <vt:lpwstr/>
  </property>
  <property fmtid="{D5CDD505-2E9C-101B-9397-08002B2CF9AE}" pid="27" name="DocumentType">
    <vt:lpwstr/>
  </property>
  <property fmtid="{D5CDD505-2E9C-101B-9397-08002B2CF9AE}" pid="28" name="iMAS_LongTitle">
    <vt:lpwstr/>
  </property>
  <property fmtid="{D5CDD505-2E9C-101B-9397-08002B2CF9AE}" pid="29" name="iMAS_Notes">
    <vt:lpwstr/>
  </property>
  <property fmtid="{D5CDD505-2E9C-101B-9397-08002B2CF9AE}" pid="30" name="iMAS_Archive">
    <vt:bool>false</vt:bool>
  </property>
</Properties>
</file>