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showInkAnnotation="0" autoCompressPictures="0"/>
  <xr:revisionPtr revIDLastSave="0" documentId="13_ncr:1_{88EC7C4B-73DD-4805-AFB6-EAA1CBD54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8" r:id="rId1"/>
    <sheet name="G1" sheetId="1" r:id="rId2"/>
    <sheet name="G2" sheetId="2" r:id="rId3"/>
    <sheet name="G3" sheetId="3" r:id="rId4"/>
    <sheet name="G4" sheetId="4" r:id="rId5"/>
    <sheet name="G5" sheetId="5" r:id="rId6"/>
    <sheet name="G6" sheetId="6" r:id="rId7"/>
    <sheet name="G7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/>
  <c r="C10" i="8"/>
  <c r="C9" i="8"/>
  <c r="C8" i="8"/>
  <c r="C7" i="8"/>
  <c r="C6" i="8"/>
  <c r="C5" i="8"/>
  <c r="B11" i="8"/>
  <c r="B10" i="8"/>
  <c r="B9" i="8"/>
  <c r="B8" i="8"/>
  <c r="B7" i="8"/>
  <c r="B6" i="8"/>
  <c r="B5" i="8"/>
</calcChain>
</file>

<file path=xl/sharedStrings.xml><?xml version="1.0" encoding="utf-8"?>
<sst xmlns="http://schemas.openxmlformats.org/spreadsheetml/2006/main" count="302" uniqueCount="84">
  <si>
    <t xml:space="preserve"> </t>
  </si>
  <si>
    <t/>
  </si>
  <si>
    <t>Total</t>
  </si>
  <si>
    <t>Male</t>
  </si>
  <si>
    <t>Female</t>
  </si>
  <si>
    <t>PMETs</t>
  </si>
  <si>
    <t>Professionals</t>
  </si>
  <si>
    <t>Non-PMETs</t>
  </si>
  <si>
    <t>Others</t>
  </si>
  <si>
    <t>Industry (SSIC 2020)</t>
  </si>
  <si>
    <t>C Manufacturing</t>
  </si>
  <si>
    <t>F Construction</t>
  </si>
  <si>
    <t>G-U Services</t>
  </si>
  <si>
    <t>A, B, D, E Others</t>
  </si>
  <si>
    <t>Source: Comprehensive Labour Force Survey, Manpower Research &amp; Statistics Department, MOM</t>
  </si>
  <si>
    <t>EMPLOYED RESIDENTS AGED FIFTEEN YEARS AND OVER BY AGE AND SEX, 2013 - 2023</t>
  </si>
  <si>
    <t>Thousands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</si>
  <si>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</si>
  <si>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</si>
  <si>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</si>
  <si>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</si>
  <si>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</si>
  <si>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</si>
  <si>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</si>
  <si>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</si>
  <si>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</si>
  <si>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</si>
  <si>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</si>
  <si>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</si>
  <si>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EMPLOYED RESIDENTS AGED FIFTEEN YEARS AND OVER BY HIGHEST QUALIFICATION ATTAINED AND SEX, 2013 - 2023</t>
  </si>
  <si>
    <t>Below Secondary</t>
  </si>
  <si>
    <t>Secondary</t>
  </si>
  <si>
    <t>Degree</t>
  </si>
  <si>
    <t>EMPLOYED RESIDENTS AGED FIFTEEN YEARS AND OVER BY HIGHEST QUALIFICATION ATTAINED, AGE AND SEX, 2023</t>
  </si>
  <si>
    <t>-</t>
  </si>
  <si>
    <t>EMPLOYED RESIDENTS AGED FIFTEEN YEARS AND OVER BY HIGHEST QUALIFICATION ATTAINED, MARITAL STATUS AND SEX, 2023</t>
  </si>
  <si>
    <t>Single</t>
  </si>
  <si>
    <t>Married</t>
  </si>
  <si>
    <t>Widowed / Divorced</t>
  </si>
  <si>
    <t>EMPLOYED RESIDENTS AGED FIFTEEN YEARS AND OVER BY MARITAL STATUS AND SEX, 2013 - 2023</t>
  </si>
  <si>
    <t>EMPLOYED RESIDENTS AGED FIFTEEN YEARS AND OVER BY MARITAL STATUS, AGE AND SEX, 2023</t>
  </si>
  <si>
    <t>Contents</t>
  </si>
  <si>
    <t>Employment Table(s) - Labour Force In Singapore 2023</t>
  </si>
  <si>
    <t>Occupation (SSOC 2020)</t>
  </si>
  <si>
    <t>G Wholesale &amp; Retail Trade</t>
  </si>
  <si>
    <t>H Transportation &amp; Storage</t>
  </si>
  <si>
    <t>I Accommodation &amp; Food Services</t>
  </si>
  <si>
    <t>J Information &amp; Communications</t>
  </si>
  <si>
    <t>K Financial &amp; Insurance Services</t>
  </si>
  <si>
    <t>L Real Estate Services</t>
  </si>
  <si>
    <t>M Professional Services</t>
  </si>
  <si>
    <t>N Administrative &amp; Support Services</t>
  </si>
  <si>
    <t>O, P Public Administration &amp; Education</t>
  </si>
  <si>
    <t>Q Health &amp; Social Services</t>
  </si>
  <si>
    <t>R Arts, Entertainment &amp; Recreation</t>
  </si>
  <si>
    <t>S-U Other Community, Social &amp; Personal Services</t>
  </si>
  <si>
    <t>1) 'Others' occupation includes Agricultural &amp; Fishery Workers and Workers Not Elsewhere Classified.</t>
  </si>
  <si>
    <t>2) 'Others' industry includes Agriculture, Fishing, Quarrying, Utilities and Sewerage &amp; Waste Management.</t>
  </si>
  <si>
    <t>Managers &amp; Administrators (Including Working Proprietors)</t>
  </si>
  <si>
    <t>Associate Professionals &amp; Technicians</t>
  </si>
  <si>
    <t>Clerical Support Workers</t>
  </si>
  <si>
    <t>Service &amp; Sales Workers</t>
  </si>
  <si>
    <t>Craftsmen &amp; Related Trades Workers</t>
  </si>
  <si>
    <t>Plant &amp; Machine Operators &amp; Assemblers</t>
  </si>
  <si>
    <t>Cleaners, Labourers &amp; Related Workers</t>
  </si>
  <si>
    <t>Post-Secondary (Non-Tertiary)</t>
  </si>
  <si>
    <t>Diploma &amp; Professional Qualification</t>
  </si>
  <si>
    <t>MEDIAN AGE OF EMPLOYED RESIDENTS AGED FIFTEEN YEARS AND OVER BY SELECTED CHARACTERISTICS AND SEX, 2023</t>
  </si>
  <si>
    <t>G1</t>
  </si>
  <si>
    <t>G2</t>
  </si>
  <si>
    <t>G3</t>
  </si>
  <si>
    <t>G4</t>
  </si>
  <si>
    <t>G5</t>
  </si>
  <si>
    <t>G6</t>
  </si>
  <si>
    <t>G7</t>
  </si>
  <si>
    <t>TABLE G1</t>
  </si>
  <si>
    <t>TABLE G2</t>
  </si>
  <si>
    <t>TABLE G3</t>
  </si>
  <si>
    <t>TABLE G4</t>
  </si>
  <si>
    <t>TABLE G5</t>
  </si>
  <si>
    <t>TABLE G6</t>
  </si>
  <si>
    <t>TABLE G7</t>
  </si>
  <si>
    <t>Years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</si>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</sst>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#0.0"/>
    <numFmt numFmtId="165" formatCode="###########0"/>
    <numFmt numFmtId="166" formatCode="######0.0"/>
    <numFmt numFmtId="167" formatCode="########0"/>
    <numFmt numFmtId="168" formatCode="General_)"/>
    <numFmt numFmtId="169" formatCode="#,##0.0"/>
  </numFmts>
  <fonts count="14" x14ac:knownFonts="1">
    <font>
      <sz val="10"/>
      <color rgb="FF000000"/>
      <name val="Arial"/>
    </font>
    <font>
      <sz val="11"/>
      <color theme="1"/>
      <name val="Courier Ne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name val="Helv"/>
    </font>
    <font>
      <sz val="1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168" fontId="9" fillId="0" borderId="0"/>
    <xf numFmtId="0" fontId="13" fillId="0" borderId="0"/>
  </cellStyleXfs>
  <cellXfs count="47">
    <xf numFmtId="0" fontId="0" fillId="2" borderId="0" xfId="0" applyFill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168" fontId="4" fillId="2" borderId="1" xfId="3" applyFont="1" applyFill="1" applyBorder="1" applyAlignment="1">
      <alignment horizontal="left" vertical="top"/>
    </xf>
    <xf numFmtId="0" fontId="13" fillId="2" borderId="1" xfId="4" applyFill="1" applyBorder="1" applyAlignment="1">
      <alignment horizontal="left" vertical="top" indent="1"/>
    </xf>
    <xf numFmtId="0" fontId="13" fillId="2" borderId="1" xfId="4" applyFill="1" applyBorder="1" applyAlignment="1">
      <alignment horizontal="left" vertical="top" wrapText="1" indent="2"/>
    </xf>
    <xf numFmtId="0" fontId="13" fillId="2" borderId="1" xfId="4" applyFill="1" applyBorder="1" applyAlignment="1">
      <alignment horizontal="left" vertical="top" indent="2"/>
    </xf>
    <xf numFmtId="165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indent="1"/>
    </xf>
    <xf numFmtId="0" fontId="13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 wrapText="1"/>
    </xf>
    <xf numFmtId="0" fontId="6" fillId="2" borderId="0" xfId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right" vertical="top"/>
    </xf>
    <xf numFmtId="164" fontId="4" fillId="2" borderId="1" xfId="0" applyNumberFormat="1" applyFont="1" applyFill="1" applyBorder="1" applyAlignment="1">
      <alignment horizontal="right" vertical="top"/>
    </xf>
    <xf numFmtId="164" fontId="0" fillId="2" borderId="1" xfId="0" applyNumberFormat="1" applyFill="1" applyBorder="1" applyAlignment="1">
      <alignment horizontal="right" vertical="top"/>
    </xf>
    <xf numFmtId="169" fontId="4" fillId="2" borderId="1" xfId="0" applyNumberFormat="1" applyFont="1" applyFill="1" applyBorder="1" applyAlignment="1">
      <alignment horizontal="right" vertical="top"/>
    </xf>
    <xf numFmtId="169" fontId="0" fillId="2" borderId="1" xfId="0" applyNumberFormat="1" applyFill="1" applyBorder="1" applyAlignment="1">
      <alignment horizontal="right" vertical="top"/>
    </xf>
    <xf numFmtId="166" fontId="0" fillId="2" borderId="1" xfId="0" applyNumberFormat="1" applyFill="1" applyBorder="1" applyAlignment="1">
      <alignment horizontal="right" vertical="top"/>
    </xf>
    <xf numFmtId="166" fontId="4" fillId="2" borderId="1" xfId="0" applyNumberFormat="1" applyFont="1" applyFill="1" applyBorder="1" applyAlignment="1">
      <alignment horizontal="right" vertical="top"/>
    </xf>
    <xf numFmtId="167" fontId="0" fillId="2" borderId="1" xfId="0" applyNumberFormat="1" applyFill="1" applyBorder="1" applyAlignment="1">
      <alignment horizontal="right" vertical="top"/>
    </xf>
    <xf numFmtId="0" fontId="7" fillId="0" borderId="0" xfId="2" applyFont="1" applyAlignment="1">
      <alignment vertical="top"/>
    </xf>
    <xf numFmtId="0" fontId="8" fillId="0" borderId="0" xfId="2" applyFont="1" applyAlignment="1">
      <alignment vertical="top"/>
    </xf>
    <xf numFmtId="168" fontId="10" fillId="0" borderId="0" xfId="3" applyFont="1" applyAlignment="1">
      <alignment vertical="top"/>
    </xf>
    <xf numFmtId="0" fontId="3" fillId="2" borderId="0" xfId="0" applyFont="1" applyFill="1" applyAlignment="1">
      <alignment horizontal="left" vertical="top"/>
    </xf>
    <xf numFmtId="168" fontId="8" fillId="0" borderId="0" xfId="3" applyFont="1" applyAlignment="1">
      <alignment vertical="top"/>
    </xf>
    <xf numFmtId="0" fontId="11" fillId="0" borderId="0" xfId="0" applyFont="1" applyAlignment="1">
      <alignment vertical="top"/>
    </xf>
    <xf numFmtId="0" fontId="12" fillId="0" borderId="2" xfId="1" applyFont="1" applyBorder="1" applyAlignment="1">
      <alignment horizontal="center" vertical="top"/>
    </xf>
    <xf numFmtId="0" fontId="8" fillId="0" borderId="2" xfId="2" applyFont="1" applyBorder="1" applyAlignment="1">
      <alignment horizontal="left" vertical="top"/>
    </xf>
    <xf numFmtId="168" fontId="5" fillId="2" borderId="0" xfId="3" applyFont="1" applyFill="1" applyAlignment="1">
      <alignment horizontal="left" vertical="top" wrapText="1"/>
    </xf>
    <xf numFmtId="168" fontId="9" fillId="2" borderId="0" xfId="3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</cellXfs>
  <cellStyles count="5">
    <cellStyle name="Hyperlink" xfId="1" builtinId="8"/>
    <cellStyle name="Normal" xfId="0" builtinId="0"/>
    <cellStyle name="Normal 2" xfId="3" xr:uid="{E1A271AF-1E59-4810-B490-02A68387A982}"/>
    <cellStyle name="Normal 3" xfId="2" xr:uid="{4D792DDF-391C-4D80-9A16-BB6AF1B1C046}"/>
    <cellStyle name="Normal 4" xfId="4" xr:uid="{D7D7936A-E927-40FE-BBE0-3F4D27BC3BB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2D12-37DD-472D-A142-ECB179681ABC}">
  <dimension ref="A1:X22"/>
  <sheetViews>
    <sheetView showGridLines="0" tabSelected="1" workbookViewId="0">
      <selection activeCell="B3" sqref="B3"/>
    </sheetView>
  </sheetViews>
  <sheetFormatPr defaultColWidth="9.140625" defaultRowHeight="14.25" x14ac:dyDescent="0.2"/>
  <cols>
    <col min="1" max="1" width="3.85546875" style="2" customWidth="1"/>
    <col min="2" max="16384" width="9.140625" style="2"/>
  </cols>
  <sheetData>
    <row r="1" spans="1:24" s="29" customFormat="1" ht="18" customHeight="1" x14ac:dyDescent="0.2">
      <c r="A1" s="26" t="s">
        <v>41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s="29" customFormat="1" ht="18" customHeight="1" x14ac:dyDescent="0.2">
      <c r="A2" s="30"/>
      <c r="B2" s="30"/>
      <c r="C2" s="30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s="29" customFormat="1" ht="18" customHeight="1" x14ac:dyDescent="0.2">
      <c r="A3" s="28"/>
      <c r="B3" s="27" t="s">
        <v>42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s="29" customFormat="1" ht="18" customHeight="1" x14ac:dyDescent="0.2">
      <c r="A4" s="30"/>
      <c r="B4" s="30"/>
      <c r="C4" s="30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s="29" customFormat="1" ht="18" customHeight="1" x14ac:dyDescent="0.2">
      <c r="A5" s="31" t="s">
        <v>68</v>
      </c>
      <c r="B5" s="32" t="str">
        <f>HYPERLINK("#'"&amp;A5&amp;"'!A1",A5)</f>
        <v>G1</v>
      </c>
      <c r="C5" s="33" t="str">
        <f>'G1'!$A$3</f>
        <v>MEDIAN AGE OF EMPLOYED RESIDENTS AGED FIFTEEN YEARS AND OVER BY SELECTED CHARACTERISTICS AND SEX, 2023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s="29" customFormat="1" ht="18" customHeight="1" x14ac:dyDescent="0.2">
      <c r="A6" s="31" t="s">
        <v>69</v>
      </c>
      <c r="B6" s="32" t="str">
        <f t="shared" ref="B6:B11" si="0">HYPERLINK("#'"&amp;A6&amp;"'!A1",A6)</f>
        <v>G2</v>
      </c>
      <c r="C6" s="33" t="str">
        <f>'G2'!$A$3</f>
        <v>EMPLOYED RESIDENTS AGED FIFTEEN YEARS AND OVER BY AGE AND SEX, 2013 - 2023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s="29" customFormat="1" ht="18" customHeight="1" x14ac:dyDescent="0.2">
      <c r="A7" s="31" t="s">
        <v>70</v>
      </c>
      <c r="B7" s="32" t="str">
        <f t="shared" si="0"/>
        <v>G3</v>
      </c>
      <c r="C7" s="33" t="str">
        <f>'G3'!$A$3</f>
        <v>EMPLOYED RESIDENTS AGED FIFTEEN YEARS AND OVER BY HIGHEST QUALIFICATION ATTAINED AND SEX, 2013 - 2023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29" customFormat="1" ht="18" customHeight="1" x14ac:dyDescent="0.2">
      <c r="A8" s="31" t="s">
        <v>71</v>
      </c>
      <c r="B8" s="32" t="str">
        <f t="shared" si="0"/>
        <v>G4</v>
      </c>
      <c r="C8" s="33" t="str">
        <f>'G4'!$A$3</f>
        <v>EMPLOYED RESIDENTS AGED FIFTEEN YEARS AND OVER BY HIGHEST QUALIFICATION ATTAINED, AGE AND SEX, 2023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s="29" customFormat="1" ht="18" customHeight="1" x14ac:dyDescent="0.2">
      <c r="A9" s="31" t="s">
        <v>72</v>
      </c>
      <c r="B9" s="32" t="str">
        <f t="shared" si="0"/>
        <v>G5</v>
      </c>
      <c r="C9" s="33" t="str">
        <f>'G5'!$A$3</f>
        <v>EMPLOYED RESIDENTS AGED FIFTEEN YEARS AND OVER BY HIGHEST QUALIFICATION ATTAINED, MARITAL STATUS AND SEX, 2023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s="29" customFormat="1" ht="18" customHeight="1" x14ac:dyDescent="0.2">
      <c r="A10" s="31" t="s">
        <v>73</v>
      </c>
      <c r="B10" s="32" t="str">
        <f t="shared" si="0"/>
        <v>G6</v>
      </c>
      <c r="C10" s="33" t="str">
        <f>'G6'!$A$3</f>
        <v>EMPLOYED RESIDENTS AGED FIFTEEN YEARS AND OVER BY MARITAL STATUS AND SEX, 2013 - 2023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s="29" customFormat="1" ht="18" customHeight="1" x14ac:dyDescent="0.2">
      <c r="A11" s="31" t="s">
        <v>74</v>
      </c>
      <c r="B11" s="32" t="str">
        <f t="shared" si="0"/>
        <v>G7</v>
      </c>
      <c r="C11" s="33" t="str">
        <f>'G7'!$A$3</f>
        <v>EMPLOYED RESIDENTS AGED FIFTEEN YEARS AND OVER BY MARITAL STATUS, AGE AND SEX, 2023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ht="18" customHeight="1" x14ac:dyDescent="0.2"/>
    <row r="13" spans="1:24" ht="18" customHeight="1" x14ac:dyDescent="0.2"/>
    <row r="14" spans="1:24" ht="18" customHeight="1" x14ac:dyDescent="0.2"/>
    <row r="15" spans="1:24" ht="15" customHeight="1" x14ac:dyDescent="0.2"/>
    <row r="16" spans="1:24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</sheetData>
  <mergeCells count="7">
    <mergeCell ref="C11:X11"/>
    <mergeCell ref="C5:X5"/>
    <mergeCell ref="C6:X6"/>
    <mergeCell ref="C7:X7"/>
    <mergeCell ref="C8:X8"/>
    <mergeCell ref="C9:X9"/>
    <mergeCell ref="C10:X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2" sqref="A2:D2"/>
    </sheetView>
  </sheetViews>
  <sheetFormatPr defaultColWidth="11.42578125" defaultRowHeight="12.75" x14ac:dyDescent="0.2"/>
  <cols>
    <col min="1" max="1" width="40.7109375" customWidth="1"/>
    <col min="2" max="4" width="23.7109375" bestFit="1" customWidth="1"/>
  </cols>
  <sheetData>
    <row r="1" spans="1:4" s="15" customFormat="1" ht="15" customHeight="1" x14ac:dyDescent="0.2">
      <c r="A1" s="14" t="s">
        <v>41</v>
      </c>
    </row>
    <row r="2" spans="1:4" s="15" customFormat="1" ht="15" customHeight="1" x14ac:dyDescent="0.2">
      <c r="A2" s="39" t="s">
        <v>75</v>
      </c>
      <c r="B2" s="37"/>
      <c r="C2" s="37"/>
      <c r="D2" s="37"/>
    </row>
    <row r="3" spans="1:4" s="15" customFormat="1" ht="30" customHeight="1" x14ac:dyDescent="0.2">
      <c r="A3" s="39" t="s">
        <v>67</v>
      </c>
      <c r="B3" s="37"/>
      <c r="C3" s="37"/>
      <c r="D3" s="37"/>
    </row>
    <row r="4" spans="1:4" s="15" customFormat="1" ht="15" customHeight="1" x14ac:dyDescent="0.2">
      <c r="A4" s="40" t="s">
        <v>0</v>
      </c>
      <c r="B4" s="37"/>
      <c r="C4" s="37"/>
      <c r="D4" s="37"/>
    </row>
    <row r="5" spans="1:4" s="15" customFormat="1" ht="15" customHeight="1" x14ac:dyDescent="0.2">
      <c r="A5" s="17"/>
    </row>
    <row r="6" spans="1:4" s="15" customFormat="1" ht="15" customHeight="1" x14ac:dyDescent="0.2">
      <c r="A6" s="41" t="s">
        <v>82</v>
      </c>
      <c r="B6" s="37"/>
      <c r="C6" s="37"/>
      <c r="D6" s="37"/>
    </row>
    <row r="7" spans="1:4" s="15" customFormat="1" ht="15" customHeight="1" x14ac:dyDescent="0.2">
      <c r="A7" s="12" t="s">
        <v>1</v>
      </c>
      <c r="B7" s="12" t="s">
        <v>2</v>
      </c>
      <c r="C7" s="12" t="s">
        <v>3</v>
      </c>
      <c r="D7" s="12" t="s">
        <v>4</v>
      </c>
    </row>
    <row r="8" spans="1:4" ht="15" customHeight="1" x14ac:dyDescent="0.2">
      <c r="A8" s="3" t="s">
        <v>43</v>
      </c>
      <c r="B8" s="18" t="s">
        <v>1</v>
      </c>
      <c r="C8" s="18" t="s">
        <v>1</v>
      </c>
      <c r="D8" s="18" t="s">
        <v>1</v>
      </c>
    </row>
    <row r="9" spans="1:4" ht="15" customHeight="1" x14ac:dyDescent="0.2">
      <c r="A9" s="5" t="s">
        <v>2</v>
      </c>
      <c r="B9" s="19">
        <v>44</v>
      </c>
      <c r="C9" s="19">
        <v>45</v>
      </c>
      <c r="D9" s="19">
        <v>43</v>
      </c>
    </row>
    <row r="10" spans="1:4" ht="15" customHeight="1" x14ac:dyDescent="0.2">
      <c r="A10" s="6" t="s">
        <v>5</v>
      </c>
      <c r="B10" s="20">
        <v>42</v>
      </c>
      <c r="C10" s="20">
        <v>43</v>
      </c>
      <c r="D10" s="20">
        <v>40</v>
      </c>
    </row>
    <row r="11" spans="1:4" ht="27.95" customHeight="1" x14ac:dyDescent="0.2">
      <c r="A11" s="7" t="s">
        <v>58</v>
      </c>
      <c r="B11" s="20">
        <v>46</v>
      </c>
      <c r="C11" s="20">
        <v>47</v>
      </c>
      <c r="D11" s="20">
        <v>44</v>
      </c>
    </row>
    <row r="12" spans="1:4" ht="15" customHeight="1" x14ac:dyDescent="0.2">
      <c r="A12" s="8" t="s">
        <v>6</v>
      </c>
      <c r="B12" s="20">
        <v>39</v>
      </c>
      <c r="C12" s="20">
        <v>41</v>
      </c>
      <c r="D12" s="20">
        <v>38</v>
      </c>
    </row>
    <row r="13" spans="1:4" ht="15" customHeight="1" x14ac:dyDescent="0.2">
      <c r="A13" s="7" t="s">
        <v>59</v>
      </c>
      <c r="B13" s="20">
        <v>41</v>
      </c>
      <c r="C13" s="20">
        <v>42</v>
      </c>
      <c r="D13" s="20">
        <v>40</v>
      </c>
    </row>
    <row r="14" spans="1:4" ht="15" customHeight="1" x14ac:dyDescent="0.2">
      <c r="A14" s="6" t="s">
        <v>7</v>
      </c>
      <c r="B14" s="20">
        <v>52</v>
      </c>
      <c r="C14" s="20">
        <v>52</v>
      </c>
      <c r="D14" s="20">
        <v>51</v>
      </c>
    </row>
    <row r="15" spans="1:4" ht="15" customHeight="1" x14ac:dyDescent="0.2">
      <c r="A15" s="7" t="s">
        <v>60</v>
      </c>
      <c r="B15" s="20">
        <v>47</v>
      </c>
      <c r="C15" s="20">
        <v>43</v>
      </c>
      <c r="D15" s="20">
        <v>47</v>
      </c>
    </row>
    <row r="16" spans="1:4" ht="15" customHeight="1" x14ac:dyDescent="0.2">
      <c r="A16" s="7" t="s">
        <v>61</v>
      </c>
      <c r="B16" s="20">
        <v>49</v>
      </c>
      <c r="C16" s="20">
        <v>49</v>
      </c>
      <c r="D16" s="20">
        <v>49</v>
      </c>
    </row>
    <row r="17" spans="1:4" ht="15" customHeight="1" x14ac:dyDescent="0.2">
      <c r="A17" s="7" t="s">
        <v>62</v>
      </c>
      <c r="B17" s="20">
        <v>55</v>
      </c>
      <c r="C17" s="20">
        <v>55</v>
      </c>
      <c r="D17" s="20">
        <v>52</v>
      </c>
    </row>
    <row r="18" spans="1:4" ht="15" customHeight="1" x14ac:dyDescent="0.2">
      <c r="A18" s="7" t="s">
        <v>63</v>
      </c>
      <c r="B18" s="20">
        <v>56</v>
      </c>
      <c r="C18" s="20">
        <v>57</v>
      </c>
      <c r="D18" s="20">
        <v>55</v>
      </c>
    </row>
    <row r="19" spans="1:4" ht="15" customHeight="1" x14ac:dyDescent="0.2">
      <c r="A19" s="7" t="s">
        <v>64</v>
      </c>
      <c r="B19" s="20">
        <v>61</v>
      </c>
      <c r="C19" s="20">
        <v>60</v>
      </c>
      <c r="D19" s="20">
        <v>61</v>
      </c>
    </row>
    <row r="20" spans="1:4" ht="15" customHeight="1" x14ac:dyDescent="0.2">
      <c r="A20" s="8" t="s">
        <v>8</v>
      </c>
      <c r="B20" s="20">
        <v>22</v>
      </c>
      <c r="C20" s="20">
        <v>22</v>
      </c>
      <c r="D20" s="20">
        <v>36</v>
      </c>
    </row>
    <row r="21" spans="1:4" ht="15" customHeight="1" x14ac:dyDescent="0.2">
      <c r="A21" s="4" t="s">
        <v>9</v>
      </c>
      <c r="B21" s="18" t="s">
        <v>1</v>
      </c>
      <c r="C21" s="18" t="s">
        <v>1</v>
      </c>
      <c r="D21" s="18" t="s">
        <v>1</v>
      </c>
    </row>
    <row r="22" spans="1:4" ht="15" customHeight="1" x14ac:dyDescent="0.2">
      <c r="A22" s="5" t="s">
        <v>2</v>
      </c>
      <c r="B22" s="19">
        <v>44</v>
      </c>
      <c r="C22" s="19">
        <v>45</v>
      </c>
      <c r="D22" s="19">
        <v>43</v>
      </c>
    </row>
    <row r="23" spans="1:4" ht="15" customHeight="1" x14ac:dyDescent="0.2">
      <c r="A23" s="6" t="s">
        <v>10</v>
      </c>
      <c r="B23" s="20">
        <v>48</v>
      </c>
      <c r="C23" s="20">
        <v>49</v>
      </c>
      <c r="D23" s="20">
        <v>47</v>
      </c>
    </row>
    <row r="24" spans="1:4" ht="15" customHeight="1" x14ac:dyDescent="0.2">
      <c r="A24" s="6" t="s">
        <v>11</v>
      </c>
      <c r="B24" s="20">
        <v>49</v>
      </c>
      <c r="C24" s="20">
        <v>51</v>
      </c>
      <c r="D24" s="20">
        <v>46</v>
      </c>
    </row>
    <row r="25" spans="1:4" ht="15" customHeight="1" x14ac:dyDescent="0.2">
      <c r="A25" s="6" t="s">
        <v>12</v>
      </c>
      <c r="B25" s="20">
        <v>44</v>
      </c>
      <c r="C25" s="20">
        <v>44</v>
      </c>
      <c r="D25" s="20">
        <v>43</v>
      </c>
    </row>
    <row r="26" spans="1:4" ht="15" customHeight="1" x14ac:dyDescent="0.2">
      <c r="A26" s="7" t="s">
        <v>44</v>
      </c>
      <c r="B26" s="20">
        <v>46</v>
      </c>
      <c r="C26" s="20">
        <v>47</v>
      </c>
      <c r="D26" s="20">
        <v>46</v>
      </c>
    </row>
    <row r="27" spans="1:4" ht="15" customHeight="1" x14ac:dyDescent="0.2">
      <c r="A27" s="7" t="s">
        <v>45</v>
      </c>
      <c r="B27" s="20">
        <v>50</v>
      </c>
      <c r="C27" s="20">
        <v>51</v>
      </c>
      <c r="D27" s="20">
        <v>44</v>
      </c>
    </row>
    <row r="28" spans="1:4" ht="15" customHeight="1" x14ac:dyDescent="0.2">
      <c r="A28" s="7" t="s">
        <v>46</v>
      </c>
      <c r="B28" s="20">
        <v>50</v>
      </c>
      <c r="C28" s="20">
        <v>50</v>
      </c>
      <c r="D28" s="20">
        <v>51</v>
      </c>
    </row>
    <row r="29" spans="1:4" ht="15" customHeight="1" x14ac:dyDescent="0.2">
      <c r="A29" s="7" t="s">
        <v>47</v>
      </c>
      <c r="B29" s="20">
        <v>38</v>
      </c>
      <c r="C29" s="20">
        <v>39</v>
      </c>
      <c r="D29" s="20">
        <v>37</v>
      </c>
    </row>
    <row r="30" spans="1:4" ht="15" customHeight="1" x14ac:dyDescent="0.2">
      <c r="A30" s="7" t="s">
        <v>48</v>
      </c>
      <c r="B30" s="20">
        <v>41</v>
      </c>
      <c r="C30" s="20">
        <v>40</v>
      </c>
      <c r="D30" s="20">
        <v>41</v>
      </c>
    </row>
    <row r="31" spans="1:4" ht="15" customHeight="1" x14ac:dyDescent="0.2">
      <c r="A31" s="7" t="s">
        <v>49</v>
      </c>
      <c r="B31" s="20">
        <v>49</v>
      </c>
      <c r="C31" s="20">
        <v>49</v>
      </c>
      <c r="D31" s="20">
        <v>49</v>
      </c>
    </row>
    <row r="32" spans="1:4" ht="15" customHeight="1" x14ac:dyDescent="0.2">
      <c r="A32" s="7" t="s">
        <v>50</v>
      </c>
      <c r="B32" s="20">
        <v>42</v>
      </c>
      <c r="C32" s="20">
        <v>43</v>
      </c>
      <c r="D32" s="20">
        <v>39</v>
      </c>
    </row>
    <row r="33" spans="1:6" ht="15" customHeight="1" x14ac:dyDescent="0.2">
      <c r="A33" s="7" t="s">
        <v>51</v>
      </c>
      <c r="B33" s="20">
        <v>53</v>
      </c>
      <c r="C33" s="20">
        <v>55</v>
      </c>
      <c r="D33" s="20">
        <v>51</v>
      </c>
    </row>
    <row r="34" spans="1:6" ht="15" customHeight="1" x14ac:dyDescent="0.2">
      <c r="A34" s="7" t="s">
        <v>52</v>
      </c>
      <c r="B34" s="20">
        <v>39</v>
      </c>
      <c r="C34" s="20">
        <v>34</v>
      </c>
      <c r="D34" s="20">
        <v>42</v>
      </c>
    </row>
    <row r="35" spans="1:6" ht="15" customHeight="1" x14ac:dyDescent="0.2">
      <c r="A35" s="7" t="s">
        <v>53</v>
      </c>
      <c r="B35" s="20">
        <v>40</v>
      </c>
      <c r="C35" s="20">
        <v>41</v>
      </c>
      <c r="D35" s="20">
        <v>40</v>
      </c>
    </row>
    <row r="36" spans="1:6" ht="15" customHeight="1" x14ac:dyDescent="0.2">
      <c r="A36" s="7" t="s">
        <v>54</v>
      </c>
      <c r="B36" s="20">
        <v>41</v>
      </c>
      <c r="C36" s="20">
        <v>41</v>
      </c>
      <c r="D36" s="20">
        <v>42</v>
      </c>
    </row>
    <row r="37" spans="1:6" ht="27.95" customHeight="1" x14ac:dyDescent="0.2">
      <c r="A37" s="7" t="s">
        <v>55</v>
      </c>
      <c r="B37" s="20">
        <v>51</v>
      </c>
      <c r="C37" s="20">
        <v>52</v>
      </c>
      <c r="D37" s="20">
        <v>49</v>
      </c>
    </row>
    <row r="38" spans="1:6" ht="15" customHeight="1" x14ac:dyDescent="0.2">
      <c r="A38" s="6" t="s">
        <v>13</v>
      </c>
      <c r="B38" s="20">
        <v>45</v>
      </c>
      <c r="C38" s="20">
        <v>45</v>
      </c>
      <c r="D38" s="20">
        <v>46</v>
      </c>
    </row>
    <row r="39" spans="1:6" s="15" customFormat="1" ht="15" customHeight="1" x14ac:dyDescent="0.2"/>
    <row r="40" spans="1:6" s="15" customFormat="1" ht="15" customHeight="1" x14ac:dyDescent="0.2">
      <c r="A40" s="42" t="s">
        <v>14</v>
      </c>
      <c r="B40" s="37"/>
      <c r="C40" s="37"/>
      <c r="D40" s="37"/>
    </row>
    <row r="41" spans="1:6" s="15" customFormat="1" ht="15" customHeight="1" x14ac:dyDescent="0.2">
      <c r="A41" s="36" t="s">
        <v>0</v>
      </c>
      <c r="B41" s="37"/>
      <c r="C41" s="37"/>
      <c r="D41" s="37"/>
    </row>
    <row r="42" spans="1:6" s="15" customFormat="1" ht="15" customHeight="1" x14ac:dyDescent="0.2">
      <c r="A42" s="38" t="s">
        <v>83</v>
      </c>
      <c r="B42" s="37"/>
      <c r="C42" s="37"/>
      <c r="D42" s="37"/>
    </row>
    <row r="43" spans="1:6" s="15" customFormat="1" ht="15" customHeight="1" x14ac:dyDescent="0.2">
      <c r="A43" s="34" t="s">
        <v>56</v>
      </c>
      <c r="B43" s="35"/>
      <c r="C43" s="35"/>
      <c r="D43" s="35"/>
      <c r="E43" s="35"/>
      <c r="F43" s="35"/>
    </row>
    <row r="44" spans="1:6" s="15" customFormat="1" ht="15" customHeight="1" x14ac:dyDescent="0.2">
      <c r="A44" s="34" t="s">
        <v>57</v>
      </c>
      <c r="B44" s="35"/>
      <c r="C44" s="35"/>
      <c r="D44" s="35"/>
      <c r="E44" s="35"/>
      <c r="F44" s="35"/>
    </row>
    <row r="45" spans="1:6" s="15" customFormat="1" ht="15" customHeight="1" x14ac:dyDescent="0.2"/>
    <row r="46" spans="1:6" ht="15" customHeight="1" x14ac:dyDescent="0.2"/>
    <row r="47" spans="1:6" ht="15" customHeight="1" x14ac:dyDescent="0.2"/>
    <row r="48" spans="1:6" ht="15" customHeight="1" x14ac:dyDescent="0.2"/>
  </sheetData>
  <mergeCells count="9">
    <mergeCell ref="A44:F44"/>
    <mergeCell ref="A41:D41"/>
    <mergeCell ref="A42:D42"/>
    <mergeCell ref="A2:D2"/>
    <mergeCell ref="A3:D3"/>
    <mergeCell ref="A4:D4"/>
    <mergeCell ref="A6:D6"/>
    <mergeCell ref="A40:D40"/>
    <mergeCell ref="A43:F43"/>
  </mergeCells>
  <hyperlinks>
    <hyperlink ref="A1" location="Contents!A1" display="Contents" xr:uid="{C74D546E-D5A7-49CC-9F3C-D6FC5231AD9D}"/>
  </hyperlinks>
  <printOptions horizontalCentered="1"/>
  <pageMargins left="0.02" right="0.02" top="0.01" bottom="0.01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2" sqref="A2:M2"/>
    </sheetView>
  </sheetViews>
  <sheetFormatPr defaultColWidth="11.42578125" defaultRowHeight="12.95" customHeight="1" x14ac:dyDescent="0.2"/>
  <cols>
    <col min="1" max="1" width="8.7109375" bestFit="1" customWidth="1"/>
    <col min="2" max="2" width="23.7109375" bestFit="1" customWidth="1"/>
    <col min="3" max="13" width="12.7109375" bestFit="1" customWidth="1"/>
  </cols>
  <sheetData>
    <row r="1" spans="1:13" s="15" customFormat="1" ht="15" customHeight="1" x14ac:dyDescent="0.2">
      <c r="A1" s="14" t="s">
        <v>41</v>
      </c>
    </row>
    <row r="2" spans="1:13" s="15" customFormat="1" ht="15" customHeight="1" x14ac:dyDescent="0.2">
      <c r="A2" s="39" t="s">
        <v>76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s="15" customFormat="1" ht="15" customHeight="1" x14ac:dyDescent="0.2">
      <c r="A3" s="39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15" customFormat="1" ht="15" customHeight="1" x14ac:dyDescent="0.2">
      <c r="A4" s="16"/>
    </row>
    <row r="5" spans="1:13" s="15" customFormat="1" ht="15" customHeight="1" x14ac:dyDescent="0.2">
      <c r="A5" s="40" t="s">
        <v>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s="15" customFormat="1" ht="15" customHeight="1" x14ac:dyDescent="0.2">
      <c r="A6" s="43" t="s">
        <v>16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ht="15" customHeight="1" x14ac:dyDescent="0.2">
      <c r="A7" s="44" t="s">
        <v>1</v>
      </c>
      <c r="B7" s="44"/>
      <c r="C7" s="9">
        <v>2013</v>
      </c>
      <c r="D7" s="9">
        <v>2014</v>
      </c>
      <c r="E7" s="9">
        <v>2015</v>
      </c>
      <c r="F7" s="9">
        <v>2016</v>
      </c>
      <c r="G7" s="9">
        <v>2017</v>
      </c>
      <c r="H7" s="9">
        <v>2018</v>
      </c>
      <c r="I7" s="9">
        <v>2019</v>
      </c>
      <c r="J7" s="9">
        <v>2020</v>
      </c>
      <c r="K7" s="9">
        <v>2021</v>
      </c>
      <c r="L7" s="9">
        <v>2022</v>
      </c>
      <c r="M7" s="9">
        <v>2023</v>
      </c>
    </row>
    <row r="8" spans="1:13" ht="15" customHeight="1" x14ac:dyDescent="0.2">
      <c r="A8" s="45" t="s">
        <v>2</v>
      </c>
      <c r="B8" s="1" t="s">
        <v>2</v>
      </c>
      <c r="C8" s="21">
        <v>2056.1</v>
      </c>
      <c r="D8" s="21">
        <v>2103.5</v>
      </c>
      <c r="E8" s="21">
        <v>2147.8000000000002</v>
      </c>
      <c r="F8" s="21">
        <v>2165.3000000000002</v>
      </c>
      <c r="G8" s="21">
        <v>2175.3000000000002</v>
      </c>
      <c r="H8" s="21">
        <v>2203.6999999999998</v>
      </c>
      <c r="I8" s="21">
        <v>2230.4</v>
      </c>
      <c r="J8" s="21">
        <v>2222.6</v>
      </c>
      <c r="K8" s="21">
        <v>2286.5</v>
      </c>
      <c r="L8" s="21">
        <v>2350.4</v>
      </c>
      <c r="M8" s="21">
        <v>2352.3000000000002</v>
      </c>
    </row>
    <row r="9" spans="1:13" ht="15" customHeight="1" x14ac:dyDescent="0.2">
      <c r="A9" s="45"/>
      <c r="B9" s="10" t="s">
        <v>17</v>
      </c>
      <c r="C9" s="22">
        <v>28.9</v>
      </c>
      <c r="D9" s="22">
        <v>28.5</v>
      </c>
      <c r="E9" s="22">
        <v>36.9</v>
      </c>
      <c r="F9" s="22">
        <v>34.9</v>
      </c>
      <c r="G9" s="22">
        <v>32.6</v>
      </c>
      <c r="H9" s="22">
        <v>35.299999999999997</v>
      </c>
      <c r="I9" s="22">
        <v>32.6</v>
      </c>
      <c r="J9" s="22">
        <v>26.3</v>
      </c>
      <c r="K9" s="22">
        <v>26.9</v>
      </c>
      <c r="L9" s="22">
        <v>26.8</v>
      </c>
      <c r="M9" s="22">
        <v>30.2</v>
      </c>
    </row>
    <row r="10" spans="1:13" ht="15" customHeight="1" x14ac:dyDescent="0.2">
      <c r="A10" s="45"/>
      <c r="B10" s="10" t="s">
        <v>18</v>
      </c>
      <c r="C10" s="22">
        <v>141.9</v>
      </c>
      <c r="D10" s="22">
        <v>146.80000000000001</v>
      </c>
      <c r="E10" s="22">
        <v>150.19999999999999</v>
      </c>
      <c r="F10" s="22">
        <v>147.19999999999999</v>
      </c>
      <c r="G10" s="22">
        <v>135.19999999999999</v>
      </c>
      <c r="H10" s="22">
        <v>135.9</v>
      </c>
      <c r="I10" s="22">
        <v>131.30000000000001</v>
      </c>
      <c r="J10" s="22">
        <v>115.9</v>
      </c>
      <c r="K10" s="22">
        <v>124</v>
      </c>
      <c r="L10" s="22">
        <v>105.2</v>
      </c>
      <c r="M10" s="22">
        <v>112.7</v>
      </c>
    </row>
    <row r="11" spans="1:13" ht="15" customHeight="1" x14ac:dyDescent="0.2">
      <c r="A11" s="45"/>
      <c r="B11" s="10" t="s">
        <v>19</v>
      </c>
      <c r="C11" s="22">
        <v>198.3</v>
      </c>
      <c r="D11" s="22">
        <v>204.9</v>
      </c>
      <c r="E11" s="22">
        <v>208</v>
      </c>
      <c r="F11" s="22">
        <v>226.5</v>
      </c>
      <c r="G11" s="22">
        <v>217.2</v>
      </c>
      <c r="H11" s="22">
        <v>223.5</v>
      </c>
      <c r="I11" s="22">
        <v>224.7</v>
      </c>
      <c r="J11" s="22">
        <v>230.6</v>
      </c>
      <c r="K11" s="22">
        <v>229.2</v>
      </c>
      <c r="L11" s="22">
        <v>193</v>
      </c>
      <c r="M11" s="22">
        <v>215.6</v>
      </c>
    </row>
    <row r="12" spans="1:13" ht="15" customHeight="1" x14ac:dyDescent="0.2">
      <c r="A12" s="45"/>
      <c r="B12" s="10" t="s">
        <v>20</v>
      </c>
      <c r="C12" s="22">
        <v>241</v>
      </c>
      <c r="D12" s="22">
        <v>242.1</v>
      </c>
      <c r="E12" s="22">
        <v>236.3</v>
      </c>
      <c r="F12" s="22">
        <v>237</v>
      </c>
      <c r="G12" s="22">
        <v>236.2</v>
      </c>
      <c r="H12" s="22">
        <v>234</v>
      </c>
      <c r="I12" s="22">
        <v>246</v>
      </c>
      <c r="J12" s="22">
        <v>252.3</v>
      </c>
      <c r="K12" s="22">
        <v>293.89999999999998</v>
      </c>
      <c r="L12" s="22">
        <v>278.7</v>
      </c>
      <c r="M12" s="22">
        <v>281.10000000000002</v>
      </c>
    </row>
    <row r="13" spans="1:13" ht="15" customHeight="1" x14ac:dyDescent="0.2">
      <c r="A13" s="45"/>
      <c r="B13" s="10" t="s">
        <v>21</v>
      </c>
      <c r="C13" s="22">
        <v>253.8</v>
      </c>
      <c r="D13" s="22">
        <v>248.6</v>
      </c>
      <c r="E13" s="22">
        <v>261</v>
      </c>
      <c r="F13" s="22">
        <v>250.3</v>
      </c>
      <c r="G13" s="22">
        <v>265.89999999999998</v>
      </c>
      <c r="H13" s="22">
        <v>263.10000000000002</v>
      </c>
      <c r="I13" s="22">
        <v>259.8</v>
      </c>
      <c r="J13" s="22">
        <v>261.7</v>
      </c>
      <c r="K13" s="22">
        <v>274.10000000000002</v>
      </c>
      <c r="L13" s="22">
        <v>275.3</v>
      </c>
      <c r="M13" s="22">
        <v>268.89999999999998</v>
      </c>
    </row>
    <row r="14" spans="1:13" ht="15" customHeight="1" x14ac:dyDescent="0.2">
      <c r="A14" s="45"/>
      <c r="B14" s="10" t="s">
        <v>22</v>
      </c>
      <c r="C14" s="22">
        <v>258.5</v>
      </c>
      <c r="D14" s="22">
        <v>257.2</v>
      </c>
      <c r="E14" s="22">
        <v>268.3</v>
      </c>
      <c r="F14" s="22">
        <v>260.3</v>
      </c>
      <c r="G14" s="22">
        <v>271.5</v>
      </c>
      <c r="H14" s="22">
        <v>271.10000000000002</v>
      </c>
      <c r="I14" s="22">
        <v>262</v>
      </c>
      <c r="J14" s="22">
        <v>259.2</v>
      </c>
      <c r="K14" s="22">
        <v>268.60000000000002</v>
      </c>
      <c r="L14" s="22">
        <v>292.7</v>
      </c>
      <c r="M14" s="22">
        <v>278.10000000000002</v>
      </c>
    </row>
    <row r="15" spans="1:13" ht="15" customHeight="1" x14ac:dyDescent="0.2">
      <c r="A15" s="45"/>
      <c r="B15" s="10" t="s">
        <v>23</v>
      </c>
      <c r="C15" s="22">
        <v>258.3</v>
      </c>
      <c r="D15" s="22">
        <v>245.9</v>
      </c>
      <c r="E15" s="22">
        <v>251</v>
      </c>
      <c r="F15" s="22">
        <v>251</v>
      </c>
      <c r="G15" s="22">
        <v>264.2</v>
      </c>
      <c r="H15" s="22">
        <v>261.7</v>
      </c>
      <c r="I15" s="22">
        <v>273.8</v>
      </c>
      <c r="J15" s="22">
        <v>266.3</v>
      </c>
      <c r="K15" s="22">
        <v>252.3</v>
      </c>
      <c r="L15" s="22">
        <v>295.60000000000002</v>
      </c>
      <c r="M15" s="22">
        <v>264.89999999999998</v>
      </c>
    </row>
    <row r="16" spans="1:13" ht="15" customHeight="1" x14ac:dyDescent="0.2">
      <c r="A16" s="45"/>
      <c r="B16" s="10" t="s">
        <v>24</v>
      </c>
      <c r="C16" s="22">
        <v>248</v>
      </c>
      <c r="D16" s="22">
        <v>254.6</v>
      </c>
      <c r="E16" s="22">
        <v>255.4</v>
      </c>
      <c r="F16" s="22">
        <v>253.9</v>
      </c>
      <c r="G16" s="22">
        <v>244.3</v>
      </c>
      <c r="H16" s="22">
        <v>251.1</v>
      </c>
      <c r="I16" s="22">
        <v>247</v>
      </c>
      <c r="J16" s="22">
        <v>237.1</v>
      </c>
      <c r="K16" s="22">
        <v>213</v>
      </c>
      <c r="L16" s="22">
        <v>247.9</v>
      </c>
      <c r="M16" s="22">
        <v>260.5</v>
      </c>
    </row>
    <row r="17" spans="1:13" ht="15" customHeight="1" x14ac:dyDescent="0.2">
      <c r="A17" s="45"/>
      <c r="B17" s="10" t="s">
        <v>25</v>
      </c>
      <c r="C17" s="22">
        <v>199.1</v>
      </c>
      <c r="D17" s="22">
        <v>213.9</v>
      </c>
      <c r="E17" s="22">
        <v>216.4</v>
      </c>
      <c r="F17" s="22">
        <v>218.6</v>
      </c>
      <c r="G17" s="22">
        <v>205.4</v>
      </c>
      <c r="H17" s="22">
        <v>217.3</v>
      </c>
      <c r="I17" s="22">
        <v>227.8</v>
      </c>
      <c r="J17" s="22">
        <v>224.5</v>
      </c>
      <c r="K17" s="22">
        <v>213.9</v>
      </c>
      <c r="L17" s="22">
        <v>234.6</v>
      </c>
      <c r="M17" s="22">
        <v>233.5</v>
      </c>
    </row>
    <row r="18" spans="1:13" ht="15" customHeight="1" x14ac:dyDescent="0.2">
      <c r="A18" s="45"/>
      <c r="B18" s="10" t="s">
        <v>26</v>
      </c>
      <c r="C18" s="22">
        <v>132.19999999999999</v>
      </c>
      <c r="D18" s="22">
        <v>146.1</v>
      </c>
      <c r="E18" s="22">
        <v>149.19999999999999</v>
      </c>
      <c r="F18" s="22">
        <v>158.80000000000001</v>
      </c>
      <c r="G18" s="22">
        <v>161.30000000000001</v>
      </c>
      <c r="H18" s="22">
        <v>165.9</v>
      </c>
      <c r="I18" s="22">
        <v>165.8</v>
      </c>
      <c r="J18" s="22">
        <v>173.7</v>
      </c>
      <c r="K18" s="22">
        <v>192</v>
      </c>
      <c r="L18" s="22">
        <v>193.2</v>
      </c>
      <c r="M18" s="22">
        <v>189.8</v>
      </c>
    </row>
    <row r="19" spans="1:13" ht="15" customHeight="1" x14ac:dyDescent="0.2">
      <c r="A19" s="45"/>
      <c r="B19" s="10" t="s">
        <v>27</v>
      </c>
      <c r="C19" s="22">
        <v>58.8</v>
      </c>
      <c r="D19" s="22">
        <v>71.7</v>
      </c>
      <c r="E19" s="22">
        <v>74.900000000000006</v>
      </c>
      <c r="F19" s="22">
        <v>84.3</v>
      </c>
      <c r="G19" s="22">
        <v>88.4</v>
      </c>
      <c r="H19" s="22">
        <v>90.6</v>
      </c>
      <c r="I19" s="22">
        <v>100.4</v>
      </c>
      <c r="J19" s="22">
        <v>102.9</v>
      </c>
      <c r="K19" s="22">
        <v>120.9</v>
      </c>
      <c r="L19" s="22">
        <v>119</v>
      </c>
      <c r="M19" s="22">
        <v>125.6</v>
      </c>
    </row>
    <row r="20" spans="1:13" ht="15" customHeight="1" x14ac:dyDescent="0.2">
      <c r="A20" s="45"/>
      <c r="B20" s="10" t="s">
        <v>28</v>
      </c>
      <c r="C20" s="22">
        <v>37.299999999999997</v>
      </c>
      <c r="D20" s="22">
        <v>43</v>
      </c>
      <c r="E20" s="22">
        <v>40.4</v>
      </c>
      <c r="F20" s="22">
        <v>42.5</v>
      </c>
      <c r="G20" s="22">
        <v>53.1</v>
      </c>
      <c r="H20" s="22">
        <v>54.4</v>
      </c>
      <c r="I20" s="22">
        <v>59.3</v>
      </c>
      <c r="J20" s="22">
        <v>72.2</v>
      </c>
      <c r="K20" s="22">
        <v>77.599999999999994</v>
      </c>
      <c r="L20" s="22">
        <v>88.3</v>
      </c>
      <c r="M20" s="22">
        <v>91.4</v>
      </c>
    </row>
    <row r="21" spans="1:13" ht="15" customHeight="1" x14ac:dyDescent="0.2">
      <c r="A21" s="45" t="s">
        <v>3</v>
      </c>
      <c r="B21" s="1" t="s">
        <v>2</v>
      </c>
      <c r="C21" s="21">
        <v>1142.3</v>
      </c>
      <c r="D21" s="21">
        <v>1161</v>
      </c>
      <c r="E21" s="21">
        <v>1171.8</v>
      </c>
      <c r="F21" s="21">
        <v>1178.4000000000001</v>
      </c>
      <c r="G21" s="21">
        <v>1189.4000000000001</v>
      </c>
      <c r="H21" s="21">
        <v>1197.2</v>
      </c>
      <c r="I21" s="21">
        <v>1202.5</v>
      </c>
      <c r="J21" s="21">
        <v>1198.0999999999999</v>
      </c>
      <c r="K21" s="21">
        <v>1220.3</v>
      </c>
      <c r="L21" s="21">
        <v>1256.2</v>
      </c>
      <c r="M21" s="21">
        <v>1244</v>
      </c>
    </row>
    <row r="22" spans="1:13" ht="15" customHeight="1" x14ac:dyDescent="0.2">
      <c r="A22" s="45"/>
      <c r="B22" s="10" t="s">
        <v>17</v>
      </c>
      <c r="C22" s="22">
        <v>17.5</v>
      </c>
      <c r="D22" s="22">
        <v>18.5</v>
      </c>
      <c r="E22" s="22">
        <v>22.9</v>
      </c>
      <c r="F22" s="22">
        <v>22.2</v>
      </c>
      <c r="G22" s="22">
        <v>22.3</v>
      </c>
      <c r="H22" s="22">
        <v>23.3</v>
      </c>
      <c r="I22" s="22">
        <v>20.8</v>
      </c>
      <c r="J22" s="22">
        <v>18.100000000000001</v>
      </c>
      <c r="K22" s="22">
        <v>15.9</v>
      </c>
      <c r="L22" s="22">
        <v>17</v>
      </c>
      <c r="M22" s="22">
        <v>16.899999999999999</v>
      </c>
    </row>
    <row r="23" spans="1:13" ht="15" customHeight="1" x14ac:dyDescent="0.2">
      <c r="A23" s="45"/>
      <c r="B23" s="10" t="s">
        <v>18</v>
      </c>
      <c r="C23" s="22">
        <v>79</v>
      </c>
      <c r="D23" s="22">
        <v>79.3</v>
      </c>
      <c r="E23" s="22">
        <v>77.400000000000006</v>
      </c>
      <c r="F23" s="22">
        <v>78.8</v>
      </c>
      <c r="G23" s="22">
        <v>73.400000000000006</v>
      </c>
      <c r="H23" s="22">
        <v>70.900000000000006</v>
      </c>
      <c r="I23" s="22">
        <v>68.8</v>
      </c>
      <c r="J23" s="22">
        <v>60.3</v>
      </c>
      <c r="K23" s="22">
        <v>63.2</v>
      </c>
      <c r="L23" s="22">
        <v>57.4</v>
      </c>
      <c r="M23" s="22">
        <v>61.1</v>
      </c>
    </row>
    <row r="24" spans="1:13" ht="15" customHeight="1" x14ac:dyDescent="0.2">
      <c r="A24" s="45"/>
      <c r="B24" s="10" t="s">
        <v>19</v>
      </c>
      <c r="C24" s="22">
        <v>96</v>
      </c>
      <c r="D24" s="22">
        <v>101.8</v>
      </c>
      <c r="E24" s="22">
        <v>101.8</v>
      </c>
      <c r="F24" s="22">
        <v>110</v>
      </c>
      <c r="G24" s="22">
        <v>107.4</v>
      </c>
      <c r="H24" s="22">
        <v>110.5</v>
      </c>
      <c r="I24" s="22">
        <v>113.5</v>
      </c>
      <c r="J24" s="22">
        <v>110.8</v>
      </c>
      <c r="K24" s="22">
        <v>114.6</v>
      </c>
      <c r="L24" s="22">
        <v>95.5</v>
      </c>
      <c r="M24" s="22">
        <v>107.8</v>
      </c>
    </row>
    <row r="25" spans="1:13" ht="15" customHeight="1" x14ac:dyDescent="0.2">
      <c r="A25" s="45"/>
      <c r="B25" s="10" t="s">
        <v>20</v>
      </c>
      <c r="C25" s="22">
        <v>122.7</v>
      </c>
      <c r="D25" s="22">
        <v>123.1</v>
      </c>
      <c r="E25" s="22">
        <v>119.9</v>
      </c>
      <c r="F25" s="22">
        <v>119.3</v>
      </c>
      <c r="G25" s="22">
        <v>117.1</v>
      </c>
      <c r="H25" s="22">
        <v>119.2</v>
      </c>
      <c r="I25" s="22">
        <v>122.9</v>
      </c>
      <c r="J25" s="22">
        <v>126.5</v>
      </c>
      <c r="K25" s="22">
        <v>145.5</v>
      </c>
      <c r="L25" s="22">
        <v>142.69999999999999</v>
      </c>
      <c r="M25" s="22">
        <v>140.69999999999999</v>
      </c>
    </row>
    <row r="26" spans="1:13" ht="15" customHeight="1" x14ac:dyDescent="0.2">
      <c r="A26" s="45"/>
      <c r="B26" s="10" t="s">
        <v>21</v>
      </c>
      <c r="C26" s="22">
        <v>134.69999999999999</v>
      </c>
      <c r="D26" s="22">
        <v>132</v>
      </c>
      <c r="E26" s="22">
        <v>133.9</v>
      </c>
      <c r="F26" s="22">
        <v>131.5</v>
      </c>
      <c r="G26" s="22">
        <v>136.6</v>
      </c>
      <c r="H26" s="22">
        <v>134.5</v>
      </c>
      <c r="I26" s="22">
        <v>131.30000000000001</v>
      </c>
      <c r="J26" s="22">
        <v>132.5</v>
      </c>
      <c r="K26" s="22">
        <v>141.6</v>
      </c>
      <c r="L26" s="22">
        <v>139.69999999999999</v>
      </c>
      <c r="M26" s="22">
        <v>134</v>
      </c>
    </row>
    <row r="27" spans="1:13" ht="15" customHeight="1" x14ac:dyDescent="0.2">
      <c r="A27" s="45"/>
      <c r="B27" s="10" t="s">
        <v>22</v>
      </c>
      <c r="C27" s="22">
        <v>139.5</v>
      </c>
      <c r="D27" s="22">
        <v>137.6</v>
      </c>
      <c r="E27" s="22">
        <v>143.4</v>
      </c>
      <c r="F27" s="22">
        <v>135.80000000000001</v>
      </c>
      <c r="G27" s="22">
        <v>146.30000000000001</v>
      </c>
      <c r="H27" s="22">
        <v>143.80000000000001</v>
      </c>
      <c r="I27" s="22">
        <v>134.5</v>
      </c>
      <c r="J27" s="22">
        <v>136.9</v>
      </c>
      <c r="K27" s="22">
        <v>138.9</v>
      </c>
      <c r="L27" s="22">
        <v>146.4</v>
      </c>
      <c r="M27" s="22">
        <v>141.4</v>
      </c>
    </row>
    <row r="28" spans="1:13" ht="15" customHeight="1" x14ac:dyDescent="0.2">
      <c r="A28" s="45"/>
      <c r="B28" s="10" t="s">
        <v>23</v>
      </c>
      <c r="C28" s="22">
        <v>145.69999999999999</v>
      </c>
      <c r="D28" s="22">
        <v>136</v>
      </c>
      <c r="E28" s="22">
        <v>137.30000000000001</v>
      </c>
      <c r="F28" s="22">
        <v>135.1</v>
      </c>
      <c r="G28" s="22">
        <v>142</v>
      </c>
      <c r="H28" s="22">
        <v>139.5</v>
      </c>
      <c r="I28" s="22">
        <v>145.30000000000001</v>
      </c>
      <c r="J28" s="22">
        <v>145.6</v>
      </c>
      <c r="K28" s="22">
        <v>135.19999999999999</v>
      </c>
      <c r="L28" s="22">
        <v>152.6</v>
      </c>
      <c r="M28" s="22">
        <v>136.4</v>
      </c>
    </row>
    <row r="29" spans="1:13" ht="15" customHeight="1" x14ac:dyDescent="0.2">
      <c r="A29" s="45"/>
      <c r="B29" s="10" t="s">
        <v>24</v>
      </c>
      <c r="C29" s="22">
        <v>142.9</v>
      </c>
      <c r="D29" s="22">
        <v>143</v>
      </c>
      <c r="E29" s="22">
        <v>145.80000000000001</v>
      </c>
      <c r="F29" s="22">
        <v>143</v>
      </c>
      <c r="G29" s="22">
        <v>139.1</v>
      </c>
      <c r="H29" s="22">
        <v>140.4</v>
      </c>
      <c r="I29" s="22">
        <v>137.4</v>
      </c>
      <c r="J29" s="22">
        <v>131.4</v>
      </c>
      <c r="K29" s="22">
        <v>113.9</v>
      </c>
      <c r="L29" s="22">
        <v>134</v>
      </c>
      <c r="M29" s="22">
        <v>137.5</v>
      </c>
    </row>
    <row r="30" spans="1:13" ht="15" customHeight="1" x14ac:dyDescent="0.2">
      <c r="A30" s="45"/>
      <c r="B30" s="10" t="s">
        <v>25</v>
      </c>
      <c r="C30" s="22">
        <v>118.4</v>
      </c>
      <c r="D30" s="22">
        <v>124.3</v>
      </c>
      <c r="E30" s="22">
        <v>126.5</v>
      </c>
      <c r="F30" s="22">
        <v>126.7</v>
      </c>
      <c r="G30" s="22">
        <v>120.5</v>
      </c>
      <c r="H30" s="22">
        <v>128.19999999999999</v>
      </c>
      <c r="I30" s="22">
        <v>128.9</v>
      </c>
      <c r="J30" s="22">
        <v>128.30000000000001</v>
      </c>
      <c r="K30" s="22">
        <v>120.3</v>
      </c>
      <c r="L30" s="22">
        <v>135.19999999999999</v>
      </c>
      <c r="M30" s="22">
        <v>129.5</v>
      </c>
    </row>
    <row r="31" spans="1:13" ht="15" customHeight="1" x14ac:dyDescent="0.2">
      <c r="A31" s="45"/>
      <c r="B31" s="10" t="s">
        <v>26</v>
      </c>
      <c r="C31" s="22">
        <v>83</v>
      </c>
      <c r="D31" s="22">
        <v>91.9</v>
      </c>
      <c r="E31" s="22">
        <v>91.3</v>
      </c>
      <c r="F31" s="22">
        <v>97</v>
      </c>
      <c r="G31" s="22">
        <v>96.5</v>
      </c>
      <c r="H31" s="22">
        <v>97.7</v>
      </c>
      <c r="I31" s="22">
        <v>101.1</v>
      </c>
      <c r="J31" s="22">
        <v>101.3</v>
      </c>
      <c r="K31" s="22">
        <v>110.6</v>
      </c>
      <c r="L31" s="22">
        <v>111.6</v>
      </c>
      <c r="M31" s="22">
        <v>108.3</v>
      </c>
    </row>
    <row r="32" spans="1:13" ht="15" customHeight="1" x14ac:dyDescent="0.2">
      <c r="A32" s="45"/>
      <c r="B32" s="10" t="s">
        <v>27</v>
      </c>
      <c r="C32" s="22">
        <v>37.700000000000003</v>
      </c>
      <c r="D32" s="22">
        <v>44.6</v>
      </c>
      <c r="E32" s="22">
        <v>45.7</v>
      </c>
      <c r="F32" s="22">
        <v>52.5</v>
      </c>
      <c r="G32" s="22">
        <v>53</v>
      </c>
      <c r="H32" s="22">
        <v>56.2</v>
      </c>
      <c r="I32" s="22">
        <v>60.8</v>
      </c>
      <c r="J32" s="22">
        <v>61.7</v>
      </c>
      <c r="K32" s="22">
        <v>72.3</v>
      </c>
      <c r="L32" s="22">
        <v>70.400000000000006</v>
      </c>
      <c r="M32" s="22">
        <v>75.599999999999994</v>
      </c>
    </row>
    <row r="33" spans="1:13" ht="15" customHeight="1" x14ac:dyDescent="0.2">
      <c r="A33" s="45"/>
      <c r="B33" s="10" t="s">
        <v>28</v>
      </c>
      <c r="C33" s="22">
        <v>25.2</v>
      </c>
      <c r="D33" s="22">
        <v>28.9</v>
      </c>
      <c r="E33" s="22">
        <v>25.8</v>
      </c>
      <c r="F33" s="22">
        <v>26.4</v>
      </c>
      <c r="G33" s="22">
        <v>35.299999999999997</v>
      </c>
      <c r="H33" s="22">
        <v>33.200000000000003</v>
      </c>
      <c r="I33" s="22">
        <v>37.1</v>
      </c>
      <c r="J33" s="22">
        <v>44.7</v>
      </c>
      <c r="K33" s="22">
        <v>48.3</v>
      </c>
      <c r="L33" s="22">
        <v>53.6</v>
      </c>
      <c r="M33" s="22">
        <v>55</v>
      </c>
    </row>
    <row r="34" spans="1:13" ht="15" customHeight="1" x14ac:dyDescent="0.2">
      <c r="A34" s="45" t="s">
        <v>4</v>
      </c>
      <c r="B34" s="1" t="s">
        <v>2</v>
      </c>
      <c r="C34" s="21">
        <v>913.8</v>
      </c>
      <c r="D34" s="21">
        <v>942.5</v>
      </c>
      <c r="E34" s="21">
        <v>976</v>
      </c>
      <c r="F34" s="21">
        <v>986.9</v>
      </c>
      <c r="G34" s="21">
        <v>985.9</v>
      </c>
      <c r="H34" s="21">
        <v>1006.5</v>
      </c>
      <c r="I34" s="21">
        <v>1027.9000000000001</v>
      </c>
      <c r="J34" s="21">
        <v>1024.5999999999999</v>
      </c>
      <c r="K34" s="21">
        <v>1066.2</v>
      </c>
      <c r="L34" s="21">
        <v>1094.2</v>
      </c>
      <c r="M34" s="21">
        <v>1108.3</v>
      </c>
    </row>
    <row r="35" spans="1:13" ht="15" customHeight="1" x14ac:dyDescent="0.2">
      <c r="A35" s="45"/>
      <c r="B35" s="10" t="s">
        <v>17</v>
      </c>
      <c r="C35" s="22">
        <v>11.4</v>
      </c>
      <c r="D35" s="22">
        <v>10.1</v>
      </c>
      <c r="E35" s="22">
        <v>14</v>
      </c>
      <c r="F35" s="22">
        <v>12.8</v>
      </c>
      <c r="G35" s="22">
        <v>10.3</v>
      </c>
      <c r="H35" s="22">
        <v>12.1</v>
      </c>
      <c r="I35" s="22">
        <v>11.8</v>
      </c>
      <c r="J35" s="22">
        <v>8.1999999999999993</v>
      </c>
      <c r="K35" s="22">
        <v>11</v>
      </c>
      <c r="L35" s="22">
        <v>9.8000000000000007</v>
      </c>
      <c r="M35" s="22">
        <v>13.4</v>
      </c>
    </row>
    <row r="36" spans="1:13" ht="15" customHeight="1" x14ac:dyDescent="0.2">
      <c r="A36" s="45"/>
      <c r="B36" s="10" t="s">
        <v>18</v>
      </c>
      <c r="C36" s="22">
        <v>62.9</v>
      </c>
      <c r="D36" s="22">
        <v>67.400000000000006</v>
      </c>
      <c r="E36" s="22">
        <v>72.7</v>
      </c>
      <c r="F36" s="22">
        <v>68.400000000000006</v>
      </c>
      <c r="G36" s="22">
        <v>61.7</v>
      </c>
      <c r="H36" s="22">
        <v>65</v>
      </c>
      <c r="I36" s="22">
        <v>62.5</v>
      </c>
      <c r="J36" s="22">
        <v>55.5</v>
      </c>
      <c r="K36" s="22">
        <v>60.8</v>
      </c>
      <c r="L36" s="22">
        <v>47.8</v>
      </c>
      <c r="M36" s="22">
        <v>51.7</v>
      </c>
    </row>
    <row r="37" spans="1:13" ht="15" customHeight="1" x14ac:dyDescent="0.2">
      <c r="A37" s="45"/>
      <c r="B37" s="10" t="s">
        <v>19</v>
      </c>
      <c r="C37" s="22">
        <v>102.2</v>
      </c>
      <c r="D37" s="22">
        <v>103.1</v>
      </c>
      <c r="E37" s="22">
        <v>106.1</v>
      </c>
      <c r="F37" s="22">
        <v>116.5</v>
      </c>
      <c r="G37" s="22">
        <v>109.9</v>
      </c>
      <c r="H37" s="22">
        <v>113</v>
      </c>
      <c r="I37" s="22">
        <v>111.1</v>
      </c>
      <c r="J37" s="22">
        <v>119.8</v>
      </c>
      <c r="K37" s="22">
        <v>114.6</v>
      </c>
      <c r="L37" s="22">
        <v>97.5</v>
      </c>
      <c r="M37" s="22">
        <v>107.9</v>
      </c>
    </row>
    <row r="38" spans="1:13" ht="15" customHeight="1" x14ac:dyDescent="0.2">
      <c r="A38" s="45"/>
      <c r="B38" s="10" t="s">
        <v>20</v>
      </c>
      <c r="C38" s="23">
        <v>118.3</v>
      </c>
      <c r="D38" s="23">
        <v>119</v>
      </c>
      <c r="E38" s="23">
        <v>116.3</v>
      </c>
      <c r="F38" s="23">
        <v>117.7</v>
      </c>
      <c r="G38" s="23">
        <v>119.2</v>
      </c>
      <c r="H38" s="23">
        <v>114.8</v>
      </c>
      <c r="I38" s="23">
        <v>123</v>
      </c>
      <c r="J38" s="23">
        <v>125.8</v>
      </c>
      <c r="K38" s="23">
        <v>148.30000000000001</v>
      </c>
      <c r="L38" s="23">
        <v>136</v>
      </c>
      <c r="M38" s="23">
        <v>140.4</v>
      </c>
    </row>
    <row r="39" spans="1:13" ht="15" customHeight="1" x14ac:dyDescent="0.2">
      <c r="A39" s="45"/>
      <c r="B39" s="10" t="s">
        <v>21</v>
      </c>
      <c r="C39" s="23">
        <v>119</v>
      </c>
      <c r="D39" s="23">
        <v>116.7</v>
      </c>
      <c r="E39" s="23">
        <v>127.1</v>
      </c>
      <c r="F39" s="23">
        <v>118.8</v>
      </c>
      <c r="G39" s="23">
        <v>129.30000000000001</v>
      </c>
      <c r="H39" s="23">
        <v>128.6</v>
      </c>
      <c r="I39" s="23">
        <v>128.5</v>
      </c>
      <c r="J39" s="23">
        <v>129.19999999999999</v>
      </c>
      <c r="K39" s="23">
        <v>132.5</v>
      </c>
      <c r="L39" s="23">
        <v>135.5</v>
      </c>
      <c r="M39" s="23">
        <v>134.9</v>
      </c>
    </row>
    <row r="40" spans="1:13" ht="15" customHeight="1" x14ac:dyDescent="0.2">
      <c r="A40" s="45"/>
      <c r="B40" s="10" t="s">
        <v>22</v>
      </c>
      <c r="C40" s="23">
        <v>118.9</v>
      </c>
      <c r="D40" s="23">
        <v>119.6</v>
      </c>
      <c r="E40" s="23">
        <v>124.9</v>
      </c>
      <c r="F40" s="23">
        <v>124.4</v>
      </c>
      <c r="G40" s="23">
        <v>125.2</v>
      </c>
      <c r="H40" s="23">
        <v>127.3</v>
      </c>
      <c r="I40" s="23">
        <v>127.4</v>
      </c>
      <c r="J40" s="23">
        <v>122.3</v>
      </c>
      <c r="K40" s="23">
        <v>129.80000000000001</v>
      </c>
      <c r="L40" s="23">
        <v>146.30000000000001</v>
      </c>
      <c r="M40" s="23">
        <v>136.69999999999999</v>
      </c>
    </row>
    <row r="41" spans="1:13" ht="15" customHeight="1" x14ac:dyDescent="0.2">
      <c r="A41" s="45"/>
      <c r="B41" s="10" t="s">
        <v>23</v>
      </c>
      <c r="C41" s="23">
        <v>112.6</v>
      </c>
      <c r="D41" s="23">
        <v>109.9</v>
      </c>
      <c r="E41" s="23">
        <v>113.6</v>
      </c>
      <c r="F41" s="23">
        <v>115.9</v>
      </c>
      <c r="G41" s="23">
        <v>122.2</v>
      </c>
      <c r="H41" s="23">
        <v>122.2</v>
      </c>
      <c r="I41" s="23">
        <v>128.6</v>
      </c>
      <c r="J41" s="23">
        <v>120.7</v>
      </c>
      <c r="K41" s="23">
        <v>117.1</v>
      </c>
      <c r="L41" s="23">
        <v>143</v>
      </c>
      <c r="M41" s="23">
        <v>128.4</v>
      </c>
    </row>
    <row r="42" spans="1:13" ht="15" customHeight="1" x14ac:dyDescent="0.2">
      <c r="A42" s="45"/>
      <c r="B42" s="10" t="s">
        <v>24</v>
      </c>
      <c r="C42" s="23">
        <v>105.1</v>
      </c>
      <c r="D42" s="23">
        <v>111.6</v>
      </c>
      <c r="E42" s="23">
        <v>109.6</v>
      </c>
      <c r="F42" s="23">
        <v>110.9</v>
      </c>
      <c r="G42" s="23">
        <v>105.1</v>
      </c>
      <c r="H42" s="23">
        <v>110.7</v>
      </c>
      <c r="I42" s="23">
        <v>109.6</v>
      </c>
      <c r="J42" s="23">
        <v>105.7</v>
      </c>
      <c r="K42" s="23">
        <v>99</v>
      </c>
      <c r="L42" s="23">
        <v>113.9</v>
      </c>
      <c r="M42" s="23">
        <v>123.1</v>
      </c>
    </row>
    <row r="43" spans="1:13" ht="15" customHeight="1" x14ac:dyDescent="0.2">
      <c r="A43" s="45"/>
      <c r="B43" s="10" t="s">
        <v>25</v>
      </c>
      <c r="C43" s="23">
        <v>80.8</v>
      </c>
      <c r="D43" s="23">
        <v>89.6</v>
      </c>
      <c r="E43" s="23">
        <v>89.9</v>
      </c>
      <c r="F43" s="23">
        <v>92</v>
      </c>
      <c r="G43" s="23">
        <v>85</v>
      </c>
      <c r="H43" s="23">
        <v>89.1</v>
      </c>
      <c r="I43" s="23">
        <v>98.9</v>
      </c>
      <c r="J43" s="23">
        <v>96.2</v>
      </c>
      <c r="K43" s="23">
        <v>93.6</v>
      </c>
      <c r="L43" s="23">
        <v>99.5</v>
      </c>
      <c r="M43" s="23">
        <v>104.1</v>
      </c>
    </row>
    <row r="44" spans="1:13" ht="15" customHeight="1" x14ac:dyDescent="0.2">
      <c r="A44" s="45"/>
      <c r="B44" s="10" t="s">
        <v>26</v>
      </c>
      <c r="C44" s="23">
        <v>49.3</v>
      </c>
      <c r="D44" s="23">
        <v>54.2</v>
      </c>
      <c r="E44" s="23">
        <v>57.9</v>
      </c>
      <c r="F44" s="23">
        <v>61.8</v>
      </c>
      <c r="G44" s="23">
        <v>64.8</v>
      </c>
      <c r="H44" s="23">
        <v>68.2</v>
      </c>
      <c r="I44" s="23">
        <v>64.8</v>
      </c>
      <c r="J44" s="23">
        <v>72.400000000000006</v>
      </c>
      <c r="K44" s="23">
        <v>81.400000000000006</v>
      </c>
      <c r="L44" s="23">
        <v>81.599999999999994</v>
      </c>
      <c r="M44" s="23">
        <v>81.5</v>
      </c>
    </row>
    <row r="45" spans="1:13" ht="15" customHeight="1" x14ac:dyDescent="0.2">
      <c r="A45" s="45"/>
      <c r="B45" s="10" t="s">
        <v>27</v>
      </c>
      <c r="C45" s="23">
        <v>21.1</v>
      </c>
      <c r="D45" s="23">
        <v>27.1</v>
      </c>
      <c r="E45" s="23">
        <v>29.3</v>
      </c>
      <c r="F45" s="23">
        <v>31.8</v>
      </c>
      <c r="G45" s="23">
        <v>35.4</v>
      </c>
      <c r="H45" s="23">
        <v>34.299999999999997</v>
      </c>
      <c r="I45" s="23">
        <v>39.5</v>
      </c>
      <c r="J45" s="23">
        <v>41.2</v>
      </c>
      <c r="K45" s="23">
        <v>48.7</v>
      </c>
      <c r="L45" s="23">
        <v>48.6</v>
      </c>
      <c r="M45" s="23">
        <v>50</v>
      </c>
    </row>
    <row r="46" spans="1:13" ht="15" customHeight="1" x14ac:dyDescent="0.2">
      <c r="A46" s="45"/>
      <c r="B46" s="10" t="s">
        <v>28</v>
      </c>
      <c r="C46" s="23">
        <v>12.1</v>
      </c>
      <c r="D46" s="23">
        <v>14.1</v>
      </c>
      <c r="E46" s="23">
        <v>14.6</v>
      </c>
      <c r="F46" s="23">
        <v>16</v>
      </c>
      <c r="G46" s="23">
        <v>17.8</v>
      </c>
      <c r="H46" s="23">
        <v>21.2</v>
      </c>
      <c r="I46" s="23">
        <v>22.2</v>
      </c>
      <c r="J46" s="23">
        <v>27.6</v>
      </c>
      <c r="K46" s="23">
        <v>29.3</v>
      </c>
      <c r="L46" s="23">
        <v>34.700000000000003</v>
      </c>
      <c r="M46" s="23">
        <v>36.4</v>
      </c>
    </row>
    <row r="47" spans="1:13" s="15" customFormat="1" ht="15" customHeight="1" x14ac:dyDescent="0.2"/>
    <row r="48" spans="1:13" s="15" customFormat="1" ht="15" customHeight="1" x14ac:dyDescent="0.2">
      <c r="A48" s="42" t="s">
        <v>14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49" s="15" customFormat="1" ht="15" customHeight="1" x14ac:dyDescent="0.2"/>
  </sheetData>
  <mergeCells count="9">
    <mergeCell ref="A2:M2"/>
    <mergeCell ref="A3:M3"/>
    <mergeCell ref="A5:M5"/>
    <mergeCell ref="A6:M6"/>
    <mergeCell ref="A48:M48"/>
    <mergeCell ref="A7:B7"/>
    <mergeCell ref="A8:A20"/>
    <mergeCell ref="A21:A33"/>
    <mergeCell ref="A34:A46"/>
  </mergeCells>
  <hyperlinks>
    <hyperlink ref="A1" location="Contents!A1" display="Contents" xr:uid="{CD921469-4D48-4EE4-A535-1CC8B4001578}"/>
  </hyperlinks>
  <printOptions horizontalCentered="1"/>
  <pageMargins left="0.02" right="0.02" top="0.01" bottom="0.01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2" sqref="A2:M2"/>
    </sheetView>
  </sheetViews>
  <sheetFormatPr defaultColWidth="11.42578125" defaultRowHeight="12.95" customHeight="1" x14ac:dyDescent="0.2"/>
  <cols>
    <col min="1" max="1" width="8.7109375" bestFit="1" customWidth="1"/>
    <col min="2" max="2" width="37.28515625" customWidth="1"/>
    <col min="3" max="13" width="12.7109375" bestFit="1" customWidth="1"/>
  </cols>
  <sheetData>
    <row r="1" spans="1:13" s="15" customFormat="1" ht="15" customHeight="1" x14ac:dyDescent="0.2">
      <c r="A1" s="14" t="s">
        <v>41</v>
      </c>
    </row>
    <row r="2" spans="1:13" s="15" customFormat="1" ht="15" customHeight="1" x14ac:dyDescent="0.2">
      <c r="A2" s="39" t="s">
        <v>77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s="15" customFormat="1" ht="15" customHeight="1" x14ac:dyDescent="0.2">
      <c r="A3" s="39" t="s">
        <v>29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15" customFormat="1" ht="15" customHeight="1" x14ac:dyDescent="0.2">
      <c r="A4" s="40" t="s">
        <v>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s="15" customFormat="1" ht="15" customHeight="1" x14ac:dyDescent="0.2">
      <c r="A5" s="17"/>
    </row>
    <row r="6" spans="1:13" s="15" customFormat="1" ht="15" customHeight="1" x14ac:dyDescent="0.2">
      <c r="A6" s="43" t="s">
        <v>16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ht="15" customHeight="1" x14ac:dyDescent="0.2">
      <c r="A7" s="44" t="s">
        <v>1</v>
      </c>
      <c r="B7" s="44"/>
      <c r="C7" s="9">
        <v>2013</v>
      </c>
      <c r="D7" s="9">
        <v>2014</v>
      </c>
      <c r="E7" s="9">
        <v>2015</v>
      </c>
      <c r="F7" s="9">
        <v>2016</v>
      </c>
      <c r="G7" s="9">
        <v>2017</v>
      </c>
      <c r="H7" s="9">
        <v>2018</v>
      </c>
      <c r="I7" s="9">
        <v>2019</v>
      </c>
      <c r="J7" s="9">
        <v>2020</v>
      </c>
      <c r="K7" s="9">
        <v>2021</v>
      </c>
      <c r="L7" s="9">
        <v>2022</v>
      </c>
      <c r="M7" s="9">
        <v>2023</v>
      </c>
    </row>
    <row r="8" spans="1:13" ht="15" customHeight="1" x14ac:dyDescent="0.2">
      <c r="A8" s="45" t="s">
        <v>2</v>
      </c>
      <c r="B8" s="1" t="s">
        <v>2</v>
      </c>
      <c r="C8" s="21">
        <v>2056.1</v>
      </c>
      <c r="D8" s="21">
        <v>2103.5</v>
      </c>
      <c r="E8" s="21">
        <v>2147.8000000000002</v>
      </c>
      <c r="F8" s="21">
        <v>2165.3000000000002</v>
      </c>
      <c r="G8" s="21">
        <v>2175.3000000000002</v>
      </c>
      <c r="H8" s="21">
        <v>2203.6999999999998</v>
      </c>
      <c r="I8" s="21">
        <v>2230.4</v>
      </c>
      <c r="J8" s="21">
        <v>2222.6</v>
      </c>
      <c r="K8" s="21">
        <v>2286.5</v>
      </c>
      <c r="L8" s="21">
        <v>2350.4</v>
      </c>
      <c r="M8" s="21">
        <v>2352.3000000000002</v>
      </c>
    </row>
    <row r="9" spans="1:13" ht="15" customHeight="1" x14ac:dyDescent="0.2">
      <c r="A9" s="45"/>
      <c r="B9" s="10" t="s">
        <v>30</v>
      </c>
      <c r="C9" s="22">
        <v>406.4</v>
      </c>
      <c r="D9" s="22">
        <v>404.9</v>
      </c>
      <c r="E9" s="22">
        <v>393.1</v>
      </c>
      <c r="F9" s="22">
        <v>396.5</v>
      </c>
      <c r="G9" s="22">
        <v>384.8</v>
      </c>
      <c r="H9" s="22">
        <v>352.6</v>
      </c>
      <c r="I9" s="22">
        <v>338.5</v>
      </c>
      <c r="J9" s="22">
        <v>316.60000000000002</v>
      </c>
      <c r="K9" s="22">
        <v>298.2</v>
      </c>
      <c r="L9" s="22">
        <v>299.7</v>
      </c>
      <c r="M9" s="22">
        <v>288.8</v>
      </c>
    </row>
    <row r="10" spans="1:13" ht="15" customHeight="1" x14ac:dyDescent="0.2">
      <c r="A10" s="45"/>
      <c r="B10" s="10" t="s">
        <v>31</v>
      </c>
      <c r="C10" s="22">
        <v>384.5</v>
      </c>
      <c r="D10" s="22">
        <v>375.4</v>
      </c>
      <c r="E10" s="22">
        <v>390.6</v>
      </c>
      <c r="F10" s="22">
        <v>370.5</v>
      </c>
      <c r="G10" s="22">
        <v>357.9</v>
      </c>
      <c r="H10" s="22">
        <v>362</v>
      </c>
      <c r="I10" s="22">
        <v>357.4</v>
      </c>
      <c r="J10" s="22">
        <v>341.3</v>
      </c>
      <c r="K10" s="22">
        <v>325.10000000000002</v>
      </c>
      <c r="L10" s="22">
        <v>326.10000000000002</v>
      </c>
      <c r="M10" s="22">
        <v>318.2</v>
      </c>
    </row>
    <row r="11" spans="1:13" ht="15" customHeight="1" x14ac:dyDescent="0.2">
      <c r="A11" s="45"/>
      <c r="B11" s="11" t="s">
        <v>65</v>
      </c>
      <c r="C11" s="22">
        <v>237.6</v>
      </c>
      <c r="D11" s="22">
        <v>240.5</v>
      </c>
      <c r="E11" s="22">
        <v>256.39999999999998</v>
      </c>
      <c r="F11" s="22">
        <v>250</v>
      </c>
      <c r="G11" s="22">
        <v>244</v>
      </c>
      <c r="H11" s="22">
        <v>251.7</v>
      </c>
      <c r="I11" s="22">
        <v>249.7</v>
      </c>
      <c r="J11" s="22">
        <v>251</v>
      </c>
      <c r="K11" s="22">
        <v>255.6</v>
      </c>
      <c r="L11" s="22">
        <v>265.8</v>
      </c>
      <c r="M11" s="22">
        <v>267.7</v>
      </c>
    </row>
    <row r="12" spans="1:13" ht="15" customHeight="1" x14ac:dyDescent="0.2">
      <c r="A12" s="45"/>
      <c r="B12" s="11" t="s">
        <v>66</v>
      </c>
      <c r="C12" s="22">
        <v>378.5</v>
      </c>
      <c r="D12" s="22">
        <v>410.9</v>
      </c>
      <c r="E12" s="22">
        <v>413.6</v>
      </c>
      <c r="F12" s="22">
        <v>420.6</v>
      </c>
      <c r="G12" s="22">
        <v>412.1</v>
      </c>
      <c r="H12" s="22">
        <v>428.2</v>
      </c>
      <c r="I12" s="22">
        <v>445.9</v>
      </c>
      <c r="J12" s="22">
        <v>434.6</v>
      </c>
      <c r="K12" s="22">
        <v>462.7</v>
      </c>
      <c r="L12" s="22">
        <v>476.9</v>
      </c>
      <c r="M12" s="22">
        <v>477.8</v>
      </c>
    </row>
    <row r="13" spans="1:13" ht="15" customHeight="1" x14ac:dyDescent="0.2">
      <c r="A13" s="45"/>
      <c r="B13" s="10" t="s">
        <v>32</v>
      </c>
      <c r="C13" s="22">
        <v>649.1</v>
      </c>
      <c r="D13" s="22">
        <v>671.8</v>
      </c>
      <c r="E13" s="22">
        <v>694.1</v>
      </c>
      <c r="F13" s="22">
        <v>727.8</v>
      </c>
      <c r="G13" s="22">
        <v>776.4</v>
      </c>
      <c r="H13" s="22">
        <v>809.1</v>
      </c>
      <c r="I13" s="22">
        <v>838.9</v>
      </c>
      <c r="J13" s="22">
        <v>879.1</v>
      </c>
      <c r="K13" s="22">
        <v>945</v>
      </c>
      <c r="L13" s="22">
        <v>981.9</v>
      </c>
      <c r="M13" s="22">
        <v>999.8</v>
      </c>
    </row>
    <row r="14" spans="1:13" ht="15" customHeight="1" x14ac:dyDescent="0.2">
      <c r="A14" s="45" t="s">
        <v>3</v>
      </c>
      <c r="B14" s="1" t="s">
        <v>2</v>
      </c>
      <c r="C14" s="21">
        <v>1142.3</v>
      </c>
      <c r="D14" s="21">
        <v>1161</v>
      </c>
      <c r="E14" s="21">
        <v>1171.8</v>
      </c>
      <c r="F14" s="21">
        <v>1178.4000000000001</v>
      </c>
      <c r="G14" s="21">
        <v>1189.4000000000001</v>
      </c>
      <c r="H14" s="21">
        <v>1197.2</v>
      </c>
      <c r="I14" s="21">
        <v>1202.5</v>
      </c>
      <c r="J14" s="21">
        <v>1198.0999999999999</v>
      </c>
      <c r="K14" s="21">
        <v>1220.3</v>
      </c>
      <c r="L14" s="21">
        <v>1256.2</v>
      </c>
      <c r="M14" s="21">
        <v>1244</v>
      </c>
    </row>
    <row r="15" spans="1:13" ht="15" customHeight="1" x14ac:dyDescent="0.2">
      <c r="A15" s="45"/>
      <c r="B15" s="10" t="s">
        <v>30</v>
      </c>
      <c r="C15" s="22">
        <v>239.9</v>
      </c>
      <c r="D15" s="22">
        <v>236.3</v>
      </c>
      <c r="E15" s="22">
        <v>227</v>
      </c>
      <c r="F15" s="22">
        <v>223.6</v>
      </c>
      <c r="G15" s="22">
        <v>219.1</v>
      </c>
      <c r="H15" s="22">
        <v>198.2</v>
      </c>
      <c r="I15" s="22">
        <v>192.5</v>
      </c>
      <c r="J15" s="22">
        <v>182.2</v>
      </c>
      <c r="K15" s="22">
        <v>172.6</v>
      </c>
      <c r="L15" s="22">
        <v>167.9</v>
      </c>
      <c r="M15" s="22">
        <v>160</v>
      </c>
    </row>
    <row r="16" spans="1:13" ht="15" customHeight="1" x14ac:dyDescent="0.2">
      <c r="A16" s="45"/>
      <c r="B16" s="10" t="s">
        <v>31</v>
      </c>
      <c r="C16" s="22">
        <v>196.6</v>
      </c>
      <c r="D16" s="22">
        <v>190.1</v>
      </c>
      <c r="E16" s="22">
        <v>197.3</v>
      </c>
      <c r="F16" s="22">
        <v>189.8</v>
      </c>
      <c r="G16" s="22">
        <v>182.4</v>
      </c>
      <c r="H16" s="22">
        <v>185.1</v>
      </c>
      <c r="I16" s="22">
        <v>180.8</v>
      </c>
      <c r="J16" s="22">
        <v>171.1</v>
      </c>
      <c r="K16" s="22">
        <v>161.6</v>
      </c>
      <c r="L16" s="22">
        <v>173.7</v>
      </c>
      <c r="M16" s="22">
        <v>170.1</v>
      </c>
    </row>
    <row r="17" spans="1:13" ht="15" customHeight="1" x14ac:dyDescent="0.2">
      <c r="A17" s="45"/>
      <c r="B17" s="11" t="s">
        <v>65</v>
      </c>
      <c r="C17" s="22">
        <v>148.19999999999999</v>
      </c>
      <c r="D17" s="22">
        <v>148.19999999999999</v>
      </c>
      <c r="E17" s="22">
        <v>156.9</v>
      </c>
      <c r="F17" s="22">
        <v>156.6</v>
      </c>
      <c r="G17" s="22">
        <v>152.9</v>
      </c>
      <c r="H17" s="22">
        <v>156.9</v>
      </c>
      <c r="I17" s="22">
        <v>153.5</v>
      </c>
      <c r="J17" s="22">
        <v>156.69999999999999</v>
      </c>
      <c r="K17" s="22">
        <v>153.4</v>
      </c>
      <c r="L17" s="22">
        <v>156.80000000000001</v>
      </c>
      <c r="M17" s="22">
        <v>157.5</v>
      </c>
    </row>
    <row r="18" spans="1:13" ht="15" customHeight="1" x14ac:dyDescent="0.2">
      <c r="A18" s="45"/>
      <c r="B18" s="11" t="s">
        <v>66</v>
      </c>
      <c r="C18" s="23">
        <v>207</v>
      </c>
      <c r="D18" s="23">
        <v>223.2</v>
      </c>
      <c r="E18" s="23">
        <v>222</v>
      </c>
      <c r="F18" s="23">
        <v>230</v>
      </c>
      <c r="G18" s="23">
        <v>223.1</v>
      </c>
      <c r="H18" s="23">
        <v>230.5</v>
      </c>
      <c r="I18" s="23">
        <v>242.6</v>
      </c>
      <c r="J18" s="23">
        <v>236.8</v>
      </c>
      <c r="K18" s="23">
        <v>248.6</v>
      </c>
      <c r="L18" s="23">
        <v>251</v>
      </c>
      <c r="M18" s="23">
        <v>251.9</v>
      </c>
    </row>
    <row r="19" spans="1:13" ht="15" customHeight="1" x14ac:dyDescent="0.2">
      <c r="A19" s="45"/>
      <c r="B19" s="10" t="s">
        <v>32</v>
      </c>
      <c r="C19" s="23">
        <v>350.6</v>
      </c>
      <c r="D19" s="23">
        <v>363.3</v>
      </c>
      <c r="E19" s="23">
        <v>368.6</v>
      </c>
      <c r="F19" s="23">
        <v>378.4</v>
      </c>
      <c r="G19" s="23">
        <v>412</v>
      </c>
      <c r="H19" s="23">
        <v>426.6</v>
      </c>
      <c r="I19" s="23">
        <v>433.1</v>
      </c>
      <c r="J19" s="23">
        <v>451.2</v>
      </c>
      <c r="K19" s="23">
        <v>484.1</v>
      </c>
      <c r="L19" s="23">
        <v>506.9</v>
      </c>
      <c r="M19" s="23">
        <v>504.5</v>
      </c>
    </row>
    <row r="20" spans="1:13" ht="15" customHeight="1" x14ac:dyDescent="0.2">
      <c r="A20" s="45" t="s">
        <v>4</v>
      </c>
      <c r="B20" s="1" t="s">
        <v>2</v>
      </c>
      <c r="C20" s="24">
        <v>913.8</v>
      </c>
      <c r="D20" s="24">
        <v>942.5</v>
      </c>
      <c r="E20" s="24">
        <v>976</v>
      </c>
      <c r="F20" s="24">
        <v>986.9</v>
      </c>
      <c r="G20" s="24">
        <v>985.9</v>
      </c>
      <c r="H20" s="21">
        <v>1006.5</v>
      </c>
      <c r="I20" s="21">
        <v>1027.9000000000001</v>
      </c>
      <c r="J20" s="21">
        <v>1024.5999999999999</v>
      </c>
      <c r="K20" s="21">
        <v>1066.2</v>
      </c>
      <c r="L20" s="21">
        <v>1094.2</v>
      </c>
      <c r="M20" s="21">
        <v>1108.3</v>
      </c>
    </row>
    <row r="21" spans="1:13" ht="15" customHeight="1" x14ac:dyDescent="0.2">
      <c r="A21" s="45"/>
      <c r="B21" s="10" t="s">
        <v>30</v>
      </c>
      <c r="C21" s="23">
        <v>166.5</v>
      </c>
      <c r="D21" s="23">
        <v>168.6</v>
      </c>
      <c r="E21" s="23">
        <v>166.1</v>
      </c>
      <c r="F21" s="23">
        <v>172.9</v>
      </c>
      <c r="G21" s="23">
        <v>165.7</v>
      </c>
      <c r="H21" s="23">
        <v>154.4</v>
      </c>
      <c r="I21" s="23">
        <v>146</v>
      </c>
      <c r="J21" s="23">
        <v>134.4</v>
      </c>
      <c r="K21" s="23">
        <v>125.6</v>
      </c>
      <c r="L21" s="23">
        <v>131.80000000000001</v>
      </c>
      <c r="M21" s="23">
        <v>128.9</v>
      </c>
    </row>
    <row r="22" spans="1:13" ht="15" customHeight="1" x14ac:dyDescent="0.2">
      <c r="A22" s="45"/>
      <c r="B22" s="10" t="s">
        <v>31</v>
      </c>
      <c r="C22" s="23">
        <v>187.9</v>
      </c>
      <c r="D22" s="23">
        <v>185.4</v>
      </c>
      <c r="E22" s="23">
        <v>193.3</v>
      </c>
      <c r="F22" s="23">
        <v>180.7</v>
      </c>
      <c r="G22" s="23">
        <v>175.5</v>
      </c>
      <c r="H22" s="23">
        <v>176.9</v>
      </c>
      <c r="I22" s="23">
        <v>176.6</v>
      </c>
      <c r="J22" s="23">
        <v>170.2</v>
      </c>
      <c r="K22" s="23">
        <v>163.5</v>
      </c>
      <c r="L22" s="23">
        <v>152.4</v>
      </c>
      <c r="M22" s="23">
        <v>148.1</v>
      </c>
    </row>
    <row r="23" spans="1:13" ht="15" customHeight="1" x14ac:dyDescent="0.2">
      <c r="A23" s="45"/>
      <c r="B23" s="11" t="s">
        <v>65</v>
      </c>
      <c r="C23" s="23">
        <v>89.4</v>
      </c>
      <c r="D23" s="23">
        <v>92.3</v>
      </c>
      <c r="E23" s="23">
        <v>99.5</v>
      </c>
      <c r="F23" s="23">
        <v>93.4</v>
      </c>
      <c r="G23" s="23">
        <v>91.2</v>
      </c>
      <c r="H23" s="23">
        <v>94.8</v>
      </c>
      <c r="I23" s="23">
        <v>96.2</v>
      </c>
      <c r="J23" s="23">
        <v>94.2</v>
      </c>
      <c r="K23" s="23">
        <v>102.1</v>
      </c>
      <c r="L23" s="23">
        <v>109</v>
      </c>
      <c r="M23" s="23">
        <v>110.2</v>
      </c>
    </row>
    <row r="24" spans="1:13" ht="15" customHeight="1" x14ac:dyDescent="0.2">
      <c r="A24" s="45"/>
      <c r="B24" s="11" t="s">
        <v>66</v>
      </c>
      <c r="C24" s="23">
        <v>171.5</v>
      </c>
      <c r="D24" s="23">
        <v>187.7</v>
      </c>
      <c r="E24" s="23">
        <v>191.6</v>
      </c>
      <c r="F24" s="23">
        <v>190.5</v>
      </c>
      <c r="G24" s="23">
        <v>189</v>
      </c>
      <c r="H24" s="23">
        <v>197.7</v>
      </c>
      <c r="I24" s="23">
        <v>203.4</v>
      </c>
      <c r="J24" s="23">
        <v>197.8</v>
      </c>
      <c r="K24" s="23">
        <v>214.1</v>
      </c>
      <c r="L24" s="23">
        <v>225.9</v>
      </c>
      <c r="M24" s="23">
        <v>225.9</v>
      </c>
    </row>
    <row r="25" spans="1:13" ht="15" customHeight="1" x14ac:dyDescent="0.2">
      <c r="A25" s="45"/>
      <c r="B25" s="10" t="s">
        <v>32</v>
      </c>
      <c r="C25" s="23">
        <v>298.5</v>
      </c>
      <c r="D25" s="23">
        <v>308.5</v>
      </c>
      <c r="E25" s="23">
        <v>325.5</v>
      </c>
      <c r="F25" s="23">
        <v>349.4</v>
      </c>
      <c r="G25" s="23">
        <v>364.4</v>
      </c>
      <c r="H25" s="23">
        <v>382.6</v>
      </c>
      <c r="I25" s="23">
        <v>405.8</v>
      </c>
      <c r="J25" s="23">
        <v>427.9</v>
      </c>
      <c r="K25" s="23">
        <v>460.8</v>
      </c>
      <c r="L25" s="23">
        <v>475.1</v>
      </c>
      <c r="M25" s="23">
        <v>495.2</v>
      </c>
    </row>
    <row r="26" spans="1:13" s="15" customFormat="1" ht="15" customHeight="1" x14ac:dyDescent="0.2"/>
    <row r="27" spans="1:13" s="15" customFormat="1" ht="15" customHeight="1" x14ac:dyDescent="0.2">
      <c r="A27" s="42" t="s">
        <v>14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 s="15" customFormat="1" ht="15" customHeight="1" x14ac:dyDescent="0.2"/>
    <row r="29" spans="1:13" ht="15" customHeight="1" x14ac:dyDescent="0.2"/>
  </sheetData>
  <mergeCells count="9">
    <mergeCell ref="A2:M2"/>
    <mergeCell ref="A3:M3"/>
    <mergeCell ref="A4:M4"/>
    <mergeCell ref="A6:M6"/>
    <mergeCell ref="A27:M27"/>
    <mergeCell ref="A7:B7"/>
    <mergeCell ref="A8:A13"/>
    <mergeCell ref="A14:A19"/>
    <mergeCell ref="A20:A25"/>
  </mergeCells>
  <hyperlinks>
    <hyperlink ref="A1" location="Contents!A1" display="Contents" xr:uid="{171BD5DB-9F34-4845-93CD-0033A5BE1AE3}"/>
  </hyperlinks>
  <printOptions horizontalCentered="1"/>
  <pageMargins left="0.02" right="0.02" top="0.01" bottom="0.01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2" sqref="A2:H2"/>
    </sheetView>
  </sheetViews>
  <sheetFormatPr defaultColWidth="11.42578125" defaultRowHeight="12.95" customHeight="1" x14ac:dyDescent="0.2"/>
  <cols>
    <col min="1" max="1" width="8.7109375" bestFit="1" customWidth="1"/>
    <col min="2" max="8" width="23.7109375" bestFit="1" customWidth="1"/>
  </cols>
  <sheetData>
    <row r="1" spans="1:8" s="15" customFormat="1" ht="15" customHeight="1" x14ac:dyDescent="0.2">
      <c r="A1" s="14" t="s">
        <v>41</v>
      </c>
    </row>
    <row r="2" spans="1:8" s="15" customFormat="1" ht="15" customHeight="1" x14ac:dyDescent="0.2">
      <c r="A2" s="39" t="s">
        <v>78</v>
      </c>
      <c r="B2" s="37"/>
      <c r="C2" s="37"/>
      <c r="D2" s="37"/>
      <c r="E2" s="37"/>
      <c r="F2" s="37"/>
      <c r="G2" s="37"/>
      <c r="H2" s="37"/>
    </row>
    <row r="3" spans="1:8" s="15" customFormat="1" ht="15" customHeight="1" x14ac:dyDescent="0.2">
      <c r="A3" s="39" t="s">
        <v>33</v>
      </c>
      <c r="B3" s="37"/>
      <c r="C3" s="37"/>
      <c r="D3" s="37"/>
      <c r="E3" s="37"/>
      <c r="F3" s="37"/>
      <c r="G3" s="37"/>
      <c r="H3" s="37"/>
    </row>
    <row r="4" spans="1:8" s="15" customFormat="1" ht="15" customHeight="1" x14ac:dyDescent="0.2">
      <c r="A4" s="40" t="s">
        <v>0</v>
      </c>
      <c r="B4" s="37"/>
      <c r="C4" s="37"/>
      <c r="D4" s="37"/>
      <c r="E4" s="37"/>
      <c r="F4" s="37"/>
      <c r="G4" s="37"/>
      <c r="H4" s="37"/>
    </row>
    <row r="5" spans="1:8" s="15" customFormat="1" ht="15" customHeight="1" x14ac:dyDescent="0.2">
      <c r="A5" s="17"/>
    </row>
    <row r="6" spans="1:8" s="15" customFormat="1" ht="15" customHeight="1" x14ac:dyDescent="0.2">
      <c r="A6" s="43" t="s">
        <v>16</v>
      </c>
      <c r="B6" s="37"/>
      <c r="C6" s="37"/>
      <c r="D6" s="37"/>
      <c r="E6" s="37"/>
      <c r="F6" s="37"/>
      <c r="G6" s="37"/>
      <c r="H6" s="37"/>
    </row>
    <row r="7" spans="1:8" ht="27.95" customHeight="1" x14ac:dyDescent="0.2">
      <c r="A7" s="46" t="s">
        <v>1</v>
      </c>
      <c r="B7" s="46"/>
      <c r="C7" s="12" t="s">
        <v>2</v>
      </c>
      <c r="D7" s="12" t="s">
        <v>30</v>
      </c>
      <c r="E7" s="12" t="s">
        <v>31</v>
      </c>
      <c r="F7" s="13" t="s">
        <v>65</v>
      </c>
      <c r="G7" s="13" t="s">
        <v>66</v>
      </c>
      <c r="H7" s="12" t="s">
        <v>32</v>
      </c>
    </row>
    <row r="8" spans="1:8" ht="15" customHeight="1" x14ac:dyDescent="0.2">
      <c r="A8" s="45" t="s">
        <v>2</v>
      </c>
      <c r="B8" s="1" t="s">
        <v>2</v>
      </c>
      <c r="C8" s="21">
        <v>2352.3000000000002</v>
      </c>
      <c r="D8" s="24">
        <v>288.8</v>
      </c>
      <c r="E8" s="24">
        <v>318.2</v>
      </c>
      <c r="F8" s="24">
        <v>267.7</v>
      </c>
      <c r="G8" s="24">
        <v>477.8</v>
      </c>
      <c r="H8" s="24">
        <v>999.8</v>
      </c>
    </row>
    <row r="9" spans="1:8" ht="15" customHeight="1" x14ac:dyDescent="0.2">
      <c r="A9" s="45"/>
      <c r="B9" s="10" t="s">
        <v>17</v>
      </c>
      <c r="C9" s="22">
        <v>30.2</v>
      </c>
      <c r="D9" s="23">
        <v>2.1</v>
      </c>
      <c r="E9" s="23">
        <v>11.4</v>
      </c>
      <c r="F9" s="23">
        <v>13.4</v>
      </c>
      <c r="G9" s="23">
        <v>3.3</v>
      </c>
      <c r="H9" s="25" t="s">
        <v>34</v>
      </c>
    </row>
    <row r="10" spans="1:8" ht="15" customHeight="1" x14ac:dyDescent="0.2">
      <c r="A10" s="45"/>
      <c r="B10" s="10" t="s">
        <v>18</v>
      </c>
      <c r="C10" s="22">
        <v>112.7</v>
      </c>
      <c r="D10" s="23">
        <v>2.6</v>
      </c>
      <c r="E10" s="23">
        <v>13</v>
      </c>
      <c r="F10" s="23">
        <v>28.4</v>
      </c>
      <c r="G10" s="23">
        <v>49.6</v>
      </c>
      <c r="H10" s="23">
        <v>19.2</v>
      </c>
    </row>
    <row r="11" spans="1:8" ht="15" customHeight="1" x14ac:dyDescent="0.2">
      <c r="A11" s="45"/>
      <c r="B11" s="10" t="s">
        <v>19</v>
      </c>
      <c r="C11" s="22">
        <v>215.6</v>
      </c>
      <c r="D11" s="23">
        <v>2.6</v>
      </c>
      <c r="E11" s="23">
        <v>11</v>
      </c>
      <c r="F11" s="23">
        <v>18.7</v>
      </c>
      <c r="G11" s="23">
        <v>55.5</v>
      </c>
      <c r="H11" s="23">
        <v>127.8</v>
      </c>
    </row>
    <row r="12" spans="1:8" ht="15" customHeight="1" x14ac:dyDescent="0.2">
      <c r="A12" s="45"/>
      <c r="B12" s="10" t="s">
        <v>20</v>
      </c>
      <c r="C12" s="22">
        <v>281.10000000000002</v>
      </c>
      <c r="D12" s="23">
        <v>6.8</v>
      </c>
      <c r="E12" s="23">
        <v>17</v>
      </c>
      <c r="F12" s="23">
        <v>19.100000000000001</v>
      </c>
      <c r="G12" s="23">
        <v>59.6</v>
      </c>
      <c r="H12" s="23">
        <v>178.6</v>
      </c>
    </row>
    <row r="13" spans="1:8" ht="15" customHeight="1" x14ac:dyDescent="0.2">
      <c r="A13" s="45"/>
      <c r="B13" s="10" t="s">
        <v>21</v>
      </c>
      <c r="C13" s="22">
        <v>268.89999999999998</v>
      </c>
      <c r="D13" s="23">
        <v>8.6999999999999993</v>
      </c>
      <c r="E13" s="23">
        <v>21.4</v>
      </c>
      <c r="F13" s="23">
        <v>19.2</v>
      </c>
      <c r="G13" s="23">
        <v>55.8</v>
      </c>
      <c r="H13" s="23">
        <v>163.80000000000001</v>
      </c>
    </row>
    <row r="14" spans="1:8" ht="15" customHeight="1" x14ac:dyDescent="0.2">
      <c r="A14" s="45"/>
      <c r="B14" s="10" t="s">
        <v>22</v>
      </c>
      <c r="C14" s="22">
        <v>278.10000000000002</v>
      </c>
      <c r="D14" s="23">
        <v>11.1</v>
      </c>
      <c r="E14" s="23">
        <v>25.3</v>
      </c>
      <c r="F14" s="23">
        <v>20.5</v>
      </c>
      <c r="G14" s="23">
        <v>61.9</v>
      </c>
      <c r="H14" s="23">
        <v>159.19999999999999</v>
      </c>
    </row>
    <row r="15" spans="1:8" ht="15" customHeight="1" x14ac:dyDescent="0.2">
      <c r="A15" s="45"/>
      <c r="B15" s="10" t="s">
        <v>23</v>
      </c>
      <c r="C15" s="22">
        <v>264.89999999999998</v>
      </c>
      <c r="D15" s="23">
        <v>19.399999999999999</v>
      </c>
      <c r="E15" s="23">
        <v>30.4</v>
      </c>
      <c r="F15" s="23">
        <v>23</v>
      </c>
      <c r="G15" s="23">
        <v>59.7</v>
      </c>
      <c r="H15" s="23">
        <v>132.4</v>
      </c>
    </row>
    <row r="16" spans="1:8" ht="15" customHeight="1" x14ac:dyDescent="0.2">
      <c r="A16" s="45"/>
      <c r="B16" s="10" t="s">
        <v>24</v>
      </c>
      <c r="C16" s="22">
        <v>260.5</v>
      </c>
      <c r="D16" s="23">
        <v>29.5</v>
      </c>
      <c r="E16" s="23">
        <v>46</v>
      </c>
      <c r="F16" s="23">
        <v>30.9</v>
      </c>
      <c r="G16" s="23">
        <v>52</v>
      </c>
      <c r="H16" s="23">
        <v>102.2</v>
      </c>
    </row>
    <row r="17" spans="1:8" ht="15" customHeight="1" x14ac:dyDescent="0.2">
      <c r="A17" s="45"/>
      <c r="B17" s="10" t="s">
        <v>25</v>
      </c>
      <c r="C17" s="22">
        <v>233.5</v>
      </c>
      <c r="D17" s="23">
        <v>53.1</v>
      </c>
      <c r="E17" s="23">
        <v>51.4</v>
      </c>
      <c r="F17" s="23">
        <v>31.4</v>
      </c>
      <c r="G17" s="23">
        <v>37.6</v>
      </c>
      <c r="H17" s="23">
        <v>60</v>
      </c>
    </row>
    <row r="18" spans="1:8" ht="15" customHeight="1" x14ac:dyDescent="0.2">
      <c r="A18" s="45"/>
      <c r="B18" s="10" t="s">
        <v>26</v>
      </c>
      <c r="C18" s="22">
        <v>189.8</v>
      </c>
      <c r="D18" s="23">
        <v>57.8</v>
      </c>
      <c r="E18" s="23">
        <v>47</v>
      </c>
      <c r="F18" s="23">
        <v>28.1</v>
      </c>
      <c r="G18" s="23">
        <v>23</v>
      </c>
      <c r="H18" s="23">
        <v>33.9</v>
      </c>
    </row>
    <row r="19" spans="1:8" ht="15" customHeight="1" x14ac:dyDescent="0.2">
      <c r="A19" s="45"/>
      <c r="B19" s="10" t="s">
        <v>27</v>
      </c>
      <c r="C19" s="22">
        <v>125.6</v>
      </c>
      <c r="D19" s="23">
        <v>50.4</v>
      </c>
      <c r="E19" s="23">
        <v>27.4</v>
      </c>
      <c r="F19" s="23">
        <v>20.100000000000001</v>
      </c>
      <c r="G19" s="23">
        <v>13.5</v>
      </c>
      <c r="H19" s="23">
        <v>14.2</v>
      </c>
    </row>
    <row r="20" spans="1:8" ht="15" customHeight="1" x14ac:dyDescent="0.2">
      <c r="A20" s="45"/>
      <c r="B20" s="10" t="s">
        <v>28</v>
      </c>
      <c r="C20" s="22">
        <v>91.4</v>
      </c>
      <c r="D20" s="23">
        <v>44.7</v>
      </c>
      <c r="E20" s="23">
        <v>17</v>
      </c>
      <c r="F20" s="23">
        <v>15</v>
      </c>
      <c r="G20" s="23">
        <v>6.2</v>
      </c>
      <c r="H20" s="23">
        <v>8.5</v>
      </c>
    </row>
    <row r="21" spans="1:8" ht="15" customHeight="1" x14ac:dyDescent="0.2">
      <c r="A21" s="45" t="s">
        <v>3</v>
      </c>
      <c r="B21" s="1" t="s">
        <v>2</v>
      </c>
      <c r="C21" s="21">
        <v>1244</v>
      </c>
      <c r="D21" s="24">
        <v>160</v>
      </c>
      <c r="E21" s="24">
        <v>170.1</v>
      </c>
      <c r="F21" s="24">
        <v>157.5</v>
      </c>
      <c r="G21" s="24">
        <v>251.9</v>
      </c>
      <c r="H21" s="24">
        <v>504.5</v>
      </c>
    </row>
    <row r="22" spans="1:8" ht="15" customHeight="1" x14ac:dyDescent="0.2">
      <c r="A22" s="45"/>
      <c r="B22" s="10" t="s">
        <v>17</v>
      </c>
      <c r="C22" s="23">
        <v>16.899999999999999</v>
      </c>
      <c r="D22" s="23">
        <v>1.2</v>
      </c>
      <c r="E22" s="23">
        <v>5.0999999999999996</v>
      </c>
      <c r="F22" s="23">
        <v>9.1</v>
      </c>
      <c r="G22" s="23">
        <v>1.4</v>
      </c>
      <c r="H22" s="25" t="s">
        <v>34</v>
      </c>
    </row>
    <row r="23" spans="1:8" ht="15" customHeight="1" x14ac:dyDescent="0.2">
      <c r="A23" s="45"/>
      <c r="B23" s="10" t="s">
        <v>18</v>
      </c>
      <c r="C23" s="23">
        <v>61.1</v>
      </c>
      <c r="D23" s="23">
        <v>1.6</v>
      </c>
      <c r="E23" s="23">
        <v>8.1</v>
      </c>
      <c r="F23" s="23">
        <v>19.3</v>
      </c>
      <c r="G23" s="23">
        <v>29.6</v>
      </c>
      <c r="H23" s="23">
        <v>2.5</v>
      </c>
    </row>
    <row r="24" spans="1:8" ht="15" customHeight="1" x14ac:dyDescent="0.2">
      <c r="A24" s="45"/>
      <c r="B24" s="10" t="s">
        <v>19</v>
      </c>
      <c r="C24" s="23">
        <v>107.8</v>
      </c>
      <c r="D24" s="23">
        <v>1.7</v>
      </c>
      <c r="E24" s="23">
        <v>7.1</v>
      </c>
      <c r="F24" s="23">
        <v>12.9</v>
      </c>
      <c r="G24" s="23">
        <v>30.2</v>
      </c>
      <c r="H24" s="23">
        <v>55.9</v>
      </c>
    </row>
    <row r="25" spans="1:8" ht="15" customHeight="1" x14ac:dyDescent="0.2">
      <c r="A25" s="45"/>
      <c r="B25" s="10" t="s">
        <v>20</v>
      </c>
      <c r="C25" s="23">
        <v>140.69999999999999</v>
      </c>
      <c r="D25" s="23">
        <v>3.3</v>
      </c>
      <c r="E25" s="23">
        <v>9.9</v>
      </c>
      <c r="F25" s="23">
        <v>13.1</v>
      </c>
      <c r="G25" s="23">
        <v>31.4</v>
      </c>
      <c r="H25" s="23">
        <v>83</v>
      </c>
    </row>
    <row r="26" spans="1:8" ht="15" customHeight="1" x14ac:dyDescent="0.2">
      <c r="A26" s="45"/>
      <c r="B26" s="10" t="s">
        <v>21</v>
      </c>
      <c r="C26" s="23">
        <v>134</v>
      </c>
      <c r="D26" s="23">
        <v>4</v>
      </c>
      <c r="E26" s="23">
        <v>11.1</v>
      </c>
      <c r="F26" s="23">
        <v>11.7</v>
      </c>
      <c r="G26" s="23">
        <v>27.8</v>
      </c>
      <c r="H26" s="23">
        <v>79.400000000000006</v>
      </c>
    </row>
    <row r="27" spans="1:8" ht="15" customHeight="1" x14ac:dyDescent="0.2">
      <c r="A27" s="45"/>
      <c r="B27" s="10" t="s">
        <v>22</v>
      </c>
      <c r="C27" s="23">
        <v>141.4</v>
      </c>
      <c r="D27" s="23">
        <v>5.2</v>
      </c>
      <c r="E27" s="23">
        <v>14.5</v>
      </c>
      <c r="F27" s="23">
        <v>11.8</v>
      </c>
      <c r="G27" s="23">
        <v>30.1</v>
      </c>
      <c r="H27" s="23">
        <v>79.8</v>
      </c>
    </row>
    <row r="28" spans="1:8" ht="15" customHeight="1" x14ac:dyDescent="0.2">
      <c r="A28" s="45"/>
      <c r="B28" s="10" t="s">
        <v>23</v>
      </c>
      <c r="C28" s="23">
        <v>136.4</v>
      </c>
      <c r="D28" s="23">
        <v>9.9</v>
      </c>
      <c r="E28" s="23">
        <v>14</v>
      </c>
      <c r="F28" s="23">
        <v>12.8</v>
      </c>
      <c r="G28" s="23">
        <v>28.8</v>
      </c>
      <c r="H28" s="23">
        <v>70.900000000000006</v>
      </c>
    </row>
    <row r="29" spans="1:8" ht="15" customHeight="1" x14ac:dyDescent="0.2">
      <c r="A29" s="45"/>
      <c r="B29" s="10" t="s">
        <v>24</v>
      </c>
      <c r="C29" s="23">
        <v>137.5</v>
      </c>
      <c r="D29" s="23">
        <v>15.2</v>
      </c>
      <c r="E29" s="23">
        <v>22.3</v>
      </c>
      <c r="F29" s="23">
        <v>16.100000000000001</v>
      </c>
      <c r="G29" s="23">
        <v>25.7</v>
      </c>
      <c r="H29" s="23">
        <v>58.1</v>
      </c>
    </row>
    <row r="30" spans="1:8" ht="15" customHeight="1" x14ac:dyDescent="0.2">
      <c r="A30" s="45"/>
      <c r="B30" s="10" t="s">
        <v>25</v>
      </c>
      <c r="C30" s="23">
        <v>129.5</v>
      </c>
      <c r="D30" s="23">
        <v>30.1</v>
      </c>
      <c r="E30" s="23">
        <v>25.9</v>
      </c>
      <c r="F30" s="23">
        <v>16.2</v>
      </c>
      <c r="G30" s="23">
        <v>21.1</v>
      </c>
      <c r="H30" s="23">
        <v>36.299999999999997</v>
      </c>
    </row>
    <row r="31" spans="1:8" ht="15" customHeight="1" x14ac:dyDescent="0.2">
      <c r="A31" s="45"/>
      <c r="B31" s="10" t="s">
        <v>26</v>
      </c>
      <c r="C31" s="23">
        <v>108.3</v>
      </c>
      <c r="D31" s="23">
        <v>33.5</v>
      </c>
      <c r="E31" s="23">
        <v>25.7</v>
      </c>
      <c r="F31" s="23">
        <v>13.8</v>
      </c>
      <c r="G31" s="23">
        <v>13</v>
      </c>
      <c r="H31" s="23">
        <v>22.4</v>
      </c>
    </row>
    <row r="32" spans="1:8" ht="15" customHeight="1" x14ac:dyDescent="0.2">
      <c r="A32" s="45"/>
      <c r="B32" s="10" t="s">
        <v>27</v>
      </c>
      <c r="C32" s="23">
        <v>75.599999999999994</v>
      </c>
      <c r="D32" s="23">
        <v>29.7</v>
      </c>
      <c r="E32" s="23">
        <v>16.100000000000001</v>
      </c>
      <c r="F32" s="23">
        <v>11.5</v>
      </c>
      <c r="G32" s="23">
        <v>8.5</v>
      </c>
      <c r="H32" s="23">
        <v>9.6999999999999993</v>
      </c>
    </row>
    <row r="33" spans="1:8" ht="15" customHeight="1" x14ac:dyDescent="0.2">
      <c r="A33" s="45"/>
      <c r="B33" s="10" t="s">
        <v>28</v>
      </c>
      <c r="C33" s="23">
        <v>55</v>
      </c>
      <c r="D33" s="23">
        <v>24.5</v>
      </c>
      <c r="E33" s="23">
        <v>10.4</v>
      </c>
      <c r="F33" s="23">
        <v>9.3000000000000007</v>
      </c>
      <c r="G33" s="23">
        <v>4.4000000000000004</v>
      </c>
      <c r="H33" s="23">
        <v>6.3</v>
      </c>
    </row>
    <row r="34" spans="1:8" ht="15" customHeight="1" x14ac:dyDescent="0.2">
      <c r="A34" s="45" t="s">
        <v>4</v>
      </c>
      <c r="B34" s="1" t="s">
        <v>2</v>
      </c>
      <c r="C34" s="21">
        <v>1108.3</v>
      </c>
      <c r="D34" s="24">
        <v>128.9</v>
      </c>
      <c r="E34" s="24">
        <v>148.1</v>
      </c>
      <c r="F34" s="24">
        <v>110.2</v>
      </c>
      <c r="G34" s="24">
        <v>225.9</v>
      </c>
      <c r="H34" s="24">
        <v>495.2</v>
      </c>
    </row>
    <row r="35" spans="1:8" ht="15" customHeight="1" x14ac:dyDescent="0.2">
      <c r="A35" s="45"/>
      <c r="B35" s="10" t="s">
        <v>17</v>
      </c>
      <c r="C35" s="23">
        <v>13.4</v>
      </c>
      <c r="D35" s="23">
        <v>0.9</v>
      </c>
      <c r="E35" s="23">
        <v>6.4</v>
      </c>
      <c r="F35" s="23">
        <v>4.2</v>
      </c>
      <c r="G35" s="23">
        <v>1.9</v>
      </c>
      <c r="H35" s="25" t="s">
        <v>34</v>
      </c>
    </row>
    <row r="36" spans="1:8" ht="15" customHeight="1" x14ac:dyDescent="0.2">
      <c r="A36" s="45"/>
      <c r="B36" s="10" t="s">
        <v>18</v>
      </c>
      <c r="C36" s="23">
        <v>51.7</v>
      </c>
      <c r="D36" s="23">
        <v>1</v>
      </c>
      <c r="E36" s="23">
        <v>4.8</v>
      </c>
      <c r="F36" s="23">
        <v>9.1</v>
      </c>
      <c r="G36" s="23">
        <v>20</v>
      </c>
      <c r="H36" s="23">
        <v>16.7</v>
      </c>
    </row>
    <row r="37" spans="1:8" ht="15" customHeight="1" x14ac:dyDescent="0.2">
      <c r="A37" s="45"/>
      <c r="B37" s="10" t="s">
        <v>19</v>
      </c>
      <c r="C37" s="23">
        <v>107.9</v>
      </c>
      <c r="D37" s="23">
        <v>0.9</v>
      </c>
      <c r="E37" s="23">
        <v>3.9</v>
      </c>
      <c r="F37" s="23">
        <v>5.8</v>
      </c>
      <c r="G37" s="23">
        <v>25.4</v>
      </c>
      <c r="H37" s="23">
        <v>71.900000000000006</v>
      </c>
    </row>
    <row r="38" spans="1:8" ht="15" customHeight="1" x14ac:dyDescent="0.2">
      <c r="A38" s="45"/>
      <c r="B38" s="10" t="s">
        <v>20</v>
      </c>
      <c r="C38" s="23">
        <v>140.4</v>
      </c>
      <c r="D38" s="23">
        <v>3.5</v>
      </c>
      <c r="E38" s="23">
        <v>7.1</v>
      </c>
      <c r="F38" s="23">
        <v>6.1</v>
      </c>
      <c r="G38" s="23">
        <v>28.2</v>
      </c>
      <c r="H38" s="23">
        <v>95.5</v>
      </c>
    </row>
    <row r="39" spans="1:8" ht="15" customHeight="1" x14ac:dyDescent="0.2">
      <c r="A39" s="45"/>
      <c r="B39" s="10" t="s">
        <v>21</v>
      </c>
      <c r="C39" s="23">
        <v>134.9</v>
      </c>
      <c r="D39" s="23">
        <v>4.7</v>
      </c>
      <c r="E39" s="23">
        <v>10.4</v>
      </c>
      <c r="F39" s="23">
        <v>7.5</v>
      </c>
      <c r="G39" s="23">
        <v>28</v>
      </c>
      <c r="H39" s="23">
        <v>84.4</v>
      </c>
    </row>
    <row r="40" spans="1:8" ht="15" customHeight="1" x14ac:dyDescent="0.2">
      <c r="A40" s="45"/>
      <c r="B40" s="10" t="s">
        <v>22</v>
      </c>
      <c r="C40" s="23">
        <v>136.69999999999999</v>
      </c>
      <c r="D40" s="23">
        <v>5.9</v>
      </c>
      <c r="E40" s="23">
        <v>10.9</v>
      </c>
      <c r="F40" s="23">
        <v>8.6999999999999993</v>
      </c>
      <c r="G40" s="23">
        <v>31.8</v>
      </c>
      <c r="H40" s="23">
        <v>79.400000000000006</v>
      </c>
    </row>
    <row r="41" spans="1:8" ht="15" customHeight="1" x14ac:dyDescent="0.2">
      <c r="A41" s="45"/>
      <c r="B41" s="10" t="s">
        <v>23</v>
      </c>
      <c r="C41" s="23">
        <v>128.4</v>
      </c>
      <c r="D41" s="23">
        <v>9.4</v>
      </c>
      <c r="E41" s="23">
        <v>16.399999999999999</v>
      </c>
      <c r="F41" s="23">
        <v>10.199999999999999</v>
      </c>
      <c r="G41" s="23">
        <v>31</v>
      </c>
      <c r="H41" s="23">
        <v>61.4</v>
      </c>
    </row>
    <row r="42" spans="1:8" ht="15" customHeight="1" x14ac:dyDescent="0.2">
      <c r="A42" s="45"/>
      <c r="B42" s="10" t="s">
        <v>24</v>
      </c>
      <c r="C42" s="23">
        <v>123.1</v>
      </c>
      <c r="D42" s="23">
        <v>14.3</v>
      </c>
      <c r="E42" s="23">
        <v>23.7</v>
      </c>
      <c r="F42" s="23">
        <v>14.8</v>
      </c>
      <c r="G42" s="23">
        <v>26.2</v>
      </c>
      <c r="H42" s="23">
        <v>44.1</v>
      </c>
    </row>
    <row r="43" spans="1:8" ht="15" customHeight="1" x14ac:dyDescent="0.2">
      <c r="A43" s="45"/>
      <c r="B43" s="10" t="s">
        <v>25</v>
      </c>
      <c r="C43" s="23">
        <v>104.1</v>
      </c>
      <c r="D43" s="23">
        <v>23.1</v>
      </c>
      <c r="E43" s="23">
        <v>25.5</v>
      </c>
      <c r="F43" s="23">
        <v>15.3</v>
      </c>
      <c r="G43" s="23">
        <v>16.600000000000001</v>
      </c>
      <c r="H43" s="23">
        <v>23.7</v>
      </c>
    </row>
    <row r="44" spans="1:8" ht="15" customHeight="1" x14ac:dyDescent="0.2">
      <c r="A44" s="45"/>
      <c r="B44" s="10" t="s">
        <v>26</v>
      </c>
      <c r="C44" s="23">
        <v>81.5</v>
      </c>
      <c r="D44" s="23">
        <v>24.3</v>
      </c>
      <c r="E44" s="23">
        <v>21.3</v>
      </c>
      <c r="F44" s="23">
        <v>14.3</v>
      </c>
      <c r="G44" s="23">
        <v>10</v>
      </c>
      <c r="H44" s="23">
        <v>11.6</v>
      </c>
    </row>
    <row r="45" spans="1:8" ht="15" customHeight="1" x14ac:dyDescent="0.2">
      <c r="A45" s="45"/>
      <c r="B45" s="10" t="s">
        <v>27</v>
      </c>
      <c r="C45" s="23">
        <v>50</v>
      </c>
      <c r="D45" s="23">
        <v>20.7</v>
      </c>
      <c r="E45" s="23">
        <v>11.2</v>
      </c>
      <c r="F45" s="23">
        <v>8.6</v>
      </c>
      <c r="G45" s="23">
        <v>5.0999999999999996</v>
      </c>
      <c r="H45" s="23">
        <v>4.4000000000000004</v>
      </c>
    </row>
    <row r="46" spans="1:8" ht="15" customHeight="1" x14ac:dyDescent="0.2">
      <c r="A46" s="45"/>
      <c r="B46" s="10" t="s">
        <v>28</v>
      </c>
      <c r="C46" s="23">
        <v>36.4</v>
      </c>
      <c r="D46" s="23">
        <v>20.2</v>
      </c>
      <c r="E46" s="23">
        <v>6.6</v>
      </c>
      <c r="F46" s="23">
        <v>5.7</v>
      </c>
      <c r="G46" s="23">
        <v>1.8</v>
      </c>
      <c r="H46" s="23">
        <v>2.1</v>
      </c>
    </row>
    <row r="47" spans="1:8" s="15" customFormat="1" ht="15" customHeight="1" x14ac:dyDescent="0.2"/>
    <row r="48" spans="1:8" s="15" customFormat="1" ht="15" customHeight="1" x14ac:dyDescent="0.2">
      <c r="A48" s="42" t="s">
        <v>14</v>
      </c>
      <c r="B48" s="37"/>
      <c r="C48" s="37"/>
      <c r="D48" s="37"/>
      <c r="E48" s="37"/>
      <c r="F48" s="37"/>
      <c r="G48" s="37"/>
      <c r="H48" s="37"/>
    </row>
    <row r="49" s="15" customFormat="1" ht="15" customHeight="1" x14ac:dyDescent="0.2"/>
    <row r="50" ht="15" customHeight="1" x14ac:dyDescent="0.2"/>
    <row r="51" ht="15" customHeight="1" x14ac:dyDescent="0.2"/>
  </sheetData>
  <mergeCells count="9">
    <mergeCell ref="A2:H2"/>
    <mergeCell ref="A3:H3"/>
    <mergeCell ref="A4:H4"/>
    <mergeCell ref="A6:H6"/>
    <mergeCell ref="A48:H48"/>
    <mergeCell ref="A7:B7"/>
    <mergeCell ref="A8:A20"/>
    <mergeCell ref="A21:A33"/>
    <mergeCell ref="A34:A46"/>
  </mergeCells>
  <hyperlinks>
    <hyperlink ref="A1" location="Contents!A1" display="Contents" xr:uid="{4D59343A-7382-4EC5-8842-83C4DA5FC663}"/>
  </hyperlinks>
  <printOptions horizontalCentered="1"/>
  <pageMargins left="0.02" right="0.02" top="0.01" bottom="0.01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2" sqref="A2:H2"/>
    </sheetView>
  </sheetViews>
  <sheetFormatPr defaultColWidth="11.42578125" defaultRowHeight="12.95" customHeight="1" x14ac:dyDescent="0.2"/>
  <cols>
    <col min="1" max="1" width="8.7109375" bestFit="1" customWidth="1"/>
    <col min="2" max="2" width="23.7109375" bestFit="1" customWidth="1"/>
    <col min="3" max="8" width="17.42578125" customWidth="1"/>
  </cols>
  <sheetData>
    <row r="1" spans="1:8" s="15" customFormat="1" ht="15" customHeight="1" x14ac:dyDescent="0.2">
      <c r="A1" s="14" t="s">
        <v>41</v>
      </c>
    </row>
    <row r="2" spans="1:8" s="15" customFormat="1" ht="15" customHeight="1" x14ac:dyDescent="0.2">
      <c r="A2" s="39" t="s">
        <v>79</v>
      </c>
      <c r="B2" s="37"/>
      <c r="C2" s="37"/>
      <c r="D2" s="37"/>
      <c r="E2" s="37"/>
      <c r="F2" s="37"/>
      <c r="G2" s="37"/>
      <c r="H2" s="37"/>
    </row>
    <row r="3" spans="1:8" s="15" customFormat="1" ht="15" customHeight="1" x14ac:dyDescent="0.2">
      <c r="A3" s="39" t="s">
        <v>35</v>
      </c>
      <c r="B3" s="37"/>
      <c r="C3" s="37"/>
      <c r="D3" s="37"/>
      <c r="E3" s="37"/>
      <c r="F3" s="37"/>
      <c r="G3" s="37"/>
      <c r="H3" s="37"/>
    </row>
    <row r="4" spans="1:8" s="15" customFormat="1" ht="15" customHeight="1" x14ac:dyDescent="0.2">
      <c r="A4" s="16"/>
    </row>
    <row r="5" spans="1:8" s="15" customFormat="1" ht="15" customHeight="1" x14ac:dyDescent="0.2">
      <c r="A5" s="40" t="s">
        <v>0</v>
      </c>
      <c r="B5" s="37"/>
      <c r="C5" s="37"/>
      <c r="D5" s="37"/>
      <c r="E5" s="37"/>
      <c r="F5" s="37"/>
      <c r="G5" s="37"/>
      <c r="H5" s="37"/>
    </row>
    <row r="6" spans="1:8" s="15" customFormat="1" ht="15" customHeight="1" x14ac:dyDescent="0.2">
      <c r="A6" s="43" t="s">
        <v>16</v>
      </c>
      <c r="B6" s="37"/>
      <c r="C6" s="37"/>
      <c r="D6" s="37"/>
      <c r="E6" s="37"/>
      <c r="F6" s="37"/>
      <c r="G6" s="37"/>
      <c r="H6" s="37"/>
    </row>
    <row r="7" spans="1:8" ht="45" customHeight="1" x14ac:dyDescent="0.2">
      <c r="A7" s="44" t="s">
        <v>1</v>
      </c>
      <c r="B7" s="44"/>
      <c r="C7" s="12" t="s">
        <v>2</v>
      </c>
      <c r="D7" s="12" t="s">
        <v>30</v>
      </c>
      <c r="E7" s="12" t="s">
        <v>31</v>
      </c>
      <c r="F7" s="13" t="s">
        <v>65</v>
      </c>
      <c r="G7" s="13" t="s">
        <v>66</v>
      </c>
      <c r="H7" s="12" t="s">
        <v>32</v>
      </c>
    </row>
    <row r="8" spans="1:8" ht="15" customHeight="1" x14ac:dyDescent="0.2">
      <c r="A8" s="45" t="s">
        <v>2</v>
      </c>
      <c r="B8" s="1" t="s">
        <v>2</v>
      </c>
      <c r="C8" s="21">
        <v>2352.3000000000002</v>
      </c>
      <c r="D8" s="21">
        <v>288.8</v>
      </c>
      <c r="E8" s="21">
        <v>318.2</v>
      </c>
      <c r="F8" s="21">
        <v>267.7</v>
      </c>
      <c r="G8" s="21">
        <v>477.8</v>
      </c>
      <c r="H8" s="21">
        <v>999.8</v>
      </c>
    </row>
    <row r="9" spans="1:8" ht="15" customHeight="1" x14ac:dyDescent="0.2">
      <c r="A9" s="45"/>
      <c r="B9" s="10" t="s">
        <v>36</v>
      </c>
      <c r="C9" s="22">
        <v>643.6</v>
      </c>
      <c r="D9" s="22">
        <v>34.799999999999997</v>
      </c>
      <c r="E9" s="22">
        <v>66.2</v>
      </c>
      <c r="F9" s="22">
        <v>81.2</v>
      </c>
      <c r="G9" s="22">
        <v>159.4</v>
      </c>
      <c r="H9" s="22">
        <v>302.10000000000002</v>
      </c>
    </row>
    <row r="10" spans="1:8" ht="15" customHeight="1" x14ac:dyDescent="0.2">
      <c r="A10" s="45"/>
      <c r="B10" s="10" t="s">
        <v>37</v>
      </c>
      <c r="C10" s="22">
        <v>1553.8</v>
      </c>
      <c r="D10" s="22">
        <v>214.5</v>
      </c>
      <c r="E10" s="22">
        <v>223</v>
      </c>
      <c r="F10" s="22">
        <v>160.6</v>
      </c>
      <c r="G10" s="22">
        <v>292.5</v>
      </c>
      <c r="H10" s="22">
        <v>663.2</v>
      </c>
    </row>
    <row r="11" spans="1:8" ht="15" customHeight="1" x14ac:dyDescent="0.2">
      <c r="A11" s="45"/>
      <c r="B11" s="10" t="s">
        <v>38</v>
      </c>
      <c r="C11" s="22">
        <v>154.9</v>
      </c>
      <c r="D11" s="22">
        <v>39.5</v>
      </c>
      <c r="E11" s="22">
        <v>29</v>
      </c>
      <c r="F11" s="22">
        <v>25.9</v>
      </c>
      <c r="G11" s="22">
        <v>25.9</v>
      </c>
      <c r="H11" s="22">
        <v>34.5</v>
      </c>
    </row>
    <row r="12" spans="1:8" ht="15" customHeight="1" x14ac:dyDescent="0.2">
      <c r="A12" s="45" t="s">
        <v>3</v>
      </c>
      <c r="B12" s="1" t="s">
        <v>2</v>
      </c>
      <c r="C12" s="21">
        <v>1244</v>
      </c>
      <c r="D12" s="21">
        <v>160</v>
      </c>
      <c r="E12" s="21">
        <v>170.1</v>
      </c>
      <c r="F12" s="21">
        <v>157.5</v>
      </c>
      <c r="G12" s="21">
        <v>251.9</v>
      </c>
      <c r="H12" s="21">
        <v>504.5</v>
      </c>
    </row>
    <row r="13" spans="1:8" ht="15" customHeight="1" x14ac:dyDescent="0.2">
      <c r="A13" s="45"/>
      <c r="B13" s="10" t="s">
        <v>36</v>
      </c>
      <c r="C13" s="22">
        <v>330</v>
      </c>
      <c r="D13" s="22">
        <v>21.4</v>
      </c>
      <c r="E13" s="22">
        <v>36.200000000000003</v>
      </c>
      <c r="F13" s="22">
        <v>53.5</v>
      </c>
      <c r="G13" s="22">
        <v>87.1</v>
      </c>
      <c r="H13" s="22">
        <v>131.9</v>
      </c>
    </row>
    <row r="14" spans="1:8" ht="15" customHeight="1" x14ac:dyDescent="0.2">
      <c r="A14" s="45"/>
      <c r="B14" s="10" t="s">
        <v>37</v>
      </c>
      <c r="C14" s="22">
        <v>859</v>
      </c>
      <c r="D14" s="22">
        <v>124.7</v>
      </c>
      <c r="E14" s="22">
        <v>123.4</v>
      </c>
      <c r="F14" s="22">
        <v>94.2</v>
      </c>
      <c r="G14" s="22">
        <v>156.80000000000001</v>
      </c>
      <c r="H14" s="22">
        <v>359.9</v>
      </c>
    </row>
    <row r="15" spans="1:8" ht="15" customHeight="1" x14ac:dyDescent="0.2">
      <c r="A15" s="45"/>
      <c r="B15" s="10" t="s">
        <v>38</v>
      </c>
      <c r="C15" s="22">
        <v>55</v>
      </c>
      <c r="D15" s="22">
        <v>13.9</v>
      </c>
      <c r="E15" s="22">
        <v>10.5</v>
      </c>
      <c r="F15" s="22">
        <v>9.9</v>
      </c>
      <c r="G15" s="22">
        <v>8</v>
      </c>
      <c r="H15" s="22">
        <v>12.7</v>
      </c>
    </row>
    <row r="16" spans="1:8" ht="15" customHeight="1" x14ac:dyDescent="0.2">
      <c r="A16" s="45" t="s">
        <v>4</v>
      </c>
      <c r="B16" s="1" t="s">
        <v>2</v>
      </c>
      <c r="C16" s="21">
        <v>1108.3</v>
      </c>
      <c r="D16" s="21">
        <v>128.9</v>
      </c>
      <c r="E16" s="21">
        <v>148.1</v>
      </c>
      <c r="F16" s="21">
        <v>110.2</v>
      </c>
      <c r="G16" s="21">
        <v>225.9</v>
      </c>
      <c r="H16" s="21">
        <v>495.2</v>
      </c>
    </row>
    <row r="17" spans="1:8" ht="15" customHeight="1" x14ac:dyDescent="0.2">
      <c r="A17" s="45"/>
      <c r="B17" s="10" t="s">
        <v>36</v>
      </c>
      <c r="C17" s="22">
        <v>313.60000000000002</v>
      </c>
      <c r="D17" s="22">
        <v>13.4</v>
      </c>
      <c r="E17" s="22">
        <v>30</v>
      </c>
      <c r="F17" s="22">
        <v>27.8</v>
      </c>
      <c r="G17" s="22">
        <v>72.2</v>
      </c>
      <c r="H17" s="22">
        <v>170.2</v>
      </c>
    </row>
    <row r="18" spans="1:8" ht="15" customHeight="1" x14ac:dyDescent="0.2">
      <c r="A18" s="45"/>
      <c r="B18" s="10" t="s">
        <v>37</v>
      </c>
      <c r="C18" s="22">
        <v>694.8</v>
      </c>
      <c r="D18" s="22">
        <v>89.8</v>
      </c>
      <c r="E18" s="22">
        <v>99.6</v>
      </c>
      <c r="F18" s="22">
        <v>66.400000000000006</v>
      </c>
      <c r="G18" s="22">
        <v>135.69999999999999</v>
      </c>
      <c r="H18" s="22">
        <v>303.3</v>
      </c>
    </row>
    <row r="19" spans="1:8" ht="15" customHeight="1" x14ac:dyDescent="0.2">
      <c r="A19" s="45"/>
      <c r="B19" s="10" t="s">
        <v>38</v>
      </c>
      <c r="C19" s="22">
        <v>99.9</v>
      </c>
      <c r="D19" s="22">
        <v>25.6</v>
      </c>
      <c r="E19" s="22">
        <v>18.5</v>
      </c>
      <c r="F19" s="22">
        <v>16</v>
      </c>
      <c r="G19" s="22">
        <v>17.899999999999999</v>
      </c>
      <c r="H19" s="22">
        <v>21.8</v>
      </c>
    </row>
    <row r="20" spans="1:8" s="15" customFormat="1" ht="15" customHeight="1" x14ac:dyDescent="0.2"/>
    <row r="21" spans="1:8" s="15" customFormat="1" ht="15" customHeight="1" x14ac:dyDescent="0.2">
      <c r="A21" s="42" t="s">
        <v>14</v>
      </c>
      <c r="B21" s="37"/>
      <c r="C21" s="37"/>
      <c r="D21" s="37"/>
      <c r="E21" s="37"/>
      <c r="F21" s="37"/>
      <c r="G21" s="37"/>
      <c r="H21" s="37"/>
    </row>
    <row r="22" spans="1:8" s="15" customFormat="1" ht="15" customHeight="1" x14ac:dyDescent="0.2"/>
  </sheetData>
  <mergeCells count="9">
    <mergeCell ref="A2:H2"/>
    <mergeCell ref="A3:H3"/>
    <mergeCell ref="A5:H5"/>
    <mergeCell ref="A6:H6"/>
    <mergeCell ref="A21:H21"/>
    <mergeCell ref="A7:B7"/>
    <mergeCell ref="A8:A11"/>
    <mergeCell ref="A12:A15"/>
    <mergeCell ref="A16:A19"/>
  </mergeCells>
  <hyperlinks>
    <hyperlink ref="A1" location="Contents!A1" display="Contents" xr:uid="{5F002DC6-32D3-49E8-A838-675FB09C2824}"/>
  </hyperlinks>
  <printOptions horizontalCentered="1"/>
  <pageMargins left="0.02" right="0.02" top="0.01" bottom="0.01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2" sqref="A2:M2"/>
    </sheetView>
  </sheetViews>
  <sheetFormatPr defaultColWidth="11.42578125" defaultRowHeight="12.95" customHeight="1" x14ac:dyDescent="0.2"/>
  <cols>
    <col min="1" max="1" width="8.7109375" bestFit="1" customWidth="1"/>
    <col min="2" max="2" width="23.7109375" bestFit="1" customWidth="1"/>
    <col min="3" max="13" width="12.7109375" bestFit="1" customWidth="1"/>
  </cols>
  <sheetData>
    <row r="1" spans="1:13" s="15" customFormat="1" ht="15" customHeight="1" x14ac:dyDescent="0.2">
      <c r="A1" s="14" t="s">
        <v>41</v>
      </c>
    </row>
    <row r="2" spans="1:13" s="15" customFormat="1" ht="15" customHeight="1" x14ac:dyDescent="0.2">
      <c r="A2" s="39" t="s">
        <v>80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s="15" customFormat="1" ht="15" customHeight="1" x14ac:dyDescent="0.2">
      <c r="A3" s="3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15" customFormat="1" ht="15" customHeight="1" x14ac:dyDescent="0.2">
      <c r="A4" s="40" t="s">
        <v>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s="15" customFormat="1" ht="15" customHeight="1" x14ac:dyDescent="0.2">
      <c r="A5" s="17"/>
    </row>
    <row r="6" spans="1:13" s="15" customFormat="1" ht="15" customHeight="1" x14ac:dyDescent="0.2">
      <c r="A6" s="43" t="s">
        <v>16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ht="15" customHeight="1" x14ac:dyDescent="0.2">
      <c r="A7" s="44" t="s">
        <v>1</v>
      </c>
      <c r="B7" s="44"/>
      <c r="C7" s="9">
        <v>2013</v>
      </c>
      <c r="D7" s="9">
        <v>2014</v>
      </c>
      <c r="E7" s="9">
        <v>2015</v>
      </c>
      <c r="F7" s="9">
        <v>2016</v>
      </c>
      <c r="G7" s="9">
        <v>2017</v>
      </c>
      <c r="H7" s="9">
        <v>2018</v>
      </c>
      <c r="I7" s="9">
        <v>2019</v>
      </c>
      <c r="J7" s="9">
        <v>2020</v>
      </c>
      <c r="K7" s="9">
        <v>2021</v>
      </c>
      <c r="L7" s="9">
        <v>2022</v>
      </c>
      <c r="M7" s="9">
        <v>2023</v>
      </c>
    </row>
    <row r="8" spans="1:13" ht="15" customHeight="1" x14ac:dyDescent="0.2">
      <c r="A8" s="45" t="s">
        <v>2</v>
      </c>
      <c r="B8" s="1" t="s">
        <v>2</v>
      </c>
      <c r="C8" s="21">
        <v>2056.1</v>
      </c>
      <c r="D8" s="21">
        <v>2103.5</v>
      </c>
      <c r="E8" s="21">
        <v>2147.8000000000002</v>
      </c>
      <c r="F8" s="21">
        <v>2165.3000000000002</v>
      </c>
      <c r="G8" s="21">
        <v>2175.3000000000002</v>
      </c>
      <c r="H8" s="21">
        <v>2203.6999999999998</v>
      </c>
      <c r="I8" s="21">
        <v>2230.4</v>
      </c>
      <c r="J8" s="21">
        <v>2222.6</v>
      </c>
      <c r="K8" s="21">
        <v>2286.5</v>
      </c>
      <c r="L8" s="21">
        <v>2350.4</v>
      </c>
      <c r="M8" s="21">
        <v>2352.3000000000002</v>
      </c>
    </row>
    <row r="9" spans="1:13" ht="15" customHeight="1" x14ac:dyDescent="0.2">
      <c r="A9" s="45"/>
      <c r="B9" s="10" t="s">
        <v>36</v>
      </c>
      <c r="C9" s="22">
        <v>586.29999999999995</v>
      </c>
      <c r="D9" s="22">
        <v>609.4</v>
      </c>
      <c r="E9" s="22">
        <v>615.79999999999995</v>
      </c>
      <c r="F9" s="22">
        <v>618.9</v>
      </c>
      <c r="G9" s="22">
        <v>605.4</v>
      </c>
      <c r="H9" s="22">
        <v>622.20000000000005</v>
      </c>
      <c r="I9" s="22">
        <v>624</v>
      </c>
      <c r="J9" s="22">
        <v>631.5</v>
      </c>
      <c r="K9" s="22">
        <v>682.3</v>
      </c>
      <c r="L9" s="22">
        <v>623.79999999999995</v>
      </c>
      <c r="M9" s="22">
        <v>643.6</v>
      </c>
    </row>
    <row r="10" spans="1:13" ht="15" customHeight="1" x14ac:dyDescent="0.2">
      <c r="A10" s="45"/>
      <c r="B10" s="10" t="s">
        <v>37</v>
      </c>
      <c r="C10" s="22">
        <v>1354.8</v>
      </c>
      <c r="D10" s="22">
        <v>1378.5</v>
      </c>
      <c r="E10" s="22">
        <v>1397.8</v>
      </c>
      <c r="F10" s="22">
        <v>1413.8</v>
      </c>
      <c r="G10" s="22">
        <v>1442.5</v>
      </c>
      <c r="H10" s="22">
        <v>1443.6</v>
      </c>
      <c r="I10" s="22">
        <v>1464.1</v>
      </c>
      <c r="J10" s="22">
        <v>1444.5</v>
      </c>
      <c r="K10" s="22">
        <v>1459.4</v>
      </c>
      <c r="L10" s="22">
        <v>1560.6</v>
      </c>
      <c r="M10" s="22">
        <v>1553.8</v>
      </c>
    </row>
    <row r="11" spans="1:13" ht="15" customHeight="1" x14ac:dyDescent="0.2">
      <c r="A11" s="45"/>
      <c r="B11" s="10" t="s">
        <v>38</v>
      </c>
      <c r="C11" s="22">
        <v>115</v>
      </c>
      <c r="D11" s="22">
        <v>115.6</v>
      </c>
      <c r="E11" s="22">
        <v>134.19999999999999</v>
      </c>
      <c r="F11" s="22">
        <v>132.6</v>
      </c>
      <c r="G11" s="22">
        <v>127.4</v>
      </c>
      <c r="H11" s="22">
        <v>137.9</v>
      </c>
      <c r="I11" s="22">
        <v>142.30000000000001</v>
      </c>
      <c r="J11" s="22">
        <v>146.69999999999999</v>
      </c>
      <c r="K11" s="22">
        <v>144.9</v>
      </c>
      <c r="L11" s="22">
        <v>166.1</v>
      </c>
      <c r="M11" s="22">
        <v>154.9</v>
      </c>
    </row>
    <row r="12" spans="1:13" ht="15" customHeight="1" x14ac:dyDescent="0.2">
      <c r="A12" s="45" t="s">
        <v>3</v>
      </c>
      <c r="B12" s="1" t="s">
        <v>2</v>
      </c>
      <c r="C12" s="21">
        <v>1142.3</v>
      </c>
      <c r="D12" s="21">
        <v>1161</v>
      </c>
      <c r="E12" s="21">
        <v>1171.8</v>
      </c>
      <c r="F12" s="21">
        <v>1178.4000000000001</v>
      </c>
      <c r="G12" s="21">
        <v>1189.4000000000001</v>
      </c>
      <c r="H12" s="21">
        <v>1197.2</v>
      </c>
      <c r="I12" s="21">
        <v>1202.5</v>
      </c>
      <c r="J12" s="21">
        <v>1198.0999999999999</v>
      </c>
      <c r="K12" s="21">
        <v>1220.3</v>
      </c>
      <c r="L12" s="21">
        <v>1256.2</v>
      </c>
      <c r="M12" s="21">
        <v>1244</v>
      </c>
    </row>
    <row r="13" spans="1:13" ht="15" customHeight="1" x14ac:dyDescent="0.2">
      <c r="A13" s="45"/>
      <c r="B13" s="10" t="s">
        <v>36</v>
      </c>
      <c r="C13" s="22">
        <v>308</v>
      </c>
      <c r="D13" s="22">
        <v>318.10000000000002</v>
      </c>
      <c r="E13" s="22">
        <v>319</v>
      </c>
      <c r="F13" s="22">
        <v>320.89999999999998</v>
      </c>
      <c r="G13" s="22">
        <v>314</v>
      </c>
      <c r="H13" s="22">
        <v>322.7</v>
      </c>
      <c r="I13" s="22">
        <v>318.5</v>
      </c>
      <c r="J13" s="22">
        <v>322.5</v>
      </c>
      <c r="K13" s="22">
        <v>344.7</v>
      </c>
      <c r="L13" s="22">
        <v>319.2</v>
      </c>
      <c r="M13" s="22">
        <v>330</v>
      </c>
    </row>
    <row r="14" spans="1:13" ht="15" customHeight="1" x14ac:dyDescent="0.2">
      <c r="A14" s="45"/>
      <c r="B14" s="10" t="s">
        <v>37</v>
      </c>
      <c r="C14" s="22">
        <v>795.6</v>
      </c>
      <c r="D14" s="22">
        <v>805.4</v>
      </c>
      <c r="E14" s="22">
        <v>808.9</v>
      </c>
      <c r="F14" s="22">
        <v>811.5</v>
      </c>
      <c r="G14" s="22">
        <v>834.2</v>
      </c>
      <c r="H14" s="22">
        <v>830.1</v>
      </c>
      <c r="I14" s="22">
        <v>836.5</v>
      </c>
      <c r="J14" s="22">
        <v>825.5</v>
      </c>
      <c r="K14" s="22">
        <v>826.7</v>
      </c>
      <c r="L14" s="22">
        <v>881.2</v>
      </c>
      <c r="M14" s="22">
        <v>859</v>
      </c>
    </row>
    <row r="15" spans="1:13" ht="15" customHeight="1" x14ac:dyDescent="0.2">
      <c r="A15" s="45"/>
      <c r="B15" s="10" t="s">
        <v>38</v>
      </c>
      <c r="C15" s="22">
        <v>38.700000000000003</v>
      </c>
      <c r="D15" s="22">
        <v>37.5</v>
      </c>
      <c r="E15" s="22">
        <v>43.9</v>
      </c>
      <c r="F15" s="22">
        <v>46</v>
      </c>
      <c r="G15" s="22">
        <v>41.2</v>
      </c>
      <c r="H15" s="22">
        <v>44.4</v>
      </c>
      <c r="I15" s="22">
        <v>47.5</v>
      </c>
      <c r="J15" s="22">
        <v>50.1</v>
      </c>
      <c r="K15" s="22">
        <v>48.9</v>
      </c>
      <c r="L15" s="22">
        <v>55.7</v>
      </c>
      <c r="M15" s="22">
        <v>55</v>
      </c>
    </row>
    <row r="16" spans="1:13" ht="15" customHeight="1" x14ac:dyDescent="0.2">
      <c r="A16" s="45" t="s">
        <v>4</v>
      </c>
      <c r="B16" s="1" t="s">
        <v>2</v>
      </c>
      <c r="C16" s="21">
        <v>913.8</v>
      </c>
      <c r="D16" s="21">
        <v>942.5</v>
      </c>
      <c r="E16" s="21">
        <v>976</v>
      </c>
      <c r="F16" s="21">
        <v>986.9</v>
      </c>
      <c r="G16" s="21">
        <v>985.9</v>
      </c>
      <c r="H16" s="21">
        <v>1006.5</v>
      </c>
      <c r="I16" s="21">
        <v>1027.9000000000001</v>
      </c>
      <c r="J16" s="21">
        <v>1024.5999999999999</v>
      </c>
      <c r="K16" s="21">
        <v>1066.2</v>
      </c>
      <c r="L16" s="21">
        <v>1094.2</v>
      </c>
      <c r="M16" s="21">
        <v>1108.3</v>
      </c>
    </row>
    <row r="17" spans="1:13" ht="15" customHeight="1" x14ac:dyDescent="0.2">
      <c r="A17" s="45"/>
      <c r="B17" s="10" t="s">
        <v>36</v>
      </c>
      <c r="C17" s="22">
        <v>278.3</v>
      </c>
      <c r="D17" s="22">
        <v>291.3</v>
      </c>
      <c r="E17" s="22">
        <v>296.8</v>
      </c>
      <c r="F17" s="22">
        <v>298</v>
      </c>
      <c r="G17" s="22">
        <v>291.3</v>
      </c>
      <c r="H17" s="22">
        <v>299.5</v>
      </c>
      <c r="I17" s="22">
        <v>305.60000000000002</v>
      </c>
      <c r="J17" s="22">
        <v>309</v>
      </c>
      <c r="K17" s="22">
        <v>337.6</v>
      </c>
      <c r="L17" s="22">
        <v>304.5</v>
      </c>
      <c r="M17" s="22">
        <v>313.60000000000002</v>
      </c>
    </row>
    <row r="18" spans="1:13" ht="15" customHeight="1" x14ac:dyDescent="0.2">
      <c r="A18" s="45"/>
      <c r="B18" s="10" t="s">
        <v>37</v>
      </c>
      <c r="C18" s="23">
        <v>559.20000000000005</v>
      </c>
      <c r="D18" s="23">
        <v>573.1</v>
      </c>
      <c r="E18" s="23">
        <v>588.9</v>
      </c>
      <c r="F18" s="23">
        <v>602.29999999999995</v>
      </c>
      <c r="G18" s="23">
        <v>608.29999999999995</v>
      </c>
      <c r="H18" s="23">
        <v>613.5</v>
      </c>
      <c r="I18" s="23">
        <v>627.6</v>
      </c>
      <c r="J18" s="23">
        <v>619</v>
      </c>
      <c r="K18" s="23">
        <v>632.70000000000005</v>
      </c>
      <c r="L18" s="23">
        <v>679.4</v>
      </c>
      <c r="M18" s="23">
        <v>694.8</v>
      </c>
    </row>
    <row r="19" spans="1:13" ht="15" customHeight="1" x14ac:dyDescent="0.2">
      <c r="A19" s="45"/>
      <c r="B19" s="10" t="s">
        <v>38</v>
      </c>
      <c r="C19" s="23">
        <v>76.2</v>
      </c>
      <c r="D19" s="23">
        <v>78.099999999999994</v>
      </c>
      <c r="E19" s="23">
        <v>90.3</v>
      </c>
      <c r="F19" s="23">
        <v>86.7</v>
      </c>
      <c r="G19" s="23">
        <v>86.2</v>
      </c>
      <c r="H19" s="23">
        <v>93.5</v>
      </c>
      <c r="I19" s="23">
        <v>94.8</v>
      </c>
      <c r="J19" s="23">
        <v>96.6</v>
      </c>
      <c r="K19" s="23">
        <v>95.9</v>
      </c>
      <c r="L19" s="23">
        <v>110.3</v>
      </c>
      <c r="M19" s="23">
        <v>99.9</v>
      </c>
    </row>
    <row r="20" spans="1:13" s="15" customFormat="1" ht="15" customHeight="1" x14ac:dyDescent="0.2"/>
    <row r="21" spans="1:13" s="15" customFormat="1" ht="15" customHeight="1" x14ac:dyDescent="0.2">
      <c r="A21" s="42" t="s">
        <v>14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 s="15" customFormat="1" ht="15" customHeight="1" x14ac:dyDescent="0.2"/>
  </sheetData>
  <mergeCells count="9">
    <mergeCell ref="A2:M2"/>
    <mergeCell ref="A3:M3"/>
    <mergeCell ref="A4:M4"/>
    <mergeCell ref="A6:M6"/>
    <mergeCell ref="A21:M21"/>
    <mergeCell ref="A7:B7"/>
    <mergeCell ref="A8:A11"/>
    <mergeCell ref="A12:A15"/>
    <mergeCell ref="A16:A19"/>
  </mergeCells>
  <hyperlinks>
    <hyperlink ref="A1" location="Contents!A1" display="Contents" xr:uid="{C13DEEE9-D1C2-487B-BD70-844A9C685176}"/>
  </hyperlinks>
  <printOptions horizontalCentered="1"/>
  <pageMargins left="0.02" right="0.02" top="0.01" bottom="0.01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9"/>
  <sheetViews>
    <sheetView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2" sqref="A2:F2"/>
    </sheetView>
  </sheetViews>
  <sheetFormatPr defaultColWidth="11.42578125" defaultRowHeight="12.95" customHeight="1" x14ac:dyDescent="0.2"/>
  <cols>
    <col min="1" max="1" width="8.7109375" bestFit="1" customWidth="1"/>
    <col min="2" max="6" width="23.7109375" bestFit="1" customWidth="1"/>
  </cols>
  <sheetData>
    <row r="1" spans="1:6" s="15" customFormat="1" ht="15" customHeight="1" x14ac:dyDescent="0.2">
      <c r="A1" s="14" t="s">
        <v>41</v>
      </c>
    </row>
    <row r="2" spans="1:6" s="15" customFormat="1" ht="15" customHeight="1" x14ac:dyDescent="0.2">
      <c r="A2" s="39" t="s">
        <v>81</v>
      </c>
      <c r="B2" s="37"/>
      <c r="C2" s="37"/>
      <c r="D2" s="37"/>
      <c r="E2" s="37"/>
      <c r="F2" s="37"/>
    </row>
    <row r="3" spans="1:6" s="15" customFormat="1" ht="15" customHeight="1" x14ac:dyDescent="0.2">
      <c r="A3" s="39" t="s">
        <v>40</v>
      </c>
      <c r="B3" s="37"/>
      <c r="C3" s="37"/>
      <c r="D3" s="37"/>
      <c r="E3" s="37"/>
      <c r="F3" s="37"/>
    </row>
    <row r="4" spans="1:6" s="15" customFormat="1" ht="15" customHeight="1" x14ac:dyDescent="0.2">
      <c r="A4" s="16"/>
    </row>
    <row r="5" spans="1:6" s="15" customFormat="1" ht="15" customHeight="1" x14ac:dyDescent="0.2">
      <c r="A5" s="40" t="s">
        <v>0</v>
      </c>
      <c r="B5" s="37"/>
      <c r="C5" s="37"/>
      <c r="D5" s="37"/>
      <c r="E5" s="37"/>
      <c r="F5" s="37"/>
    </row>
    <row r="6" spans="1:6" s="15" customFormat="1" ht="15" customHeight="1" x14ac:dyDescent="0.2">
      <c r="A6" s="43" t="s">
        <v>16</v>
      </c>
      <c r="B6" s="37"/>
      <c r="C6" s="37"/>
      <c r="D6" s="37"/>
      <c r="E6" s="37"/>
      <c r="F6" s="37"/>
    </row>
    <row r="7" spans="1:6" ht="15" customHeight="1" x14ac:dyDescent="0.2">
      <c r="A7" s="44" t="s">
        <v>1</v>
      </c>
      <c r="B7" s="44"/>
      <c r="C7" s="12" t="s">
        <v>2</v>
      </c>
      <c r="D7" s="12" t="s">
        <v>36</v>
      </c>
      <c r="E7" s="12" t="s">
        <v>37</v>
      </c>
      <c r="F7" s="12" t="s">
        <v>38</v>
      </c>
    </row>
    <row r="8" spans="1:6" ht="15" customHeight="1" x14ac:dyDescent="0.2">
      <c r="A8" s="45" t="s">
        <v>2</v>
      </c>
      <c r="B8" s="1" t="s">
        <v>2</v>
      </c>
      <c r="C8" s="21">
        <v>2352.3000000000002</v>
      </c>
      <c r="D8" s="21">
        <v>643.6</v>
      </c>
      <c r="E8" s="21">
        <v>1553.8</v>
      </c>
      <c r="F8" s="21">
        <v>154.9</v>
      </c>
    </row>
    <row r="9" spans="1:6" ht="15" customHeight="1" x14ac:dyDescent="0.2">
      <c r="A9" s="45"/>
      <c r="B9" s="10" t="s">
        <v>17</v>
      </c>
      <c r="C9" s="22">
        <v>30.2</v>
      </c>
      <c r="D9" s="22">
        <v>30.1</v>
      </c>
      <c r="E9" s="22">
        <v>0.1</v>
      </c>
      <c r="F9" s="22" t="s">
        <v>34</v>
      </c>
    </row>
    <row r="10" spans="1:6" ht="15" customHeight="1" x14ac:dyDescent="0.2">
      <c r="A10" s="45"/>
      <c r="B10" s="10" t="s">
        <v>18</v>
      </c>
      <c r="C10" s="22">
        <v>112.7</v>
      </c>
      <c r="D10" s="22">
        <v>109.1</v>
      </c>
      <c r="E10" s="22">
        <v>3.1</v>
      </c>
      <c r="F10" s="22">
        <v>0.6</v>
      </c>
    </row>
    <row r="11" spans="1:6" ht="15" customHeight="1" x14ac:dyDescent="0.2">
      <c r="A11" s="45"/>
      <c r="B11" s="10" t="s">
        <v>19</v>
      </c>
      <c r="C11" s="22">
        <v>215.6</v>
      </c>
      <c r="D11" s="22">
        <v>164</v>
      </c>
      <c r="E11" s="22">
        <v>50.4</v>
      </c>
      <c r="F11" s="22">
        <v>1.2</v>
      </c>
    </row>
    <row r="12" spans="1:6" ht="15" customHeight="1" x14ac:dyDescent="0.2">
      <c r="A12" s="45"/>
      <c r="B12" s="10" t="s">
        <v>20</v>
      </c>
      <c r="C12" s="22">
        <v>281.10000000000002</v>
      </c>
      <c r="D12" s="22">
        <v>110.5</v>
      </c>
      <c r="E12" s="22">
        <v>166.1</v>
      </c>
      <c r="F12" s="22">
        <v>4.5</v>
      </c>
    </row>
    <row r="13" spans="1:6" ht="15" customHeight="1" x14ac:dyDescent="0.2">
      <c r="A13" s="45"/>
      <c r="B13" s="10" t="s">
        <v>21</v>
      </c>
      <c r="C13" s="22">
        <v>268.89999999999998</v>
      </c>
      <c r="D13" s="22">
        <v>56.1</v>
      </c>
      <c r="E13" s="22">
        <v>203.1</v>
      </c>
      <c r="F13" s="22">
        <v>9.6999999999999993</v>
      </c>
    </row>
    <row r="14" spans="1:6" ht="15" customHeight="1" x14ac:dyDescent="0.2">
      <c r="A14" s="45"/>
      <c r="B14" s="10" t="s">
        <v>22</v>
      </c>
      <c r="C14" s="22">
        <v>278.10000000000002</v>
      </c>
      <c r="D14" s="22">
        <v>44.4</v>
      </c>
      <c r="E14" s="22">
        <v>219</v>
      </c>
      <c r="F14" s="22">
        <v>14.7</v>
      </c>
    </row>
    <row r="15" spans="1:6" ht="15" customHeight="1" x14ac:dyDescent="0.2">
      <c r="A15" s="45"/>
      <c r="B15" s="10" t="s">
        <v>23</v>
      </c>
      <c r="C15" s="22">
        <v>264.89999999999998</v>
      </c>
      <c r="D15" s="22">
        <v>36</v>
      </c>
      <c r="E15" s="22">
        <v>209.9</v>
      </c>
      <c r="F15" s="22">
        <v>18.899999999999999</v>
      </c>
    </row>
    <row r="16" spans="1:6" ht="15" customHeight="1" x14ac:dyDescent="0.2">
      <c r="A16" s="45"/>
      <c r="B16" s="10" t="s">
        <v>24</v>
      </c>
      <c r="C16" s="22">
        <v>260.5</v>
      </c>
      <c r="D16" s="22">
        <v>30.5</v>
      </c>
      <c r="E16" s="22">
        <v>206</v>
      </c>
      <c r="F16" s="22">
        <v>24.1</v>
      </c>
    </row>
    <row r="17" spans="1:6" ht="15" customHeight="1" x14ac:dyDescent="0.2">
      <c r="A17" s="45"/>
      <c r="B17" s="10" t="s">
        <v>25</v>
      </c>
      <c r="C17" s="22">
        <v>233.5</v>
      </c>
      <c r="D17" s="22">
        <v>26.4</v>
      </c>
      <c r="E17" s="22">
        <v>182.4</v>
      </c>
      <c r="F17" s="22">
        <v>24.8</v>
      </c>
    </row>
    <row r="18" spans="1:6" ht="15" customHeight="1" x14ac:dyDescent="0.2">
      <c r="A18" s="45"/>
      <c r="B18" s="10" t="s">
        <v>26</v>
      </c>
      <c r="C18" s="22">
        <v>189.8</v>
      </c>
      <c r="D18" s="22">
        <v>20.399999999999999</v>
      </c>
      <c r="E18" s="22">
        <v>147.6</v>
      </c>
      <c r="F18" s="22">
        <v>21.8</v>
      </c>
    </row>
    <row r="19" spans="1:6" ht="15" customHeight="1" x14ac:dyDescent="0.2">
      <c r="A19" s="45"/>
      <c r="B19" s="10" t="s">
        <v>27</v>
      </c>
      <c r="C19" s="22">
        <v>125.6</v>
      </c>
      <c r="D19" s="22">
        <v>10.7</v>
      </c>
      <c r="E19" s="22">
        <v>98</v>
      </c>
      <c r="F19" s="22">
        <v>16.899999999999999</v>
      </c>
    </row>
    <row r="20" spans="1:6" ht="15" customHeight="1" x14ac:dyDescent="0.2">
      <c r="A20" s="45"/>
      <c r="B20" s="10" t="s">
        <v>28</v>
      </c>
      <c r="C20" s="22">
        <v>91.4</v>
      </c>
      <c r="D20" s="22">
        <v>5.5</v>
      </c>
      <c r="E20" s="22">
        <v>68.2</v>
      </c>
      <c r="F20" s="22">
        <v>17.7</v>
      </c>
    </row>
    <row r="21" spans="1:6" ht="15" customHeight="1" x14ac:dyDescent="0.2">
      <c r="A21" s="45" t="s">
        <v>3</v>
      </c>
      <c r="B21" s="1" t="s">
        <v>2</v>
      </c>
      <c r="C21" s="21">
        <v>1244</v>
      </c>
      <c r="D21" s="21">
        <v>330</v>
      </c>
      <c r="E21" s="21">
        <v>859</v>
      </c>
      <c r="F21" s="21">
        <v>55</v>
      </c>
    </row>
    <row r="22" spans="1:6" ht="15" customHeight="1" x14ac:dyDescent="0.2">
      <c r="A22" s="45"/>
      <c r="B22" s="10" t="s">
        <v>17</v>
      </c>
      <c r="C22" s="22">
        <v>16.899999999999999</v>
      </c>
      <c r="D22" s="22">
        <v>16.899999999999999</v>
      </c>
      <c r="E22" s="22" t="s">
        <v>34</v>
      </c>
      <c r="F22" s="22" t="s">
        <v>34</v>
      </c>
    </row>
    <row r="23" spans="1:6" ht="15" customHeight="1" x14ac:dyDescent="0.2">
      <c r="A23" s="45"/>
      <c r="B23" s="10" t="s">
        <v>18</v>
      </c>
      <c r="C23" s="22">
        <v>61.1</v>
      </c>
      <c r="D23" s="22">
        <v>59.8</v>
      </c>
      <c r="E23" s="22">
        <v>1.1000000000000001</v>
      </c>
      <c r="F23" s="22">
        <v>0.1</v>
      </c>
    </row>
    <row r="24" spans="1:6" ht="15" customHeight="1" x14ac:dyDescent="0.2">
      <c r="A24" s="45"/>
      <c r="B24" s="10" t="s">
        <v>19</v>
      </c>
      <c r="C24" s="22">
        <v>107.8</v>
      </c>
      <c r="D24" s="22">
        <v>87</v>
      </c>
      <c r="E24" s="22">
        <v>20.2</v>
      </c>
      <c r="F24" s="22">
        <v>0.6</v>
      </c>
    </row>
    <row r="25" spans="1:6" ht="15" customHeight="1" x14ac:dyDescent="0.2">
      <c r="A25" s="45"/>
      <c r="B25" s="10" t="s">
        <v>20</v>
      </c>
      <c r="C25" s="22">
        <v>140.69999999999999</v>
      </c>
      <c r="D25" s="22">
        <v>60.8</v>
      </c>
      <c r="E25" s="22">
        <v>78.3</v>
      </c>
      <c r="F25" s="22">
        <v>1.6</v>
      </c>
    </row>
    <row r="26" spans="1:6" ht="15" customHeight="1" x14ac:dyDescent="0.2">
      <c r="A26" s="45"/>
      <c r="B26" s="10" t="s">
        <v>21</v>
      </c>
      <c r="C26" s="22">
        <v>134</v>
      </c>
      <c r="D26" s="22">
        <v>28.5</v>
      </c>
      <c r="E26" s="22">
        <v>102.4</v>
      </c>
      <c r="F26" s="22">
        <v>3</v>
      </c>
    </row>
    <row r="27" spans="1:6" ht="15" customHeight="1" x14ac:dyDescent="0.2">
      <c r="A27" s="45"/>
      <c r="B27" s="10" t="s">
        <v>22</v>
      </c>
      <c r="C27" s="22">
        <v>141.4</v>
      </c>
      <c r="D27" s="22">
        <v>20.5</v>
      </c>
      <c r="E27" s="22">
        <v>115.5</v>
      </c>
      <c r="F27" s="22">
        <v>5.4</v>
      </c>
    </row>
    <row r="28" spans="1:6" ht="15" customHeight="1" x14ac:dyDescent="0.2">
      <c r="A28" s="45"/>
      <c r="B28" s="10" t="s">
        <v>23</v>
      </c>
      <c r="C28" s="22">
        <v>136.4</v>
      </c>
      <c r="D28" s="22">
        <v>16.399999999999999</v>
      </c>
      <c r="E28" s="22">
        <v>113.5</v>
      </c>
      <c r="F28" s="22">
        <v>6.5</v>
      </c>
    </row>
    <row r="29" spans="1:6" ht="15" customHeight="1" x14ac:dyDescent="0.2">
      <c r="A29" s="45"/>
      <c r="B29" s="10" t="s">
        <v>24</v>
      </c>
      <c r="C29" s="22">
        <v>137.5</v>
      </c>
      <c r="D29" s="22">
        <v>12.7</v>
      </c>
      <c r="E29" s="22">
        <v>116.6</v>
      </c>
      <c r="F29" s="22">
        <v>8.3000000000000007</v>
      </c>
    </row>
    <row r="30" spans="1:6" ht="15" customHeight="1" x14ac:dyDescent="0.2">
      <c r="A30" s="45"/>
      <c r="B30" s="10" t="s">
        <v>25</v>
      </c>
      <c r="C30" s="22">
        <v>129.5</v>
      </c>
      <c r="D30" s="22">
        <v>11.9</v>
      </c>
      <c r="E30" s="22">
        <v>108.6</v>
      </c>
      <c r="F30" s="22">
        <v>9</v>
      </c>
    </row>
    <row r="31" spans="1:6" ht="15" customHeight="1" x14ac:dyDescent="0.2">
      <c r="A31" s="45"/>
      <c r="B31" s="10" t="s">
        <v>26</v>
      </c>
      <c r="C31" s="22">
        <v>108.3</v>
      </c>
      <c r="D31" s="22">
        <v>8.8000000000000007</v>
      </c>
      <c r="E31" s="22">
        <v>91.5</v>
      </c>
      <c r="F31" s="22">
        <v>8</v>
      </c>
    </row>
    <row r="32" spans="1:6" ht="15" customHeight="1" x14ac:dyDescent="0.2">
      <c r="A32" s="45"/>
      <c r="B32" s="10" t="s">
        <v>27</v>
      </c>
      <c r="C32" s="22">
        <v>75.599999999999994</v>
      </c>
      <c r="D32" s="22">
        <v>4.4000000000000004</v>
      </c>
      <c r="E32" s="22">
        <v>65</v>
      </c>
      <c r="F32" s="22">
        <v>6.1</v>
      </c>
    </row>
    <row r="33" spans="1:6" ht="15" customHeight="1" x14ac:dyDescent="0.2">
      <c r="A33" s="45"/>
      <c r="B33" s="10" t="s">
        <v>28</v>
      </c>
      <c r="C33" s="22">
        <v>55</v>
      </c>
      <c r="D33" s="22">
        <v>2.2999999999999998</v>
      </c>
      <c r="E33" s="22">
        <v>46.1</v>
      </c>
      <c r="F33" s="22">
        <v>6.5</v>
      </c>
    </row>
    <row r="34" spans="1:6" ht="15" customHeight="1" x14ac:dyDescent="0.2">
      <c r="A34" s="45" t="s">
        <v>4</v>
      </c>
      <c r="B34" s="1" t="s">
        <v>2</v>
      </c>
      <c r="C34" s="21">
        <v>1108.3</v>
      </c>
      <c r="D34" s="21">
        <v>313.60000000000002</v>
      </c>
      <c r="E34" s="21">
        <v>694.8</v>
      </c>
      <c r="F34" s="21">
        <v>99.9</v>
      </c>
    </row>
    <row r="35" spans="1:6" ht="15" customHeight="1" x14ac:dyDescent="0.2">
      <c r="A35" s="45"/>
      <c r="B35" s="10" t="s">
        <v>17</v>
      </c>
      <c r="C35" s="22">
        <v>13.4</v>
      </c>
      <c r="D35" s="22">
        <v>13.2</v>
      </c>
      <c r="E35" s="22">
        <v>0.1</v>
      </c>
      <c r="F35" s="22" t="s">
        <v>34</v>
      </c>
    </row>
    <row r="36" spans="1:6" ht="15" customHeight="1" x14ac:dyDescent="0.2">
      <c r="A36" s="45"/>
      <c r="B36" s="10" t="s">
        <v>18</v>
      </c>
      <c r="C36" s="22">
        <v>51.7</v>
      </c>
      <c r="D36" s="22">
        <v>49.2</v>
      </c>
      <c r="E36" s="22">
        <v>1.9</v>
      </c>
      <c r="F36" s="22">
        <v>0.5</v>
      </c>
    </row>
    <row r="37" spans="1:6" ht="15" customHeight="1" x14ac:dyDescent="0.2">
      <c r="A37" s="45"/>
      <c r="B37" s="10" t="s">
        <v>19</v>
      </c>
      <c r="C37" s="22">
        <v>107.9</v>
      </c>
      <c r="D37" s="22">
        <v>77</v>
      </c>
      <c r="E37" s="22">
        <v>30.2</v>
      </c>
      <c r="F37" s="22">
        <v>0.6</v>
      </c>
    </row>
    <row r="38" spans="1:6" ht="15" customHeight="1" x14ac:dyDescent="0.2">
      <c r="A38" s="45"/>
      <c r="B38" s="10" t="s">
        <v>20</v>
      </c>
      <c r="C38" s="22">
        <v>140.4</v>
      </c>
      <c r="D38" s="22">
        <v>49.8</v>
      </c>
      <c r="E38" s="22">
        <v>87.7</v>
      </c>
      <c r="F38" s="22">
        <v>2.9</v>
      </c>
    </row>
    <row r="39" spans="1:6" ht="15" customHeight="1" x14ac:dyDescent="0.2">
      <c r="A39" s="45"/>
      <c r="B39" s="10" t="s">
        <v>21</v>
      </c>
      <c r="C39" s="22">
        <v>134.9</v>
      </c>
      <c r="D39" s="22">
        <v>27.6</v>
      </c>
      <c r="E39" s="22">
        <v>100.7</v>
      </c>
      <c r="F39" s="22">
        <v>6.6</v>
      </c>
    </row>
    <row r="40" spans="1:6" ht="15" customHeight="1" x14ac:dyDescent="0.2">
      <c r="A40" s="45"/>
      <c r="B40" s="10" t="s">
        <v>22</v>
      </c>
      <c r="C40" s="22">
        <v>136.69999999999999</v>
      </c>
      <c r="D40" s="22">
        <v>23.9</v>
      </c>
      <c r="E40" s="22">
        <v>103.4</v>
      </c>
      <c r="F40" s="22">
        <v>9.3000000000000007</v>
      </c>
    </row>
    <row r="41" spans="1:6" ht="15" customHeight="1" x14ac:dyDescent="0.2">
      <c r="A41" s="45"/>
      <c r="B41" s="10" t="s">
        <v>23</v>
      </c>
      <c r="C41" s="22">
        <v>128.4</v>
      </c>
      <c r="D41" s="22">
        <v>19.600000000000001</v>
      </c>
      <c r="E41" s="22">
        <v>96.4</v>
      </c>
      <c r="F41" s="22">
        <v>12.4</v>
      </c>
    </row>
    <row r="42" spans="1:6" ht="15" customHeight="1" x14ac:dyDescent="0.2">
      <c r="A42" s="45"/>
      <c r="B42" s="10" t="s">
        <v>24</v>
      </c>
      <c r="C42" s="22">
        <v>123.1</v>
      </c>
      <c r="D42" s="22">
        <v>17.8</v>
      </c>
      <c r="E42" s="22">
        <v>89.4</v>
      </c>
      <c r="F42" s="22">
        <v>15.8</v>
      </c>
    </row>
    <row r="43" spans="1:6" ht="15" customHeight="1" x14ac:dyDescent="0.2">
      <c r="A43" s="45"/>
      <c r="B43" s="10" t="s">
        <v>25</v>
      </c>
      <c r="C43" s="22">
        <v>104.1</v>
      </c>
      <c r="D43" s="22">
        <v>14.5</v>
      </c>
      <c r="E43" s="22">
        <v>73.8</v>
      </c>
      <c r="F43" s="22">
        <v>15.8</v>
      </c>
    </row>
    <row r="44" spans="1:6" ht="15" customHeight="1" x14ac:dyDescent="0.2">
      <c r="A44" s="45"/>
      <c r="B44" s="10" t="s">
        <v>26</v>
      </c>
      <c r="C44" s="22">
        <v>81.5</v>
      </c>
      <c r="D44" s="22">
        <v>11.6</v>
      </c>
      <c r="E44" s="22">
        <v>56.1</v>
      </c>
      <c r="F44" s="22">
        <v>13.8</v>
      </c>
    </row>
    <row r="45" spans="1:6" ht="15" customHeight="1" x14ac:dyDescent="0.2">
      <c r="A45" s="45"/>
      <c r="B45" s="10" t="s">
        <v>27</v>
      </c>
      <c r="C45" s="22">
        <v>50</v>
      </c>
      <c r="D45" s="22">
        <v>6.3</v>
      </c>
      <c r="E45" s="22">
        <v>33</v>
      </c>
      <c r="F45" s="22">
        <v>10.8</v>
      </c>
    </row>
    <row r="46" spans="1:6" ht="15" customHeight="1" x14ac:dyDescent="0.2">
      <c r="A46" s="45"/>
      <c r="B46" s="10" t="s">
        <v>28</v>
      </c>
      <c r="C46" s="22">
        <v>36.4</v>
      </c>
      <c r="D46" s="22">
        <v>3.2</v>
      </c>
      <c r="E46" s="22">
        <v>22.1</v>
      </c>
      <c r="F46" s="22">
        <v>11.2</v>
      </c>
    </row>
    <row r="47" spans="1:6" s="15" customFormat="1" ht="15" customHeight="1" x14ac:dyDescent="0.2"/>
    <row r="48" spans="1:6" s="15" customFormat="1" ht="15" customHeight="1" x14ac:dyDescent="0.2">
      <c r="A48" s="42" t="s">
        <v>14</v>
      </c>
      <c r="B48" s="37"/>
      <c r="C48" s="37"/>
      <c r="D48" s="37"/>
      <c r="E48" s="37"/>
      <c r="F48" s="37"/>
    </row>
    <row r="49" s="15" customFormat="1" ht="15" customHeight="1" x14ac:dyDescent="0.2"/>
  </sheetData>
  <mergeCells count="9">
    <mergeCell ref="A2:F2"/>
    <mergeCell ref="A3:F3"/>
    <mergeCell ref="A5:F5"/>
    <mergeCell ref="A6:F6"/>
    <mergeCell ref="A48:F48"/>
    <mergeCell ref="A7:B7"/>
    <mergeCell ref="A8:A20"/>
    <mergeCell ref="A21:A33"/>
    <mergeCell ref="A34:A46"/>
  </mergeCells>
  <hyperlinks>
    <hyperlink ref="A1" location="Contents!A1" display="Contents" xr:uid="{A5F55F66-8B13-4345-BEAA-461990D69331}"/>
  </hyperlinks>
  <printOptions horizontalCentered="1"/>
  <pageMargins left="0.02" right="0.02" top="0.01" bottom="0.01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2024-01-31T02:25:00+00:00</iMAS_PublishDateTime>
    <_dlc_DocId xmlns="e5775c44-5034-46ee-b1b0-8650967f43ea">4XQ4D5TRQRHF-1623496119-2281</_dlc_DocId>
    <_dlc_DocIdUrl xmlns="e5775c44-5034-46ee-b1b0-8650967f43ea">
      <Url>http://stats.mom.gov.sg/_layouts/15/DocIdRedir.aspx?ID=4XQ4D5TRQRHF-1623496119-2281</Url>
      <Description>4XQ4D5TRQRHF-1623496119-2281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E9C38783-02DF-4EC9-8B46-1084C3DC44C6}"/>
</file>

<file path=customXml/itemProps2.xml><?xml version="1.0" encoding="utf-8"?>
<ds:datastoreItem xmlns:ds="http://schemas.openxmlformats.org/officeDocument/2006/customXml" ds:itemID="{7B80FBD9-C2D9-4AB5-82DF-29869D1DFBBA}"/>
</file>

<file path=customXml/itemProps3.xml><?xml version="1.0" encoding="utf-8"?>
<ds:datastoreItem xmlns:ds="http://schemas.openxmlformats.org/officeDocument/2006/customXml" ds:itemID="{851E0A63-77AE-4697-9310-52F74D440D89}"/>
</file>

<file path=customXml/itemProps4.xml><?xml version="1.0" encoding="utf-8"?>
<ds:datastoreItem xmlns:ds="http://schemas.openxmlformats.org/officeDocument/2006/customXml" ds:itemID="{1F4BC41D-75D8-442C-91BA-4FCEB1373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G1</vt:lpstr>
      <vt:lpstr>G2</vt:lpstr>
      <vt:lpstr>G3</vt:lpstr>
      <vt:lpstr>G4</vt:lpstr>
      <vt:lpstr>G5</vt:lpstr>
      <vt:lpstr>G6</vt:lpstr>
      <vt:lpstr>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2024-01-29T03:13:34Z</dcterms:created>
  <dcterms:modified xsi:type="dcterms:W3CDTF">2024-01-29T03:13:46Z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2024-01-29T03:13:44Z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57e40fc7-14c7-465e-95ce-e31bc85142b5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e5450ce2-21f6-4269-b74b-ebe8a5861371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228100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