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defaultThemeVersion="166925"/>
  <mc:AlternateContent xmlns:mc="http://schemas.openxmlformats.org/markup-compatibility/2006">
    <mc:Choice Requires="x15">
      <x15ac:absPath xmlns:x15ac="http://schemas.microsoft.com/office/spreadsheetml/2010/11/ac" url="D:\ATHARVA KHANDAGALE\"/>
    </mc:Choice>
  </mc:AlternateContent>
  <xr:revisionPtr revIDLastSave="0" documentId="8_{7F4E116C-ED0A-4B96-84BD-4AC7DBAD8058}" xr6:coauthVersionLast="36" xr6:coauthVersionMax="36" xr10:uidLastSave="{00000000-0000-0000-0000-000000000000}"/>
  <bookViews>
    <workbookView xWindow="-120" yWindow="-120" windowWidth="20730" windowHeight="11160" activeTab="3" xr2:uid="{00000000-000D-0000-FFFF-FFFF00000000}"/>
  </bookViews>
  <sheets>
    <sheet name="Ex1" sheetId="3" r:id="rId1"/>
    <sheet name="Ex2" sheetId="1" r:id="rId2"/>
    <sheet name="Ex3" sheetId="2" r:id="rId3"/>
    <sheet name="Ex4" sheetId="4" r:id="rId4"/>
  </sheets>
  <definedNames>
    <definedName name="_xlnm._FilterDatabase" localSheetId="3" hidden="1">'Ex4'!$A$3:$F$3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1" l="1"/>
  <c r="D6" i="1"/>
  <c r="E43" i="4" l="1"/>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 i="4"/>
</calcChain>
</file>

<file path=xl/sharedStrings.xml><?xml version="1.0" encoding="utf-8"?>
<sst xmlns="http://schemas.openxmlformats.org/spreadsheetml/2006/main" count="477" uniqueCount="84">
  <si>
    <t>ABC Online Sales Market</t>
  </si>
  <si>
    <t>Crown Foundation for Orphans</t>
  </si>
  <si>
    <t>Year</t>
  </si>
  <si>
    <t>City</t>
  </si>
  <si>
    <t>Donation</t>
  </si>
  <si>
    <t>Servived Childs</t>
  </si>
  <si>
    <t>Sangli</t>
  </si>
  <si>
    <t>Miraj</t>
  </si>
  <si>
    <t>Pune</t>
  </si>
  <si>
    <t>Thane</t>
  </si>
  <si>
    <t>Numbers</t>
  </si>
  <si>
    <t>Format the background color of numbers which are &gt; 400</t>
  </si>
  <si>
    <t>Cities</t>
  </si>
  <si>
    <t>Change Background Color of Cities contains letter "S"</t>
  </si>
  <si>
    <t>Kolhapur</t>
  </si>
  <si>
    <t>California</t>
  </si>
  <si>
    <t>Nashik</t>
  </si>
  <si>
    <t>Madras</t>
  </si>
  <si>
    <t>Bangalore</t>
  </si>
  <si>
    <t>Hyderabad</t>
  </si>
  <si>
    <t>Mhaisur</t>
  </si>
  <si>
    <t>New York</t>
  </si>
  <si>
    <t>Format numbers change Font Effect to Bold if numbers are between 1 to 300</t>
  </si>
  <si>
    <t xml:space="preserve">Conditional Formatting:
-&gt; Apply Format to the Cell as per the criteria of condition
-&gt; Highlight, Top OR Bottom Percent records etc.
Steps: Select Cell Range -&gt; Conditional Formatting -&gt; Select HightLight Type -&gt; Apply a Rule -&gt; Select Format </t>
  </si>
  <si>
    <t>Top &amp; Bottom Rules</t>
  </si>
  <si>
    <t>Highlight Cell Rules</t>
  </si>
  <si>
    <t>Sr.No</t>
  </si>
  <si>
    <t>Medicine Name</t>
  </si>
  <si>
    <t>Content</t>
  </si>
  <si>
    <t>Mnf Date</t>
  </si>
  <si>
    <t>Exp Date</t>
  </si>
  <si>
    <t>Price</t>
  </si>
  <si>
    <t>Acetaminophen</t>
  </si>
  <si>
    <t>Adderall</t>
  </si>
  <si>
    <t>Alprazolam</t>
  </si>
  <si>
    <t>Amitriptyline</t>
  </si>
  <si>
    <t>Amlodipine</t>
  </si>
  <si>
    <t>Amoxicillin</t>
  </si>
  <si>
    <t>Ativan</t>
  </si>
  <si>
    <t>Atorvastatin</t>
  </si>
  <si>
    <t>Azithromycin</t>
  </si>
  <si>
    <t>Ciprofloxacin</t>
  </si>
  <si>
    <t>Citalopram</t>
  </si>
  <si>
    <t>Clindamycin</t>
  </si>
  <si>
    <t>Clonazepam</t>
  </si>
  <si>
    <t>Codeine</t>
  </si>
  <si>
    <t>Cyclobenzaprine</t>
  </si>
  <si>
    <t>Cymbalta</t>
  </si>
  <si>
    <t>Doxycycline</t>
  </si>
  <si>
    <t>Gabapentin</t>
  </si>
  <si>
    <t>Hydrochlorothiazide</t>
  </si>
  <si>
    <t>Ibuprofen</t>
  </si>
  <si>
    <t>Lexapro</t>
  </si>
  <si>
    <t>Lisinopril</t>
  </si>
  <si>
    <t>Loratadine</t>
  </si>
  <si>
    <t>Lorazepam</t>
  </si>
  <si>
    <t>Losartan</t>
  </si>
  <si>
    <t>Lyrica</t>
  </si>
  <si>
    <t>Meloxicam</t>
  </si>
  <si>
    <t>Metformin</t>
  </si>
  <si>
    <t>Metoprolol</t>
  </si>
  <si>
    <t>Naproxen</t>
  </si>
  <si>
    <t>Omeprazole</t>
  </si>
  <si>
    <t>Oxycodone</t>
  </si>
  <si>
    <t>Pantoprazole</t>
  </si>
  <si>
    <t>Prednisone</t>
  </si>
  <si>
    <t>Tramadol</t>
  </si>
  <si>
    <t>Trazodone</t>
  </si>
  <si>
    <t>Viagra</t>
  </si>
  <si>
    <t>Wellbutrin</t>
  </si>
  <si>
    <t>Xanax</t>
  </si>
  <si>
    <t>Zoloft</t>
  </si>
  <si>
    <t>A</t>
  </si>
  <si>
    <t>B</t>
  </si>
  <si>
    <t>Soalpur</t>
  </si>
  <si>
    <r>
      <rPr>
        <sz val="10"/>
        <color rgb="FFFF0000"/>
        <rFont val="Calibri"/>
        <family val="2"/>
        <scheme val="minor"/>
      </rPr>
      <t>Questions</t>
    </r>
    <r>
      <rPr>
        <sz val="10"/>
        <color theme="1"/>
        <rFont val="Calibri"/>
        <family val="2"/>
        <scheme val="minor"/>
      </rPr>
      <t xml:space="preserve">
</t>
    </r>
    <r>
      <rPr>
        <b/>
        <sz val="10"/>
        <color theme="1"/>
        <rFont val="Calibri"/>
        <family val="2"/>
        <scheme val="minor"/>
      </rPr>
      <t>1.</t>
    </r>
    <r>
      <rPr>
        <sz val="10"/>
        <color theme="1"/>
        <rFont val="Calibri"/>
        <family val="2"/>
        <scheme val="minor"/>
      </rPr>
      <t xml:space="preserve"> Change Price Cell Color to Red if Exp Date is for the month of Oct
</t>
    </r>
    <r>
      <rPr>
        <b/>
        <sz val="10"/>
        <color theme="1"/>
        <rFont val="Calibri"/>
        <family val="2"/>
        <scheme val="minor"/>
      </rPr>
      <t>2.</t>
    </r>
    <r>
      <rPr>
        <sz val="10"/>
        <color theme="1"/>
        <rFont val="Calibri"/>
        <family val="2"/>
        <scheme val="minor"/>
      </rPr>
      <t xml:space="preserve"> Change Font effect to bold if Content is either A OR E
</t>
    </r>
    <r>
      <rPr>
        <b/>
        <sz val="10"/>
        <color theme="1"/>
        <rFont val="Calibri"/>
        <family val="2"/>
        <scheme val="minor"/>
      </rPr>
      <t xml:space="preserve">3. </t>
    </r>
    <r>
      <rPr>
        <sz val="10"/>
        <color theme="1"/>
        <rFont val="Calibri"/>
        <family val="2"/>
        <scheme val="minor"/>
      </rPr>
      <t xml:space="preserve">Change the font color to orange if Medicine Name contains text "tin"
</t>
    </r>
    <r>
      <rPr>
        <b/>
        <sz val="10"/>
        <color theme="1"/>
        <rFont val="Calibri"/>
        <family val="2"/>
        <scheme val="minor"/>
      </rPr>
      <t xml:space="preserve">4. </t>
    </r>
    <r>
      <rPr>
        <sz val="10"/>
        <color theme="1"/>
        <rFont val="Calibri"/>
        <family val="2"/>
        <scheme val="minor"/>
      </rPr>
      <t>Change Excel Row background-color to 
faint red color if price if negative</t>
    </r>
  </si>
  <si>
    <t>E</t>
  </si>
  <si>
    <t>London</t>
  </si>
  <si>
    <t>V</t>
  </si>
  <si>
    <t>Min Sale</t>
  </si>
  <si>
    <t>Max Sale</t>
  </si>
  <si>
    <r>
      <t xml:space="preserve">1. Apply a Rule on a Table that change Font 
color to Blue if Donation Amount is Greater 
than 45000 and Less than 100000
2. Change the background Color of City if it is unique to "Gray"
</t>
    </r>
    <r>
      <rPr>
        <b/>
        <sz val="8"/>
        <color theme="1"/>
        <rFont val="Calibri"/>
        <family val="2"/>
        <scheme val="minor"/>
      </rPr>
      <t>Ass: Apply Font Style to Bold Where Servived Childres are in the multiple of 3</t>
    </r>
  </si>
  <si>
    <t>Dubai</t>
  </si>
  <si>
    <t>Surat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</si>
</sst>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 [$₹-457]\ * #,##0.00_ ;_ [$₹-457]\ * \-#,##0.00_ ;_ [$₹-457]\ * &quot;-&quot;??_ ;_ @_ "/>
    <numFmt numFmtId="165" formatCode="[$-409]d/mmm/yy;@"/>
  </numFmts>
  <fonts count="8" x14ac:knownFonts="1">
    <font>
      <sz val="11"/>
      <color theme="1"/>
      <name val="Calibri"/>
      <family val="2"/>
      <scheme val="minor"/>
    </font>
    <font>
      <sz val="11"/>
      <color theme="1"/>
      <name val="Calibri"/>
      <family val="2"/>
      <scheme val="minor"/>
    </font>
    <font>
      <sz val="8"/>
      <color theme="1"/>
      <name val="Calibri"/>
      <family val="2"/>
      <scheme val="minor"/>
    </font>
    <font>
      <b/>
      <sz val="11"/>
      <color theme="1"/>
      <name val="Calibri"/>
      <family val="2"/>
      <scheme val="minor"/>
    </font>
    <font>
      <sz val="10"/>
      <color theme="1"/>
      <name val="Calibri"/>
      <family val="2"/>
      <scheme val="minor"/>
    </font>
    <font>
      <sz val="10"/>
      <color rgb="FFFF0000"/>
      <name val="Calibri"/>
      <family val="2"/>
      <scheme val="minor"/>
    </font>
    <font>
      <b/>
      <sz val="10"/>
      <color theme="1"/>
      <name val="Calibri"/>
      <family val="2"/>
      <scheme val="minor"/>
    </font>
    <font>
      <b/>
      <sz val="8"/>
      <color theme="1"/>
      <name val="Calibri"/>
      <family val="2"/>
      <scheme val="minor"/>
    </font>
  </fonts>
  <fills count="9">
    <fill>
      <patternFill patternType="none"/>
    </fill>
    <fill>
      <patternFill patternType="gray125"/>
    </fill>
    <fill>
      <patternFill patternType="solid">
        <fgColor theme="3" tint="0.59999389629810485"/>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29">
    <xf numFmtId="0" fontId="0" fillId="0" borderId="0" xfId="0"/>
    <xf numFmtId="44" fontId="0" fillId="0" borderId="0" xfId="0" applyNumberFormat="1"/>
    <xf numFmtId="0" fontId="0" fillId="0" borderId="1" xfId="0" applyBorder="1" applyAlignment="1">
      <alignment horizontal="center" vertical="center"/>
    </xf>
    <xf numFmtId="44" fontId="0" fillId="0" borderId="1" xfId="1" applyFont="1" applyBorder="1"/>
    <xf numFmtId="0" fontId="0" fillId="0" borderId="1" xfId="0" applyBorder="1"/>
    <xf numFmtId="164" fontId="0" fillId="0" borderId="1" xfId="1" applyNumberFormat="1" applyFont="1" applyBorder="1"/>
    <xf numFmtId="0" fontId="3" fillId="0" borderId="0" xfId="0" applyFont="1"/>
    <xf numFmtId="0" fontId="0" fillId="0" borderId="0" xfId="0" applyAlignment="1">
      <alignment horizontal="center" vertical="center"/>
    </xf>
    <xf numFmtId="165" fontId="0" fillId="0" borderId="1" xfId="0" applyNumberFormat="1" applyBorder="1"/>
    <xf numFmtId="0" fontId="0" fillId="6" borderId="0" xfId="0" applyFill="1" applyAlignment="1">
      <alignment horizontal="left" vertical="top"/>
    </xf>
    <xf numFmtId="0" fontId="0" fillId="6" borderId="0" xfId="0" applyFill="1" applyAlignment="1">
      <alignment horizontal="center" vertical="top"/>
    </xf>
    <xf numFmtId="0" fontId="0" fillId="7" borderId="0" xfId="0" applyFill="1" applyAlignment="1">
      <alignment horizontal="center"/>
    </xf>
    <xf numFmtId="0" fontId="0" fillId="2" borderId="0" xfId="0" applyFill="1" applyAlignment="1">
      <alignment horizontal="center"/>
    </xf>
    <xf numFmtId="0" fontId="0" fillId="0" borderId="0" xfId="0" applyAlignment="1">
      <alignment horizontal="center"/>
    </xf>
    <xf numFmtId="0" fontId="2" fillId="3" borderId="0" xfId="0" applyFont="1" applyFill="1" applyAlignment="1">
      <alignment horizontal="left" vertical="top" wrapText="1"/>
    </xf>
    <xf numFmtId="0" fontId="2" fillId="3" borderId="0" xfId="0" applyFont="1" applyFill="1" applyAlignment="1">
      <alignment horizontal="left" vertical="top"/>
    </xf>
    <xf numFmtId="0" fontId="0" fillId="4" borderId="0" xfId="0" applyFill="1" applyAlignment="1">
      <alignment horizontal="center"/>
    </xf>
    <xf numFmtId="0" fontId="2" fillId="5" borderId="2"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4"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0" xfId="0" applyFont="1" applyFill="1" applyAlignment="1">
      <alignment horizontal="left" vertical="top" wrapText="1"/>
    </xf>
    <xf numFmtId="0" fontId="2" fillId="5" borderId="6" xfId="0" applyFont="1" applyFill="1" applyBorder="1" applyAlignment="1">
      <alignment horizontal="left" vertical="top" wrapText="1"/>
    </xf>
    <xf numFmtId="0" fontId="2" fillId="5" borderId="7"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5" borderId="9" xfId="0" applyFont="1" applyFill="1" applyBorder="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3" fillId="8" borderId="1" xfId="0" applyFont="1" applyFill="1" applyBorder="1"/>
  </cellXfs>
  <cellStyles count="2">
    <cellStyle name="Currency" xfId="1" builtinId="4"/>
    <cellStyle name="Normal" xfId="0" builtinId="0"/>
  </cellStyles>
  <dxfs count="68">
    <dxf>
      <font>
        <b/>
        <i val="0"/>
        <color theme="5"/>
      </font>
      <fill>
        <patternFill>
          <bgColor theme="0"/>
        </patternFill>
      </fill>
    </dxf>
    <dxf>
      <font>
        <b/>
        <i val="0"/>
        <color theme="1"/>
      </font>
    </dxf>
    <dxf>
      <font>
        <b/>
        <i val="0"/>
        <color theme="0"/>
      </font>
      <fill>
        <gradientFill degree="90">
          <stop position="0">
            <color rgb="FFFF8989"/>
          </stop>
          <stop position="0.5">
            <color rgb="FFFF0000"/>
          </stop>
          <stop position="1">
            <color rgb="FFFF8989"/>
          </stop>
        </gradientFill>
      </fill>
    </dxf>
    <dxf>
      <font>
        <b/>
        <i val="0"/>
        <color auto="1"/>
      </font>
      <fill>
        <gradientFill type="path" left="0.5" right="0.5" top="0.5" bottom="0.5">
          <stop position="0">
            <color theme="0"/>
          </stop>
          <stop position="1">
            <color rgb="FFFF5757"/>
          </stop>
        </gradientFill>
      </fill>
    </dxf>
    <dxf>
      <font>
        <b/>
        <i val="0"/>
        <color theme="5"/>
      </font>
      <fill>
        <patternFill>
          <bgColor theme="0"/>
        </patternFill>
      </fill>
    </dxf>
    <dxf>
      <font>
        <b/>
        <i val="0"/>
        <color theme="1"/>
      </font>
    </dxf>
    <dxf>
      <font>
        <b/>
        <i val="0"/>
        <color theme="0"/>
      </font>
      <fill>
        <gradientFill degree="90">
          <stop position="0">
            <color rgb="FFFF8989"/>
          </stop>
          <stop position="0.5">
            <color rgb="FFFF0000"/>
          </stop>
          <stop position="1">
            <color rgb="FFFF8989"/>
          </stop>
        </gradientFill>
      </fill>
    </dxf>
    <dxf>
      <font>
        <b/>
        <i val="0"/>
        <color theme="1"/>
      </font>
    </dxf>
    <dxf>
      <font>
        <b/>
        <i val="0"/>
      </font>
    </dxf>
    <dxf>
      <font>
        <b/>
        <i val="0"/>
        <color theme="0"/>
      </font>
      <fill>
        <gradientFill degree="90">
          <stop position="0">
            <color rgb="FFFF8989"/>
          </stop>
          <stop position="0.5">
            <color rgb="FFFF0000"/>
          </stop>
          <stop position="1">
            <color rgb="FFFF8989"/>
          </stop>
        </gradientFill>
      </fill>
    </dxf>
    <dxf>
      <font>
        <b/>
        <i val="0"/>
      </font>
    </dxf>
    <dxf>
      <font>
        <b/>
        <i val="0"/>
        <color theme="0"/>
      </font>
      <fill>
        <gradientFill degree="90">
          <stop position="0">
            <color rgb="FFFF8989"/>
          </stop>
          <stop position="0.5">
            <color rgb="FFFF0000"/>
          </stop>
          <stop position="1">
            <color rgb="FFFF8989"/>
          </stop>
        </gradientFill>
      </fill>
    </dxf>
    <dxf>
      <font>
        <b/>
        <i val="0"/>
      </font>
    </dxf>
    <dxf>
      <font>
        <b/>
        <i val="0"/>
        <color rgb="FF0070C0"/>
      </font>
    </dxf>
    <dxf>
      <font>
        <color rgb="FF9C0006"/>
      </font>
      <fill>
        <patternFill>
          <bgColor rgb="FFFFC7CE"/>
        </patternFill>
      </fill>
    </dxf>
    <dxf>
      <font>
        <b/>
        <i val="0"/>
        <color rgb="FF0070C0"/>
      </font>
      <fill>
        <patternFill>
          <bgColor rgb="FFFFC7CE"/>
        </patternFill>
      </fill>
    </dxf>
    <dxf>
      <font>
        <b/>
        <i val="0"/>
        <color rgb="FF0070C0"/>
      </font>
    </dxf>
    <dxf>
      <font>
        <b/>
        <i val="0"/>
        <color rgb="FF0070C0"/>
      </font>
      <fill>
        <patternFill>
          <bgColor theme="0"/>
        </patternFill>
      </fill>
    </dxf>
    <dxf>
      <font>
        <color theme="0"/>
      </font>
      <fill>
        <gradientFill degree="90">
          <stop position="0">
            <color rgb="FFFF5B5B"/>
          </stop>
          <stop position="0.5">
            <color rgb="FFFF0000"/>
          </stop>
          <stop position="1">
            <color rgb="FFFF5B5B"/>
          </stop>
        </gradientFill>
      </fill>
    </dxf>
    <dxf>
      <font>
        <b/>
        <i val="0"/>
      </font>
    </dxf>
    <dxf>
      <font>
        <b/>
        <i val="0"/>
        <color rgb="FF0070C0"/>
      </font>
    </dxf>
    <dxf>
      <font>
        <color rgb="FF9C0006"/>
      </font>
      <fill>
        <patternFill>
          <bgColor rgb="FFFFC7CE"/>
        </patternFill>
      </fill>
    </dxf>
    <dxf>
      <font>
        <b/>
        <i val="0"/>
        <color rgb="FF0070C0"/>
      </font>
      <fill>
        <patternFill>
          <bgColor rgb="FFFFC7CE"/>
        </patternFill>
      </fill>
    </dxf>
    <dxf>
      <font>
        <b/>
        <i val="0"/>
        <color rgb="FF0070C0"/>
      </font>
    </dxf>
    <dxf>
      <font>
        <b/>
        <i val="0"/>
        <color rgb="FF0070C0"/>
      </font>
      <fill>
        <patternFill>
          <bgColor theme="0"/>
        </patternFill>
      </fill>
    </dxf>
    <dxf>
      <font>
        <color theme="0"/>
      </font>
      <fill>
        <gradientFill degree="90">
          <stop position="0">
            <color rgb="FFFF5B5B"/>
          </stop>
          <stop position="0.5">
            <color rgb="FFFF0000"/>
          </stop>
          <stop position="1">
            <color rgb="FFFF5B5B"/>
          </stop>
        </gradientFill>
      </fill>
    </dxf>
    <dxf>
      <font>
        <b/>
        <i val="0"/>
        <color rgb="FF0070C0"/>
      </font>
    </dxf>
    <dxf>
      <font>
        <color rgb="FF9C0006"/>
      </font>
      <fill>
        <patternFill>
          <bgColor rgb="FFFFC7CE"/>
        </patternFill>
      </fill>
    </dxf>
    <dxf>
      <font>
        <b/>
        <i val="0"/>
        <color rgb="FF0070C0"/>
      </font>
      <fill>
        <patternFill>
          <bgColor rgb="FFFFC7CE"/>
        </patternFill>
      </fill>
    </dxf>
    <dxf>
      <font>
        <b/>
        <i val="0"/>
        <color rgb="FF0070C0"/>
      </font>
    </dxf>
    <dxf>
      <font>
        <b/>
        <i val="0"/>
        <color rgb="FF0070C0"/>
      </font>
      <fill>
        <patternFill>
          <bgColor theme="0"/>
        </patternFill>
      </fill>
    </dxf>
    <dxf>
      <font>
        <color rgb="FF9C0006"/>
      </font>
      <fill>
        <patternFill>
          <bgColor rgb="FFFFC7CE"/>
        </patternFill>
      </fill>
    </dxf>
    <dxf>
      <font>
        <b/>
        <i val="0"/>
        <color rgb="FF0070C0"/>
      </font>
      <fill>
        <patternFill>
          <bgColor rgb="FFFFC7CE"/>
        </patternFill>
      </fill>
    </dxf>
    <dxf>
      <font>
        <b/>
        <i val="0"/>
        <color rgb="FF0070C0"/>
      </font>
    </dxf>
    <dxf>
      <font>
        <b/>
        <i val="0"/>
        <color rgb="FF0070C0"/>
      </font>
      <fill>
        <patternFill>
          <bgColor theme="0"/>
        </patternFill>
      </fill>
    </dxf>
    <dxf>
      <font>
        <color theme="0"/>
      </font>
      <fill>
        <gradientFill degree="90">
          <stop position="0">
            <color rgb="FFFF5B5B"/>
          </stop>
          <stop position="0.5">
            <color rgb="FFFF0000"/>
          </stop>
          <stop position="1">
            <color rgb="FFFF5B5B"/>
          </stop>
        </gradientFill>
      </fill>
    </dxf>
    <dxf>
      <font>
        <b/>
        <i val="0"/>
        <color rgb="FF0070C0"/>
      </font>
      <fill>
        <patternFill>
          <bgColor rgb="FFFFC7CE"/>
        </patternFill>
      </fill>
    </dxf>
    <dxf>
      <font>
        <b/>
        <i val="0"/>
        <color rgb="FF0070C0"/>
      </font>
    </dxf>
    <dxf>
      <font>
        <b/>
        <i val="0"/>
        <color rgb="FF0070C0"/>
      </font>
      <fill>
        <patternFill>
          <bgColor theme="0"/>
        </patternFill>
      </fill>
    </dxf>
    <dxf>
      <font>
        <color theme="0"/>
      </font>
      <fill>
        <gradientFill degree="90">
          <stop position="0">
            <color rgb="FFFF5B5B"/>
          </stop>
          <stop position="0.5">
            <color rgb="FFFF0000"/>
          </stop>
          <stop position="1">
            <color rgb="FFFF5B5B"/>
          </stop>
        </gradientFill>
      </fill>
    </dxf>
    <dxf>
      <font>
        <b/>
        <i val="0"/>
        <color rgb="FF0070C0"/>
      </font>
    </dxf>
    <dxf>
      <font>
        <b/>
        <i val="0"/>
        <color rgb="FF0070C0"/>
      </font>
      <fill>
        <patternFill>
          <bgColor theme="0"/>
        </patternFill>
      </fill>
    </dxf>
    <dxf>
      <font>
        <color theme="0"/>
      </font>
      <fill>
        <gradientFill degree="90">
          <stop position="0">
            <color rgb="FFFF5B5B"/>
          </stop>
          <stop position="0.5">
            <color rgb="FFFF0000"/>
          </stop>
          <stop position="1">
            <color rgb="FFFF5B5B"/>
          </stop>
        </gradientFill>
      </fill>
    </dxf>
    <dxf>
      <font>
        <b/>
        <i val="0"/>
        <color rgb="FF0070C0"/>
      </font>
      <fill>
        <patternFill>
          <bgColor theme="0"/>
        </patternFill>
      </fill>
    </dxf>
    <dxf>
      <fill>
        <gradientFill degree="90">
          <stop position="0">
            <color rgb="FFFF5757"/>
          </stop>
          <stop position="0.5">
            <color rgb="FFFF0000"/>
          </stop>
          <stop position="1">
            <color rgb="FFFF5757"/>
          </stop>
        </gradientFill>
      </fill>
    </dxf>
    <dxf>
      <font>
        <color theme="0"/>
      </font>
      <fill>
        <gradientFill degree="90">
          <stop position="0">
            <color rgb="FFF67E7E"/>
          </stop>
          <stop position="0.5">
            <color rgb="FFFF0000"/>
          </stop>
          <stop position="1">
            <color rgb="FFF67E7E"/>
          </stop>
        </gradientFill>
      </fill>
    </dxf>
    <dxf>
      <font>
        <color rgb="FF9C0006"/>
      </font>
      <fill>
        <patternFill>
          <bgColor rgb="FFFF7979"/>
        </patternFill>
      </fill>
    </dxf>
    <dxf>
      <fill>
        <gradientFill degree="90">
          <stop position="0">
            <color rgb="FFFF5757"/>
          </stop>
          <stop position="0.5">
            <color rgb="FFFF0000"/>
          </stop>
          <stop position="1">
            <color rgb="FFFF5757"/>
          </stop>
        </gradientFill>
      </fill>
    </dxf>
    <dxf>
      <font>
        <color theme="0"/>
      </font>
      <fill>
        <gradientFill degree="90">
          <stop position="0">
            <color rgb="FFF67E7E"/>
          </stop>
          <stop position="0.5">
            <color rgb="FFFF0000"/>
          </stop>
          <stop position="1">
            <color rgb="FFF67E7E"/>
          </stop>
        </gradientFill>
      </fill>
    </dxf>
    <dxf>
      <font>
        <color rgb="FF9C0006"/>
      </font>
      <fill>
        <patternFill>
          <bgColor rgb="FFFF7979"/>
        </patternFill>
      </fill>
    </dxf>
    <dxf>
      <font>
        <color theme="0"/>
      </font>
      <fill>
        <gradientFill degree="90">
          <stop position="0">
            <color rgb="FFF67E7E"/>
          </stop>
          <stop position="0.5">
            <color rgb="FFFF0000"/>
          </stop>
          <stop position="1">
            <color rgb="FFF67E7E"/>
          </stop>
        </gradientFill>
      </fill>
    </dxf>
    <dxf>
      <font>
        <color rgb="FF9C0006"/>
      </font>
      <fill>
        <patternFill>
          <bgColor rgb="FFFF7979"/>
        </patternFill>
      </fill>
    </dxf>
    <dxf>
      <font>
        <color rgb="FF9C0006"/>
      </font>
      <fill>
        <patternFill>
          <bgColor rgb="FFFF7979"/>
        </patternFill>
      </fill>
    </dxf>
    <dxf>
      <font>
        <b/>
        <i val="0"/>
        <color rgb="FFFF0000"/>
      </font>
    </dxf>
    <dxf>
      <font>
        <b/>
        <i val="0"/>
      </font>
    </dxf>
    <dxf>
      <font>
        <b/>
        <i val="0"/>
        <color theme="5"/>
      </font>
    </dxf>
    <dxf>
      <fill>
        <gradientFill degree="90">
          <stop position="0">
            <color theme="0"/>
          </stop>
          <stop position="1">
            <color rgb="FFFF5757"/>
          </stop>
        </gradientFill>
      </fill>
    </dxf>
    <dxf>
      <font>
        <b/>
        <i val="0"/>
        <color rgb="FFFF0000"/>
      </font>
    </dxf>
    <dxf>
      <font>
        <b/>
        <i val="0"/>
      </font>
    </dxf>
    <dxf>
      <font>
        <b/>
        <i val="0"/>
        <color theme="5"/>
      </font>
    </dxf>
    <dxf>
      <fill>
        <gradientFill degree="90">
          <stop position="0">
            <color theme="0"/>
          </stop>
          <stop position="1">
            <color rgb="FFFF5757"/>
          </stop>
        </gradientFill>
      </fill>
    </dxf>
    <dxf>
      <fill>
        <patternFill>
          <bgColor theme="3" tint="0.79998168889431442"/>
        </patternFill>
      </fill>
    </dxf>
    <dxf>
      <font>
        <b/>
        <i val="0"/>
        <color rgb="FF00B0F0"/>
      </font>
    </dxf>
    <dxf>
      <font>
        <color rgb="FF006100"/>
      </font>
      <fill>
        <patternFill>
          <bgColor rgb="FFC6EFCE"/>
        </patternFill>
      </fill>
    </dxf>
    <dxf>
      <font>
        <color rgb="FF9C0006"/>
      </font>
      <fill>
        <patternFill>
          <bgColor rgb="FFFFC7CE"/>
        </patternFill>
      </fill>
    </dxf>
    <dxf>
      <font>
        <b/>
        <i val="0"/>
        <color rgb="FF00B0F0"/>
      </font>
    </dxf>
    <dxf>
      <font>
        <color rgb="FF006100"/>
      </font>
      <fill>
        <patternFill>
          <bgColor rgb="FFC6EFCE"/>
        </patternFill>
      </fill>
    </dxf>
    <dxf>
      <font>
        <color rgb="FF9C5700"/>
      </font>
      <fill>
        <patternFill>
          <bgColor rgb="FFFFEB9C"/>
        </patternFill>
      </fill>
    </dxf>
  </dxfs>
  <tableStyles count="0" defaultTableStyle="TableStyleMedium2" defaultPivotStyle="PivotStyleLight16"/>
  <colors>
    <mruColors>
      <color rgb="FFFF5757"/>
      <color rgb="FFFF8989"/>
      <color rgb="FFFF5B5B"/>
      <color rgb="FFF67E7E"/>
      <color rgb="FFFF7979"/>
      <color rgb="FFFF6D6D"/>
      <color rgb="FFFD6F6F"/>
      <color rgb="FFFB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zoomScale="145" zoomScaleNormal="145" workbookViewId="0">
      <selection activeCell="B5" sqref="B5:H7"/>
    </sheetView>
  </sheetViews>
  <sheetFormatPr defaultRowHeight="15" x14ac:dyDescent="0.25"/>
  <cols>
    <col min="2" max="2" width="9.140625" bestFit="1" customWidth="1"/>
    <col min="5" max="5" width="10.5703125" bestFit="1" customWidth="1"/>
  </cols>
  <sheetData>
    <row r="1" spans="1:9" x14ac:dyDescent="0.25">
      <c r="A1" s="11" t="s">
        <v>25</v>
      </c>
      <c r="B1" s="11"/>
      <c r="C1" s="11"/>
      <c r="D1" s="11"/>
      <c r="E1" s="11"/>
    </row>
    <row r="3" spans="1:9" x14ac:dyDescent="0.25">
      <c r="B3" s="6" t="s">
        <v>10</v>
      </c>
      <c r="C3" s="9" t="s">
        <v>11</v>
      </c>
      <c r="D3" s="9"/>
      <c r="E3" s="9"/>
      <c r="F3" s="9"/>
      <c r="G3" s="9"/>
      <c r="H3" s="9"/>
    </row>
    <row r="5" spans="1:9" x14ac:dyDescent="0.25">
      <c r="B5" s="7">
        <v>398</v>
      </c>
      <c r="C5" s="7">
        <v>67</v>
      </c>
      <c r="D5" s="7">
        <v>800</v>
      </c>
      <c r="E5" s="7">
        <v>600</v>
      </c>
      <c r="F5" s="7">
        <v>876</v>
      </c>
      <c r="G5" s="7">
        <v>100</v>
      </c>
      <c r="H5" s="7">
        <v>392</v>
      </c>
    </row>
    <row r="6" spans="1:9" x14ac:dyDescent="0.25">
      <c r="B6" s="7">
        <v>781</v>
      </c>
      <c r="C6" s="7">
        <v>384</v>
      </c>
      <c r="D6" s="7">
        <v>600</v>
      </c>
      <c r="E6" s="7">
        <v>200</v>
      </c>
      <c r="F6" s="7">
        <v>300</v>
      </c>
      <c r="G6" s="7">
        <v>155</v>
      </c>
      <c r="H6" s="7">
        <v>481</v>
      </c>
    </row>
    <row r="7" spans="1:9" x14ac:dyDescent="0.25">
      <c r="B7" s="7">
        <v>38</v>
      </c>
      <c r="C7" s="7">
        <v>848</v>
      </c>
      <c r="D7" s="7">
        <v>33</v>
      </c>
      <c r="E7" s="7">
        <v>700</v>
      </c>
      <c r="F7" s="7">
        <v>300</v>
      </c>
      <c r="G7" s="7">
        <v>800</v>
      </c>
      <c r="H7" s="7">
        <v>495</v>
      </c>
    </row>
    <row r="9" spans="1:9" x14ac:dyDescent="0.25">
      <c r="B9" s="6" t="s">
        <v>12</v>
      </c>
      <c r="C9" s="10" t="s">
        <v>13</v>
      </c>
      <c r="D9" s="10"/>
      <c r="E9" s="10"/>
      <c r="F9" s="10"/>
      <c r="G9" s="10"/>
      <c r="H9" s="10"/>
    </row>
    <row r="11" spans="1:9" x14ac:dyDescent="0.25">
      <c r="B11" t="s">
        <v>6</v>
      </c>
      <c r="C11" t="s">
        <v>14</v>
      </c>
      <c r="D11" t="s">
        <v>82</v>
      </c>
      <c r="E11" t="s">
        <v>83</v>
      </c>
      <c r="F11" t="s">
        <v>16</v>
      </c>
      <c r="G11" t="s">
        <v>15</v>
      </c>
      <c r="H11" t="s">
        <v>74</v>
      </c>
    </row>
    <row r="12" spans="1:9" x14ac:dyDescent="0.25">
      <c r="B12" t="s">
        <v>77</v>
      </c>
      <c r="C12" t="s">
        <v>17</v>
      </c>
      <c r="D12" t="s">
        <v>18</v>
      </c>
      <c r="E12" t="s">
        <v>19</v>
      </c>
      <c r="F12" t="s">
        <v>20</v>
      </c>
      <c r="G12" t="s">
        <v>21</v>
      </c>
      <c r="H12" t="s">
        <v>7</v>
      </c>
    </row>
    <row r="14" spans="1:9" x14ac:dyDescent="0.25">
      <c r="B14" s="6" t="s">
        <v>10</v>
      </c>
      <c r="C14" s="10" t="s">
        <v>22</v>
      </c>
      <c r="D14" s="10"/>
      <c r="E14" s="10"/>
      <c r="F14" s="10"/>
      <c r="G14" s="10"/>
      <c r="H14" s="10"/>
      <c r="I14" s="10"/>
    </row>
    <row r="16" spans="1:9" x14ac:dyDescent="0.25">
      <c r="B16" s="7">
        <v>398</v>
      </c>
      <c r="C16" s="7">
        <v>800</v>
      </c>
      <c r="D16" s="7">
        <v>23</v>
      </c>
      <c r="E16" s="7">
        <v>389</v>
      </c>
      <c r="F16" s="7">
        <v>900</v>
      </c>
      <c r="G16" s="7">
        <v>240</v>
      </c>
      <c r="H16" s="7">
        <v>392</v>
      </c>
    </row>
    <row r="17" spans="2:8" x14ac:dyDescent="0.25">
      <c r="B17" s="7">
        <v>781</v>
      </c>
      <c r="C17" s="7">
        <v>384</v>
      </c>
      <c r="D17" s="7">
        <v>460</v>
      </c>
      <c r="E17" s="7">
        <v>133</v>
      </c>
      <c r="F17" s="7">
        <v>169</v>
      </c>
      <c r="G17" s="7">
        <v>2</v>
      </c>
      <c r="H17" s="7">
        <v>481</v>
      </c>
    </row>
    <row r="18" spans="2:8" x14ac:dyDescent="0.25">
      <c r="B18" s="7">
        <v>38</v>
      </c>
      <c r="C18" s="7">
        <v>400</v>
      </c>
      <c r="D18" s="7">
        <v>500</v>
      </c>
      <c r="E18" s="7">
        <v>239</v>
      </c>
      <c r="F18" s="7">
        <v>492</v>
      </c>
      <c r="G18" s="7">
        <v>304</v>
      </c>
      <c r="H18" s="7">
        <v>495</v>
      </c>
    </row>
  </sheetData>
  <mergeCells count="4">
    <mergeCell ref="C3:H3"/>
    <mergeCell ref="C9:H9"/>
    <mergeCell ref="C14:I14"/>
    <mergeCell ref="A1:E1"/>
  </mergeCells>
  <conditionalFormatting sqref="B5:H7">
    <cfRule type="cellIs" dxfId="67" priority="3" operator="greaterThan">
      <formula>400</formula>
    </cfRule>
  </conditionalFormatting>
  <conditionalFormatting sqref="B11:H12">
    <cfRule type="containsText" dxfId="66" priority="2" operator="containsText" text="S">
      <formula>NOT(ISERROR(SEARCH("S",B11)))</formula>
    </cfRule>
  </conditionalFormatting>
  <conditionalFormatting sqref="B16:H18">
    <cfRule type="cellIs" dxfId="65" priority="1" operator="between">
      <formula>1</formula>
      <formula>300</formula>
    </cfRule>
  </conditionalFormatting>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12"/>
  <sheetViews>
    <sheetView topLeftCell="A4" zoomScale="175" zoomScaleNormal="175" workbookViewId="0">
      <selection activeCell="B9" sqref="B9:G12"/>
    </sheetView>
  </sheetViews>
  <sheetFormatPr defaultRowHeight="15" x14ac:dyDescent="0.25"/>
  <cols>
    <col min="2" max="3" width="11.85546875" bestFit="1" customWidth="1"/>
    <col min="4" max="4" width="12.42578125" bestFit="1" customWidth="1"/>
    <col min="5" max="5" width="11.85546875" bestFit="1" customWidth="1"/>
    <col min="6" max="6" width="11.28515625" bestFit="1" customWidth="1"/>
    <col min="7" max="7" width="10.7109375" bestFit="1" customWidth="1"/>
  </cols>
  <sheetData>
    <row r="2" spans="2:7" x14ac:dyDescent="0.25">
      <c r="B2" s="12" t="s">
        <v>0</v>
      </c>
      <c r="C2" s="12"/>
      <c r="D2" s="12"/>
      <c r="E2" s="12"/>
      <c r="F2" s="12"/>
      <c r="G2" s="12"/>
    </row>
    <row r="3" spans="2:7" x14ac:dyDescent="0.25">
      <c r="B3" s="2">
        <v>2011</v>
      </c>
      <c r="C3" s="2">
        <v>2012</v>
      </c>
      <c r="D3" s="2">
        <v>2013</v>
      </c>
      <c r="E3" s="2">
        <v>2014</v>
      </c>
      <c r="F3" s="2">
        <v>2015</v>
      </c>
      <c r="G3" s="2">
        <v>2016</v>
      </c>
    </row>
    <row r="4" spans="2:7" x14ac:dyDescent="0.25">
      <c r="B4" s="3">
        <v>700</v>
      </c>
      <c r="C4" s="3">
        <v>109</v>
      </c>
      <c r="D4" s="3">
        <v>600</v>
      </c>
      <c r="E4" s="3">
        <v>900</v>
      </c>
      <c r="F4" s="3">
        <v>700</v>
      </c>
      <c r="G4" s="3">
        <v>276</v>
      </c>
    </row>
    <row r="6" spans="2:7" x14ac:dyDescent="0.25">
      <c r="B6" s="13" t="s">
        <v>79</v>
      </c>
      <c r="C6" s="13"/>
      <c r="D6" s="1">
        <f>MIN(B4:G4)</f>
        <v>109</v>
      </c>
    </row>
    <row r="7" spans="2:7" x14ac:dyDescent="0.25">
      <c r="B7" s="13" t="s">
        <v>80</v>
      </c>
      <c r="C7" s="13"/>
      <c r="D7" s="1">
        <f>MAX(B4:G4)</f>
        <v>900</v>
      </c>
    </row>
    <row r="9" spans="2:7" x14ac:dyDescent="0.25">
      <c r="B9" s="14" t="s">
        <v>23</v>
      </c>
      <c r="C9" s="15"/>
      <c r="D9" s="15"/>
      <c r="E9" s="15"/>
      <c r="F9" s="15"/>
      <c r="G9" s="15"/>
    </row>
    <row r="10" spans="2:7" x14ac:dyDescent="0.25">
      <c r="B10" s="15"/>
      <c r="C10" s="15"/>
      <c r="D10" s="15"/>
      <c r="E10" s="15"/>
      <c r="F10" s="15"/>
      <c r="G10" s="15"/>
    </row>
    <row r="11" spans="2:7" x14ac:dyDescent="0.25">
      <c r="B11" s="15"/>
      <c r="C11" s="15"/>
      <c r="D11" s="15"/>
      <c r="E11" s="15"/>
      <c r="F11" s="15"/>
      <c r="G11" s="15"/>
    </row>
    <row r="12" spans="2:7" x14ac:dyDescent="0.25">
      <c r="B12" s="15"/>
      <c r="C12" s="15"/>
      <c r="D12" s="15"/>
      <c r="E12" s="15"/>
      <c r="F12" s="15"/>
      <c r="G12" s="15"/>
    </row>
  </sheetData>
  <mergeCells count="4">
    <mergeCell ref="B2:G2"/>
    <mergeCell ref="B6:C6"/>
    <mergeCell ref="B7:C7"/>
    <mergeCell ref="B9:G12"/>
  </mergeCells>
  <conditionalFormatting sqref="B4:G4">
    <cfRule type="cellIs" dxfId="64" priority="2" operator="equal">
      <formula>MIN($B$4:$G$4)</formula>
    </cfRule>
    <cfRule type="cellIs" dxfId="63" priority="1" operator="equal">
      <formula>MAX($B$4:$G$4)</formula>
    </cfRule>
  </conditionalFormatting>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K9"/>
  <sheetViews>
    <sheetView zoomScale="175" zoomScaleNormal="175" workbookViewId="0">
      <selection activeCell="F4" sqref="F4:F9"/>
    </sheetView>
  </sheetViews>
  <sheetFormatPr defaultRowHeight="15" x14ac:dyDescent="0.25"/>
  <cols>
    <col min="5" max="5" width="12" bestFit="1" customWidth="1"/>
    <col min="6" max="6" width="14.7109375" bestFit="1" customWidth="1"/>
  </cols>
  <sheetData>
    <row r="2" spans="3:11" ht="15" customHeight="1" x14ac:dyDescent="0.25">
      <c r="C2" s="16" t="s">
        <v>1</v>
      </c>
      <c r="D2" s="16"/>
      <c r="E2" s="16"/>
      <c r="F2" s="16"/>
      <c r="H2" s="17" t="s">
        <v>81</v>
      </c>
      <c r="I2" s="18"/>
      <c r="J2" s="18"/>
      <c r="K2" s="19"/>
    </row>
    <row r="3" spans="3:11" x14ac:dyDescent="0.25">
      <c r="C3" s="2" t="s">
        <v>2</v>
      </c>
      <c r="D3" s="2" t="s">
        <v>3</v>
      </c>
      <c r="E3" s="2" t="s">
        <v>4</v>
      </c>
      <c r="F3" s="2" t="s">
        <v>5</v>
      </c>
      <c r="H3" s="20"/>
      <c r="I3" s="21"/>
      <c r="J3" s="21"/>
      <c r="K3" s="22"/>
    </row>
    <row r="4" spans="3:11" x14ac:dyDescent="0.25">
      <c r="C4" s="4">
        <v>2011</v>
      </c>
      <c r="D4" s="4" t="s">
        <v>18</v>
      </c>
      <c r="E4" s="5">
        <v>50000</v>
      </c>
      <c r="F4" s="2">
        <v>16</v>
      </c>
      <c r="H4" s="20"/>
      <c r="I4" s="21"/>
      <c r="J4" s="21"/>
      <c r="K4" s="22"/>
    </row>
    <row r="5" spans="3:11" x14ac:dyDescent="0.25">
      <c r="C5" s="4">
        <v>2012</v>
      </c>
      <c r="D5" s="4" t="s">
        <v>6</v>
      </c>
      <c r="E5" s="5">
        <v>25000</v>
      </c>
      <c r="F5" s="2">
        <v>12</v>
      </c>
      <c r="H5" s="20"/>
      <c r="I5" s="21"/>
      <c r="J5" s="21"/>
      <c r="K5" s="22"/>
    </row>
    <row r="6" spans="3:11" x14ac:dyDescent="0.25">
      <c r="C6" s="4">
        <v>2013</v>
      </c>
      <c r="D6" s="4" t="s">
        <v>18</v>
      </c>
      <c r="E6" s="5">
        <v>64000</v>
      </c>
      <c r="F6" s="2">
        <v>15</v>
      </c>
      <c r="H6" s="20"/>
      <c r="I6" s="21"/>
      <c r="J6" s="21"/>
      <c r="K6" s="22"/>
    </row>
    <row r="7" spans="3:11" x14ac:dyDescent="0.25">
      <c r="C7" s="4">
        <v>2014</v>
      </c>
      <c r="D7" s="4" t="s">
        <v>8</v>
      </c>
      <c r="E7" s="5">
        <v>15000</v>
      </c>
      <c r="F7" s="2">
        <v>3</v>
      </c>
      <c r="H7" s="20"/>
      <c r="I7" s="21"/>
      <c r="J7" s="21"/>
      <c r="K7" s="22"/>
    </row>
    <row r="8" spans="3:11" x14ac:dyDescent="0.25">
      <c r="C8" s="4">
        <v>2015</v>
      </c>
      <c r="D8" s="4" t="s">
        <v>8</v>
      </c>
      <c r="E8" s="5">
        <v>1200</v>
      </c>
      <c r="F8" s="2">
        <v>19</v>
      </c>
      <c r="H8" s="23"/>
      <c r="I8" s="24"/>
      <c r="J8" s="24"/>
      <c r="K8" s="25"/>
    </row>
    <row r="9" spans="3:11" x14ac:dyDescent="0.25">
      <c r="C9" s="4">
        <v>2016</v>
      </c>
      <c r="D9" s="4" t="s">
        <v>9</v>
      </c>
      <c r="E9" s="5">
        <v>54000</v>
      </c>
      <c r="F9" s="2">
        <v>18</v>
      </c>
    </row>
  </sheetData>
  <mergeCells count="2">
    <mergeCell ref="C2:F2"/>
    <mergeCell ref="H2:K8"/>
  </mergeCells>
  <conditionalFormatting sqref="E4:E9">
    <cfRule type="cellIs" dxfId="62" priority="2" operator="between">
      <formula>45000</formula>
      <formula>100000</formula>
    </cfRule>
  </conditionalFormatting>
  <conditionalFormatting sqref="D4:D9">
    <cfRule type="uniqueValues" dxfId="61"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3"/>
  <sheetViews>
    <sheetView tabSelected="1" zoomScale="130" zoomScaleNormal="130" workbookViewId="0">
      <selection activeCell="G13" sqref="G13"/>
    </sheetView>
  </sheetViews>
  <sheetFormatPr defaultRowHeight="15" x14ac:dyDescent="0.25"/>
  <cols>
    <col min="2" max="2" width="15.140625" bestFit="1" customWidth="1"/>
    <col min="3" max="3" width="15" customWidth="1"/>
    <col min="4" max="4" width="12.7109375" customWidth="1"/>
    <col min="5" max="5" width="12.42578125" customWidth="1"/>
    <col min="6" max="6" width="16" customWidth="1"/>
  </cols>
  <sheetData>
    <row r="1" spans="1:11" x14ac:dyDescent="0.25">
      <c r="A1" s="11" t="s">
        <v>24</v>
      </c>
      <c r="B1" s="11"/>
      <c r="C1" s="11"/>
      <c r="D1" s="11"/>
      <c r="E1" s="11"/>
    </row>
    <row r="3" spans="1:11" x14ac:dyDescent="0.25">
      <c r="A3" s="28" t="s">
        <v>26</v>
      </c>
      <c r="B3" s="28" t="s">
        <v>27</v>
      </c>
      <c r="C3" s="28" t="s">
        <v>28</v>
      </c>
      <c r="D3" s="28" t="s">
        <v>29</v>
      </c>
      <c r="E3" s="28" t="s">
        <v>30</v>
      </c>
      <c r="F3" s="28" t="s">
        <v>31</v>
      </c>
      <c r="H3" s="26" t="s">
        <v>75</v>
      </c>
      <c r="I3" s="27"/>
      <c r="J3" s="27"/>
      <c r="K3" s="27"/>
    </row>
    <row r="4" spans="1:11" x14ac:dyDescent="0.25">
      <c r="A4" s="2">
        <v>11</v>
      </c>
      <c r="B4" s="4" t="s">
        <v>32</v>
      </c>
      <c r="C4" s="4" t="s">
        <v>72</v>
      </c>
      <c r="D4" s="8">
        <v>42463</v>
      </c>
      <c r="E4" s="8">
        <f>D4+28</f>
        <v>42491</v>
      </c>
      <c r="F4" s="4">
        <v>400</v>
      </c>
      <c r="H4" s="27"/>
      <c r="I4" s="27"/>
      <c r="J4" s="27"/>
      <c r="K4" s="27"/>
    </row>
    <row r="5" spans="1:11" x14ac:dyDescent="0.25">
      <c r="A5" s="2">
        <v>12</v>
      </c>
      <c r="B5" s="4" t="s">
        <v>33</v>
      </c>
      <c r="C5" s="4" t="s">
        <v>73</v>
      </c>
      <c r="D5" s="8">
        <v>42554</v>
      </c>
      <c r="E5" s="8">
        <f t="shared" ref="E5:E43" si="0">D5+28</f>
        <v>42582</v>
      </c>
      <c r="F5" s="4">
        <v>300</v>
      </c>
      <c r="H5" s="27"/>
      <c r="I5" s="27"/>
      <c r="J5" s="27"/>
      <c r="K5" s="27"/>
    </row>
    <row r="6" spans="1:11" x14ac:dyDescent="0.25">
      <c r="A6" s="2">
        <v>13</v>
      </c>
      <c r="B6" s="4" t="s">
        <v>34</v>
      </c>
      <c r="C6" s="4" t="s">
        <v>72</v>
      </c>
      <c r="D6" s="8">
        <v>42646</v>
      </c>
      <c r="E6" s="8">
        <f t="shared" si="0"/>
        <v>42674</v>
      </c>
      <c r="F6" s="4">
        <v>100</v>
      </c>
      <c r="H6" s="27"/>
      <c r="I6" s="27"/>
      <c r="J6" s="27"/>
      <c r="K6" s="27"/>
    </row>
    <row r="7" spans="1:11" x14ac:dyDescent="0.25">
      <c r="A7" s="2">
        <v>14</v>
      </c>
      <c r="B7" s="4" t="s">
        <v>35</v>
      </c>
      <c r="C7" s="4" t="s">
        <v>73</v>
      </c>
      <c r="D7" s="8">
        <v>42738</v>
      </c>
      <c r="E7" s="8">
        <f t="shared" si="0"/>
        <v>42766</v>
      </c>
      <c r="F7" s="4">
        <v>300</v>
      </c>
      <c r="H7" s="27"/>
      <c r="I7" s="27"/>
      <c r="J7" s="27"/>
      <c r="K7" s="27"/>
    </row>
    <row r="8" spans="1:11" x14ac:dyDescent="0.25">
      <c r="A8" s="2">
        <v>15</v>
      </c>
      <c r="B8" s="4" t="s">
        <v>36</v>
      </c>
      <c r="C8" s="4" t="s">
        <v>72</v>
      </c>
      <c r="D8" s="8">
        <v>42828</v>
      </c>
      <c r="E8" s="8">
        <f t="shared" si="0"/>
        <v>42856</v>
      </c>
      <c r="F8" s="4">
        <v>-299</v>
      </c>
      <c r="H8" s="27"/>
      <c r="I8" s="27"/>
      <c r="J8" s="27"/>
      <c r="K8" s="27"/>
    </row>
    <row r="9" spans="1:11" x14ac:dyDescent="0.25">
      <c r="A9" s="2">
        <v>16</v>
      </c>
      <c r="B9" s="4" t="s">
        <v>37</v>
      </c>
      <c r="C9" s="4" t="s">
        <v>73</v>
      </c>
      <c r="D9" s="8">
        <v>42919</v>
      </c>
      <c r="E9" s="8">
        <f t="shared" si="0"/>
        <v>42947</v>
      </c>
      <c r="F9" s="4">
        <v>400</v>
      </c>
      <c r="H9" s="27"/>
      <c r="I9" s="27"/>
      <c r="J9" s="27"/>
      <c r="K9" s="27"/>
    </row>
    <row r="10" spans="1:11" x14ac:dyDescent="0.25">
      <c r="A10" s="2">
        <v>17</v>
      </c>
      <c r="B10" s="4" t="s">
        <v>38</v>
      </c>
      <c r="C10" s="4" t="s">
        <v>72</v>
      </c>
      <c r="D10" s="8">
        <v>43011</v>
      </c>
      <c r="E10" s="8">
        <f t="shared" si="0"/>
        <v>43039</v>
      </c>
      <c r="F10" s="4">
        <v>100</v>
      </c>
      <c r="H10" s="27"/>
      <c r="I10" s="27"/>
      <c r="J10" s="27"/>
      <c r="K10" s="27"/>
    </row>
    <row r="11" spans="1:11" x14ac:dyDescent="0.25">
      <c r="A11" s="2">
        <v>18</v>
      </c>
      <c r="B11" s="4" t="s">
        <v>39</v>
      </c>
      <c r="C11" s="4" t="s">
        <v>73</v>
      </c>
      <c r="D11" s="8">
        <v>43103</v>
      </c>
      <c r="E11" s="8">
        <f t="shared" si="0"/>
        <v>43131</v>
      </c>
      <c r="F11" s="4">
        <v>300</v>
      </c>
      <c r="H11" s="27"/>
      <c r="I11" s="27"/>
      <c r="J11" s="27"/>
      <c r="K11" s="27"/>
    </row>
    <row r="12" spans="1:11" x14ac:dyDescent="0.25">
      <c r="A12" s="2">
        <v>19</v>
      </c>
      <c r="B12" s="4" t="s">
        <v>40</v>
      </c>
      <c r="C12" s="4" t="s">
        <v>72</v>
      </c>
      <c r="D12" s="8">
        <v>43193</v>
      </c>
      <c r="E12" s="8">
        <f t="shared" si="0"/>
        <v>43221</v>
      </c>
      <c r="F12" s="4">
        <v>-90</v>
      </c>
      <c r="H12" s="27"/>
      <c r="I12" s="27"/>
      <c r="J12" s="27"/>
      <c r="K12" s="27"/>
    </row>
    <row r="13" spans="1:11" x14ac:dyDescent="0.25">
      <c r="A13" s="2">
        <v>20</v>
      </c>
      <c r="B13" s="4" t="s">
        <v>41</v>
      </c>
      <c r="C13" s="4" t="s">
        <v>73</v>
      </c>
      <c r="D13" s="8">
        <v>43284</v>
      </c>
      <c r="E13" s="8">
        <f t="shared" si="0"/>
        <v>43312</v>
      </c>
      <c r="F13" s="4">
        <v>430</v>
      </c>
      <c r="H13" s="27"/>
      <c r="I13" s="27"/>
      <c r="J13" s="27"/>
      <c r="K13" s="27"/>
    </row>
    <row r="14" spans="1:11" x14ac:dyDescent="0.25">
      <c r="A14" s="2">
        <v>21</v>
      </c>
      <c r="B14" s="4" t="s">
        <v>42</v>
      </c>
      <c r="C14" s="4" t="s">
        <v>72</v>
      </c>
      <c r="D14" s="8">
        <v>43376</v>
      </c>
      <c r="E14" s="8">
        <f t="shared" si="0"/>
        <v>43404</v>
      </c>
      <c r="F14" s="4">
        <v>330</v>
      </c>
    </row>
    <row r="15" spans="1:11" x14ac:dyDescent="0.25">
      <c r="A15" s="2">
        <v>22</v>
      </c>
      <c r="B15" s="4" t="s">
        <v>43</v>
      </c>
      <c r="C15" s="4" t="s">
        <v>73</v>
      </c>
      <c r="D15" s="8">
        <v>43468</v>
      </c>
      <c r="E15" s="8">
        <f t="shared" si="0"/>
        <v>43496</v>
      </c>
      <c r="F15" s="4">
        <v>130</v>
      </c>
    </row>
    <row r="16" spans="1:11" x14ac:dyDescent="0.25">
      <c r="A16" s="2">
        <v>23</v>
      </c>
      <c r="B16" s="4" t="s">
        <v>44</v>
      </c>
      <c r="C16" s="4" t="s">
        <v>76</v>
      </c>
      <c r="D16" s="8">
        <v>43558</v>
      </c>
      <c r="E16" s="8">
        <f t="shared" si="0"/>
        <v>43586</v>
      </c>
      <c r="F16" s="4">
        <v>-399</v>
      </c>
    </row>
    <row r="17" spans="1:6" x14ac:dyDescent="0.25">
      <c r="A17" s="2">
        <v>24</v>
      </c>
      <c r="B17" s="4" t="s">
        <v>45</v>
      </c>
      <c r="C17" s="4" t="s">
        <v>78</v>
      </c>
      <c r="D17" s="8">
        <v>43649</v>
      </c>
      <c r="E17" s="8">
        <f t="shared" si="0"/>
        <v>43677</v>
      </c>
      <c r="F17" s="4">
        <v>629</v>
      </c>
    </row>
    <row r="18" spans="1:6" x14ac:dyDescent="0.25">
      <c r="A18" s="2">
        <v>25</v>
      </c>
      <c r="B18" s="4" t="s">
        <v>46</v>
      </c>
      <c r="C18" s="4" t="s">
        <v>72</v>
      </c>
      <c r="D18" s="8">
        <v>43741</v>
      </c>
      <c r="E18" s="8">
        <f t="shared" si="0"/>
        <v>43769</v>
      </c>
      <c r="F18" s="4">
        <v>430</v>
      </c>
    </row>
    <row r="19" spans="1:6" x14ac:dyDescent="0.25">
      <c r="A19" s="2">
        <v>26</v>
      </c>
      <c r="B19" s="4" t="s">
        <v>47</v>
      </c>
      <c r="C19" s="4" t="s">
        <v>73</v>
      </c>
      <c r="D19" s="8">
        <v>43833</v>
      </c>
      <c r="E19" s="8">
        <f t="shared" si="0"/>
        <v>43861</v>
      </c>
      <c r="F19" s="4">
        <v>130</v>
      </c>
    </row>
    <row r="20" spans="1:6" x14ac:dyDescent="0.25">
      <c r="A20" s="2">
        <v>27</v>
      </c>
      <c r="B20" s="4" t="s">
        <v>48</v>
      </c>
      <c r="C20" s="4" t="s">
        <v>76</v>
      </c>
      <c r="D20" s="8">
        <v>43924</v>
      </c>
      <c r="E20" s="8">
        <f t="shared" si="0"/>
        <v>43952</v>
      </c>
      <c r="F20" s="4">
        <v>530</v>
      </c>
    </row>
    <row r="21" spans="1:6" x14ac:dyDescent="0.25">
      <c r="A21" s="2">
        <v>28</v>
      </c>
      <c r="B21" s="4" t="s">
        <v>49</v>
      </c>
      <c r="C21" s="4" t="s">
        <v>73</v>
      </c>
      <c r="D21" s="8">
        <v>44015</v>
      </c>
      <c r="E21" s="8">
        <f t="shared" si="0"/>
        <v>44043</v>
      </c>
      <c r="F21" s="4">
        <v>20</v>
      </c>
    </row>
    <row r="22" spans="1:6" x14ac:dyDescent="0.25">
      <c r="A22" s="2">
        <v>29</v>
      </c>
      <c r="B22" s="4" t="s">
        <v>50</v>
      </c>
      <c r="C22" s="4" t="s">
        <v>72</v>
      </c>
      <c r="D22" s="8">
        <v>44107</v>
      </c>
      <c r="E22" s="8">
        <f t="shared" si="0"/>
        <v>44135</v>
      </c>
      <c r="F22" s="4">
        <v>210</v>
      </c>
    </row>
    <row r="23" spans="1:6" x14ac:dyDescent="0.25">
      <c r="A23" s="2">
        <v>30</v>
      </c>
      <c r="B23" s="4" t="s">
        <v>51</v>
      </c>
      <c r="C23" s="4" t="s">
        <v>73</v>
      </c>
      <c r="D23" s="8">
        <v>44199</v>
      </c>
      <c r="E23" s="8">
        <f t="shared" si="0"/>
        <v>44227</v>
      </c>
      <c r="F23" s="4">
        <v>180</v>
      </c>
    </row>
    <row r="24" spans="1:6" x14ac:dyDescent="0.25">
      <c r="A24" s="2">
        <v>31</v>
      </c>
      <c r="B24" s="4" t="s">
        <v>52</v>
      </c>
      <c r="C24" s="4" t="s">
        <v>72</v>
      </c>
      <c r="D24" s="8">
        <v>44289</v>
      </c>
      <c r="E24" s="8">
        <f t="shared" si="0"/>
        <v>44317</v>
      </c>
      <c r="F24" s="4">
        <v>250</v>
      </c>
    </row>
    <row r="25" spans="1:6" x14ac:dyDescent="0.25">
      <c r="A25" s="2">
        <v>32</v>
      </c>
      <c r="B25" s="4" t="s">
        <v>53</v>
      </c>
      <c r="C25" s="4" t="s">
        <v>73</v>
      </c>
      <c r="D25" s="8">
        <v>44380</v>
      </c>
      <c r="E25" s="8">
        <f t="shared" si="0"/>
        <v>44408</v>
      </c>
      <c r="F25" s="4">
        <v>-199</v>
      </c>
    </row>
    <row r="26" spans="1:6" x14ac:dyDescent="0.25">
      <c r="A26" s="2">
        <v>33</v>
      </c>
      <c r="B26" s="4" t="s">
        <v>54</v>
      </c>
      <c r="C26" s="4" t="s">
        <v>76</v>
      </c>
      <c r="D26" s="8">
        <v>44472</v>
      </c>
      <c r="E26" s="8">
        <f t="shared" si="0"/>
        <v>44500</v>
      </c>
      <c r="F26" s="4">
        <v>720</v>
      </c>
    </row>
    <row r="27" spans="1:6" x14ac:dyDescent="0.25">
      <c r="A27" s="2">
        <v>34</v>
      </c>
      <c r="B27" s="4" t="s">
        <v>55</v>
      </c>
      <c r="C27" s="4" t="s">
        <v>73</v>
      </c>
      <c r="D27" s="8">
        <v>44564</v>
      </c>
      <c r="E27" s="8">
        <f t="shared" si="0"/>
        <v>44592</v>
      </c>
      <c r="F27" s="4">
        <v>60</v>
      </c>
    </row>
    <row r="28" spans="1:6" x14ac:dyDescent="0.25">
      <c r="A28" s="2">
        <v>35</v>
      </c>
      <c r="B28" s="4" t="s">
        <v>56</v>
      </c>
      <c r="C28" s="4" t="s">
        <v>72</v>
      </c>
      <c r="D28" s="8">
        <v>44654</v>
      </c>
      <c r="E28" s="8">
        <f t="shared" si="0"/>
        <v>44682</v>
      </c>
      <c r="F28" s="4">
        <v>730</v>
      </c>
    </row>
    <row r="29" spans="1:6" x14ac:dyDescent="0.25">
      <c r="A29" s="2">
        <v>36</v>
      </c>
      <c r="B29" s="4" t="s">
        <v>57</v>
      </c>
      <c r="C29" s="4" t="s">
        <v>73</v>
      </c>
      <c r="D29" s="8">
        <v>44745</v>
      </c>
      <c r="E29" s="8">
        <f t="shared" si="0"/>
        <v>44773</v>
      </c>
      <c r="F29" s="4">
        <v>390</v>
      </c>
    </row>
    <row r="30" spans="1:6" x14ac:dyDescent="0.25">
      <c r="A30" s="2">
        <v>37</v>
      </c>
      <c r="B30" s="4" t="s">
        <v>58</v>
      </c>
      <c r="C30" s="4" t="s">
        <v>76</v>
      </c>
      <c r="D30" s="8">
        <v>44837</v>
      </c>
      <c r="E30" s="8">
        <f t="shared" si="0"/>
        <v>44865</v>
      </c>
      <c r="F30" s="4">
        <v>110</v>
      </c>
    </row>
    <row r="31" spans="1:6" x14ac:dyDescent="0.25">
      <c r="A31" s="2">
        <v>38</v>
      </c>
      <c r="B31" s="4" t="s">
        <v>59</v>
      </c>
      <c r="C31" s="4" t="s">
        <v>73</v>
      </c>
      <c r="D31" s="8">
        <v>44929</v>
      </c>
      <c r="E31" s="8">
        <f t="shared" si="0"/>
        <v>44957</v>
      </c>
      <c r="F31" s="4">
        <v>-23</v>
      </c>
    </row>
    <row r="32" spans="1:6" x14ac:dyDescent="0.25">
      <c r="A32" s="2">
        <v>39</v>
      </c>
      <c r="B32" s="4" t="s">
        <v>60</v>
      </c>
      <c r="C32" s="4" t="s">
        <v>72</v>
      </c>
      <c r="D32" s="8">
        <v>45019</v>
      </c>
      <c r="E32" s="8">
        <f t="shared" si="0"/>
        <v>45047</v>
      </c>
      <c r="F32" s="4">
        <v>440</v>
      </c>
    </row>
    <row r="33" spans="1:6" x14ac:dyDescent="0.25">
      <c r="A33" s="2">
        <v>40</v>
      </c>
      <c r="B33" s="4" t="s">
        <v>61</v>
      </c>
      <c r="C33" s="4" t="s">
        <v>73</v>
      </c>
      <c r="D33" s="8">
        <v>45110</v>
      </c>
      <c r="E33" s="8">
        <f t="shared" si="0"/>
        <v>45138</v>
      </c>
      <c r="F33" s="4">
        <v>860</v>
      </c>
    </row>
    <row r="34" spans="1:6" x14ac:dyDescent="0.25">
      <c r="A34" s="2">
        <v>41</v>
      </c>
      <c r="B34" s="4" t="s">
        <v>62</v>
      </c>
      <c r="C34" s="4" t="s">
        <v>72</v>
      </c>
      <c r="D34" s="8">
        <v>45202</v>
      </c>
      <c r="E34" s="8">
        <f t="shared" si="0"/>
        <v>45230</v>
      </c>
      <c r="F34" s="4">
        <v>-190</v>
      </c>
    </row>
    <row r="35" spans="1:6" x14ac:dyDescent="0.25">
      <c r="A35" s="2">
        <v>42</v>
      </c>
      <c r="B35" s="4" t="s">
        <v>63</v>
      </c>
      <c r="C35" s="4" t="s">
        <v>73</v>
      </c>
      <c r="D35" s="8">
        <v>45294</v>
      </c>
      <c r="E35" s="8">
        <f t="shared" si="0"/>
        <v>45322</v>
      </c>
      <c r="F35" s="4">
        <v>520</v>
      </c>
    </row>
    <row r="36" spans="1:6" x14ac:dyDescent="0.25">
      <c r="A36" s="2">
        <v>43</v>
      </c>
      <c r="B36" s="4" t="s">
        <v>64</v>
      </c>
      <c r="C36" s="4" t="s">
        <v>72</v>
      </c>
      <c r="D36" s="8">
        <v>45385</v>
      </c>
      <c r="E36" s="8">
        <f t="shared" si="0"/>
        <v>45413</v>
      </c>
      <c r="F36" s="4">
        <v>390</v>
      </c>
    </row>
    <row r="37" spans="1:6" x14ac:dyDescent="0.25">
      <c r="A37" s="2">
        <v>44</v>
      </c>
      <c r="B37" s="4" t="s">
        <v>65</v>
      </c>
      <c r="C37" s="4" t="s">
        <v>73</v>
      </c>
      <c r="D37" s="8">
        <v>45385</v>
      </c>
      <c r="E37" s="8">
        <f t="shared" si="0"/>
        <v>45413</v>
      </c>
      <c r="F37" s="4">
        <v>360</v>
      </c>
    </row>
    <row r="38" spans="1:6" x14ac:dyDescent="0.25">
      <c r="A38" s="2">
        <v>45</v>
      </c>
      <c r="B38" s="4" t="s">
        <v>66</v>
      </c>
      <c r="C38" s="4" t="s">
        <v>76</v>
      </c>
      <c r="D38" s="8">
        <v>45568</v>
      </c>
      <c r="E38" s="8">
        <f t="shared" si="0"/>
        <v>45596</v>
      </c>
      <c r="F38" s="4">
        <v>260</v>
      </c>
    </row>
    <row r="39" spans="1:6" x14ac:dyDescent="0.25">
      <c r="A39" s="2">
        <v>46</v>
      </c>
      <c r="B39" s="4" t="s">
        <v>67</v>
      </c>
      <c r="C39" s="4" t="s">
        <v>73</v>
      </c>
      <c r="D39" s="8">
        <v>45660</v>
      </c>
      <c r="E39" s="8">
        <f t="shared" si="0"/>
        <v>45688</v>
      </c>
      <c r="F39" s="4">
        <v>200</v>
      </c>
    </row>
    <row r="40" spans="1:6" x14ac:dyDescent="0.25">
      <c r="A40" s="2">
        <v>47</v>
      </c>
      <c r="B40" s="4" t="s">
        <v>68</v>
      </c>
      <c r="C40" s="4" t="s">
        <v>72</v>
      </c>
      <c r="D40" s="8">
        <v>45750</v>
      </c>
      <c r="E40" s="8">
        <f t="shared" si="0"/>
        <v>45778</v>
      </c>
      <c r="F40" s="4">
        <v>760</v>
      </c>
    </row>
    <row r="41" spans="1:6" x14ac:dyDescent="0.25">
      <c r="A41" s="2">
        <v>48</v>
      </c>
      <c r="B41" s="4" t="s">
        <v>69</v>
      </c>
      <c r="C41" s="4" t="s">
        <v>73</v>
      </c>
      <c r="D41" s="8">
        <v>45841</v>
      </c>
      <c r="E41" s="8">
        <f t="shared" si="0"/>
        <v>45869</v>
      </c>
      <c r="F41" s="4">
        <v>980</v>
      </c>
    </row>
    <row r="42" spans="1:6" x14ac:dyDescent="0.25">
      <c r="A42" s="2">
        <v>49</v>
      </c>
      <c r="B42" s="4" t="s">
        <v>70</v>
      </c>
      <c r="C42" s="4" t="s">
        <v>72</v>
      </c>
      <c r="D42" s="8">
        <v>45933</v>
      </c>
      <c r="E42" s="8">
        <f t="shared" si="0"/>
        <v>45961</v>
      </c>
      <c r="F42" s="4">
        <v>570</v>
      </c>
    </row>
    <row r="43" spans="1:6" x14ac:dyDescent="0.25">
      <c r="A43" s="2">
        <v>50</v>
      </c>
      <c r="B43" s="4" t="s">
        <v>71</v>
      </c>
      <c r="C43" s="4" t="s">
        <v>73</v>
      </c>
      <c r="D43" s="8">
        <v>45933</v>
      </c>
      <c r="E43" s="8">
        <f t="shared" si="0"/>
        <v>45961</v>
      </c>
      <c r="F43" s="4">
        <v>920</v>
      </c>
    </row>
  </sheetData>
  <autoFilter ref="A3:F3" xr:uid="{161A0550-DDA2-4F98-90F0-B6676BCA1468}"/>
  <mergeCells count="2">
    <mergeCell ref="A1:E1"/>
    <mergeCell ref="H3:K13"/>
  </mergeCells>
  <conditionalFormatting sqref="F4:F43">
    <cfRule type="expression" dxfId="6" priority="5">
      <formula>MONTH($E4)=10</formula>
    </cfRule>
  </conditionalFormatting>
  <conditionalFormatting sqref="C4:C43">
    <cfRule type="expression" dxfId="5" priority="3">
      <formula>OR(C4="A",C4="E")</formula>
    </cfRule>
  </conditionalFormatting>
  <conditionalFormatting sqref="B4:B43">
    <cfRule type="containsText" dxfId="4" priority="2" operator="containsText" text="TIN">
      <formula>NOT(ISERROR(SEARCH("TIN",B4)))</formula>
    </cfRule>
  </conditionalFormatting>
  <conditionalFormatting sqref="A3:F43">
    <cfRule type="expression" dxfId="3" priority="1">
      <formula>$F4&lt;0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Ex1</vt:lpstr>
      <vt:lpstr>Ex2</vt:lpstr>
      <vt:lpstr>Ex3</vt:lpstr>
      <vt:lpstr>Ex4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SHRENIK</dc:creator>
  <cp:lastModifiedBy>Deesha</cp:lastModifiedBy>
  <dcterms:created xsi:type="dcterms:W3CDTF">2017-12-14T11:51:29Z</dcterms:created>
  <dcterms:modified xsi:type="dcterms:W3CDTF">2023-09-22T06:10:11Z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8bdf1fa8-86b1-4e4e-b60a-576fb6dfb08d</vt:lpwstr>
  </property>
</Properties>
</file>