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B1AEE2B-CC13-40C9-B7A6-2FC1B6028B70}" xr6:coauthVersionLast="47" xr6:coauthVersionMax="47" xr10:uidLastSave="{00000000-0000-0000-0000-000000000000}"/>
  <bookViews>
    <workbookView xWindow="-110" yWindow="-110" windowWidth="19420" windowHeight="10300" xr2:uid="{EF48D761-42C6-4E4F-BECD-A124B80FFC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I14" i="1"/>
  <c r="J14" i="1"/>
  <c r="K11" i="1"/>
  <c r="K5" i="1"/>
  <c r="K6" i="1"/>
  <c r="K7" i="1"/>
  <c r="K8" i="1"/>
  <c r="K9" i="1"/>
  <c r="K10" i="1"/>
  <c r="K12" i="1"/>
  <c r="K13" i="1"/>
  <c r="K4" i="1"/>
</calcChain>
</file>

<file path=xl/sharedStrings.xml><?xml version="1.0" encoding="utf-8"?>
<sst xmlns="http://schemas.openxmlformats.org/spreadsheetml/2006/main" count="30" uniqueCount="23">
  <si>
    <t>Drug Type</t>
  </si>
  <si>
    <t>Sr.No</t>
  </si>
  <si>
    <t>Medicine Name</t>
  </si>
  <si>
    <t>Cost</t>
  </si>
  <si>
    <t>Qty</t>
  </si>
  <si>
    <t>Manufacturing Date</t>
  </si>
  <si>
    <t>Expiry Date</t>
  </si>
  <si>
    <t>Dolo</t>
  </si>
  <si>
    <t>Aspirin</t>
  </si>
  <si>
    <t>Analgesics</t>
  </si>
  <si>
    <t>Acetaminophen</t>
  </si>
  <si>
    <t>Antipyretic</t>
  </si>
  <si>
    <t>Paracetamol</t>
  </si>
  <si>
    <t>Amoxicillin</t>
  </si>
  <si>
    <t>Antibiotic</t>
  </si>
  <si>
    <t>Doxycycline</t>
  </si>
  <si>
    <t>Chlorhexidine</t>
  </si>
  <si>
    <t>Antiseptic</t>
  </si>
  <si>
    <t>Periogard (Pro)</t>
  </si>
  <si>
    <t>Antidepressants</t>
  </si>
  <si>
    <t>Cipramil</t>
  </si>
  <si>
    <t>Faverin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</si>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</sst>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F800]dddd\,\ mmmm\ dd\,\ yyyy"/>
    <numFmt numFmtId="170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B631-8FB7-4BD6-8135-B0F8D08FB271}">
  <dimension ref="D3:K14"/>
  <sheetViews>
    <sheetView tabSelected="1" topLeftCell="C1" zoomScaleNormal="100" workbookViewId="0">
      <pane xSplit="1" ySplit="13" topLeftCell="D14" activePane="bottomRight" state="frozen"/>
      <selection activeCell="C1" sqref="C1"/>
      <selection pane="topRight" activeCell="D1" sqref="D1"/>
      <selection pane="bottomLeft" activeCell="C14" sqref="C14"/>
      <selection pane="bottomRight" activeCell="H18" sqref="H18"/>
    </sheetView>
  </sheetViews>
  <sheetFormatPr defaultRowHeight="14.5" x14ac:dyDescent="0.35"/>
  <cols>
    <col min="5" max="5" width="17.54296875" customWidth="1"/>
    <col min="6" max="6" width="21.26953125" customWidth="1"/>
    <col min="7" max="7" width="18.453125" customWidth="1"/>
    <col min="8" max="8" width="23.90625" customWidth="1"/>
    <col min="9" max="9" width="10.6328125" customWidth="1"/>
    <col min="10" max="10" width="7.7265625" customWidth="1"/>
    <col min="11" max="11" width="12.36328125" customWidth="1"/>
  </cols>
  <sheetData>
    <row r="3" spans="4:11" x14ac:dyDescent="0.35">
      <c r="D3" s="3" t="s">
        <v>1</v>
      </c>
      <c r="E3" s="3" t="s">
        <v>2</v>
      </c>
      <c r="F3" s="3" t="s">
        <v>0</v>
      </c>
      <c r="G3" s="3" t="s">
        <v>5</v>
      </c>
      <c r="H3" s="3" t="s">
        <v>6</v>
      </c>
      <c r="I3" s="3" t="s">
        <v>3</v>
      </c>
      <c r="J3" s="3" t="s">
        <v>4</v>
      </c>
      <c r="K3" s="3" t="s">
        <v>22</v>
      </c>
    </row>
    <row r="4" spans="4:11" x14ac:dyDescent="0.35">
      <c r="D4" s="1">
        <v>1</v>
      </c>
      <c r="E4" s="1" t="s">
        <v>10</v>
      </c>
      <c r="F4" s="1" t="s">
        <v>9</v>
      </c>
      <c r="G4" s="2">
        <v>44927</v>
      </c>
      <c r="H4" s="2">
        <v>45658</v>
      </c>
      <c r="I4" s="4">
        <v>10</v>
      </c>
      <c r="J4" s="1">
        <v>100</v>
      </c>
      <c r="K4" s="4">
        <f>I4*J4</f>
        <v>1000</v>
      </c>
    </row>
    <row r="5" spans="4:11" x14ac:dyDescent="0.35">
      <c r="D5" s="1">
        <v>2</v>
      </c>
      <c r="E5" s="1" t="s">
        <v>7</v>
      </c>
      <c r="F5" s="1" t="s">
        <v>11</v>
      </c>
      <c r="G5" s="2">
        <v>44607</v>
      </c>
      <c r="H5" s="2">
        <v>45337</v>
      </c>
      <c r="I5" s="4">
        <v>15</v>
      </c>
      <c r="J5" s="1">
        <v>200</v>
      </c>
      <c r="K5" s="4">
        <f t="shared" ref="K5:K13" si="0">I5*J5</f>
        <v>3000</v>
      </c>
    </row>
    <row r="6" spans="4:11" x14ac:dyDescent="0.35">
      <c r="D6" s="1">
        <v>3</v>
      </c>
      <c r="E6" s="1" t="s">
        <v>13</v>
      </c>
      <c r="F6" s="1" t="s">
        <v>14</v>
      </c>
      <c r="G6" s="2">
        <v>45005</v>
      </c>
      <c r="H6" s="2">
        <v>45736</v>
      </c>
      <c r="I6" s="4">
        <v>8</v>
      </c>
      <c r="J6" s="1">
        <v>75</v>
      </c>
      <c r="K6" s="4">
        <f t="shared" si="0"/>
        <v>600</v>
      </c>
    </row>
    <row r="7" spans="4:11" x14ac:dyDescent="0.35">
      <c r="D7" s="1">
        <v>4</v>
      </c>
      <c r="E7" s="1" t="s">
        <v>8</v>
      </c>
      <c r="F7" s="1" t="s">
        <v>9</v>
      </c>
      <c r="G7" s="2">
        <v>44473</v>
      </c>
      <c r="H7" s="2">
        <v>45203</v>
      </c>
      <c r="I7" s="4">
        <v>12</v>
      </c>
      <c r="J7" s="1">
        <v>150</v>
      </c>
      <c r="K7" s="4">
        <f t="shared" si="0"/>
        <v>1800</v>
      </c>
    </row>
    <row r="8" spans="4:11" x14ac:dyDescent="0.35">
      <c r="D8" s="1">
        <v>5</v>
      </c>
      <c r="E8" s="1" t="s">
        <v>12</v>
      </c>
      <c r="F8" s="1" t="s">
        <v>11</v>
      </c>
      <c r="G8" s="2">
        <v>44686</v>
      </c>
      <c r="H8" s="2">
        <v>45417</v>
      </c>
      <c r="I8" s="4">
        <v>25</v>
      </c>
      <c r="J8" s="1">
        <v>50</v>
      </c>
      <c r="K8" s="4">
        <f t="shared" si="0"/>
        <v>1250</v>
      </c>
    </row>
    <row r="9" spans="4:11" x14ac:dyDescent="0.35">
      <c r="D9" s="1">
        <v>6</v>
      </c>
      <c r="E9" s="1" t="s">
        <v>15</v>
      </c>
      <c r="F9" s="1" t="s">
        <v>14</v>
      </c>
      <c r="G9" s="2">
        <v>45107</v>
      </c>
      <c r="H9" s="2">
        <v>45838</v>
      </c>
      <c r="I9" s="4">
        <v>18</v>
      </c>
      <c r="J9" s="1">
        <v>100</v>
      </c>
      <c r="K9" s="4">
        <f t="shared" si="0"/>
        <v>1800</v>
      </c>
    </row>
    <row r="10" spans="4:11" x14ac:dyDescent="0.35">
      <c r="D10" s="1">
        <v>7</v>
      </c>
      <c r="E10" s="1" t="s">
        <v>16</v>
      </c>
      <c r="F10" s="1" t="s">
        <v>17</v>
      </c>
      <c r="G10" s="2">
        <v>45129</v>
      </c>
      <c r="H10" s="2">
        <v>45860</v>
      </c>
      <c r="I10" s="4">
        <v>6</v>
      </c>
      <c r="J10" s="1">
        <v>300</v>
      </c>
      <c r="K10" s="4">
        <f t="shared" si="0"/>
        <v>1800</v>
      </c>
    </row>
    <row r="11" spans="4:11" x14ac:dyDescent="0.35">
      <c r="D11" s="1">
        <v>8</v>
      </c>
      <c r="E11" s="1" t="s">
        <v>20</v>
      </c>
      <c r="F11" s="1" t="s">
        <v>19</v>
      </c>
      <c r="G11" s="2">
        <v>44781</v>
      </c>
      <c r="H11" s="2">
        <v>45512</v>
      </c>
      <c r="I11" s="4">
        <v>11</v>
      </c>
      <c r="J11" s="1">
        <v>200</v>
      </c>
      <c r="K11" s="4">
        <f t="shared" si="0"/>
        <v>2200</v>
      </c>
    </row>
    <row r="12" spans="4:11" x14ac:dyDescent="0.35">
      <c r="D12" s="1">
        <v>9</v>
      </c>
      <c r="E12" s="1" t="s">
        <v>18</v>
      </c>
      <c r="F12" s="1" t="s">
        <v>17</v>
      </c>
      <c r="G12" s="2">
        <v>45269</v>
      </c>
      <c r="H12" s="2">
        <v>46000</v>
      </c>
      <c r="I12" s="4">
        <v>14</v>
      </c>
      <c r="J12" s="1">
        <v>75</v>
      </c>
      <c r="K12" s="4">
        <f t="shared" si="0"/>
        <v>1050</v>
      </c>
    </row>
    <row r="13" spans="4:11" x14ac:dyDescent="0.35">
      <c r="D13" s="1">
        <v>10</v>
      </c>
      <c r="E13" s="1" t="s">
        <v>21</v>
      </c>
      <c r="F13" s="1" t="s">
        <v>19</v>
      </c>
      <c r="G13" s="2">
        <v>45285</v>
      </c>
      <c r="H13" s="2">
        <v>45651</v>
      </c>
      <c r="I13" s="4">
        <v>20</v>
      </c>
      <c r="J13" s="1">
        <v>50</v>
      </c>
      <c r="K13" s="4">
        <f t="shared" si="0"/>
        <v>1000</v>
      </c>
    </row>
    <row r="14" spans="4:11" x14ac:dyDescent="0.35">
      <c r="I14" s="4">
        <f>SUM(I4:I13)</f>
        <v>139</v>
      </c>
      <c r="J14" s="1">
        <f>SUM(J4:J13)</f>
        <v>1300</v>
      </c>
      <c r="K14" s="4">
        <f>SUM(K4:K13)</f>
        <v>15500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Atharav Khandagale</dc:creator>
  <cp:lastModifiedBy>Atharav Khandagale</cp:lastModifiedBy>
  <dcterms:created xsi:type="dcterms:W3CDTF">2023-09-15T05:45:01Z</dcterms:created>
  <dcterms:modified xsi:type="dcterms:W3CDTF">2023-09-15T06:58:33Z</dcterms:modified>
</cp:coreProperties>
</file>