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Рабочая папка\Красивые фото щитов\"/>
    </mc:Choice>
  </mc:AlternateContent>
  <bookViews>
    <workbookView xWindow="0" yWindow="0" windowWidth="28800" windowHeight="13020"/>
  </bookViews>
  <sheets>
    <sheet name="Таблица" sheetId="1" r:id="rId1"/>
    <sheet name="График" sheetId="3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" i="1" l="1"/>
  <c r="B183" i="1"/>
  <c r="B162" i="1"/>
  <c r="B142" i="1"/>
  <c r="B118" i="1"/>
  <c r="B106" i="1"/>
  <c r="B92" i="1"/>
  <c r="B66" i="1"/>
  <c r="B57" i="1"/>
  <c r="B32" i="1"/>
</calcChain>
</file>

<file path=xl/sharedStrings.xml><?xml version="1.0" encoding="utf-8"?>
<sst xmlns="http://schemas.openxmlformats.org/spreadsheetml/2006/main" count="241" uniqueCount="178">
  <si>
    <t>Арбатская</t>
  </si>
  <si>
    <t>Бауманская</t>
  </si>
  <si>
    <t>Измайловская</t>
  </si>
  <si>
    <t>Измайловский парк</t>
  </si>
  <si>
    <t>Киевская</t>
  </si>
  <si>
    <t>Курская</t>
  </si>
  <si>
    <t>Первомайская</t>
  </si>
  <si>
    <t>Площадь Революции</t>
  </si>
  <si>
    <t>Семеновская</t>
  </si>
  <si>
    <t>Смоленская</t>
  </si>
  <si>
    <t>Щелковская</t>
  </si>
  <si>
    <t>Электрозаводская</t>
  </si>
  <si>
    <t>Автозаводская</t>
  </si>
  <si>
    <t>Аэропорт</t>
  </si>
  <si>
    <t>Белорусская</t>
  </si>
  <si>
    <t>Варшавская</t>
  </si>
  <si>
    <t>Водный стадион</t>
  </si>
  <si>
    <t>Войковская</t>
  </si>
  <si>
    <t>Динамо</t>
  </si>
  <si>
    <t>Домодедовская</t>
  </si>
  <si>
    <t>Кантемировская</t>
  </si>
  <si>
    <t>Каховская</t>
  </si>
  <si>
    <t>Каширская</t>
  </si>
  <si>
    <t>Коломенская</t>
  </si>
  <si>
    <t>Красногвардейская</t>
  </si>
  <si>
    <t>Маяковская</t>
  </si>
  <si>
    <t>Новокузнецкая</t>
  </si>
  <si>
    <t>Орехово</t>
  </si>
  <si>
    <t>Павелецкая</t>
  </si>
  <si>
    <t>Речной вокзал</t>
  </si>
  <si>
    <t>Сокол</t>
  </si>
  <si>
    <t>Тверская</t>
  </si>
  <si>
    <t>Театральная</t>
  </si>
  <si>
    <t>Царицыно</t>
  </si>
  <si>
    <t>Калининская линия:</t>
  </si>
  <si>
    <t>Авиамоторная</t>
  </si>
  <si>
    <t>Марксистская</t>
  </si>
  <si>
    <t>Новогиреево</t>
  </si>
  <si>
    <t>Перово</t>
  </si>
  <si>
    <t>Площадь Ильича</t>
  </si>
  <si>
    <t>Третьяковская</t>
  </si>
  <si>
    <t>Шоссе Энтузиастов</t>
  </si>
  <si>
    <t>Калужско-рижская линия:</t>
  </si>
  <si>
    <t>Академическая</t>
  </si>
  <si>
    <t>Алексеевская</t>
  </si>
  <si>
    <t>Бабушкинская</t>
  </si>
  <si>
    <t>Беляево</t>
  </si>
  <si>
    <t>Битцевский парк</t>
  </si>
  <si>
    <t>Ботанический сад</t>
  </si>
  <si>
    <t>ВДНХ</t>
  </si>
  <si>
    <t>Калужская</t>
  </si>
  <si>
    <t>Китай-город</t>
  </si>
  <si>
    <t>Коньково</t>
  </si>
  <si>
    <t>Ленинский проспект</t>
  </si>
  <si>
    <t>Медведково</t>
  </si>
  <si>
    <t>Новые Черемушки</t>
  </si>
  <si>
    <t>Октябрьская</t>
  </si>
  <si>
    <t>Проспект Мира</t>
  </si>
  <si>
    <t>Профсоюзная</t>
  </si>
  <si>
    <t>Рижская</t>
  </si>
  <si>
    <t>Свиблово</t>
  </si>
  <si>
    <t>Сухаревская</t>
  </si>
  <si>
    <t>Теплый Стан</t>
  </si>
  <si>
    <t>Тургеневская</t>
  </si>
  <si>
    <t>Шаболовская</t>
  </si>
  <si>
    <t>Ясенево</t>
  </si>
  <si>
    <t>Кольцевая линия:</t>
  </si>
  <si>
    <t>Добрынинская</t>
  </si>
  <si>
    <t>Комсомольская</t>
  </si>
  <si>
    <t>Краснопресненская</t>
  </si>
  <si>
    <t>Новослободская</t>
  </si>
  <si>
    <t>Парк Культуры</t>
  </si>
  <si>
    <t>Таганская</t>
  </si>
  <si>
    <t>Люблинская:</t>
  </si>
  <si>
    <t>Братиславская</t>
  </si>
  <si>
    <t>Волжская</t>
  </si>
  <si>
    <t>Дубровка</t>
  </si>
  <si>
    <t>Кожуховская</t>
  </si>
  <si>
    <t>Крестьянская застава</t>
  </si>
  <si>
    <t>Люблино</t>
  </si>
  <si>
    <t>Марьино</t>
  </si>
  <si>
    <t>Печатники</t>
  </si>
  <si>
    <t>Римская</t>
  </si>
  <si>
    <t>Чкаловская</t>
  </si>
  <si>
    <t>Серпуховско-Тимирязевская линия:</t>
  </si>
  <si>
    <t>Алтуфьево</t>
  </si>
  <si>
    <t>Бибирево</t>
  </si>
  <si>
    <t>Боровицкая</t>
  </si>
  <si>
    <t>Владыкино</t>
  </si>
  <si>
    <t>Дмитровская</t>
  </si>
  <si>
    <t>Менделеевская</t>
  </si>
  <si>
    <t>Нагатинская</t>
  </si>
  <si>
    <t>Нагорная</t>
  </si>
  <si>
    <t>Нахимовский проспект</t>
  </si>
  <si>
    <t>Отрадное</t>
  </si>
  <si>
    <t>Петровско-Разумовская</t>
  </si>
  <si>
    <t>Полянка</t>
  </si>
  <si>
    <t>Пражская</t>
  </si>
  <si>
    <t>Савеловская</t>
  </si>
  <si>
    <t>Севастопольская</t>
  </si>
  <si>
    <t>Серпуховская</t>
  </si>
  <si>
    <t>Тимирязевская</t>
  </si>
  <si>
    <t>Тульская</t>
  </si>
  <si>
    <t>Цветной бульвар</t>
  </si>
  <si>
    <t>Чертановская</t>
  </si>
  <si>
    <t>Чеховская</t>
  </si>
  <si>
    <t>Южная</t>
  </si>
  <si>
    <t>Сокольническая линия</t>
  </si>
  <si>
    <t>Библиотека им.Ленина</t>
  </si>
  <si>
    <t>Красносельская</t>
  </si>
  <si>
    <t>Красные ворота</t>
  </si>
  <si>
    <t>Кропоткинская</t>
  </si>
  <si>
    <t>Лубянка</t>
  </si>
  <si>
    <t>Охотный ряд</t>
  </si>
  <si>
    <t>Пр-т Вернадского</t>
  </si>
  <si>
    <t>Преображенская пл.</t>
  </si>
  <si>
    <t>Сокольники</t>
  </si>
  <si>
    <t>Спортивная</t>
  </si>
  <si>
    <t>Ул. Подбельского</t>
  </si>
  <si>
    <t>Университет</t>
  </si>
  <si>
    <t>Фрунзенская</t>
  </si>
  <si>
    <t>Черкизовская</t>
  </si>
  <si>
    <t>Чистые пруды</t>
  </si>
  <si>
    <t>Юго-Западная</t>
  </si>
  <si>
    <t>Таганско-Краснопресненская линия:</t>
  </si>
  <si>
    <t>Баррикадная</t>
  </si>
  <si>
    <t>Беговая</t>
  </si>
  <si>
    <t>Волгоградский проспект</t>
  </si>
  <si>
    <t>Выхино</t>
  </si>
  <si>
    <t>Кузнецкий мост</t>
  </si>
  <si>
    <t>Кузьминки</t>
  </si>
  <si>
    <t>Октябрьское поле</t>
  </si>
  <si>
    <t>Планерная</t>
  </si>
  <si>
    <t>Полежаевская</t>
  </si>
  <si>
    <t>Пролетарская</t>
  </si>
  <si>
    <t>Пушкинская</t>
  </si>
  <si>
    <t>Рязанский проспект</t>
  </si>
  <si>
    <t>Сходненская</t>
  </si>
  <si>
    <t>Текстильщики</t>
  </si>
  <si>
    <t>Тушинская</t>
  </si>
  <si>
    <t>Улица 1905 года</t>
  </si>
  <si>
    <t>Щукинская</t>
  </si>
  <si>
    <t>Филевская линия:</t>
  </si>
  <si>
    <t>Александровский сад</t>
  </si>
  <si>
    <t>Багратионовская</t>
  </si>
  <si>
    <t>Крылатское</t>
  </si>
  <si>
    <t>Кунцевская</t>
  </si>
  <si>
    <t>Кутузовская</t>
  </si>
  <si>
    <t>Молодежная</t>
  </si>
  <si>
    <t>Пионерская</t>
  </si>
  <si>
    <t>Студенческая</t>
  </si>
  <si>
    <t>Филевский парк</t>
  </si>
  <si>
    <t>Фили</t>
  </si>
  <si>
    <t>Линия/Станция</t>
  </si>
  <si>
    <t>Пассажиропоток</t>
  </si>
  <si>
    <t>Индикатор</t>
  </si>
  <si>
    <t>Общее среднесуточное количество пассажиров 8.972,526 тыс.человек</t>
  </si>
  <si>
    <t>До 29 999</t>
  </si>
  <si>
    <t>До 49 999</t>
  </si>
  <si>
    <t>До 79 999</t>
  </si>
  <si>
    <t>От 80 000</t>
  </si>
  <si>
    <t>Замоскворецкая линия:</t>
  </si>
  <si>
    <t>Арбатско-Покровская линия:</t>
  </si>
  <si>
    <t>Итого:</t>
  </si>
  <si>
    <t>Линия</t>
  </si>
  <si>
    <t>Таганско-Краснопресненская</t>
  </si>
  <si>
    <t>Калужско-Рижская</t>
  </si>
  <si>
    <t>Замоскворецкая</t>
  </si>
  <si>
    <t>Кольцевая</t>
  </si>
  <si>
    <t>Сокольническая</t>
  </si>
  <si>
    <t>Серпуховско-Тимирязевская</t>
  </si>
  <si>
    <t>Арбатско-Покровская</t>
  </si>
  <si>
    <t>Калининская</t>
  </si>
  <si>
    <t>Люблинская</t>
  </si>
  <si>
    <t>Филевская</t>
  </si>
  <si>
    <t>Всего среднем, тыс.чел.</t>
  </si>
  <si>
    <t>Среднесуточный пассажиропоток по линиям 
Московского метро (тысяч человек)</t>
  </si>
  <si>
    <t>Среднесуточный пассажиропоток по станциям
Московского метро (тысяч человек)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</si>
</sst>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6" borderId="1" xfId="0" applyFont="1" applyFill="1" applyBorder="1"/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81A02"/>
      <color rgb="FF258B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Пассажиропотоки по линиям метро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258B38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rgbClr val="381A0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cat>
            <c:strRef>
              <c:f>Таблица!$A$3:$A$13</c:f>
              <c:strCache>
                <c:ptCount val="11"/>
                <c:pt idx="0">
                  <c:v>Таганско-Краснопресненская</c:v>
                </c:pt>
                <c:pt idx="1">
                  <c:v>Калужско-Рижская</c:v>
                </c:pt>
                <c:pt idx="2">
                  <c:v>Замоскворецкая</c:v>
                </c:pt>
                <c:pt idx="3">
                  <c:v>Кольцевая</c:v>
                </c:pt>
                <c:pt idx="4">
                  <c:v>Сокольническая</c:v>
                </c:pt>
                <c:pt idx="5">
                  <c:v>Серпуховско-Тимирязевская</c:v>
                </c:pt>
                <c:pt idx="6">
                  <c:v>Арбатско-Покровская</c:v>
                </c:pt>
                <c:pt idx="7">
                  <c:v>Калининская</c:v>
                </c:pt>
                <c:pt idx="8">
                  <c:v>Люблинская</c:v>
                </c:pt>
                <c:pt idx="9">
                  <c:v>Филевская</c:v>
                </c:pt>
                <c:pt idx="10">
                  <c:v>Каховская</c:v>
                </c:pt>
              </c:strCache>
            </c:strRef>
          </c:cat>
          <c:val>
            <c:numRef>
              <c:f>Таблица!$B$3:$B$13</c:f>
              <c:numCache>
                <c:formatCode>General</c:formatCode>
                <c:ptCount val="11"/>
                <c:pt idx="0">
                  <c:v>1500.5</c:v>
                </c:pt>
                <c:pt idx="1">
                  <c:v>1414.1</c:v>
                </c:pt>
                <c:pt idx="2">
                  <c:v>1599.7</c:v>
                </c:pt>
                <c:pt idx="3">
                  <c:v>849.2</c:v>
                </c:pt>
                <c:pt idx="4">
                  <c:v>1158</c:v>
                </c:pt>
                <c:pt idx="5">
                  <c:v>1092.9000000000001</c:v>
                </c:pt>
                <c:pt idx="6">
                  <c:v>743.2</c:v>
                </c:pt>
                <c:pt idx="7">
                  <c:v>419.8</c:v>
                </c:pt>
                <c:pt idx="8">
                  <c:v>242.2</c:v>
                </c:pt>
                <c:pt idx="9">
                  <c:v>412.5</c:v>
                </c:pt>
                <c:pt idx="10">
                  <c:v>78.099999999999994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axId val="429889888"/>
        <c:axId val="431006592"/>
      </c:barChart>
      <c:catAx>
        <c:axId val="4298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006592"/>
        <c:auto val="1"/>
        <c:lblAlgn val="ctr"/>
        <c:lblOffset val="100"/>
        <c:noMultiLvlLbl val="0"/>
      </c:catAx>
      <c:valAx>
        <c:axId val="4310065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889888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466724</xdr:colOff>
      <xdr:row>33</xdr:row>
      <xdr:rowOff>28575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0.01981</cdr:x>
      <cdr:y>0.03821</cdr:y>
    </cdr:from>
    <cdr:to>
      <cdr:x>0.07399</cdr:x>
      <cdr:y>0.07441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250825" y="241300"/>
          <a:ext cx="6858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900"/>
            <a:t>тыс. чел.</a:t>
          </a: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>
      <selection sqref="A1:C1"/>
    </sheetView>
  </sheetViews>
  <sheetFormatPr defaultRowHeight="18" customHeight="1" x14ac:dyDescent="0.25"/>
  <cols>
    <col min="1" max="1" width="30" customWidth="1"/>
    <col min="2" max="2" width="29.28515625" style="17" customWidth="1"/>
    <col min="3" max="3" width="12.7109375" customWidth="1"/>
    <col min="5" max="8" width="9.140625" style="1"/>
  </cols>
  <sheetData>
    <row r="1" spans="1:3" ht="30.75" customHeight="1" x14ac:dyDescent="0.25">
      <c r="A1" s="28" t="s">
        <v>176</v>
      </c>
      <c r="B1" s="28"/>
      <c r="C1" s="28"/>
    </row>
    <row r="2" spans="1:3" ht="18" customHeight="1" x14ac:dyDescent="0.25">
      <c r="A2" s="19" t="s">
        <v>164</v>
      </c>
      <c r="B2" s="19" t="s">
        <v>154</v>
      </c>
      <c r="C2" s="19" t="s">
        <v>155</v>
      </c>
    </row>
    <row r="3" spans="1:3" ht="18" customHeight="1" x14ac:dyDescent="0.25">
      <c r="A3" s="20" t="s">
        <v>165</v>
      </c>
      <c r="B3" s="21">
        <v>1500.5</v>
      </c>
      <c r="C3" s="24"/>
    </row>
    <row r="4" spans="1:3" ht="18" customHeight="1" x14ac:dyDescent="0.25">
      <c r="A4" s="20" t="s">
        <v>166</v>
      </c>
      <c r="B4" s="21">
        <v>1414.1</v>
      </c>
      <c r="C4" s="24"/>
    </row>
    <row r="5" spans="1:3" ht="18" customHeight="1" x14ac:dyDescent="0.25">
      <c r="A5" s="20" t="s">
        <v>167</v>
      </c>
      <c r="B5" s="21">
        <v>1599.7</v>
      </c>
      <c r="C5" s="24"/>
    </row>
    <row r="6" spans="1:3" ht="18" customHeight="1" x14ac:dyDescent="0.25">
      <c r="A6" s="20" t="s">
        <v>168</v>
      </c>
      <c r="B6" s="21">
        <v>849.2</v>
      </c>
      <c r="C6" s="25"/>
    </row>
    <row r="7" spans="1:3" ht="18" customHeight="1" x14ac:dyDescent="0.25">
      <c r="A7" s="20" t="s">
        <v>169</v>
      </c>
      <c r="B7" s="21">
        <v>1158</v>
      </c>
      <c r="C7" s="25"/>
    </row>
    <row r="8" spans="1:3" ht="18" customHeight="1" x14ac:dyDescent="0.25">
      <c r="A8" s="20" t="s">
        <v>170</v>
      </c>
      <c r="B8" s="21">
        <v>1092.9000000000001</v>
      </c>
      <c r="C8" s="25"/>
    </row>
    <row r="9" spans="1:3" ht="18" customHeight="1" x14ac:dyDescent="0.25">
      <c r="A9" s="20" t="s">
        <v>171</v>
      </c>
      <c r="B9" s="23">
        <v>743.2</v>
      </c>
      <c r="C9" s="26"/>
    </row>
    <row r="10" spans="1:3" ht="18" customHeight="1" x14ac:dyDescent="0.25">
      <c r="A10" s="20" t="s">
        <v>172</v>
      </c>
      <c r="B10" s="21">
        <v>419.8</v>
      </c>
      <c r="C10" s="26"/>
    </row>
    <row r="11" spans="1:3" ht="18" customHeight="1" x14ac:dyDescent="0.25">
      <c r="A11" s="20" t="s">
        <v>173</v>
      </c>
      <c r="B11" s="21">
        <v>242.2</v>
      </c>
      <c r="C11" s="26"/>
    </row>
    <row r="12" spans="1:3" ht="18" customHeight="1" x14ac:dyDescent="0.25">
      <c r="A12" s="20" t="s">
        <v>174</v>
      </c>
      <c r="B12" s="21">
        <v>412.5</v>
      </c>
      <c r="C12" s="26"/>
    </row>
    <row r="13" spans="1:3" ht="18" customHeight="1" x14ac:dyDescent="0.25">
      <c r="A13" s="20" t="s">
        <v>21</v>
      </c>
      <c r="B13" s="21">
        <v>78.099999999999994</v>
      </c>
      <c r="C13" s="27"/>
    </row>
    <row r="14" spans="1:3" ht="18" customHeight="1" x14ac:dyDescent="0.25">
      <c r="A14" s="22" t="s">
        <v>175</v>
      </c>
      <c r="B14" s="19">
        <v>8972.5</v>
      </c>
      <c r="C14" s="18"/>
    </row>
    <row r="17" spans="1:8" ht="30.75" customHeight="1" x14ac:dyDescent="0.25">
      <c r="A17" s="28" t="s">
        <v>177</v>
      </c>
      <c r="B17" s="28"/>
      <c r="C17" s="28"/>
    </row>
    <row r="18" spans="1:8" ht="18" customHeight="1" x14ac:dyDescent="0.25">
      <c r="A18" s="6" t="s">
        <v>153</v>
      </c>
      <c r="B18" s="7" t="s">
        <v>154</v>
      </c>
      <c r="C18" s="8" t="s">
        <v>155</v>
      </c>
    </row>
    <row r="19" spans="1:8" ht="18" customHeight="1" x14ac:dyDescent="0.25">
      <c r="A19" s="31" t="s">
        <v>162</v>
      </c>
      <c r="B19" s="32"/>
      <c r="C19" s="33"/>
    </row>
    <row r="20" spans="1:8" ht="18" customHeight="1" x14ac:dyDescent="0.25">
      <c r="A20" s="9" t="s">
        <v>0</v>
      </c>
      <c r="B20" s="15">
        <v>59.491</v>
      </c>
      <c r="C20" s="10"/>
      <c r="E20" s="1" t="s">
        <v>157</v>
      </c>
      <c r="F20" s="1" t="s">
        <v>158</v>
      </c>
      <c r="G20" s="1" t="s">
        <v>159</v>
      </c>
      <c r="H20" s="1" t="s">
        <v>160</v>
      </c>
    </row>
    <row r="21" spans="1:8" ht="18" customHeight="1" x14ac:dyDescent="0.25">
      <c r="A21" s="9" t="s">
        <v>1</v>
      </c>
      <c r="B21" s="15">
        <v>65.635000000000005</v>
      </c>
      <c r="C21" s="10"/>
      <c r="E21" s="2"/>
      <c r="F21" s="3"/>
      <c r="G21" s="4"/>
      <c r="H21" s="5"/>
    </row>
    <row r="22" spans="1:8" ht="18" customHeight="1" x14ac:dyDescent="0.25">
      <c r="A22" s="9" t="s">
        <v>2</v>
      </c>
      <c r="B22" s="15">
        <v>40.289000000000001</v>
      </c>
      <c r="C22" s="11"/>
    </row>
    <row r="23" spans="1:8" ht="18" customHeight="1" x14ac:dyDescent="0.25">
      <c r="A23" s="9" t="s">
        <v>3</v>
      </c>
      <c r="B23" s="15">
        <v>55.936999999999998</v>
      </c>
      <c r="C23" s="10"/>
    </row>
    <row r="24" spans="1:8" ht="18" customHeight="1" x14ac:dyDescent="0.25">
      <c r="A24" s="9" t="s">
        <v>4</v>
      </c>
      <c r="B24" s="15">
        <v>57.293999999999997</v>
      </c>
      <c r="C24" s="10"/>
    </row>
    <row r="25" spans="1:8" ht="18" customHeight="1" x14ac:dyDescent="0.25">
      <c r="A25" s="9" t="s">
        <v>5</v>
      </c>
      <c r="B25" s="15">
        <v>20.209</v>
      </c>
      <c r="C25" s="12"/>
    </row>
    <row r="26" spans="1:8" ht="18" customHeight="1" x14ac:dyDescent="0.25">
      <c r="A26" s="9" t="s">
        <v>6</v>
      </c>
      <c r="B26" s="15">
        <v>62.988</v>
      </c>
      <c r="C26" s="10"/>
    </row>
    <row r="27" spans="1:8" ht="18" customHeight="1" x14ac:dyDescent="0.25">
      <c r="A27" s="9" t="s">
        <v>7</v>
      </c>
      <c r="B27" s="15">
        <v>96.283000000000001</v>
      </c>
      <c r="C27" s="13"/>
    </row>
    <row r="28" spans="1:8" ht="18" customHeight="1" x14ac:dyDescent="0.25">
      <c r="A28" s="9" t="s">
        <v>8</v>
      </c>
      <c r="B28" s="15">
        <v>51.828000000000003</v>
      </c>
      <c r="C28" s="10"/>
    </row>
    <row r="29" spans="1:8" ht="18" customHeight="1" x14ac:dyDescent="0.25">
      <c r="A29" s="9" t="s">
        <v>9</v>
      </c>
      <c r="B29" s="15">
        <v>55.093000000000004</v>
      </c>
      <c r="C29" s="10"/>
    </row>
    <row r="30" spans="1:8" ht="18" customHeight="1" x14ac:dyDescent="0.25">
      <c r="A30" s="9" t="s">
        <v>10</v>
      </c>
      <c r="B30" s="15">
        <v>124.20099999999999</v>
      </c>
      <c r="C30" s="13"/>
    </row>
    <row r="31" spans="1:8" ht="18" customHeight="1" x14ac:dyDescent="0.25">
      <c r="A31" s="9" t="s">
        <v>11</v>
      </c>
      <c r="B31" s="15">
        <v>53.991</v>
      </c>
      <c r="C31" s="10"/>
    </row>
    <row r="32" spans="1:8" ht="18" customHeight="1" x14ac:dyDescent="0.25">
      <c r="A32" s="14" t="s">
        <v>163</v>
      </c>
      <c r="B32" s="16">
        <f>SUM(B20:B31)</f>
        <v>743.23900000000003</v>
      </c>
      <c r="C32" s="10"/>
    </row>
    <row r="33" spans="1:8" ht="18" customHeight="1" x14ac:dyDescent="0.25">
      <c r="A33" s="30" t="s">
        <v>161</v>
      </c>
      <c r="B33" s="30"/>
      <c r="C33" s="30"/>
    </row>
    <row r="34" spans="1:8" ht="18" customHeight="1" x14ac:dyDescent="0.25">
      <c r="A34" s="9" t="s">
        <v>12</v>
      </c>
      <c r="B34" s="15">
        <v>60.679000000000002</v>
      </c>
      <c r="C34" s="10"/>
    </row>
    <row r="35" spans="1:8" ht="18" customHeight="1" x14ac:dyDescent="0.25">
      <c r="A35" s="9" t="s">
        <v>13</v>
      </c>
      <c r="B35" s="15">
        <v>63.561</v>
      </c>
      <c r="C35" s="10"/>
    </row>
    <row r="36" spans="1:8" ht="18" customHeight="1" x14ac:dyDescent="0.25">
      <c r="A36" s="9" t="s">
        <v>14</v>
      </c>
      <c r="B36" s="15">
        <v>58.749000000000002</v>
      </c>
      <c r="C36" s="10"/>
    </row>
    <row r="37" spans="1:8" ht="18" customHeight="1" x14ac:dyDescent="0.25">
      <c r="A37" s="9" t="s">
        <v>15</v>
      </c>
      <c r="B37" s="15">
        <v>47.429000000000002</v>
      </c>
      <c r="C37" s="11"/>
    </row>
    <row r="38" spans="1:8" ht="18" customHeight="1" x14ac:dyDescent="0.25">
      <c r="A38" s="9" t="s">
        <v>16</v>
      </c>
      <c r="B38" s="15">
        <v>53.991</v>
      </c>
      <c r="C38" s="10"/>
    </row>
    <row r="39" spans="1:8" ht="18" customHeight="1" x14ac:dyDescent="0.25">
      <c r="A39" s="9" t="s">
        <v>17</v>
      </c>
      <c r="B39" s="15">
        <v>93.165000000000006</v>
      </c>
      <c r="C39" s="13"/>
    </row>
    <row r="40" spans="1:8" ht="18" customHeight="1" x14ac:dyDescent="0.25">
      <c r="A40" s="9" t="s">
        <v>18</v>
      </c>
      <c r="B40" s="15">
        <v>68.600999999999999</v>
      </c>
      <c r="C40" s="10"/>
    </row>
    <row r="41" spans="1:8" ht="18" customHeight="1" x14ac:dyDescent="0.25">
      <c r="A41" s="9" t="s">
        <v>19</v>
      </c>
      <c r="B41" s="15">
        <v>86.835999999999999</v>
      </c>
      <c r="C41" s="13"/>
      <c r="E41" s="1" t="s">
        <v>157</v>
      </c>
      <c r="F41" s="1" t="s">
        <v>158</v>
      </c>
      <c r="G41" s="1" t="s">
        <v>159</v>
      </c>
      <c r="H41" s="1" t="s">
        <v>160</v>
      </c>
    </row>
    <row r="42" spans="1:8" ht="18" customHeight="1" x14ac:dyDescent="0.25">
      <c r="A42" s="9" t="s">
        <v>20</v>
      </c>
      <c r="B42" s="15">
        <v>65.504999999999995</v>
      </c>
      <c r="C42" s="10"/>
      <c r="E42" s="2"/>
      <c r="F42" s="3"/>
      <c r="G42" s="4"/>
      <c r="H42" s="5"/>
    </row>
    <row r="43" spans="1:8" ht="18" customHeight="1" x14ac:dyDescent="0.25">
      <c r="A43" s="9" t="s">
        <v>21</v>
      </c>
      <c r="B43" s="15">
        <v>52.499000000000002</v>
      </c>
      <c r="C43" s="10"/>
    </row>
    <row r="44" spans="1:8" ht="18" customHeight="1" x14ac:dyDescent="0.25">
      <c r="A44" s="9" t="s">
        <v>22</v>
      </c>
      <c r="B44" s="15">
        <v>62.058</v>
      </c>
      <c r="C44" s="10"/>
    </row>
    <row r="45" spans="1:8" ht="18" customHeight="1" x14ac:dyDescent="0.25">
      <c r="A45" s="9" t="s">
        <v>22</v>
      </c>
      <c r="B45" s="15">
        <v>16.902999999999999</v>
      </c>
      <c r="C45" s="12"/>
    </row>
    <row r="46" spans="1:8" ht="18" customHeight="1" x14ac:dyDescent="0.25">
      <c r="A46" s="9" t="s">
        <v>23</v>
      </c>
      <c r="B46" s="15">
        <v>97.902000000000001</v>
      </c>
      <c r="C46" s="13"/>
    </row>
    <row r="47" spans="1:8" ht="18" customHeight="1" x14ac:dyDescent="0.25">
      <c r="A47" s="9" t="s">
        <v>24</v>
      </c>
      <c r="B47" s="15">
        <v>78.320999999999998</v>
      </c>
      <c r="C47" s="10"/>
    </row>
    <row r="48" spans="1:8" ht="18" customHeight="1" x14ac:dyDescent="0.25">
      <c r="A48" s="9" t="s">
        <v>25</v>
      </c>
      <c r="B48" s="15">
        <v>60.006999999999998</v>
      </c>
      <c r="C48" s="10"/>
    </row>
    <row r="49" spans="1:8" ht="18" customHeight="1" x14ac:dyDescent="0.25">
      <c r="A49" s="9" t="s">
        <v>26</v>
      </c>
      <c r="B49" s="15">
        <v>67.948999999999998</v>
      </c>
      <c r="C49" s="10"/>
    </row>
    <row r="50" spans="1:8" ht="18" customHeight="1" x14ac:dyDescent="0.25">
      <c r="A50" s="9" t="s">
        <v>27</v>
      </c>
      <c r="B50" s="15">
        <v>35.212000000000003</v>
      </c>
      <c r="C50" s="11"/>
    </row>
    <row r="51" spans="1:8" ht="18" customHeight="1" x14ac:dyDescent="0.25">
      <c r="A51" s="9" t="s">
        <v>28</v>
      </c>
      <c r="B51" s="15">
        <v>60.896000000000001</v>
      </c>
      <c r="C51" s="10"/>
    </row>
    <row r="52" spans="1:8" ht="18" customHeight="1" x14ac:dyDescent="0.25">
      <c r="A52" s="9" t="s">
        <v>29</v>
      </c>
      <c r="B52" s="15">
        <v>121.187</v>
      </c>
      <c r="C52" s="13"/>
    </row>
    <row r="53" spans="1:8" ht="18" customHeight="1" x14ac:dyDescent="0.25">
      <c r="A53" s="9" t="s">
        <v>30</v>
      </c>
      <c r="B53" s="15">
        <v>82.709000000000003</v>
      </c>
      <c r="C53" s="13"/>
    </row>
    <row r="54" spans="1:8" ht="18" customHeight="1" x14ac:dyDescent="0.25">
      <c r="A54" s="9" t="s">
        <v>31</v>
      </c>
      <c r="B54" s="15">
        <v>72.867999999999995</v>
      </c>
      <c r="C54" s="10"/>
    </row>
    <row r="55" spans="1:8" ht="18" customHeight="1" x14ac:dyDescent="0.25">
      <c r="A55" s="9" t="s">
        <v>32</v>
      </c>
      <c r="B55" s="15">
        <v>96.283000000000001</v>
      </c>
      <c r="C55" s="13"/>
    </row>
    <row r="56" spans="1:8" ht="18" customHeight="1" x14ac:dyDescent="0.25">
      <c r="A56" s="9" t="s">
        <v>33</v>
      </c>
      <c r="B56" s="15">
        <v>96.381</v>
      </c>
      <c r="C56" s="13"/>
    </row>
    <row r="57" spans="1:8" ht="18" customHeight="1" x14ac:dyDescent="0.25">
      <c r="A57" s="14" t="s">
        <v>163</v>
      </c>
      <c r="B57" s="16">
        <f>SUM(B34:B56)</f>
        <v>1599.6909999999998</v>
      </c>
      <c r="C57" s="13"/>
    </row>
    <row r="58" spans="1:8" ht="18" customHeight="1" x14ac:dyDescent="0.25">
      <c r="A58" s="30" t="s">
        <v>34</v>
      </c>
      <c r="B58" s="30"/>
      <c r="C58" s="30"/>
    </row>
    <row r="59" spans="1:8" ht="18" customHeight="1" x14ac:dyDescent="0.25">
      <c r="A59" s="9" t="s">
        <v>35</v>
      </c>
      <c r="B59" s="15">
        <v>58.747999999999998</v>
      </c>
      <c r="C59" s="10"/>
    </row>
    <row r="60" spans="1:8" ht="18" customHeight="1" x14ac:dyDescent="0.25">
      <c r="A60" s="9" t="s">
        <v>36</v>
      </c>
      <c r="B60" s="15">
        <v>40.243000000000002</v>
      </c>
      <c r="C60" s="11"/>
    </row>
    <row r="61" spans="1:8" ht="18" customHeight="1" x14ac:dyDescent="0.25">
      <c r="A61" s="9" t="s">
        <v>37</v>
      </c>
      <c r="B61" s="15">
        <v>114.03</v>
      </c>
      <c r="C61" s="13"/>
      <c r="E61" s="1" t="s">
        <v>157</v>
      </c>
      <c r="F61" s="1" t="s">
        <v>158</v>
      </c>
      <c r="G61" s="1" t="s">
        <v>159</v>
      </c>
      <c r="H61" s="1" t="s">
        <v>160</v>
      </c>
    </row>
    <row r="62" spans="1:8" ht="18" customHeight="1" x14ac:dyDescent="0.25">
      <c r="A62" s="9" t="s">
        <v>38</v>
      </c>
      <c r="B62" s="15">
        <v>53.841999999999999</v>
      </c>
      <c r="C62" s="10"/>
      <c r="E62" s="2"/>
      <c r="F62" s="3"/>
      <c r="G62" s="4"/>
      <c r="H62" s="5"/>
    </row>
    <row r="63" spans="1:8" ht="18" customHeight="1" x14ac:dyDescent="0.25">
      <c r="A63" s="9" t="s">
        <v>39</v>
      </c>
      <c r="B63" s="15">
        <v>44.698999999999998</v>
      </c>
      <c r="C63" s="11"/>
    </row>
    <row r="64" spans="1:8" ht="18" customHeight="1" x14ac:dyDescent="0.25">
      <c r="A64" s="9" t="s">
        <v>40</v>
      </c>
      <c r="B64" s="15">
        <v>67.948999999999998</v>
      </c>
      <c r="C64" s="10"/>
    </row>
    <row r="65" spans="1:8" ht="18" customHeight="1" x14ac:dyDescent="0.25">
      <c r="A65" s="9" t="s">
        <v>41</v>
      </c>
      <c r="B65" s="15">
        <v>40.328000000000003</v>
      </c>
      <c r="C65" s="11"/>
    </row>
    <row r="66" spans="1:8" ht="18" customHeight="1" x14ac:dyDescent="0.25">
      <c r="A66" s="14" t="s">
        <v>163</v>
      </c>
      <c r="B66" s="16">
        <f>SUM(B59:B65)</f>
        <v>419.83900000000006</v>
      </c>
      <c r="C66" s="10"/>
    </row>
    <row r="67" spans="1:8" ht="18" customHeight="1" x14ac:dyDescent="0.25">
      <c r="A67" s="30" t="s">
        <v>42</v>
      </c>
      <c r="B67" s="30"/>
      <c r="C67" s="30"/>
    </row>
    <row r="68" spans="1:8" ht="18" customHeight="1" x14ac:dyDescent="0.25">
      <c r="A68" s="9" t="s">
        <v>43</v>
      </c>
      <c r="B68" s="15">
        <v>61.978999999999999</v>
      </c>
      <c r="C68" s="10"/>
    </row>
    <row r="69" spans="1:8" ht="18" customHeight="1" x14ac:dyDescent="0.25">
      <c r="A69" s="9" t="s">
        <v>44</v>
      </c>
      <c r="B69" s="15">
        <v>65.379000000000005</v>
      </c>
      <c r="C69" s="10"/>
    </row>
    <row r="70" spans="1:8" ht="18" customHeight="1" x14ac:dyDescent="0.25">
      <c r="A70" s="9" t="s">
        <v>45</v>
      </c>
      <c r="B70" s="15">
        <v>88.257999999999996</v>
      </c>
      <c r="C70" s="13"/>
    </row>
    <row r="71" spans="1:8" ht="18" customHeight="1" x14ac:dyDescent="0.25">
      <c r="A71" s="9" t="s">
        <v>46</v>
      </c>
      <c r="B71" s="15">
        <v>56.362000000000002</v>
      </c>
      <c r="C71" s="11"/>
    </row>
    <row r="72" spans="1:8" ht="18" customHeight="1" x14ac:dyDescent="0.25">
      <c r="A72" s="9" t="s">
        <v>47</v>
      </c>
      <c r="B72" s="15">
        <v>18.324999999999999</v>
      </c>
      <c r="C72" s="12"/>
    </row>
    <row r="73" spans="1:8" ht="18" customHeight="1" x14ac:dyDescent="0.25">
      <c r="A73" s="9" t="s">
        <v>48</v>
      </c>
      <c r="B73" s="15">
        <v>30.088000000000001</v>
      </c>
      <c r="C73" s="11"/>
    </row>
    <row r="74" spans="1:8" ht="18" customHeight="1" x14ac:dyDescent="0.25">
      <c r="A74" s="9" t="s">
        <v>49</v>
      </c>
      <c r="B74" s="15">
        <v>133.89699999999999</v>
      </c>
      <c r="C74" s="13"/>
      <c r="E74" s="1" t="s">
        <v>157</v>
      </c>
      <c r="F74" s="1" t="s">
        <v>158</v>
      </c>
      <c r="G74" s="1" t="s">
        <v>159</v>
      </c>
      <c r="H74" s="1" t="s">
        <v>160</v>
      </c>
    </row>
    <row r="75" spans="1:8" ht="18" customHeight="1" x14ac:dyDescent="0.25">
      <c r="A75" s="9" t="s">
        <v>50</v>
      </c>
      <c r="B75" s="15">
        <v>57.1</v>
      </c>
      <c r="C75" s="10"/>
      <c r="E75" s="2"/>
      <c r="F75" s="3"/>
      <c r="G75" s="4"/>
      <c r="H75" s="5"/>
    </row>
    <row r="76" spans="1:8" ht="18" customHeight="1" x14ac:dyDescent="0.25">
      <c r="A76" s="9" t="s">
        <v>51</v>
      </c>
      <c r="B76" s="15">
        <v>51.276000000000003</v>
      </c>
      <c r="C76" s="10"/>
    </row>
    <row r="77" spans="1:8" ht="18" customHeight="1" x14ac:dyDescent="0.25">
      <c r="A77" s="9" t="s">
        <v>52</v>
      </c>
      <c r="B77" s="15">
        <v>64.48</v>
      </c>
      <c r="C77" s="10"/>
    </row>
    <row r="78" spans="1:8" ht="18" customHeight="1" x14ac:dyDescent="0.25">
      <c r="A78" s="9" t="s">
        <v>53</v>
      </c>
      <c r="B78" s="15">
        <v>71.337999999999994</v>
      </c>
      <c r="C78" s="10"/>
    </row>
    <row r="79" spans="1:8" ht="18" customHeight="1" x14ac:dyDescent="0.25">
      <c r="A79" s="9" t="s">
        <v>54</v>
      </c>
      <c r="B79" s="15">
        <v>83.587000000000003</v>
      </c>
      <c r="C79" s="13"/>
    </row>
    <row r="80" spans="1:8" ht="18" customHeight="1" x14ac:dyDescent="0.25">
      <c r="A80" s="9" t="s">
        <v>55</v>
      </c>
      <c r="B80" s="15">
        <v>53.765000000000001</v>
      </c>
      <c r="C80" s="10"/>
    </row>
    <row r="81" spans="1:8" ht="18" customHeight="1" x14ac:dyDescent="0.25">
      <c r="A81" s="9" t="s">
        <v>56</v>
      </c>
      <c r="B81" s="15">
        <v>31.369</v>
      </c>
      <c r="C81" s="11"/>
    </row>
    <row r="82" spans="1:8" ht="18" customHeight="1" x14ac:dyDescent="0.25">
      <c r="A82" s="9" t="s">
        <v>57</v>
      </c>
      <c r="B82" s="15">
        <v>37.670999999999999</v>
      </c>
      <c r="C82" s="11"/>
    </row>
    <row r="83" spans="1:8" ht="18" customHeight="1" x14ac:dyDescent="0.25">
      <c r="A83" s="9" t="s">
        <v>58</v>
      </c>
      <c r="B83" s="15">
        <v>70.805999999999997</v>
      </c>
      <c r="C83" s="10"/>
    </row>
    <row r="84" spans="1:8" ht="18" customHeight="1" x14ac:dyDescent="0.25">
      <c r="A84" s="9" t="s">
        <v>59</v>
      </c>
      <c r="B84" s="15">
        <v>50.015000000000001</v>
      </c>
      <c r="C84" s="10"/>
    </row>
    <row r="85" spans="1:8" ht="18" customHeight="1" x14ac:dyDescent="0.25">
      <c r="A85" s="9" t="s">
        <v>60</v>
      </c>
      <c r="B85" s="15">
        <v>48.296999999999997</v>
      </c>
      <c r="C85" s="11"/>
    </row>
    <row r="86" spans="1:8" ht="18" customHeight="1" x14ac:dyDescent="0.25">
      <c r="A86" s="9" t="s">
        <v>61</v>
      </c>
      <c r="B86" s="15">
        <v>36.899000000000001</v>
      </c>
      <c r="C86" s="11"/>
    </row>
    <row r="87" spans="1:8" ht="18" customHeight="1" x14ac:dyDescent="0.25">
      <c r="A87" s="9" t="s">
        <v>62</v>
      </c>
      <c r="B87" s="15">
        <v>79.215999999999994</v>
      </c>
      <c r="C87" s="10"/>
    </row>
    <row r="88" spans="1:8" ht="18" customHeight="1" x14ac:dyDescent="0.25">
      <c r="A88" s="9" t="s">
        <v>40</v>
      </c>
      <c r="B88" s="15">
        <v>67.948999999999998</v>
      </c>
      <c r="C88" s="10"/>
    </row>
    <row r="89" spans="1:8" ht="18" customHeight="1" x14ac:dyDescent="0.25">
      <c r="A89" s="9" t="s">
        <v>63</v>
      </c>
      <c r="B89" s="15">
        <v>40.786999999999999</v>
      </c>
      <c r="C89" s="11"/>
    </row>
    <row r="90" spans="1:8" ht="18" customHeight="1" x14ac:dyDescent="0.25">
      <c r="A90" s="9" t="s">
        <v>64</v>
      </c>
      <c r="B90" s="15">
        <v>44.948</v>
      </c>
      <c r="C90" s="11"/>
    </row>
    <row r="91" spans="1:8" ht="18" customHeight="1" x14ac:dyDescent="0.25">
      <c r="A91" s="9" t="s">
        <v>65</v>
      </c>
      <c r="B91" s="15">
        <v>70.343000000000004</v>
      </c>
      <c r="C91" s="10"/>
    </row>
    <row r="92" spans="1:8" ht="18" customHeight="1" x14ac:dyDescent="0.25">
      <c r="A92" s="14" t="s">
        <v>163</v>
      </c>
      <c r="B92" s="16">
        <f>SUM(B68:B91)</f>
        <v>1414.1340000000002</v>
      </c>
      <c r="C92" s="9"/>
    </row>
    <row r="93" spans="1:8" ht="18" customHeight="1" x14ac:dyDescent="0.25">
      <c r="A93" s="30" t="s">
        <v>66</v>
      </c>
      <c r="B93" s="30"/>
      <c r="C93" s="30"/>
    </row>
    <row r="94" spans="1:8" ht="18" customHeight="1" x14ac:dyDescent="0.25">
      <c r="A94" s="9" t="s">
        <v>14</v>
      </c>
      <c r="B94" s="15">
        <v>72.991</v>
      </c>
      <c r="C94" s="10"/>
    </row>
    <row r="95" spans="1:8" ht="18" customHeight="1" x14ac:dyDescent="0.25">
      <c r="A95" s="9" t="s">
        <v>67</v>
      </c>
      <c r="B95" s="15">
        <v>37.718000000000004</v>
      </c>
      <c r="C95" s="11"/>
      <c r="E95" s="1" t="s">
        <v>157</v>
      </c>
      <c r="F95" s="1" t="s">
        <v>158</v>
      </c>
      <c r="G95" s="1" t="s">
        <v>159</v>
      </c>
      <c r="H95" s="1" t="s">
        <v>160</v>
      </c>
    </row>
    <row r="96" spans="1:8" ht="18" customHeight="1" x14ac:dyDescent="0.25">
      <c r="A96" s="9" t="s">
        <v>4</v>
      </c>
      <c r="B96" s="15">
        <v>89.742000000000004</v>
      </c>
      <c r="C96" s="13"/>
      <c r="E96" s="2"/>
      <c r="F96" s="3"/>
      <c r="G96" s="4"/>
      <c r="H96" s="5"/>
    </row>
    <row r="97" spans="1:8" ht="18" customHeight="1" x14ac:dyDescent="0.25">
      <c r="A97" s="9" t="s">
        <v>68</v>
      </c>
      <c r="B97" s="15">
        <v>187.078</v>
      </c>
      <c r="C97" s="13"/>
    </row>
    <row r="98" spans="1:8" ht="18" customHeight="1" x14ac:dyDescent="0.25">
      <c r="A98" s="9" t="s">
        <v>69</v>
      </c>
      <c r="B98" s="15">
        <v>38.826000000000001</v>
      </c>
      <c r="C98" s="11"/>
    </row>
    <row r="99" spans="1:8" ht="18" customHeight="1" x14ac:dyDescent="0.25">
      <c r="A99" s="9" t="s">
        <v>5</v>
      </c>
      <c r="B99" s="15">
        <v>78.694999999999993</v>
      </c>
      <c r="C99" s="10"/>
    </row>
    <row r="100" spans="1:8" ht="18" customHeight="1" x14ac:dyDescent="0.25">
      <c r="A100" s="9" t="s">
        <v>70</v>
      </c>
      <c r="B100" s="15">
        <v>58.387</v>
      </c>
      <c r="C100" s="10"/>
    </row>
    <row r="101" spans="1:8" ht="18" customHeight="1" x14ac:dyDescent="0.25">
      <c r="A101" s="9" t="s">
        <v>56</v>
      </c>
      <c r="B101" s="15">
        <v>58.091999999999999</v>
      </c>
      <c r="C101" s="10"/>
    </row>
    <row r="102" spans="1:8" ht="18" customHeight="1" x14ac:dyDescent="0.25">
      <c r="A102" s="9" t="s">
        <v>28</v>
      </c>
      <c r="B102" s="15">
        <v>39.185000000000002</v>
      </c>
      <c r="C102" s="11"/>
    </row>
    <row r="103" spans="1:8" ht="18" customHeight="1" x14ac:dyDescent="0.25">
      <c r="A103" s="9" t="s">
        <v>71</v>
      </c>
      <c r="B103" s="15">
        <v>82.9</v>
      </c>
      <c r="C103" s="13"/>
    </row>
    <row r="104" spans="1:8" ht="18" customHeight="1" x14ac:dyDescent="0.25">
      <c r="A104" s="9" t="s">
        <v>57</v>
      </c>
      <c r="B104" s="15">
        <v>52.21</v>
      </c>
      <c r="C104" s="10"/>
    </row>
    <row r="105" spans="1:8" ht="18" customHeight="1" x14ac:dyDescent="0.25">
      <c r="A105" s="9" t="s">
        <v>72</v>
      </c>
      <c r="B105" s="15">
        <v>53.338999999999999</v>
      </c>
      <c r="C105" s="10"/>
    </row>
    <row r="106" spans="1:8" ht="18" customHeight="1" x14ac:dyDescent="0.25">
      <c r="A106" s="14" t="s">
        <v>163</v>
      </c>
      <c r="B106" s="16">
        <f>SUM(B94:B105)</f>
        <v>849.16300000000001</v>
      </c>
      <c r="C106" s="9"/>
    </row>
    <row r="107" spans="1:8" ht="18" customHeight="1" x14ac:dyDescent="0.25">
      <c r="A107" s="30" t="s">
        <v>73</v>
      </c>
      <c r="B107" s="30"/>
      <c r="C107" s="30"/>
    </row>
    <row r="108" spans="1:8" ht="18" customHeight="1" x14ac:dyDescent="0.25">
      <c r="A108" s="9" t="s">
        <v>74</v>
      </c>
      <c r="B108" s="15">
        <v>10.411</v>
      </c>
      <c r="C108" s="12"/>
      <c r="E108" s="1" t="s">
        <v>157</v>
      </c>
      <c r="F108" s="1" t="s">
        <v>158</v>
      </c>
      <c r="G108" s="1" t="s">
        <v>159</v>
      </c>
      <c r="H108" s="1" t="s">
        <v>160</v>
      </c>
    </row>
    <row r="109" spans="1:8" ht="18" customHeight="1" x14ac:dyDescent="0.25">
      <c r="A109" s="9" t="s">
        <v>75</v>
      </c>
      <c r="B109" s="15">
        <v>20.893999999999998</v>
      </c>
      <c r="C109" s="12"/>
      <c r="E109" s="2"/>
      <c r="F109" s="3"/>
      <c r="G109" s="4"/>
      <c r="H109" s="5"/>
    </row>
    <row r="110" spans="1:8" ht="18" customHeight="1" x14ac:dyDescent="0.25">
      <c r="A110" s="9" t="s">
        <v>76</v>
      </c>
      <c r="B110" s="15">
        <v>14.3</v>
      </c>
      <c r="C110" s="12"/>
    </row>
    <row r="111" spans="1:8" ht="18" customHeight="1" x14ac:dyDescent="0.25">
      <c r="A111" s="9" t="s">
        <v>77</v>
      </c>
      <c r="B111" s="15">
        <v>24.077000000000002</v>
      </c>
      <c r="C111" s="12"/>
    </row>
    <row r="112" spans="1:8" ht="18" customHeight="1" x14ac:dyDescent="0.25">
      <c r="A112" s="9" t="s">
        <v>78</v>
      </c>
      <c r="B112" s="15">
        <v>10.711</v>
      </c>
      <c r="C112" s="12"/>
    </row>
    <row r="113" spans="1:8" ht="18" customHeight="1" x14ac:dyDescent="0.25">
      <c r="A113" s="9" t="s">
        <v>79</v>
      </c>
      <c r="B113" s="15">
        <v>28.327000000000002</v>
      </c>
      <c r="C113" s="12"/>
    </row>
    <row r="114" spans="1:8" ht="18" customHeight="1" x14ac:dyDescent="0.25">
      <c r="A114" s="9" t="s">
        <v>80</v>
      </c>
      <c r="B114" s="15">
        <v>53.768000000000001</v>
      </c>
      <c r="C114" s="10"/>
    </row>
    <row r="115" spans="1:8" ht="18" customHeight="1" x14ac:dyDescent="0.25">
      <c r="A115" s="9" t="s">
        <v>81</v>
      </c>
      <c r="B115" s="15">
        <v>22.71</v>
      </c>
      <c r="C115" s="12"/>
    </row>
    <row r="116" spans="1:8" ht="18" customHeight="1" x14ac:dyDescent="0.25">
      <c r="A116" s="9" t="s">
        <v>82</v>
      </c>
      <c r="B116" s="15">
        <v>9.3059999999999992</v>
      </c>
      <c r="C116" s="12"/>
    </row>
    <row r="117" spans="1:8" ht="18" customHeight="1" x14ac:dyDescent="0.25">
      <c r="A117" s="9" t="s">
        <v>83</v>
      </c>
      <c r="B117" s="15">
        <v>47.732999999999997</v>
      </c>
      <c r="C117" s="11"/>
    </row>
    <row r="118" spans="1:8" ht="18" customHeight="1" x14ac:dyDescent="0.25">
      <c r="A118" s="14" t="s">
        <v>163</v>
      </c>
      <c r="B118" s="16">
        <f>SUM(B108:B117)</f>
        <v>242.23700000000002</v>
      </c>
      <c r="C118" s="9"/>
    </row>
    <row r="119" spans="1:8" ht="18" customHeight="1" x14ac:dyDescent="0.25">
      <c r="A119" s="30" t="s">
        <v>84</v>
      </c>
      <c r="B119" s="30"/>
      <c r="C119" s="30"/>
    </row>
    <row r="120" spans="1:8" ht="18" customHeight="1" x14ac:dyDescent="0.25">
      <c r="A120" s="9" t="s">
        <v>85</v>
      </c>
      <c r="B120" s="15">
        <v>71.77</v>
      </c>
      <c r="C120" s="10"/>
      <c r="E120" s="1" t="s">
        <v>157</v>
      </c>
      <c r="F120" s="1" t="s">
        <v>158</v>
      </c>
      <c r="G120" s="1" t="s">
        <v>159</v>
      </c>
      <c r="H120" s="1" t="s">
        <v>160</v>
      </c>
    </row>
    <row r="121" spans="1:8" ht="18" customHeight="1" x14ac:dyDescent="0.25">
      <c r="A121" s="9" t="s">
        <v>86</v>
      </c>
      <c r="B121" s="15">
        <v>57.723999999999997</v>
      </c>
      <c r="C121" s="10"/>
      <c r="E121" s="2"/>
      <c r="F121" s="3"/>
      <c r="G121" s="4"/>
      <c r="H121" s="5"/>
    </row>
    <row r="122" spans="1:8" ht="18" customHeight="1" x14ac:dyDescent="0.25">
      <c r="A122" s="9" t="s">
        <v>87</v>
      </c>
      <c r="B122" s="15">
        <v>14.143000000000001</v>
      </c>
      <c r="C122" s="12"/>
    </row>
    <row r="123" spans="1:8" ht="18" customHeight="1" x14ac:dyDescent="0.25">
      <c r="A123" s="9" t="s">
        <v>88</v>
      </c>
      <c r="B123" s="15">
        <v>31.219000000000001</v>
      </c>
      <c r="C123" s="11"/>
    </row>
    <row r="124" spans="1:8" ht="18" customHeight="1" x14ac:dyDescent="0.25">
      <c r="A124" s="9" t="s">
        <v>89</v>
      </c>
      <c r="B124" s="15">
        <v>40.268999999999998</v>
      </c>
      <c r="C124" s="11"/>
    </row>
    <row r="125" spans="1:8" ht="18" customHeight="1" x14ac:dyDescent="0.25">
      <c r="A125" s="9" t="s">
        <v>90</v>
      </c>
      <c r="B125" s="15">
        <v>24.282</v>
      </c>
      <c r="C125" s="12"/>
    </row>
    <row r="126" spans="1:8" ht="18" customHeight="1" x14ac:dyDescent="0.25">
      <c r="A126" s="9" t="s">
        <v>91</v>
      </c>
      <c r="B126" s="15">
        <v>53.688000000000002</v>
      </c>
      <c r="C126" s="10"/>
    </row>
    <row r="127" spans="1:8" ht="18" customHeight="1" x14ac:dyDescent="0.25">
      <c r="A127" s="9" t="s">
        <v>92</v>
      </c>
      <c r="B127" s="15">
        <v>17.884</v>
      </c>
      <c r="C127" s="12"/>
    </row>
    <row r="128" spans="1:8" ht="18" customHeight="1" x14ac:dyDescent="0.25">
      <c r="A128" s="9" t="s">
        <v>93</v>
      </c>
      <c r="B128" s="15">
        <v>32.597000000000001</v>
      </c>
      <c r="C128" s="11"/>
    </row>
    <row r="129" spans="1:8" ht="18" customHeight="1" x14ac:dyDescent="0.25">
      <c r="A129" s="9" t="s">
        <v>94</v>
      </c>
      <c r="B129" s="15">
        <v>92.100999999999999</v>
      </c>
      <c r="C129" s="13"/>
    </row>
    <row r="130" spans="1:8" ht="18" customHeight="1" x14ac:dyDescent="0.25">
      <c r="A130" s="9" t="s">
        <v>95</v>
      </c>
      <c r="B130" s="15">
        <v>116.07899999999999</v>
      </c>
      <c r="C130" s="13"/>
    </row>
    <row r="131" spans="1:8" ht="18" customHeight="1" x14ac:dyDescent="0.25">
      <c r="A131" s="9" t="s">
        <v>96</v>
      </c>
      <c r="B131" s="15">
        <v>25.343</v>
      </c>
      <c r="C131" s="12"/>
    </row>
    <row r="132" spans="1:8" ht="18" customHeight="1" x14ac:dyDescent="0.25">
      <c r="A132" s="9" t="s">
        <v>97</v>
      </c>
      <c r="B132" s="15">
        <v>118.271</v>
      </c>
      <c r="C132" s="13"/>
    </row>
    <row r="133" spans="1:8" ht="18" customHeight="1" x14ac:dyDescent="0.25">
      <c r="A133" s="9" t="s">
        <v>98</v>
      </c>
      <c r="B133" s="15">
        <v>61.4</v>
      </c>
      <c r="C133" s="10"/>
    </row>
    <row r="134" spans="1:8" ht="18" customHeight="1" x14ac:dyDescent="0.25">
      <c r="A134" s="9" t="s">
        <v>99</v>
      </c>
      <c r="B134" s="15">
        <v>13.053000000000001</v>
      </c>
      <c r="C134" s="12"/>
    </row>
    <row r="135" spans="1:8" ht="18" customHeight="1" x14ac:dyDescent="0.25">
      <c r="A135" s="9" t="s">
        <v>100</v>
      </c>
      <c r="B135" s="15">
        <v>24.584</v>
      </c>
      <c r="C135" s="12"/>
    </row>
    <row r="136" spans="1:8" ht="18" customHeight="1" x14ac:dyDescent="0.25">
      <c r="A136" s="9" t="s">
        <v>101</v>
      </c>
      <c r="B136" s="15">
        <v>72.272999999999996</v>
      </c>
      <c r="C136" s="10"/>
    </row>
    <row r="137" spans="1:8" ht="18" customHeight="1" x14ac:dyDescent="0.25">
      <c r="A137" s="9" t="s">
        <v>102</v>
      </c>
      <c r="B137" s="15">
        <v>45.149000000000001</v>
      </c>
      <c r="C137" s="11"/>
    </row>
    <row r="138" spans="1:8" ht="18" customHeight="1" x14ac:dyDescent="0.25">
      <c r="A138" s="9" t="s">
        <v>103</v>
      </c>
      <c r="B138" s="15">
        <v>39.707000000000001</v>
      </c>
      <c r="C138" s="11"/>
    </row>
    <row r="139" spans="1:8" ht="18" customHeight="1" x14ac:dyDescent="0.25">
      <c r="A139" s="9" t="s">
        <v>104</v>
      </c>
      <c r="B139" s="15">
        <v>56.531999999999996</v>
      </c>
      <c r="C139" s="10"/>
    </row>
    <row r="140" spans="1:8" ht="18" customHeight="1" x14ac:dyDescent="0.25">
      <c r="A140" s="9" t="s">
        <v>105</v>
      </c>
      <c r="B140" s="15">
        <v>37.115000000000002</v>
      </c>
      <c r="C140" s="11"/>
    </row>
    <row r="141" spans="1:8" ht="18" customHeight="1" x14ac:dyDescent="0.25">
      <c r="A141" s="9" t="s">
        <v>106</v>
      </c>
      <c r="B141" s="15">
        <v>47.756999999999998</v>
      </c>
      <c r="C141" s="11"/>
    </row>
    <row r="142" spans="1:8" ht="18" customHeight="1" x14ac:dyDescent="0.25">
      <c r="A142" s="14" t="s">
        <v>163</v>
      </c>
      <c r="B142" s="16">
        <f>SUM(B120:B141)</f>
        <v>1092.9399999999998</v>
      </c>
      <c r="C142" s="9"/>
    </row>
    <row r="143" spans="1:8" ht="18" customHeight="1" x14ac:dyDescent="0.25">
      <c r="A143" s="30" t="s">
        <v>107</v>
      </c>
      <c r="B143" s="30"/>
      <c r="C143" s="30"/>
    </row>
    <row r="144" spans="1:8" ht="18" customHeight="1" x14ac:dyDescent="0.25">
      <c r="A144" s="9" t="s">
        <v>108</v>
      </c>
      <c r="B144" s="15">
        <v>59.491</v>
      </c>
      <c r="C144" s="11"/>
      <c r="E144" s="1" t="s">
        <v>157</v>
      </c>
      <c r="F144" s="1" t="s">
        <v>158</v>
      </c>
      <c r="G144" s="1" t="s">
        <v>159</v>
      </c>
      <c r="H144" s="1" t="s">
        <v>160</v>
      </c>
    </row>
    <row r="145" spans="1:8" ht="18" customHeight="1" x14ac:dyDescent="0.25">
      <c r="A145" s="9" t="s">
        <v>68</v>
      </c>
      <c r="B145" s="15">
        <v>69.522999999999996</v>
      </c>
      <c r="C145" s="11"/>
      <c r="E145" s="2"/>
      <c r="F145" s="3"/>
      <c r="G145" s="4"/>
      <c r="H145" s="5"/>
    </row>
    <row r="146" spans="1:8" ht="18" customHeight="1" x14ac:dyDescent="0.25">
      <c r="A146" s="9" t="s">
        <v>109</v>
      </c>
      <c r="B146" s="15">
        <v>26.347000000000001</v>
      </c>
      <c r="C146" s="12"/>
    </row>
    <row r="147" spans="1:8" ht="18" customHeight="1" x14ac:dyDescent="0.25">
      <c r="A147" s="9" t="s">
        <v>110</v>
      </c>
      <c r="B147" s="15">
        <v>46.284999999999997</v>
      </c>
      <c r="C147" s="11"/>
    </row>
    <row r="148" spans="1:8" ht="18" customHeight="1" x14ac:dyDescent="0.25">
      <c r="A148" s="9" t="s">
        <v>111</v>
      </c>
      <c r="B148" s="15">
        <v>41.158000000000001</v>
      </c>
      <c r="C148" s="11"/>
    </row>
    <row r="149" spans="1:8" ht="18" customHeight="1" x14ac:dyDescent="0.25">
      <c r="A149" s="9" t="s">
        <v>112</v>
      </c>
      <c r="B149" s="15">
        <v>43.683</v>
      </c>
      <c r="C149" s="11"/>
    </row>
    <row r="150" spans="1:8" ht="18" customHeight="1" x14ac:dyDescent="0.25">
      <c r="A150" s="9" t="s">
        <v>113</v>
      </c>
      <c r="B150" s="15">
        <v>81.997</v>
      </c>
      <c r="C150" s="13"/>
    </row>
    <row r="151" spans="1:8" ht="18" customHeight="1" x14ac:dyDescent="0.25">
      <c r="A151" s="9" t="s">
        <v>71</v>
      </c>
      <c r="B151" s="15">
        <v>66.593999999999994</v>
      </c>
      <c r="C151" s="11"/>
    </row>
    <row r="152" spans="1:8" ht="18" customHeight="1" x14ac:dyDescent="0.25">
      <c r="A152" s="9" t="s">
        <v>114</v>
      </c>
      <c r="B152" s="15">
        <v>68.760999999999996</v>
      </c>
      <c r="C152" s="11"/>
    </row>
    <row r="153" spans="1:8" ht="18" customHeight="1" x14ac:dyDescent="0.25">
      <c r="A153" s="9" t="s">
        <v>115</v>
      </c>
      <c r="B153" s="15">
        <v>70.552999999999997</v>
      </c>
      <c r="C153" s="11"/>
    </row>
    <row r="154" spans="1:8" ht="18" customHeight="1" x14ac:dyDescent="0.25">
      <c r="A154" s="9" t="s">
        <v>116</v>
      </c>
      <c r="B154" s="15">
        <v>59.133000000000003</v>
      </c>
      <c r="C154" s="11"/>
    </row>
    <row r="155" spans="1:8" ht="18" customHeight="1" x14ac:dyDescent="0.25">
      <c r="A155" s="9" t="s">
        <v>117</v>
      </c>
      <c r="B155" s="15">
        <v>95.552000000000007</v>
      </c>
      <c r="C155" s="13"/>
    </row>
    <row r="156" spans="1:8" ht="18" customHeight="1" x14ac:dyDescent="0.25">
      <c r="A156" s="9" t="s">
        <v>118</v>
      </c>
      <c r="B156" s="15">
        <v>44.5</v>
      </c>
      <c r="C156" s="11"/>
    </row>
    <row r="157" spans="1:8" ht="18" customHeight="1" x14ac:dyDescent="0.25">
      <c r="A157" s="9" t="s">
        <v>119</v>
      </c>
      <c r="B157" s="15">
        <v>87.04</v>
      </c>
      <c r="C157" s="13"/>
    </row>
    <row r="158" spans="1:8" ht="18" customHeight="1" x14ac:dyDescent="0.25">
      <c r="A158" s="9" t="s">
        <v>120</v>
      </c>
      <c r="B158" s="15">
        <v>45.473999999999997</v>
      </c>
      <c r="C158" s="11"/>
    </row>
    <row r="159" spans="1:8" ht="18" customHeight="1" x14ac:dyDescent="0.25">
      <c r="A159" s="9" t="s">
        <v>121</v>
      </c>
      <c r="B159" s="15">
        <v>94.676000000000002</v>
      </c>
      <c r="C159" s="13"/>
    </row>
    <row r="160" spans="1:8" ht="18" customHeight="1" x14ac:dyDescent="0.25">
      <c r="A160" s="9" t="s">
        <v>122</v>
      </c>
      <c r="B160" s="15">
        <v>28.597000000000001</v>
      </c>
      <c r="C160" s="12"/>
    </row>
    <row r="161" spans="1:8" ht="18" customHeight="1" x14ac:dyDescent="0.25">
      <c r="A161" s="9" t="s">
        <v>123</v>
      </c>
      <c r="B161" s="15">
        <v>128.62899999999999</v>
      </c>
      <c r="C161" s="13"/>
    </row>
    <row r="162" spans="1:8" ht="18" customHeight="1" x14ac:dyDescent="0.25">
      <c r="A162" s="14" t="s">
        <v>163</v>
      </c>
      <c r="B162" s="16">
        <f>SUM(B144:B161)</f>
        <v>1157.9930000000002</v>
      </c>
      <c r="C162" s="9"/>
    </row>
    <row r="163" spans="1:8" ht="18" customHeight="1" x14ac:dyDescent="0.25">
      <c r="A163" s="30" t="s">
        <v>124</v>
      </c>
      <c r="B163" s="30"/>
      <c r="C163" s="30"/>
    </row>
    <row r="164" spans="1:8" ht="18" customHeight="1" x14ac:dyDescent="0.25">
      <c r="A164" s="9" t="s">
        <v>125</v>
      </c>
      <c r="B164" s="15">
        <v>39.561999999999998</v>
      </c>
      <c r="C164" s="11"/>
      <c r="E164" s="1" t="s">
        <v>157</v>
      </c>
      <c r="F164" s="1" t="s">
        <v>158</v>
      </c>
      <c r="G164" s="1" t="s">
        <v>159</v>
      </c>
      <c r="H164" s="1" t="s">
        <v>160</v>
      </c>
    </row>
    <row r="165" spans="1:8" ht="18" customHeight="1" x14ac:dyDescent="0.25">
      <c r="A165" s="9" t="s">
        <v>126</v>
      </c>
      <c r="B165" s="15">
        <v>61.716999999999999</v>
      </c>
      <c r="C165" s="10"/>
      <c r="E165" s="2"/>
      <c r="F165" s="3"/>
      <c r="G165" s="4"/>
      <c r="H165" s="5"/>
    </row>
    <row r="166" spans="1:8" ht="18" customHeight="1" x14ac:dyDescent="0.25">
      <c r="A166" s="9" t="s">
        <v>127</v>
      </c>
      <c r="B166" s="15">
        <v>25.643999999999998</v>
      </c>
      <c r="C166" s="12"/>
    </row>
    <row r="167" spans="1:8" ht="18" customHeight="1" x14ac:dyDescent="0.25">
      <c r="A167" s="9" t="s">
        <v>128</v>
      </c>
      <c r="B167" s="15">
        <v>176.62899999999999</v>
      </c>
      <c r="C167" s="13"/>
    </row>
    <row r="168" spans="1:8" ht="18" customHeight="1" x14ac:dyDescent="0.25">
      <c r="A168" s="9" t="s">
        <v>51</v>
      </c>
      <c r="B168" s="15">
        <v>51.276000000000003</v>
      </c>
      <c r="C168" s="10"/>
    </row>
    <row r="169" spans="1:8" ht="18" customHeight="1" x14ac:dyDescent="0.25">
      <c r="A169" s="9" t="s">
        <v>129</v>
      </c>
      <c r="B169" s="15">
        <v>70.084999999999994</v>
      </c>
      <c r="C169" s="10"/>
    </row>
    <row r="170" spans="1:8" ht="18" customHeight="1" x14ac:dyDescent="0.25">
      <c r="A170" s="9" t="s">
        <v>130</v>
      </c>
      <c r="B170" s="15">
        <v>116.006</v>
      </c>
      <c r="C170" s="13"/>
    </row>
    <row r="171" spans="1:8" ht="18" customHeight="1" x14ac:dyDescent="0.25">
      <c r="A171" s="9" t="s">
        <v>131</v>
      </c>
      <c r="B171" s="15">
        <v>75.602999999999994</v>
      </c>
      <c r="C171" s="10"/>
    </row>
    <row r="172" spans="1:8" ht="18" customHeight="1" x14ac:dyDescent="0.25">
      <c r="A172" s="9" t="s">
        <v>132</v>
      </c>
      <c r="B172" s="15">
        <v>48.677</v>
      </c>
      <c r="C172" s="11"/>
    </row>
    <row r="173" spans="1:8" ht="18" customHeight="1" x14ac:dyDescent="0.25">
      <c r="A173" s="9" t="s">
        <v>133</v>
      </c>
      <c r="B173" s="15">
        <v>75.138999999999996</v>
      </c>
      <c r="C173" s="10"/>
    </row>
    <row r="174" spans="1:8" ht="18" customHeight="1" x14ac:dyDescent="0.25">
      <c r="A174" s="9" t="s">
        <v>134</v>
      </c>
      <c r="B174" s="15">
        <v>63.412999999999997</v>
      </c>
      <c r="C174" s="10"/>
    </row>
    <row r="175" spans="1:8" ht="18" customHeight="1" x14ac:dyDescent="0.25">
      <c r="A175" s="9" t="s">
        <v>135</v>
      </c>
      <c r="B175" s="15">
        <v>109.983</v>
      </c>
      <c r="C175" s="13"/>
    </row>
    <row r="176" spans="1:8" ht="18" customHeight="1" x14ac:dyDescent="0.25">
      <c r="A176" s="9" t="s">
        <v>136</v>
      </c>
      <c r="B176" s="15">
        <v>64.177000000000007</v>
      </c>
      <c r="C176" s="10"/>
    </row>
    <row r="177" spans="1:8" ht="18" customHeight="1" x14ac:dyDescent="0.25">
      <c r="A177" s="9" t="s">
        <v>137</v>
      </c>
      <c r="B177" s="15">
        <v>82.748000000000005</v>
      </c>
      <c r="C177" s="13"/>
    </row>
    <row r="178" spans="1:8" ht="18" customHeight="1" x14ac:dyDescent="0.25">
      <c r="A178" s="9" t="s">
        <v>72</v>
      </c>
      <c r="B178" s="15">
        <v>20.869</v>
      </c>
      <c r="C178" s="12"/>
    </row>
    <row r="179" spans="1:8" ht="18" customHeight="1" x14ac:dyDescent="0.25">
      <c r="A179" s="9" t="s">
        <v>138</v>
      </c>
      <c r="B179" s="15">
        <v>118.849</v>
      </c>
      <c r="C179" s="13"/>
    </row>
    <row r="180" spans="1:8" ht="18" customHeight="1" x14ac:dyDescent="0.25">
      <c r="A180" s="9" t="s">
        <v>139</v>
      </c>
      <c r="B180" s="15">
        <v>128.78100000000001</v>
      </c>
      <c r="C180" s="13"/>
    </row>
    <row r="181" spans="1:8" ht="18" customHeight="1" x14ac:dyDescent="0.25">
      <c r="A181" s="9" t="s">
        <v>140</v>
      </c>
      <c r="B181" s="15">
        <v>82.275999999999996</v>
      </c>
      <c r="C181" s="13"/>
    </row>
    <row r="182" spans="1:8" ht="18" customHeight="1" x14ac:dyDescent="0.25">
      <c r="A182" s="9" t="s">
        <v>141</v>
      </c>
      <c r="B182" s="15">
        <v>89.055000000000007</v>
      </c>
      <c r="C182" s="13"/>
    </row>
    <row r="183" spans="1:8" ht="18" customHeight="1" x14ac:dyDescent="0.25">
      <c r="A183" s="14" t="s">
        <v>163</v>
      </c>
      <c r="B183" s="16">
        <f>SUM(B164:B182)</f>
        <v>1500.4889999999998</v>
      </c>
      <c r="C183" s="9"/>
    </row>
    <row r="184" spans="1:8" ht="18" customHeight="1" x14ac:dyDescent="0.25">
      <c r="A184" s="30" t="s">
        <v>142</v>
      </c>
      <c r="B184" s="30"/>
      <c r="C184" s="30"/>
    </row>
    <row r="185" spans="1:8" ht="18" customHeight="1" x14ac:dyDescent="0.25">
      <c r="A185" s="9" t="s">
        <v>143</v>
      </c>
      <c r="B185" s="15">
        <v>38.24</v>
      </c>
      <c r="C185" s="11"/>
      <c r="E185" s="1" t="s">
        <v>157</v>
      </c>
      <c r="F185" s="1" t="s">
        <v>158</v>
      </c>
      <c r="G185" s="1" t="s">
        <v>159</v>
      </c>
      <c r="H185" s="1" t="s">
        <v>160</v>
      </c>
    </row>
    <row r="186" spans="1:8" ht="18" customHeight="1" x14ac:dyDescent="0.25">
      <c r="A186" s="9" t="s">
        <v>0</v>
      </c>
      <c r="B186" s="15">
        <v>19.053000000000001</v>
      </c>
      <c r="C186" s="12"/>
      <c r="E186" s="2"/>
      <c r="F186" s="3"/>
      <c r="G186" s="4"/>
      <c r="H186" s="5"/>
    </row>
    <row r="187" spans="1:8" ht="18" customHeight="1" x14ac:dyDescent="0.25">
      <c r="A187" s="9" t="s">
        <v>144</v>
      </c>
      <c r="B187" s="15">
        <v>34.771000000000001</v>
      </c>
      <c r="C187" s="11"/>
    </row>
    <row r="188" spans="1:8" ht="18" customHeight="1" x14ac:dyDescent="0.25">
      <c r="A188" s="9" t="s">
        <v>4</v>
      </c>
      <c r="B188" s="15">
        <v>57.293999999999997</v>
      </c>
      <c r="C188" s="10"/>
    </row>
    <row r="189" spans="1:8" ht="18" customHeight="1" x14ac:dyDescent="0.25">
      <c r="A189" s="9" t="s">
        <v>145</v>
      </c>
      <c r="B189" s="15">
        <v>38.985999999999997</v>
      </c>
      <c r="C189" s="11"/>
    </row>
    <row r="190" spans="1:8" ht="18" customHeight="1" x14ac:dyDescent="0.25">
      <c r="A190" s="9" t="s">
        <v>146</v>
      </c>
      <c r="B190" s="15">
        <v>30.114999999999998</v>
      </c>
      <c r="C190" s="11"/>
    </row>
    <row r="191" spans="1:8" ht="18" customHeight="1" x14ac:dyDescent="0.25">
      <c r="A191" s="9" t="s">
        <v>147</v>
      </c>
      <c r="B191" s="15">
        <v>32.524999999999999</v>
      </c>
      <c r="C191" s="11"/>
    </row>
    <row r="192" spans="1:8" ht="18" customHeight="1" x14ac:dyDescent="0.25">
      <c r="A192" s="9" t="s">
        <v>148</v>
      </c>
      <c r="B192" s="15">
        <v>49.884</v>
      </c>
      <c r="C192" s="10"/>
    </row>
    <row r="193" spans="1:3" ht="18" customHeight="1" x14ac:dyDescent="0.25">
      <c r="A193" s="9" t="s">
        <v>149</v>
      </c>
      <c r="B193" s="15">
        <v>12.694000000000001</v>
      </c>
      <c r="C193" s="12"/>
    </row>
    <row r="194" spans="1:3" ht="18" customHeight="1" x14ac:dyDescent="0.25">
      <c r="A194" s="9" t="s">
        <v>9</v>
      </c>
      <c r="B194" s="15">
        <v>17.154</v>
      </c>
      <c r="C194" s="12"/>
    </row>
    <row r="195" spans="1:3" ht="18" customHeight="1" x14ac:dyDescent="0.25">
      <c r="A195" s="9" t="s">
        <v>150</v>
      </c>
      <c r="B195" s="15">
        <v>16.466999999999999</v>
      </c>
      <c r="C195" s="12"/>
    </row>
    <row r="196" spans="1:3" ht="18" customHeight="1" x14ac:dyDescent="0.25">
      <c r="A196" s="9" t="s">
        <v>151</v>
      </c>
      <c r="B196" s="15">
        <v>29.504000000000001</v>
      </c>
      <c r="C196" s="12"/>
    </row>
    <row r="197" spans="1:3" ht="18" customHeight="1" x14ac:dyDescent="0.25">
      <c r="A197" s="9" t="s">
        <v>152</v>
      </c>
      <c r="B197" s="15">
        <v>35.780999999999999</v>
      </c>
      <c r="C197" s="11"/>
    </row>
    <row r="198" spans="1:3" ht="18" customHeight="1" x14ac:dyDescent="0.25">
      <c r="A198" s="14" t="s">
        <v>163</v>
      </c>
      <c r="B198" s="16">
        <f>SUM(B185:B197)</f>
        <v>412.46800000000002</v>
      </c>
      <c r="C198" s="9"/>
    </row>
    <row r="199" spans="1:3" ht="18" customHeight="1" x14ac:dyDescent="0.25">
      <c r="A199" s="29" t="s">
        <v>156</v>
      </c>
      <c r="B199" s="29"/>
      <c r="C199" s="29"/>
    </row>
  </sheetData>
  <mergeCells count="13">
    <mergeCell ref="A1:C1"/>
    <mergeCell ref="A199:C199"/>
    <mergeCell ref="A163:C163"/>
    <mergeCell ref="A184:C184"/>
    <mergeCell ref="A143:C143"/>
    <mergeCell ref="A119:C119"/>
    <mergeCell ref="A107:C107"/>
    <mergeCell ref="A17:C17"/>
    <mergeCell ref="A93:C93"/>
    <mergeCell ref="A67:C67"/>
    <mergeCell ref="A58:C58"/>
    <mergeCell ref="A33:C33"/>
    <mergeCell ref="A19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0" sqref="G6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</vt:lpstr>
      <vt:lpstr>График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Кононов</dc:creator>
  <cp:lastModifiedBy>Александр Кононов</cp:lastModifiedBy>
  <dcterms:created xsi:type="dcterms:W3CDTF">2017-02-01T08:32:43Z</dcterms:created>
  <dcterms:modified xsi:type="dcterms:W3CDTF">2017-02-01T14:16:55Z</dcterms:modified>
</cp:coreProperties>
</file>