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oscow City Hack\datasets\datasets-new\"/>
    </mc:Choice>
  </mc:AlternateContent>
  <bookViews>
    <workbookView xWindow="0" yWindow="0" windowWidth="23004" windowHeight="9768"/>
  </bookViews>
  <sheets>
    <sheet name="Лист2" sheetId="2" r:id="rId1"/>
    <sheet name="Лист1" sheetId="1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  <sheet name="Лист8" sheetId="8" r:id="rId8"/>
    <sheet name="Лист9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B2" i="2"/>
  <c r="N15" i="9"/>
  <c r="M15" i="9"/>
  <c r="D15" i="9"/>
  <c r="Q14" i="9"/>
  <c r="R14" i="9" s="1"/>
  <c r="L14" i="9"/>
  <c r="N14" i="9" s="1"/>
  <c r="K14" i="9"/>
  <c r="D14" i="9"/>
  <c r="E14" i="9" s="1"/>
  <c r="Q13" i="9"/>
  <c r="R13" i="9" s="1"/>
  <c r="L13" i="9"/>
  <c r="N13" i="9" s="1"/>
  <c r="K13" i="9"/>
  <c r="D13" i="9"/>
  <c r="O13" i="9" s="1"/>
  <c r="Q12" i="9"/>
  <c r="R12" i="9" s="1"/>
  <c r="L12" i="9"/>
  <c r="N12" i="9" s="1"/>
  <c r="K12" i="9"/>
  <c r="D12" i="9"/>
  <c r="O12" i="9" s="1"/>
  <c r="Q11" i="9"/>
  <c r="R11" i="9" s="1"/>
  <c r="O11" i="9"/>
  <c r="N11" i="9"/>
  <c r="L11" i="9"/>
  <c r="K11" i="9"/>
  <c r="D11" i="9"/>
  <c r="G11" i="9" s="1"/>
  <c r="Q10" i="9"/>
  <c r="R10" i="9" s="1"/>
  <c r="O10" i="9"/>
  <c r="L10" i="9"/>
  <c r="N10" i="9" s="1"/>
  <c r="K10" i="9"/>
  <c r="G10" i="9"/>
  <c r="D10" i="9"/>
  <c r="E10" i="9" s="1"/>
  <c r="Q9" i="9"/>
  <c r="R9" i="9" s="1"/>
  <c r="L9" i="9"/>
  <c r="N9" i="9" s="1"/>
  <c r="K9" i="9"/>
  <c r="D9" i="9"/>
  <c r="E9" i="9" s="1"/>
  <c r="Q8" i="9"/>
  <c r="R8" i="9" s="1"/>
  <c r="L8" i="9"/>
  <c r="N8" i="9" s="1"/>
  <c r="K8" i="9"/>
  <c r="D8" i="9"/>
  <c r="E8" i="9" s="1"/>
  <c r="Q7" i="9"/>
  <c r="R7" i="9" s="1"/>
  <c r="L7" i="9"/>
  <c r="N7" i="9" s="1"/>
  <c r="K7" i="9"/>
  <c r="D7" i="9"/>
  <c r="O7" i="9" s="1"/>
  <c r="Q6" i="9"/>
  <c r="R6" i="9" s="1"/>
  <c r="O6" i="9"/>
  <c r="N6" i="9"/>
  <c r="M6" i="9"/>
  <c r="L6" i="9"/>
  <c r="K6" i="9"/>
  <c r="D6" i="9"/>
  <c r="G6" i="9" s="1"/>
  <c r="Q5" i="9"/>
  <c r="R5" i="9" s="1"/>
  <c r="O5" i="9"/>
  <c r="L5" i="9"/>
  <c r="N5" i="9" s="1"/>
  <c r="K5" i="9"/>
  <c r="D5" i="9"/>
  <c r="G5" i="9" s="1"/>
  <c r="Q4" i="9"/>
  <c r="R4" i="9" s="1"/>
  <c r="O4" i="9"/>
  <c r="L4" i="9"/>
  <c r="N4" i="9" s="1"/>
  <c r="K4" i="9"/>
  <c r="G4" i="9"/>
  <c r="E4" i="9"/>
  <c r="D4" i="9"/>
  <c r="Q3" i="9"/>
  <c r="R3" i="9" s="1"/>
  <c r="L3" i="9"/>
  <c r="N3" i="9" s="1"/>
  <c r="K3" i="9"/>
  <c r="D3" i="9"/>
  <c r="O3" i="9" s="1"/>
  <c r="N2" i="9"/>
  <c r="M2" i="9"/>
  <c r="D2" i="9"/>
  <c r="M14" i="9" l="1"/>
  <c r="E3" i="9"/>
  <c r="G14" i="9"/>
  <c r="M9" i="9"/>
  <c r="G7" i="9"/>
  <c r="M8" i="9"/>
  <c r="O9" i="9"/>
  <c r="M13" i="9"/>
  <c r="O14" i="9"/>
  <c r="M5" i="9"/>
  <c r="G3" i="9"/>
  <c r="G8" i="9"/>
  <c r="M3" i="9"/>
  <c r="E6" i="9"/>
  <c r="E11" i="9"/>
  <c r="G9" i="9"/>
  <c r="E13" i="9"/>
  <c r="M4" i="9"/>
  <c r="G13" i="9"/>
  <c r="G12" i="9"/>
  <c r="M7" i="9"/>
  <c r="O8" i="9"/>
  <c r="M12" i="9"/>
  <c r="E12" i="9"/>
  <c r="E5" i="9"/>
  <c r="S15" i="8" l="1"/>
  <c r="O15" i="8"/>
  <c r="F15" i="8"/>
  <c r="Q15" i="8" s="1"/>
  <c r="D15" i="8"/>
  <c r="S14" i="8"/>
  <c r="N14" i="8"/>
  <c r="O14" i="8" s="1"/>
  <c r="F14" i="8"/>
  <c r="G14" i="8" s="1"/>
  <c r="D14" i="8"/>
  <c r="S13" i="8"/>
  <c r="N13" i="8"/>
  <c r="O13" i="8" s="1"/>
  <c r="F13" i="8"/>
  <c r="Q13" i="8" s="1"/>
  <c r="D13" i="8"/>
  <c r="S12" i="8"/>
  <c r="Q12" i="8"/>
  <c r="O12" i="8"/>
  <c r="G12" i="8"/>
  <c r="F12" i="8"/>
  <c r="I12" i="8" s="1"/>
  <c r="D12" i="8"/>
  <c r="S11" i="8"/>
  <c r="F11" i="8"/>
  <c r="Q11" i="8" s="1"/>
  <c r="D11" i="8"/>
  <c r="S10" i="8"/>
  <c r="Q10" i="8"/>
  <c r="G10" i="8"/>
  <c r="F10" i="8"/>
  <c r="I10" i="8" s="1"/>
  <c r="D10" i="8"/>
  <c r="S9" i="8"/>
  <c r="N9" i="8"/>
  <c r="O9" i="8" s="1"/>
  <c r="F9" i="8"/>
  <c r="Q9" i="8" s="1"/>
  <c r="D9" i="8"/>
  <c r="S8" i="8"/>
  <c r="Q8" i="8"/>
  <c r="N8" i="8"/>
  <c r="O8" i="8" s="1"/>
  <c r="G8" i="8"/>
  <c r="F8" i="8"/>
  <c r="I8" i="8" s="1"/>
  <c r="D8" i="8"/>
  <c r="S7" i="8"/>
  <c r="Q7" i="8"/>
  <c r="O7" i="8"/>
  <c r="I7" i="8"/>
  <c r="F7" i="8"/>
  <c r="D7" i="8"/>
  <c r="S6" i="8"/>
  <c r="O6" i="8"/>
  <c r="F6" i="8"/>
  <c r="Q6" i="8" s="1"/>
  <c r="D6" i="8"/>
  <c r="S5" i="8"/>
  <c r="Q5" i="8"/>
  <c r="O5" i="8"/>
  <c r="G5" i="8"/>
  <c r="F5" i="8"/>
  <c r="I5" i="8" s="1"/>
  <c r="D5" i="8"/>
  <c r="S4" i="8"/>
  <c r="N4" i="8"/>
  <c r="O4" i="8" s="1"/>
  <c r="F4" i="8"/>
  <c r="G4" i="8" s="1"/>
  <c r="D4" i="8"/>
  <c r="S3" i="8"/>
  <c r="O3" i="8"/>
  <c r="F3" i="8"/>
  <c r="Q3" i="8" s="1"/>
  <c r="D3" i="8"/>
  <c r="S2" i="8"/>
  <c r="O2" i="8"/>
  <c r="F2" i="8"/>
  <c r="I2" i="8" s="1"/>
  <c r="D2" i="8"/>
  <c r="G9" i="8" l="1"/>
  <c r="Q2" i="8"/>
  <c r="G11" i="8"/>
  <c r="G6" i="8"/>
  <c r="I11" i="8"/>
  <c r="G13" i="8"/>
  <c r="Q14" i="8"/>
  <c r="I14" i="8"/>
  <c r="I6" i="8"/>
  <c r="I9" i="8"/>
  <c r="Q4" i="8"/>
  <c r="I13" i="8"/>
  <c r="G3" i="8"/>
  <c r="I3" i="8"/>
  <c r="I15" i="8"/>
  <c r="I4" i="8"/>
  <c r="N15" i="7" l="1"/>
  <c r="L15" i="7"/>
  <c r="F15" i="7"/>
  <c r="E15" i="7"/>
  <c r="C15" i="7"/>
  <c r="L14" i="7"/>
  <c r="K14" i="7"/>
  <c r="F14" i="7"/>
  <c r="C14" i="7"/>
  <c r="N14" i="7" s="1"/>
  <c r="N13" i="7"/>
  <c r="K13" i="7"/>
  <c r="L13" i="7" s="1"/>
  <c r="F13" i="7"/>
  <c r="C13" i="7"/>
  <c r="D13" i="7" s="1"/>
  <c r="E13" i="7" s="1"/>
  <c r="L12" i="7"/>
  <c r="F12" i="7"/>
  <c r="C12" i="7"/>
  <c r="N12" i="7" s="1"/>
  <c r="L11" i="7"/>
  <c r="F11" i="7"/>
  <c r="C11" i="7"/>
  <c r="N11" i="7" s="1"/>
  <c r="L10" i="7"/>
  <c r="F10" i="7"/>
  <c r="C10" i="7"/>
  <c r="D10" i="7" s="1"/>
  <c r="E10" i="7" s="1"/>
  <c r="K9" i="7"/>
  <c r="L9" i="7" s="1"/>
  <c r="F9" i="7"/>
  <c r="D9" i="7"/>
  <c r="E9" i="7" s="1"/>
  <c r="C9" i="7"/>
  <c r="N9" i="7" s="1"/>
  <c r="N8" i="7"/>
  <c r="K8" i="7"/>
  <c r="L8" i="7" s="1"/>
  <c r="F8" i="7"/>
  <c r="C8" i="7"/>
  <c r="D8" i="7" s="1"/>
  <c r="E8" i="7" s="1"/>
  <c r="N7" i="7"/>
  <c r="L7" i="7"/>
  <c r="F7" i="7"/>
  <c r="E7" i="7"/>
  <c r="L6" i="7"/>
  <c r="F6" i="7"/>
  <c r="C6" i="7"/>
  <c r="N6" i="7" s="1"/>
  <c r="L5" i="7"/>
  <c r="F5" i="7"/>
  <c r="C5" i="7"/>
  <c r="N5" i="7" s="1"/>
  <c r="N4" i="7"/>
  <c r="K4" i="7"/>
  <c r="L4" i="7" s="1"/>
  <c r="F4" i="7"/>
  <c r="D4" i="7"/>
  <c r="E4" i="7" s="1"/>
  <c r="N3" i="7"/>
  <c r="L3" i="7"/>
  <c r="F3" i="7"/>
  <c r="D3" i="7"/>
  <c r="E3" i="7" s="1"/>
  <c r="N2" i="7"/>
  <c r="L2" i="7"/>
  <c r="F2" i="7"/>
  <c r="E2" i="7"/>
  <c r="D6" i="7" l="1"/>
  <c r="E6" i="7" s="1"/>
  <c r="D12" i="7"/>
  <c r="E12" i="7" s="1"/>
  <c r="D14" i="7"/>
  <c r="E14" i="7" s="1"/>
  <c r="N10" i="7"/>
  <c r="D5" i="7"/>
  <c r="E5" i="7" s="1"/>
  <c r="D11" i="7"/>
  <c r="E11" i="7" s="1"/>
  <c r="R16" i="6" l="1"/>
  <c r="L16" i="6"/>
  <c r="M16" i="6" s="1"/>
  <c r="N16" i="6" s="1"/>
  <c r="K16" i="6"/>
  <c r="J16" i="6"/>
  <c r="C16" i="6"/>
  <c r="D16" i="6" s="1"/>
  <c r="G16" i="6" s="1"/>
  <c r="H16" i="6" s="1"/>
  <c r="I16" i="6" s="1"/>
  <c r="R15" i="6"/>
  <c r="L15" i="6"/>
  <c r="M15" i="6" s="1"/>
  <c r="N15" i="6" s="1"/>
  <c r="K15" i="6"/>
  <c r="J15" i="6"/>
  <c r="E15" i="6"/>
  <c r="D15" i="6"/>
  <c r="G15" i="6" s="1"/>
  <c r="H15" i="6" s="1"/>
  <c r="I15" i="6" s="1"/>
  <c r="R14" i="6"/>
  <c r="K14" i="6"/>
  <c r="L14" i="6" s="1"/>
  <c r="M14" i="6" s="1"/>
  <c r="N14" i="6" s="1"/>
  <c r="J14" i="6"/>
  <c r="E14" i="6"/>
  <c r="D14" i="6"/>
  <c r="G14" i="6" s="1"/>
  <c r="H14" i="6" s="1"/>
  <c r="I14" i="6" s="1"/>
  <c r="R13" i="6"/>
  <c r="K13" i="6"/>
  <c r="L13" i="6" s="1"/>
  <c r="M13" i="6" s="1"/>
  <c r="N13" i="6" s="1"/>
  <c r="J13" i="6"/>
  <c r="E13" i="6"/>
  <c r="D13" i="6"/>
  <c r="G13" i="6" s="1"/>
  <c r="H13" i="6" s="1"/>
  <c r="I13" i="6" s="1"/>
  <c r="R12" i="6"/>
  <c r="K12" i="6"/>
  <c r="L12" i="6" s="1"/>
  <c r="M12" i="6" s="1"/>
  <c r="N12" i="6" s="1"/>
  <c r="J12" i="6"/>
  <c r="C12" i="6"/>
  <c r="E12" i="6" s="1"/>
  <c r="R11" i="6"/>
  <c r="K11" i="6"/>
  <c r="L11" i="6" s="1"/>
  <c r="M11" i="6" s="1"/>
  <c r="N11" i="6" s="1"/>
  <c r="J11" i="6"/>
  <c r="C11" i="6"/>
  <c r="E11" i="6" s="1"/>
  <c r="R10" i="6"/>
  <c r="K10" i="6"/>
  <c r="L10" i="6" s="1"/>
  <c r="M10" i="6" s="1"/>
  <c r="N10" i="6" s="1"/>
  <c r="J10" i="6"/>
  <c r="E10" i="6"/>
  <c r="D10" i="6"/>
  <c r="G10" i="6" s="1"/>
  <c r="H10" i="6" s="1"/>
  <c r="I10" i="6" s="1"/>
  <c r="R9" i="6"/>
  <c r="L9" i="6"/>
  <c r="M9" i="6" s="1"/>
  <c r="N9" i="6" s="1"/>
  <c r="K9" i="6"/>
  <c r="J9" i="6"/>
  <c r="E9" i="6"/>
  <c r="D9" i="6"/>
  <c r="G9" i="6" s="1"/>
  <c r="H9" i="6" s="1"/>
  <c r="I9" i="6" s="1"/>
  <c r="R8" i="6"/>
  <c r="K8" i="6"/>
  <c r="L8" i="6" s="1"/>
  <c r="M8" i="6" s="1"/>
  <c r="N8" i="6" s="1"/>
  <c r="J8" i="6"/>
  <c r="C8" i="6"/>
  <c r="E8" i="6" s="1"/>
  <c r="R7" i="6"/>
  <c r="K7" i="6"/>
  <c r="L7" i="6" s="1"/>
  <c r="M7" i="6" s="1"/>
  <c r="N7" i="6" s="1"/>
  <c r="J7" i="6"/>
  <c r="G7" i="6"/>
  <c r="H7" i="6" s="1"/>
  <c r="I7" i="6" s="1"/>
  <c r="E7" i="6"/>
  <c r="D7" i="6"/>
  <c r="R6" i="6"/>
  <c r="K6" i="6"/>
  <c r="L6" i="6" s="1"/>
  <c r="M6" i="6" s="1"/>
  <c r="N6" i="6" s="1"/>
  <c r="J6" i="6"/>
  <c r="G6" i="6"/>
  <c r="H6" i="6" s="1"/>
  <c r="I6" i="6" s="1"/>
  <c r="E6" i="6"/>
  <c r="D6" i="6"/>
  <c r="C6" i="6"/>
  <c r="R5" i="6"/>
  <c r="K5" i="6"/>
  <c r="L5" i="6" s="1"/>
  <c r="M5" i="6" s="1"/>
  <c r="N5" i="6" s="1"/>
  <c r="J5" i="6"/>
  <c r="G5" i="6"/>
  <c r="H5" i="6" s="1"/>
  <c r="I5" i="6" s="1"/>
  <c r="E5" i="6"/>
  <c r="D5" i="6"/>
  <c r="R4" i="6"/>
  <c r="K4" i="6"/>
  <c r="L4" i="6" s="1"/>
  <c r="M4" i="6" s="1"/>
  <c r="N4" i="6" s="1"/>
  <c r="J4" i="6"/>
  <c r="E4" i="6"/>
  <c r="D4" i="6"/>
  <c r="G4" i="6" s="1"/>
  <c r="H4" i="6" s="1"/>
  <c r="I4" i="6" s="1"/>
  <c r="R3" i="6"/>
  <c r="K3" i="6"/>
  <c r="L3" i="6" s="1"/>
  <c r="M3" i="6" s="1"/>
  <c r="N3" i="6" s="1"/>
  <c r="J3" i="6"/>
  <c r="C3" i="6"/>
  <c r="E3" i="6" s="1"/>
  <c r="D3" i="6" l="1"/>
  <c r="G3" i="6" s="1"/>
  <c r="H3" i="6" s="1"/>
  <c r="I3" i="6" s="1"/>
  <c r="E16" i="6"/>
  <c r="D11" i="6"/>
  <c r="G11" i="6" s="1"/>
  <c r="H11" i="6" s="1"/>
  <c r="I11" i="6" s="1"/>
  <c r="D12" i="6"/>
  <c r="G12" i="6" s="1"/>
  <c r="H12" i="6" s="1"/>
  <c r="I12" i="6" s="1"/>
  <c r="D8" i="6"/>
  <c r="G8" i="6" s="1"/>
  <c r="H8" i="6" s="1"/>
  <c r="I8" i="6" s="1"/>
  <c r="S15" i="5" l="1"/>
  <c r="L15" i="5"/>
  <c r="M15" i="5" s="1"/>
  <c r="N15" i="5" s="1"/>
  <c r="D15" i="5"/>
  <c r="F15" i="5" s="1"/>
  <c r="S14" i="5"/>
  <c r="M14" i="5"/>
  <c r="N14" i="5" s="1"/>
  <c r="L14" i="5"/>
  <c r="D14" i="5"/>
  <c r="E14" i="5" s="1"/>
  <c r="H14" i="5" s="1"/>
  <c r="I14" i="5" s="1"/>
  <c r="S13" i="5"/>
  <c r="L13" i="5"/>
  <c r="M13" i="5" s="1"/>
  <c r="N13" i="5" s="1"/>
  <c r="D13" i="5"/>
  <c r="F13" i="5" s="1"/>
  <c r="S12" i="5"/>
  <c r="M12" i="5"/>
  <c r="N12" i="5" s="1"/>
  <c r="L12" i="5"/>
  <c r="D12" i="5"/>
  <c r="E12" i="5" s="1"/>
  <c r="H12" i="5" s="1"/>
  <c r="I12" i="5" s="1"/>
  <c r="S11" i="5"/>
  <c r="L11" i="5"/>
  <c r="M11" i="5" s="1"/>
  <c r="N11" i="5" s="1"/>
  <c r="D11" i="5"/>
  <c r="F11" i="5" s="1"/>
  <c r="S10" i="5"/>
  <c r="L10" i="5"/>
  <c r="M10" i="5" s="1"/>
  <c r="N10" i="5" s="1"/>
  <c r="F10" i="5"/>
  <c r="D10" i="5"/>
  <c r="E10" i="5" s="1"/>
  <c r="H10" i="5" s="1"/>
  <c r="I10" i="5" s="1"/>
  <c r="S9" i="5"/>
  <c r="L9" i="5"/>
  <c r="M9" i="5" s="1"/>
  <c r="N9" i="5" s="1"/>
  <c r="H9" i="5"/>
  <c r="I9" i="5" s="1"/>
  <c r="E9" i="5"/>
  <c r="D9" i="5"/>
  <c r="F9" i="5" s="1"/>
  <c r="S8" i="5"/>
  <c r="L8" i="5"/>
  <c r="M8" i="5" s="1"/>
  <c r="N8" i="5" s="1"/>
  <c r="F8" i="5"/>
  <c r="D8" i="5"/>
  <c r="E8" i="5" s="1"/>
  <c r="H8" i="5" s="1"/>
  <c r="I8" i="5" s="1"/>
  <c r="S7" i="5"/>
  <c r="L7" i="5"/>
  <c r="M7" i="5" s="1"/>
  <c r="N7" i="5" s="1"/>
  <c r="F7" i="5"/>
  <c r="E7" i="5"/>
  <c r="H7" i="5" s="1"/>
  <c r="I7" i="5" s="1"/>
  <c r="D7" i="5"/>
  <c r="S6" i="5"/>
  <c r="L6" i="5"/>
  <c r="M6" i="5" s="1"/>
  <c r="N6" i="5" s="1"/>
  <c r="D6" i="5"/>
  <c r="E6" i="5" s="1"/>
  <c r="H6" i="5" s="1"/>
  <c r="I6" i="5" s="1"/>
  <c r="S5" i="5"/>
  <c r="L5" i="5"/>
  <c r="M5" i="5" s="1"/>
  <c r="N5" i="5" s="1"/>
  <c r="D5" i="5"/>
  <c r="F5" i="5" s="1"/>
  <c r="S4" i="5"/>
  <c r="L4" i="5"/>
  <c r="M4" i="5" s="1"/>
  <c r="N4" i="5" s="1"/>
  <c r="D4" i="5"/>
  <c r="E4" i="5" s="1"/>
  <c r="H4" i="5" s="1"/>
  <c r="I4" i="5" s="1"/>
  <c r="S3" i="5"/>
  <c r="L3" i="5"/>
  <c r="M3" i="5" s="1"/>
  <c r="N3" i="5" s="1"/>
  <c r="D3" i="5"/>
  <c r="F3" i="5" s="1"/>
  <c r="S2" i="5"/>
  <c r="M2" i="5"/>
  <c r="N2" i="5" s="1"/>
  <c r="L2" i="5"/>
  <c r="D2" i="5"/>
  <c r="F2" i="5" s="1"/>
  <c r="O15" i="5" l="1"/>
  <c r="Q15" i="5"/>
  <c r="O12" i="5"/>
  <c r="Q12" i="5"/>
  <c r="O3" i="5"/>
  <c r="Q3" i="5"/>
  <c r="O13" i="5"/>
  <c r="Q13" i="5"/>
  <c r="Q2" i="5"/>
  <c r="O2" i="5"/>
  <c r="O9" i="5"/>
  <c r="Q9" i="5"/>
  <c r="O7" i="5"/>
  <c r="Q7" i="5"/>
  <c r="Q4" i="5"/>
  <c r="O4" i="5"/>
  <c r="Q10" i="5"/>
  <c r="O10" i="5"/>
  <c r="O14" i="5"/>
  <c r="Q14" i="5"/>
  <c r="Q6" i="5"/>
  <c r="O6" i="5"/>
  <c r="Q5" i="5"/>
  <c r="O5" i="5"/>
  <c r="O8" i="5"/>
  <c r="Q8" i="5"/>
  <c r="Q11" i="5"/>
  <c r="O11" i="5"/>
  <c r="F6" i="5"/>
  <c r="E15" i="5"/>
  <c r="H15" i="5" s="1"/>
  <c r="I15" i="5" s="1"/>
  <c r="F4" i="5"/>
  <c r="F14" i="5"/>
  <c r="E5" i="5"/>
  <c r="H5" i="5" s="1"/>
  <c r="I5" i="5" s="1"/>
  <c r="E3" i="5"/>
  <c r="H3" i="5" s="1"/>
  <c r="I3" i="5" s="1"/>
  <c r="E13" i="5"/>
  <c r="H13" i="5" s="1"/>
  <c r="I13" i="5" s="1"/>
  <c r="E11" i="5"/>
  <c r="H11" i="5" s="1"/>
  <c r="I11" i="5" s="1"/>
  <c r="F12" i="5"/>
  <c r="E2" i="5"/>
  <c r="H2" i="5" s="1"/>
  <c r="I2" i="5" s="1"/>
  <c r="R15" i="4" l="1"/>
  <c r="D15" i="4"/>
  <c r="R14" i="4"/>
  <c r="D14" i="4"/>
  <c r="R13" i="4"/>
  <c r="D13" i="4"/>
  <c r="R12" i="4"/>
  <c r="D12" i="4"/>
  <c r="R11" i="4"/>
  <c r="D11" i="4"/>
  <c r="R10" i="4"/>
  <c r="D10" i="4"/>
  <c r="R9" i="4"/>
  <c r="D9" i="4"/>
  <c r="R8" i="4"/>
  <c r="R7" i="4"/>
  <c r="D7" i="4"/>
  <c r="R6" i="4"/>
  <c r="D6" i="4"/>
  <c r="R5" i="4"/>
  <c r="D5" i="4"/>
  <c r="R4" i="4"/>
  <c r="D4" i="4"/>
  <c r="R3" i="4"/>
  <c r="D3" i="4"/>
  <c r="R2" i="4"/>
  <c r="D2" i="4"/>
  <c r="R15" i="3" l="1"/>
  <c r="D15" i="3"/>
  <c r="C15" i="3"/>
  <c r="B15" i="3"/>
  <c r="R14" i="3"/>
  <c r="C14" i="3"/>
  <c r="B14" i="3"/>
  <c r="D14" i="3" s="1"/>
  <c r="N14" i="3" s="1"/>
  <c r="R13" i="3"/>
  <c r="D13" i="3"/>
  <c r="N13" i="3" s="1"/>
  <c r="C13" i="3"/>
  <c r="B13" i="3"/>
  <c r="R12" i="3"/>
  <c r="C12" i="3"/>
  <c r="B12" i="3"/>
  <c r="D12" i="3" s="1"/>
  <c r="R11" i="3"/>
  <c r="C11" i="3"/>
  <c r="B11" i="3"/>
  <c r="D11" i="3" s="1"/>
  <c r="R10" i="3"/>
  <c r="C10" i="3"/>
  <c r="B10" i="3"/>
  <c r="D10" i="3" s="1"/>
  <c r="R9" i="3"/>
  <c r="D9" i="3"/>
  <c r="N9" i="3" s="1"/>
  <c r="C9" i="3"/>
  <c r="B9" i="3"/>
  <c r="R8" i="3"/>
  <c r="C8" i="3"/>
  <c r="B8" i="3"/>
  <c r="D8" i="3" s="1"/>
  <c r="N8" i="3" s="1"/>
  <c r="R7" i="3"/>
  <c r="C7" i="3"/>
  <c r="B7" i="3"/>
  <c r="D7" i="3" s="1"/>
  <c r="N7" i="3" s="1"/>
  <c r="R6" i="3"/>
  <c r="C6" i="3"/>
  <c r="B6" i="3"/>
  <c r="D6" i="3" s="1"/>
  <c r="N6" i="3" s="1"/>
  <c r="R5" i="3"/>
  <c r="D5" i="3"/>
  <c r="N5" i="3" s="1"/>
  <c r="C5" i="3"/>
  <c r="B5" i="3"/>
  <c r="R4" i="3"/>
  <c r="D4" i="3"/>
  <c r="N4" i="3" s="1"/>
  <c r="C4" i="3"/>
  <c r="B4" i="3"/>
  <c r="R3" i="3"/>
  <c r="C3" i="3"/>
  <c r="B3" i="3"/>
  <c r="D3" i="3" s="1"/>
  <c r="N3" i="3" s="1"/>
  <c r="R2" i="3"/>
  <c r="C2" i="3"/>
  <c r="B2" i="3"/>
  <c r="D2" i="3" s="1"/>
  <c r="N3" i="1" l="1"/>
  <c r="N4" i="1"/>
  <c r="N5" i="1"/>
  <c r="N6" i="1"/>
  <c r="N7" i="1"/>
  <c r="N8" i="1"/>
  <c r="N9" i="1"/>
  <c r="N11" i="1"/>
  <c r="N12" i="1"/>
  <c r="N13" i="1"/>
  <c r="N14" i="1"/>
  <c r="N15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2" i="1"/>
  <c r="J15" i="1"/>
  <c r="J14" i="1"/>
  <c r="J13" i="1"/>
  <c r="J11" i="1"/>
  <c r="J3" i="1"/>
  <c r="J4" i="1"/>
  <c r="J5" i="1"/>
  <c r="J6" i="1"/>
  <c r="J7" i="1"/>
  <c r="J8" i="1"/>
  <c r="J9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E3" i="1"/>
  <c r="E4" i="1"/>
  <c r="E5" i="1"/>
  <c r="E6" i="1"/>
  <c r="E7" i="1"/>
  <c r="E8" i="1"/>
  <c r="E9" i="1"/>
  <c r="E11" i="1"/>
  <c r="E12" i="1"/>
  <c r="E13" i="1"/>
  <c r="E14" i="1"/>
  <c r="E1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</calcChain>
</file>

<file path=xl/sharedStrings.xml><?xml version="1.0" encoding="utf-8"?>
<sst xmlns="http://schemas.openxmlformats.org/spreadsheetml/2006/main" count="282" uniqueCount="34">
  <si>
    <t>Арбат</t>
  </si>
  <si>
    <t xml:space="preserve">Басманный </t>
  </si>
  <si>
    <t xml:space="preserve">Даниловский </t>
  </si>
  <si>
    <t xml:space="preserve">Донской </t>
  </si>
  <si>
    <t>Дорогомилово</t>
  </si>
  <si>
    <t>Замоскворечье</t>
  </si>
  <si>
    <t>Лефортово</t>
  </si>
  <si>
    <t xml:space="preserve">Нижегородский </t>
  </si>
  <si>
    <t xml:space="preserve">Пресненский </t>
  </si>
  <si>
    <t xml:space="preserve">Таганский </t>
  </si>
  <si>
    <t xml:space="preserve">Тверской </t>
  </si>
  <si>
    <t>Хамовники</t>
  </si>
  <si>
    <t xml:space="preserve">Южнопортовый </t>
  </si>
  <si>
    <t>Якиманка</t>
  </si>
  <si>
    <t>фуд ритейл</t>
  </si>
  <si>
    <t>кафе</t>
  </si>
  <si>
    <t>ресторан</t>
  </si>
  <si>
    <t>кофе на вынос</t>
  </si>
  <si>
    <t>мороженое</t>
  </si>
  <si>
    <t>стоматология</t>
  </si>
  <si>
    <t>клиника</t>
  </si>
  <si>
    <t>ветеринарная клиника</t>
  </si>
  <si>
    <t>бытовая химия</t>
  </si>
  <si>
    <t>косметика</t>
  </si>
  <si>
    <t>парикмахерская</t>
  </si>
  <si>
    <t>салон красоты</t>
  </si>
  <si>
    <t>бар</t>
  </si>
  <si>
    <t>ремонт обуви</t>
  </si>
  <si>
    <t>ремонт ювелирных изделий</t>
  </si>
  <si>
    <t>фото</t>
  </si>
  <si>
    <t>пресса</t>
  </si>
  <si>
    <t>мужчин</t>
  </si>
  <si>
    <t>женщин</t>
  </si>
  <si>
    <t>работоспособ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</si>
</sst>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workbookViewId="0">
      <selection activeCell="M25" sqref="M25"/>
    </sheetView>
  </sheetViews>
  <sheetFormatPr defaultRowHeight="14.4" x14ac:dyDescent="0.3"/>
  <cols>
    <col min="1" max="1" width="15.33203125" bestFit="1" customWidth="1"/>
    <col min="2" max="2" width="10.6640625" bestFit="1" customWidth="1"/>
  </cols>
  <sheetData>
    <row r="1" spans="1:18" x14ac:dyDescent="0.3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</row>
    <row r="2" spans="1:18" x14ac:dyDescent="0.3">
      <c r="A2" t="s">
        <v>0</v>
      </c>
      <c r="B2">
        <f>SUM(Лист1!C2,Лист3!B2,Лист4!B2,Лист5!C2,Лист6!B3,Лист7!B2,Лист8!E2,Лист9!C2)/8</f>
        <v>0.54999999999999993</v>
      </c>
      <c r="C2">
        <f>SUM(Лист1!D2,Лист3!C2,Лист4!C2,Лист5!D2,Лист6!C3,Лист7!C2,Лист8!F2,Лист9!D2)/8</f>
        <v>0.5625</v>
      </c>
      <c r="D2">
        <f>SUM(Лист1!E2,Лист3!D2,Лист4!D2,Лист5!E2,Лист6!D3,Лист7!D2,Лист8!G2,Лист9!E2)/8</f>
        <v>0.65</v>
      </c>
      <c r="E2">
        <f>SUM(Лист1!F2,Лист3!E2,Лист4!E2,Лист5!F2,Лист6!E3,Лист7!E2,Лист8!H2,Лист9!F2)/8</f>
        <v>0.58749999999999991</v>
      </c>
      <c r="F2">
        <f>SUM(Лист1!G2,Лист3!F2,Лист4!F2,Лист5!G2,Лист6!F3,Лист7!F2,Лист8!I2,Лист9!G2)/8</f>
        <v>0.41250000000000003</v>
      </c>
      <c r="G2">
        <f>SUM(Лист1!H2,Лист3!G2,Лист4!G2,Лист5!H2,Лист6!G3,Лист7!G2,Лист8!J2,Лист9!H2)/8</f>
        <v>0.44999999999999996</v>
      </c>
      <c r="H2">
        <f>SUM(Лист1!I2,Лист3!H2,Лист4!H2,Лист5!I2,Лист6!H3,Лист7!H2,Лист8!K2,Лист9!I2)/8</f>
        <v>0.375</v>
      </c>
      <c r="I2">
        <f>SUM(Лист1!J2,Лист3!I2,Лист4!I2,Лист5!J2,Лист6!I3,Лист7!I2,Лист8!L2,Лист9!J2)/8</f>
        <v>0.28750000000000003</v>
      </c>
      <c r="J2">
        <f>SUM(Лист1!K2,Лист3!J2,Лист4!J2,Лист5!K2,Лист6!J3,Лист7!J2,Лист8!M2,Лист9!K2)/8</f>
        <v>0.38749999999999996</v>
      </c>
      <c r="K2">
        <f>SUM(Лист1!L2,Лист3!K2,Лист4!K2,Лист5!L2,Лист6!K3,Лист7!K2,Лист8!N2,Лист9!L2)/8</f>
        <v>0.46249999999999991</v>
      </c>
      <c r="L2">
        <f>SUM(Лист1!M2,Лист3!L2,Лист4!L2,Лист5!M2,Лист6!L3,Лист7!L2,Лист8!O2,Лист9!M2)/8</f>
        <v>0.42499999999999993</v>
      </c>
      <c r="M2">
        <f>SUM(Лист1!N2,Лист3!M2,Лист4!M2,Лист5!N2,Лист6!M3,Лист7!M2,Лист8!P2,Лист9!N2)/8</f>
        <v>0.4</v>
      </c>
      <c r="N2">
        <f>SUM(Лист1!O2,Лист3!N2,Лист4!N2,Лист5!O2,Лист6!N3,Лист7!N2,Лист8!Q2,Лист9!O2)/8</f>
        <v>0.58750000000000002</v>
      </c>
      <c r="O2">
        <f>SUM(Лист1!P2,Лист3!O2,Лист4!O2,Лист5!P2,Лист6!O3,Лист7!O2,Лист8!R2,Лист9!P2)/8</f>
        <v>0.15000000000000002</v>
      </c>
      <c r="P2">
        <f>SUM(Лист1!Q2,Лист3!P2,Лист4!P2,Лист5!Q2,Лист6!P3,Лист7!P2,Лист8!S2,Лист9!Q2)/8</f>
        <v>0.21250000000000002</v>
      </c>
      <c r="Q2">
        <f>SUM(Лист1!R2,Лист3!Q2,Лист4!Q2,Лист5!R2,Лист6!Q3,Лист7!Q2,Лист8!T2,Лист9!R2)/8</f>
        <v>0.15</v>
      </c>
      <c r="R2">
        <f>SUM(Лист1!S2,Лист3!R2,Лист4!R2,Лист5!S2,Лист6!R3,Лист7!R2,Лист8!U2,Лист9!S2)/8</f>
        <v>0.21249999999999999</v>
      </c>
    </row>
    <row r="3" spans="1:18" x14ac:dyDescent="0.3">
      <c r="A3" t="s">
        <v>1</v>
      </c>
      <c r="B3">
        <f>SUM(Лист1!C3,Лист3!B3,Лист4!B3,Лист5!C3,Лист6!B4,Лист7!B3,Лист8!E3,Лист9!C3)/8</f>
        <v>0.55000000000000004</v>
      </c>
      <c r="C3">
        <f>SUM(Лист1!D3,Лист3!C3,Лист4!C3,Лист5!D3,Лист6!C4,Лист7!C3,Лист8!F3,Лист9!D3)/8</f>
        <v>0.57500000000000007</v>
      </c>
      <c r="D3">
        <f>SUM(Лист1!E3,Лист3!D3,Лист4!D3,Лист5!E3,Лист6!D4,Лист7!D3,Лист8!G3,Лист9!E3)/8</f>
        <v>0.64999999999999991</v>
      </c>
      <c r="E3">
        <f>SUM(Лист1!F3,Лист3!E3,Лист4!E3,Лист5!F3,Лист6!E4,Лист7!E3,Лист8!H3,Лист9!F3)/8</f>
        <v>0.57499999999999996</v>
      </c>
      <c r="F3">
        <f>SUM(Лист1!G3,Лист3!F3,Лист4!F3,Лист5!G3,Лист6!F4,Лист7!F3,Лист8!I3,Лист9!G3)/8</f>
        <v>0.41249999999999998</v>
      </c>
      <c r="G3">
        <f>SUM(Лист1!H3,Лист3!G3,Лист4!G3,Лист5!H3,Лист6!G4,Лист7!G3,Лист8!J3,Лист9!H3)/8</f>
        <v>0.44999999999999996</v>
      </c>
      <c r="H3">
        <f>SUM(Лист1!I3,Лист3!H3,Лист4!H3,Лист5!I3,Лист6!H4,Лист7!H3,Лист8!K3,Лист9!I3)/8</f>
        <v>0.42500000000000004</v>
      </c>
      <c r="I3">
        <f>SUM(Лист1!J3,Лист3!I3,Лист4!I3,Лист5!J3,Лист6!I4,Лист7!I3,Лист8!L3,Лист9!J3)/8</f>
        <v>0.27500000000000002</v>
      </c>
      <c r="J3">
        <f>SUM(Лист1!K3,Лист3!J3,Лист4!J3,Лист5!K3,Лист6!J4,Лист7!J3,Лист8!M3,Лист9!K3)/8</f>
        <v>0.44999999999999996</v>
      </c>
      <c r="K3">
        <f>SUM(Лист1!L3,Лист3!K3,Лист4!K3,Лист5!L3,Лист6!K4,Лист7!K3,Лист8!N3,Лист9!L3)/8</f>
        <v>0.51249999999999996</v>
      </c>
      <c r="L3">
        <f>SUM(Лист1!M3,Лист3!L3,Лист4!L3,Лист5!M3,Лист6!L4,Лист7!L3,Лист8!O3,Лист9!M3)/8</f>
        <v>0.46250000000000002</v>
      </c>
      <c r="M3">
        <f>SUM(Лист1!N3,Лист3!M3,Лист4!M3,Лист5!N3,Лист6!M4,Лист7!M3,Лист8!P3,Лист9!N3)/8</f>
        <v>0.45000000000000007</v>
      </c>
      <c r="N3">
        <f>SUM(Лист1!O3,Лист3!N3,Лист4!N3,Лист5!O3,Лист6!N4,Лист7!N3,Лист8!Q3,Лист9!O3)/8</f>
        <v>0.57500000000000007</v>
      </c>
      <c r="O3">
        <f>SUM(Лист1!P3,Лист3!O3,Лист4!O3,Лист5!P3,Лист6!O4,Лист7!O3,Лист8!R3,Лист9!P3)/8</f>
        <v>0.16250000000000001</v>
      </c>
      <c r="P3">
        <f>SUM(Лист1!Q3,Лист3!P3,Лист4!P3,Лист5!Q3,Лист6!P4,Лист7!P3,Лист8!S3,Лист9!Q3)/8</f>
        <v>0.28749999999999998</v>
      </c>
      <c r="Q3">
        <f>SUM(Лист1!R3,Лист3!Q3,Лист4!Q3,Лист5!R3,Лист6!Q4,Лист7!Q3,Лист8!T3,Лист9!R3)/8</f>
        <v>0.17499999999999999</v>
      </c>
      <c r="R3">
        <f>SUM(Лист1!S3,Лист3!R3,Лист4!R3,Лист5!S3,Лист6!R4,Лист7!R3,Лист8!U3,Лист9!S3)/8</f>
        <v>0.22500000000000001</v>
      </c>
    </row>
    <row r="4" spans="1:18" x14ac:dyDescent="0.3">
      <c r="A4" t="s">
        <v>2</v>
      </c>
      <c r="B4">
        <f>SUM(Лист1!C4,Лист3!B4,Лист4!B4,Лист5!C4,Лист6!B5,Лист7!B4,Лист8!E4,Лист9!C4)/8</f>
        <v>0.5</v>
      </c>
      <c r="C4">
        <f>SUM(Лист1!D4,Лист3!C4,Лист4!C4,Лист5!D4,Лист6!C5,Лист7!C4,Лист8!F4,Лист9!D4)/8</f>
        <v>0.52500000000000002</v>
      </c>
      <c r="D4">
        <f>SUM(Лист1!E4,Лист3!D4,Лист4!D4,Лист5!E4,Лист6!D5,Лист7!D4,Лист8!G4,Лист9!E4)/8</f>
        <v>0.57499999999999996</v>
      </c>
      <c r="E4">
        <f>SUM(Лист1!F4,Лист3!E4,Лист4!E4,Лист5!F4,Лист6!E5,Лист7!E4,Лист8!H4,Лист9!F4)/8</f>
        <v>0.52500000000000002</v>
      </c>
      <c r="F4">
        <f>SUM(Лист1!G4,Лист3!F4,Лист4!F4,Лист5!G4,Лист6!F5,Лист7!F4,Лист8!I4,Лист9!G4)/8</f>
        <v>0.38750000000000007</v>
      </c>
      <c r="G4">
        <f>SUM(Лист1!H4,Лист3!G4,Лист4!G4,Лист5!H4,Лист6!G5,Лист7!G4,Лист8!J4,Лист9!H4)/8</f>
        <v>0.39999999999999997</v>
      </c>
      <c r="H4">
        <f>SUM(Лист1!I4,Лист3!H4,Лист4!H4,Лист5!I4,Лист6!H5,Лист7!H4,Лист8!K4,Лист9!I4)/8</f>
        <v>0.37500000000000011</v>
      </c>
      <c r="I4">
        <f>SUM(Лист1!J4,Лист3!I4,Лист4!I4,Лист5!J4,Лист6!I5,Лист7!I4,Лист8!L4,Лист9!J4)/8</f>
        <v>0.22500000000000003</v>
      </c>
      <c r="J4">
        <f>SUM(Лист1!K4,Лист3!J4,Лист4!J4,Лист5!K4,Лист6!J5,Лист7!J4,Лист8!M4,Лист9!K4)/8</f>
        <v>0.37499999999999994</v>
      </c>
      <c r="K4">
        <f>SUM(Лист1!L4,Лист3!K4,Лист4!K4,Лист5!L4,Лист6!K5,Лист7!K4,Лист8!N4,Лист9!L4)/8</f>
        <v>0.42499999999999993</v>
      </c>
      <c r="L4">
        <f>SUM(Лист1!M4,Лист3!L4,Лист4!L4,Лист5!M4,Лист6!L5,Лист7!L4,Лист8!O4,Лист9!M4)/8</f>
        <v>0.375</v>
      </c>
      <c r="M4">
        <f>SUM(Лист1!N4,Лист3!M4,Лист4!M4,Лист5!N4,Лист6!M5,Лист7!M4,Лист8!P4,Лист9!N4)/8</f>
        <v>0.35000000000000003</v>
      </c>
      <c r="N4">
        <f>SUM(Лист1!O4,Лист3!N4,Лист4!N4,Лист5!O4,Лист6!N5,Лист7!N4,Лист8!Q4,Лист9!O4)/8</f>
        <v>0.53750000000000009</v>
      </c>
      <c r="O4">
        <f>SUM(Лист1!P4,Лист3!O4,Лист4!O4,Лист5!P4,Лист6!O5,Лист7!O4,Лист8!R4,Лист9!P4)/8</f>
        <v>0.16250000000000001</v>
      </c>
      <c r="P4">
        <f>SUM(Лист1!Q4,Лист3!P4,Лист4!P4,Лист5!Q4,Лист6!P5,Лист7!P4,Лист8!S4,Лист9!Q4)/8</f>
        <v>0.21250000000000002</v>
      </c>
      <c r="Q4">
        <f>SUM(Лист1!R4,Лист3!Q4,Лист4!Q4,Лист5!R4,Лист6!Q5,Лист7!Q4,Лист8!T4,Лист9!R4)/8</f>
        <v>0.17499999999999999</v>
      </c>
      <c r="R4">
        <f>SUM(Лист1!S4,Лист3!R4,Лист4!R4,Лист5!S4,Лист6!R5,Лист7!R4,Лист8!U4,Лист9!S4)/8</f>
        <v>0.22500000000000001</v>
      </c>
    </row>
    <row r="5" spans="1:18" x14ac:dyDescent="0.3">
      <c r="A5" t="s">
        <v>3</v>
      </c>
      <c r="B5">
        <f>SUM(Лист1!C5,Лист3!B5,Лист4!B5,Лист5!C5,Лист6!B6,Лист7!B5,Лист8!E5,Лист9!C5)/8</f>
        <v>0.5625</v>
      </c>
      <c r="C5">
        <f>SUM(Лист1!D5,Лист3!C5,Лист4!C5,Лист5!D5,Лист6!C6,Лист7!C5,Лист8!F5,Лист9!D5)/8</f>
        <v>0.55000000000000004</v>
      </c>
      <c r="D5">
        <f>SUM(Лист1!E5,Лист3!D5,Лист4!D5,Лист5!E5,Лист6!D6,Лист7!D5,Лист8!G5,Лист9!E5)/8</f>
        <v>0.6</v>
      </c>
      <c r="E5">
        <f>SUM(Лист1!F5,Лист3!E5,Лист4!E5,Лист5!F5,Лист6!E6,Лист7!E5,Лист8!H5,Лист9!F5)/8</f>
        <v>0.58749999999999991</v>
      </c>
      <c r="F5">
        <f>SUM(Лист1!G5,Лист3!F5,Лист4!F5,Лист5!G5,Лист6!F6,Лист7!F5,Лист8!I5,Лист9!G5)/8</f>
        <v>0.37500000000000006</v>
      </c>
      <c r="G5">
        <f>SUM(Лист1!H5,Лист3!G5,Лист4!G5,Лист5!H5,Лист6!G6,Лист7!G5,Лист8!J5,Лист9!H5)/8</f>
        <v>0.38749999999999996</v>
      </c>
      <c r="H5">
        <f>SUM(Лист1!I5,Лист3!H5,Лист4!H5,Лист5!I5,Лист6!H6,Лист7!H5,Лист8!K5,Лист9!I5)/8</f>
        <v>0.36250000000000004</v>
      </c>
      <c r="I5">
        <f>SUM(Лист1!J5,Лист3!I5,Лист4!I5,Лист5!J5,Лист6!I6,Лист7!I5,Лист8!L5,Лист9!J5)/8</f>
        <v>0.27500000000000002</v>
      </c>
      <c r="J5">
        <f>SUM(Лист1!K5,Лист3!J5,Лист4!J5,Лист5!K5,Лист6!J6,Лист7!J5,Лист8!M5,Лист9!K5)/8</f>
        <v>0.36249999999999993</v>
      </c>
      <c r="K5">
        <f>SUM(Лист1!L5,Лист3!K5,Лист4!K5,Лист5!L5,Лист6!K6,Лист7!K5,Лист8!N5,Лист9!L5)/8</f>
        <v>0.43749999999999994</v>
      </c>
      <c r="L5">
        <f>SUM(Лист1!M5,Лист3!L5,Лист4!L5,Лист5!M5,Лист6!L6,Лист7!L5,Лист8!O5,Лист9!M5)/8</f>
        <v>0.3874999999999999</v>
      </c>
      <c r="M5">
        <f>SUM(Лист1!N5,Лист3!M5,Лист4!M5,Лист5!N5,Лист6!M6,Лист7!M5,Лист8!P5,Лист9!N5)/8</f>
        <v>0.36249999999999999</v>
      </c>
      <c r="N5">
        <f>SUM(Лист1!O5,Лист3!N5,Лист4!N5,Лист5!O5,Лист6!N6,Лист7!N5,Лист8!Q5,Лист9!O5)/8</f>
        <v>0.53749999999999998</v>
      </c>
      <c r="O5">
        <f>SUM(Лист1!P5,Лист3!O5,Лист4!O5,Лист5!P5,Лист6!O6,Лист7!O5,Лист8!R5,Лист9!P5)/8</f>
        <v>0.16250000000000001</v>
      </c>
      <c r="P5">
        <f>SUM(Лист1!Q5,Лист3!P5,Лист4!P5,Лист5!Q5,Лист6!P6,Лист7!P5,Лист8!S5,Лист9!Q5)/8</f>
        <v>0.23750000000000002</v>
      </c>
      <c r="Q5">
        <f>SUM(Лист1!R5,Лист3!Q5,Лист4!Q5,Лист5!R5,Лист6!Q6,Лист7!Q5,Лист8!T5,Лист9!R5)/8</f>
        <v>0.17499999999999999</v>
      </c>
      <c r="R5">
        <f>SUM(Лист1!S5,Лист3!R5,Лист4!R5,Лист5!S5,Лист6!R6,Лист7!R5,Лист8!U5,Лист9!S5)/8</f>
        <v>0.22500000000000001</v>
      </c>
    </row>
    <row r="6" spans="1:18" x14ac:dyDescent="0.3">
      <c r="A6" t="s">
        <v>4</v>
      </c>
      <c r="B6">
        <f>SUM(Лист1!C6,Лист3!B6,Лист4!B6,Лист5!C6,Лист6!B7,Лист7!B6,Лист8!E6,Лист9!C6)/8</f>
        <v>0.5</v>
      </c>
      <c r="C6">
        <f>SUM(Лист1!D6,Лист3!C6,Лист4!C6,Лист5!D6,Лист6!C7,Лист7!C6,Лист8!F6,Лист9!D6)/8</f>
        <v>0.53750000000000009</v>
      </c>
      <c r="D6">
        <f>SUM(Лист1!E6,Лист3!D6,Лист4!D6,Лист5!E6,Лист6!D7,Лист7!D6,Лист8!G6,Лист9!E6)/8</f>
        <v>0.58750000000000002</v>
      </c>
      <c r="E6">
        <f>SUM(Лист1!F6,Лист3!E6,Лист4!E6,Лист5!F6,Лист6!E7,Лист7!E6,Лист8!H6,Лист9!F6)/8</f>
        <v>0.5625</v>
      </c>
      <c r="F6">
        <f>SUM(Лист1!G6,Лист3!F6,Лист4!F6,Лист5!G6,Лист6!F7,Лист7!F6,Лист8!I6,Лист9!G6)/8</f>
        <v>0.37500000000000006</v>
      </c>
      <c r="G6">
        <f>SUM(Лист1!H6,Лист3!G6,Лист4!G6,Лист5!H6,Лист6!G7,Лист7!G6,Лист8!J6,Лист9!H6)/8</f>
        <v>0.41249999999999992</v>
      </c>
      <c r="H6">
        <f>SUM(Лист1!I6,Лист3!H6,Лист4!H6,Лист5!I6,Лист6!H7,Лист7!H6,Лист8!K6,Лист9!I6)/8</f>
        <v>0.38750000000000007</v>
      </c>
      <c r="I6">
        <f>SUM(Лист1!J6,Лист3!I6,Лист4!I6,Лист5!J6,Лист6!I7,Лист7!I6,Лист8!L6,Лист9!J6)/8</f>
        <v>0.3125</v>
      </c>
      <c r="J6">
        <f>SUM(Лист1!K6,Лист3!J6,Лист4!J6,Лист5!K6,Лист6!J7,Лист7!J6,Лист8!M6,Лист9!K6)/8</f>
        <v>0.37499999999999994</v>
      </c>
      <c r="K6">
        <f>SUM(Лист1!L6,Лист3!K6,Лист4!K6,Лист5!L6,Лист6!K7,Лист7!K6,Лист8!N6,Лист9!L6)/8</f>
        <v>0.42499999999999999</v>
      </c>
      <c r="L6">
        <f>SUM(Лист1!M6,Лист3!L6,Лист4!L6,Лист5!M6,Лист6!L7,Лист7!L6,Лист8!O6,Лист9!M6)/8</f>
        <v>0.37499999999999994</v>
      </c>
      <c r="M6">
        <f>SUM(Лист1!N6,Лист3!M6,Лист4!M6,Лист5!N6,Лист6!M7,Лист7!M6,Лист8!P6,Лист9!N6)/8</f>
        <v>0.35000000000000003</v>
      </c>
      <c r="N6">
        <f>SUM(Лист1!O6,Лист3!N6,Лист4!N6,Лист5!O6,Лист6!N7,Лист7!N6,Лист8!Q6,Лист9!O6)/8</f>
        <v>0.55000000000000004</v>
      </c>
      <c r="O6">
        <f>SUM(Лист1!P6,Лист3!O6,Лист4!O6,Лист5!P6,Лист6!O7,Лист7!O6,Лист8!R6,Лист9!P6)/8</f>
        <v>0.16250000000000001</v>
      </c>
      <c r="P6">
        <f>SUM(Лист1!Q6,Лист3!P6,Лист4!P6,Лист5!Q6,Лист6!P7,Лист7!P6,Лист8!S6,Лист9!Q6)/8</f>
        <v>0.21250000000000002</v>
      </c>
      <c r="Q6">
        <f>SUM(Лист1!R6,Лист3!Q6,Лист4!Q6,Лист5!R6,Лист6!Q7,Лист7!Q6,Лист8!T6,Лист9!R6)/8</f>
        <v>0.17499999999999999</v>
      </c>
      <c r="R6">
        <f>SUM(Лист1!S6,Лист3!R6,Лист4!R6,Лист5!S6,Лист6!R7,Лист7!R6,Лист8!U6,Лист9!S6)/8</f>
        <v>0.22500000000000001</v>
      </c>
    </row>
    <row r="7" spans="1:18" x14ac:dyDescent="0.3">
      <c r="A7" t="s">
        <v>5</v>
      </c>
      <c r="B7">
        <f>SUM(Лист1!C7,Лист3!B7,Лист4!B7,Лист5!C7,Лист6!B8,Лист7!B7,Лист8!E7,Лист9!C7)/8</f>
        <v>0.51249999999999996</v>
      </c>
      <c r="C7">
        <f>SUM(Лист1!D7,Лист3!C7,Лист4!C7,Лист5!D7,Лист6!C8,Лист7!C7,Лист8!F7,Лист9!D7)/8</f>
        <v>0.52500000000000013</v>
      </c>
      <c r="D7">
        <f>SUM(Лист1!E7,Лист3!D7,Лист4!D7,Лист5!E7,Лист6!D8,Лист7!D7,Лист8!G7,Лист9!E7)/8</f>
        <v>0.46250000000000002</v>
      </c>
      <c r="E7">
        <f>SUM(Лист1!F7,Лист3!E7,Лист4!E7,Лист5!F7,Лист6!E8,Лист7!E7,Лист8!H7,Лист9!F7)/8</f>
        <v>0.53749999999999998</v>
      </c>
      <c r="F7">
        <f>SUM(Лист1!G7,Лист3!F7,Лист4!F7,Лист5!G7,Лист6!F8,Лист7!F7,Лист8!I7,Лист9!G7)/8</f>
        <v>0.32500000000000001</v>
      </c>
      <c r="G7">
        <f>SUM(Лист1!H7,Лист3!G7,Лист4!G7,Лист5!H7,Лист6!G8,Лист7!G7,Лист8!J7,Лист9!H7)/8</f>
        <v>0.46249999999999997</v>
      </c>
      <c r="H7">
        <f>SUM(Лист1!I7,Лист3!H7,Лист4!H7,Лист5!I7,Лист6!H8,Лист7!H7,Лист8!K7,Лист9!I7)/8</f>
        <v>0.43750000000000011</v>
      </c>
      <c r="I7">
        <f>SUM(Лист1!J7,Лист3!I7,Лист4!I7,Лист5!J7,Лист6!I8,Лист7!I7,Лист8!L7,Лист9!J7)/8</f>
        <v>0.35000000000000003</v>
      </c>
      <c r="J7">
        <f>SUM(Лист1!K7,Лист3!J7,Лист4!J7,Лист5!K7,Лист6!J8,Лист7!J7,Лист8!M7,Лист9!K7)/8</f>
        <v>0.38750000000000001</v>
      </c>
      <c r="K7">
        <f>SUM(Лист1!L7,Лист3!K7,Лист4!K7,Лист5!L7,Лист6!K8,Лист7!K7,Лист8!N7,Лист9!L7)/8</f>
        <v>0.43750000000000006</v>
      </c>
      <c r="L7">
        <f>SUM(Лист1!M7,Лист3!L7,Лист4!L7,Лист5!M7,Лист6!L8,Лист7!L7,Лист8!O7,Лист9!M7)/8</f>
        <v>0.38750000000000001</v>
      </c>
      <c r="M7">
        <f>SUM(Лист1!N7,Лист3!M7,Лист4!M7,Лист5!N7,Лист6!M8,Лист7!M7,Лист8!P7,Лист9!N7)/8</f>
        <v>0.38750000000000001</v>
      </c>
      <c r="N7">
        <f>SUM(Лист1!O7,Лист3!N7,Лист4!N7,Лист5!O7,Лист6!N8,Лист7!N7,Лист8!Q7,Лист9!O7)/8</f>
        <v>0.53750000000000009</v>
      </c>
      <c r="O7">
        <f>SUM(Лист1!P7,Лист3!O7,Лист4!O7,Лист5!P7,Лист6!O8,Лист7!O7,Лист8!R7,Лист9!P7)/8</f>
        <v>0.17500000000000002</v>
      </c>
      <c r="P7">
        <f>SUM(Лист1!Q7,Лист3!P7,Лист4!P7,Лист5!Q7,Лист6!P8,Лист7!P7,Лист8!S7,Лист9!Q7)/8</f>
        <v>0.22500000000000003</v>
      </c>
      <c r="Q7">
        <f>SUM(Лист1!R7,Лист3!Q7,Лист4!Q7,Лист5!R7,Лист6!Q8,Лист7!Q7,Лист8!T7,Лист9!R7)/8</f>
        <v>0.17499999999999999</v>
      </c>
      <c r="R7">
        <f>SUM(Лист1!S7,Лист3!R7,Лист4!R7,Лист5!S7,Лист6!R8,Лист7!R7,Лист8!U7,Лист9!S7)/8</f>
        <v>0.22500000000000001</v>
      </c>
    </row>
    <row r="8" spans="1:18" x14ac:dyDescent="0.3">
      <c r="A8" t="s">
        <v>6</v>
      </c>
      <c r="B8">
        <f>SUM(Лист1!C8,Лист3!B8,Лист4!B8,Лист5!C8,Лист6!B9,Лист7!B8,Лист8!E8,Лист9!C8)/8</f>
        <v>0.5</v>
      </c>
      <c r="C8">
        <f>SUM(Лист1!D8,Лист3!C8,Лист4!C8,Лист5!D8,Лист6!C9,Лист7!C8,Лист8!F8,Лист9!D8)/8</f>
        <v>0.5625</v>
      </c>
      <c r="D8">
        <f>SUM(Лист1!E8,Лист3!D8,Лист4!D8,Лист5!E8,Лист6!D9,Лист7!D8,Лист8!G8,Лист9!E8)/8</f>
        <v>0.6</v>
      </c>
      <c r="E8">
        <f>SUM(Лист1!F8,Лист3!E8,Лист4!E8,Лист5!F8,Лист6!E9,Лист7!E8,Лист8!H8,Лист9!F8)/8</f>
        <v>0.5625</v>
      </c>
      <c r="F8">
        <f>SUM(Лист1!G8,Лист3!F8,Лист4!F8,Лист5!G8,Лист6!F9,Лист7!F8,Лист8!I8,Лист9!G8)/8</f>
        <v>0.38750000000000007</v>
      </c>
      <c r="G8">
        <f>SUM(Лист1!H8,Лист3!G8,Лист4!G8,Лист5!H8,Лист6!G9,Лист7!G8,Лист8!J8,Лист9!H8)/8</f>
        <v>0.39999999999999997</v>
      </c>
      <c r="H8">
        <f>SUM(Лист1!I8,Лист3!H8,Лист4!H8,Лист5!I8,Лист6!H9,Лист7!H8,Лист8!K8,Лист9!I8)/8</f>
        <v>0.37500000000000011</v>
      </c>
      <c r="I8">
        <f>SUM(Лист1!J8,Лист3!I8,Лист4!I8,Лист5!J8,Лист6!I9,Лист7!I8,Лист8!L8,Лист9!J8)/8</f>
        <v>0.30000000000000004</v>
      </c>
      <c r="J8">
        <f>SUM(Лист1!K8,Лист3!J8,Лист4!J8,Лист5!K8,Лист6!J9,Лист7!J8,Лист8!M8,Лист9!K8)/8</f>
        <v>0.37499999999999994</v>
      </c>
      <c r="K8">
        <f>SUM(Лист1!L8,Лист3!K8,Лист4!K8,Лист5!L8,Лист6!K9,Лист7!K8,Лист8!N8,Лист9!L8)/8</f>
        <v>0.42499999999999993</v>
      </c>
      <c r="L8">
        <f>SUM(Лист1!M8,Лист3!L8,Лист4!L8,Лист5!M8,Лист6!L9,Лист7!L8,Лист8!O8,Лист9!M8)/8</f>
        <v>0.375</v>
      </c>
      <c r="M8">
        <f>SUM(Лист1!N8,Лист3!M8,Лист4!M8,Лист5!N8,Лист6!M9,Лист7!M8,Лист8!P8,Лист9!N8)/8</f>
        <v>0.35000000000000003</v>
      </c>
      <c r="N8">
        <f>SUM(Лист1!O8,Лист3!N8,Лист4!N8,Лист5!O8,Лист6!N9,Лист7!N8,Лист8!Q8,Лист9!O8)/8</f>
        <v>0.58750000000000002</v>
      </c>
      <c r="O8">
        <f>SUM(Лист1!P8,Лист3!O8,Лист4!O8,Лист5!P8,Лист6!O9,Лист7!O8,Лист8!R8,Лист9!P8)/8</f>
        <v>0.16250000000000001</v>
      </c>
      <c r="P8">
        <f>SUM(Лист1!Q8,Лист3!P8,Лист4!P8,Лист5!Q8,Лист6!P9,Лист7!P8,Лист8!S8,Лист9!Q8)/8</f>
        <v>0.21250000000000002</v>
      </c>
      <c r="Q8">
        <f>SUM(Лист1!R8,Лист3!Q8,Лист4!Q8,Лист5!R8,Лист6!Q9,Лист7!Q8,Лист8!T8,Лист9!R8)/8</f>
        <v>0.17499999999999999</v>
      </c>
      <c r="R8">
        <f>SUM(Лист1!S8,Лист3!R8,Лист4!R8,Лист5!S8,Лист6!R9,Лист7!R8,Лист8!U8,Лист9!S8)/8</f>
        <v>0.22500000000000001</v>
      </c>
    </row>
    <row r="9" spans="1:18" x14ac:dyDescent="0.3">
      <c r="A9" t="s">
        <v>7</v>
      </c>
      <c r="B9">
        <f>SUM(Лист1!C9,Лист3!B9,Лист4!B9,Лист5!C9,Лист6!B10,Лист7!B9,Лист8!E9,Лист9!C9)/8</f>
        <v>0.46250000000000002</v>
      </c>
      <c r="C9">
        <f>SUM(Лист1!D9,Лист3!C9,Лист4!C9,Лист5!D9,Лист6!C10,Лист7!C9,Лист8!F9,Лист9!D9)/8</f>
        <v>0.51249999999999996</v>
      </c>
      <c r="D9">
        <f>SUM(Лист1!E9,Лист3!D9,Лист4!D9,Лист5!E9,Лист6!D10,Лист7!D9,Лист8!G9,Лист9!E9)/8</f>
        <v>0.5625</v>
      </c>
      <c r="E9">
        <f>SUM(Лист1!F9,Лист3!E9,Лист4!E9,Лист5!F9,Лист6!E10,Лист7!E9,Лист8!H9,Лист9!F9)/8</f>
        <v>0.55000000000000004</v>
      </c>
      <c r="F9">
        <f>SUM(Лист1!G9,Лист3!F9,Лист4!F9,Лист5!G9,Лист6!F10,Лист7!F9,Лист8!I9,Лист9!G9)/8</f>
        <v>0.36250000000000004</v>
      </c>
      <c r="G9">
        <f>SUM(Лист1!H9,Лист3!G9,Лист4!G9,Лист5!H9,Лист6!G10,Лист7!G9,Лист8!J9,Лист9!H9)/8</f>
        <v>0.38749999999999996</v>
      </c>
      <c r="H9">
        <f>SUM(Лист1!I9,Лист3!H9,Лист4!H9,Лист5!I9,Лист6!H10,Лист7!H9,Лист8!K9,Лист9!I9)/8</f>
        <v>0.36250000000000004</v>
      </c>
      <c r="I9">
        <f>SUM(Лист1!J9,Лист3!I9,Лист4!I9,Лист5!J9,Лист6!I10,Лист7!I9,Лист8!L9,Лист9!J9)/8</f>
        <v>0.21250000000000005</v>
      </c>
      <c r="J9">
        <f>SUM(Лист1!K9,Лист3!J9,Лист4!J9,Лист5!K9,Лист6!J10,Лист7!J9,Лист8!M9,Лист9!K9)/8</f>
        <v>0.34999999999999992</v>
      </c>
      <c r="K9">
        <f>SUM(Лист1!L9,Лист3!K9,Лист4!K9,Лист5!L9,Лист6!K10,Лист7!K9,Лист8!N9,Лист9!L9)/8</f>
        <v>0.38750000000000001</v>
      </c>
      <c r="L9">
        <f>SUM(Лист1!M9,Лист3!L9,Лист4!L9,Лист5!M9,Лист6!L10,Лист7!L9,Лист8!O9,Лист9!M9)/8</f>
        <v>0.33750000000000002</v>
      </c>
      <c r="M9">
        <f>SUM(Лист1!N9,Лист3!M9,Лист4!M9,Лист5!N9,Лист6!M10,Лист7!M9,Лист8!P9,Лист9!N9)/8</f>
        <v>0.32499999999999996</v>
      </c>
      <c r="N9">
        <f>SUM(Лист1!O9,Лист3!N9,Лист4!N9,Лист5!O9,Лист6!N10,Лист7!N9,Лист8!Q9,Лист9!O9)/8</f>
        <v>0.47500000000000003</v>
      </c>
      <c r="O9">
        <f>SUM(Лист1!P9,Лист3!O9,Лист4!O9,Лист5!P9,Лист6!O10,Лист7!O9,Лист8!R9,Лист9!P9)/8</f>
        <v>0.16250000000000001</v>
      </c>
      <c r="P9">
        <f>SUM(Лист1!Q9,Лист3!P9,Лист4!P9,Лист5!Q9,Лист6!P10,Лист7!P9,Лист8!S9,Лист9!Q9)/8</f>
        <v>0.21250000000000002</v>
      </c>
      <c r="Q9">
        <f>SUM(Лист1!R9,Лист3!Q9,Лист4!Q9,Лист5!R9,Лист6!Q10,Лист7!Q9,Лист8!T9,Лист9!R9)/8</f>
        <v>0.17499999999999999</v>
      </c>
      <c r="R9">
        <f>SUM(Лист1!S9,Лист3!R9,Лист4!R9,Лист5!S9,Лист6!R10,Лист7!R9,Лист8!U9,Лист9!S9)/8</f>
        <v>0.22500000000000001</v>
      </c>
    </row>
    <row r="10" spans="1:18" x14ac:dyDescent="0.3">
      <c r="A10" t="s">
        <v>8</v>
      </c>
      <c r="B10">
        <f>SUM(Лист1!C10,Лист3!B10,Лист4!B10,Лист5!C10,Лист6!B11,Лист7!B10,Лист8!E10,Лист9!C10)/8</f>
        <v>0.66249999999999998</v>
      </c>
      <c r="C10">
        <f>SUM(Лист1!D10,Лист3!C10,Лист4!C10,Лист5!D10,Лист6!C11,Лист7!C10,Лист8!F10,Лист9!D10)/8</f>
        <v>0.6875</v>
      </c>
      <c r="D10">
        <f>SUM(Лист1!E10,Лист3!D10,Лист4!D10,Лист5!E10,Лист6!D11,Лист7!D10,Лист8!G10,Лист9!E10)/8</f>
        <v>0.75</v>
      </c>
      <c r="E10">
        <f>SUM(Лист1!F10,Лист3!E10,Лист4!E10,Лист5!F10,Лист6!E11,Лист7!E10,Лист8!H10,Лист9!F10)/8</f>
        <v>0.67499999999999993</v>
      </c>
      <c r="F10">
        <f>SUM(Лист1!G10,Лист3!F10,Лист4!F10,Лист5!G10,Лист6!F11,Лист7!F10,Лист8!I10,Лист9!G10)/8</f>
        <v>0.4375</v>
      </c>
      <c r="G10">
        <f>SUM(Лист1!H10,Лист3!G10,Лист4!G10,Лист5!H10,Лист6!G11,Лист7!G10,Лист8!J10,Лист9!H10)/8</f>
        <v>0.48749999999999999</v>
      </c>
      <c r="H10">
        <f>SUM(Лист1!I10,Лист3!H10,Лист4!H10,Лист5!I10,Лист6!H11,Лист7!H10,Лист8!K10,Лист9!I10)/8</f>
        <v>0.46250000000000002</v>
      </c>
      <c r="I10">
        <f>SUM(Лист1!J10,Лист3!I10,Лист4!I10,Лист5!J10,Лист6!I11,Лист7!I10,Лист8!L10,Лист9!J10)/8</f>
        <v>0.36250000000000004</v>
      </c>
      <c r="J10">
        <f>SUM(Лист1!K10,Лист3!J10,Лист4!J10,Лист5!K10,Лист6!J11,Лист7!J10,Лист8!M10,Лист9!K10)/8</f>
        <v>0.53749999999999998</v>
      </c>
      <c r="K10">
        <f>SUM(Лист1!L10,Лист3!K10,Лист4!K10,Лист5!L10,Лист6!K11,Лист7!K10,Лист8!N10,Лист9!L10)/8</f>
        <v>0.63749999999999996</v>
      </c>
      <c r="L10">
        <f>SUM(Лист1!M10,Лист3!L10,Лист4!L10,Лист5!M10,Лист6!L11,Лист7!L10,Лист8!O10,Лист9!M10)/8</f>
        <v>0.6</v>
      </c>
      <c r="M10">
        <f>SUM(Лист1!N10,Лист3!M10,Лист4!M10,Лист5!N10,Лист6!M11,Лист7!M10,Лист8!P10,Лист9!N10)/8</f>
        <v>0.57499999999999996</v>
      </c>
      <c r="N10">
        <f>SUM(Лист1!O10,Лист3!N10,Лист4!N10,Лист5!O10,Лист6!N11,Лист7!N10,Лист8!Q10,Лист9!O10)/8</f>
        <v>0.79999999999999993</v>
      </c>
      <c r="O10">
        <f>SUM(Лист1!P10,Лист3!O10,Лист4!O10,Лист5!P10,Лист6!O11,Лист7!O10,Лист8!R10,Лист9!P10)/8</f>
        <v>0.16250000000000001</v>
      </c>
      <c r="P10">
        <f>SUM(Лист1!Q10,Лист3!P10,Лист4!P10,Лист5!Q10,Лист6!P11,Лист7!P10,Лист8!S10,Лист9!Q10)/8</f>
        <v>0.32500000000000007</v>
      </c>
      <c r="Q10">
        <f>SUM(Лист1!R10,Лист3!Q10,Лист4!Q10,Лист5!R10,Лист6!Q11,Лист7!Q10,Лист8!T10,Лист9!R10)/8</f>
        <v>0.17499999999999999</v>
      </c>
      <c r="R10">
        <f>SUM(Лист1!S10,Лист3!R10,Лист4!R10,Лист5!S10,Лист6!R11,Лист7!R10,Лист8!U10,Лист9!S10)/8</f>
        <v>0.22500000000000001</v>
      </c>
    </row>
    <row r="11" spans="1:18" x14ac:dyDescent="0.3">
      <c r="A11" t="s">
        <v>9</v>
      </c>
      <c r="B11">
        <f>SUM(Лист1!C11,Лист3!B11,Лист4!B11,Лист5!C11,Лист6!B12,Лист7!B11,Лист8!E11,Лист9!C11)/8</f>
        <v>0.58749999999999991</v>
      </c>
      <c r="C11">
        <f>SUM(Лист1!D11,Лист3!C11,Лист4!C11,Лист5!D11,Лист6!C12,Лист7!C11,Лист8!F11,Лист9!D11)/8</f>
        <v>0.61249999999999993</v>
      </c>
      <c r="D11">
        <f>SUM(Лист1!E11,Лист3!D11,Лист4!D11,Лист5!E11,Лист6!D12,Лист7!D11,Лист8!G11,Лист9!E11)/8</f>
        <v>0.6875</v>
      </c>
      <c r="E11">
        <f>SUM(Лист1!F11,Лист3!E11,Лист4!E11,Лист5!F11,Лист6!E12,Лист7!E11,Лист8!H11,Лист9!F11)/8</f>
        <v>0.59999999999999987</v>
      </c>
      <c r="F11">
        <f>SUM(Лист1!G11,Лист3!F11,Лист4!F11,Лист5!G11,Лист6!F12,Лист7!F11,Лист8!I11,Лист9!G11)/8</f>
        <v>0.41249999999999998</v>
      </c>
      <c r="G11">
        <f>SUM(Лист1!H11,Лист3!G11,Лист4!G11,Лист5!H11,Лист6!G12,Лист7!G11,Лист8!J11,Лист9!H11)/8</f>
        <v>0.46249999999999997</v>
      </c>
      <c r="H11">
        <f>SUM(Лист1!I11,Лист3!H11,Лист4!H11,Лист5!I11,Лист6!H12,Лист7!H11,Лист8!K11,Лист9!I11)/8</f>
        <v>0.4375</v>
      </c>
      <c r="I11">
        <f>SUM(Лист1!J11,Лист3!I11,Лист4!I11,Лист5!J11,Лист6!I12,Лист7!I11,Лист8!L11,Лист9!J11)/8</f>
        <v>0.28750000000000003</v>
      </c>
      <c r="J11">
        <f>SUM(Лист1!K11,Лист3!J11,Лист4!J11,Лист5!K11,Лист6!J12,Лист7!J11,Лист8!M11,Лист9!K11)/8</f>
        <v>0.48749999999999999</v>
      </c>
      <c r="K11">
        <f>SUM(Лист1!L11,Лист3!K11,Лист4!K11,Лист5!L11,Лист6!K12,Лист7!K11,Лист8!N11,Лист9!L11)/8</f>
        <v>0.57499999999999996</v>
      </c>
      <c r="L11">
        <f>SUM(Лист1!M11,Лист3!L11,Лист4!L11,Лист5!M11,Лист6!L12,Лист7!L11,Лист8!O11,Лист9!M11)/8</f>
        <v>0.54999999999999993</v>
      </c>
      <c r="M11">
        <f>SUM(Лист1!N11,Лист3!M11,Лист4!M11,Лист5!N11,Лист6!M12,Лист7!M11,Лист8!P11,Лист9!N11)/8</f>
        <v>0.52500000000000002</v>
      </c>
      <c r="N11">
        <f>SUM(Лист1!O11,Лист3!N11,Лист4!N11,Лист5!O11,Лист6!N12,Лист7!N11,Лист8!Q11,Лист9!O11)/8</f>
        <v>0.67500000000000004</v>
      </c>
      <c r="O11">
        <f>SUM(Лист1!P11,Лист3!O11,Лист4!O11,Лист5!P11,Лист6!O12,Лист7!O11,Лист8!R11,Лист9!P11)/8</f>
        <v>0.16250000000000001</v>
      </c>
      <c r="P11">
        <f>SUM(Лист1!Q11,Лист3!P11,Лист4!P11,Лист5!Q11,Лист6!P12,Лист7!P11,Лист8!S11,Лист9!Q11)/8</f>
        <v>0.3125</v>
      </c>
      <c r="Q11">
        <f>SUM(Лист1!R11,Лист3!Q11,Лист4!Q11,Лист5!R11,Лист6!Q12,Лист7!Q11,Лист8!T11,Лист9!R11)/8</f>
        <v>0.17499999999999999</v>
      </c>
      <c r="R11">
        <f>SUM(Лист1!S11,Лист3!R11,Лист4!R11,Лист5!S11,Лист6!R12,Лист7!R11,Лист8!U11,Лист9!S11)/8</f>
        <v>0.21249999999999999</v>
      </c>
    </row>
    <row r="12" spans="1:18" x14ac:dyDescent="0.3">
      <c r="A12" t="s">
        <v>10</v>
      </c>
      <c r="B12">
        <f>SUM(Лист1!C12,Лист3!B12,Лист4!B12,Лист5!C12,Лист6!B13,Лист7!B12,Лист8!E12,Лист9!C12)/8</f>
        <v>0.5625</v>
      </c>
      <c r="C12">
        <f>SUM(Лист1!D12,Лист3!C12,Лист4!C12,Лист5!D12,Лист6!C13,Лист7!C12,Лист8!F12,Лист9!D12)/8</f>
        <v>0.6</v>
      </c>
      <c r="D12">
        <f>SUM(Лист1!E12,Лист3!D12,Лист4!D12,Лист5!E12,Лист6!D13,Лист7!D12,Лист8!G12,Лист9!E12)/8</f>
        <v>0.67499999999999993</v>
      </c>
      <c r="E12">
        <f>SUM(Лист1!F12,Лист3!E12,Лист4!E12,Лист5!F12,Лист6!E13,Лист7!E12,Лист8!H12,Лист9!F12)/8</f>
        <v>0.61249999999999993</v>
      </c>
      <c r="F12">
        <f>SUM(Лист1!G12,Лист3!F12,Лист4!F12,Лист5!G12,Лист6!F13,Лист7!F12,Лист8!I12,Лист9!G12)/8</f>
        <v>0.4</v>
      </c>
      <c r="G12">
        <f>SUM(Лист1!H12,Лист3!G12,Лист4!G12,Лист5!H12,Лист6!G13,Лист7!G12,Лист8!J12,Лист9!H12)/8</f>
        <v>0.47499999999999992</v>
      </c>
      <c r="H12">
        <f>SUM(Лист1!I12,Лист3!H12,Лист4!H12,Лист5!I12,Лист6!H13,Лист7!H12,Лист8!K12,Лист9!I12)/8</f>
        <v>0.38750000000000007</v>
      </c>
      <c r="I12">
        <f>SUM(Лист1!J12,Лист3!I12,Лист4!I12,Лист5!J12,Лист6!I13,Лист7!I12,Лист8!L12,Лист9!J12)/8</f>
        <v>0.28750000000000003</v>
      </c>
      <c r="J12">
        <f>SUM(Лист1!K12,Лист3!J12,Лист4!J12,Лист5!K12,Лист6!J13,Лист7!J12,Лист8!M12,Лист9!K12)/8</f>
        <v>0.41249999999999998</v>
      </c>
      <c r="K12">
        <f>SUM(Лист1!L12,Лист3!K12,Лист4!K12,Лист5!L12,Лист6!K13,Лист7!K12,Лист8!N12,Лист9!L12)/8</f>
        <v>0.47499999999999998</v>
      </c>
      <c r="L12">
        <f>SUM(Лист1!M12,Лист3!L12,Лист4!L12,Лист5!M12,Лист6!L13,Лист7!L12,Лист8!O12,Лист9!M12)/8</f>
        <v>0.4375</v>
      </c>
      <c r="M12">
        <f>SUM(Лист1!N12,Лист3!M12,Лист4!M12,Лист5!N12,Лист6!M13,Лист7!M12,Лист8!P12,Лист9!N12)/8</f>
        <v>0.42500000000000004</v>
      </c>
      <c r="N12">
        <f>SUM(Лист1!O12,Лист3!N12,Лист4!N12,Лист5!O12,Лист6!N13,Лист7!N12,Лист8!Q12,Лист9!O12)/8</f>
        <v>0.65</v>
      </c>
      <c r="O12">
        <f>SUM(Лист1!P12,Лист3!O12,Лист4!O12,Лист5!P12,Лист6!O13,Лист7!O12,Лист8!R12,Лист9!P12)/8</f>
        <v>0.16250000000000001</v>
      </c>
      <c r="P12">
        <f>SUM(Лист1!Q12,Лист3!P12,Лист4!P12,Лист5!Q12,Лист6!P13,Лист7!P12,Лист8!S12,Лист9!Q12)/8</f>
        <v>0.21250000000000002</v>
      </c>
      <c r="Q12">
        <f>SUM(Лист1!R12,Лист3!Q12,Лист4!Q12,Лист5!R12,Лист6!Q13,Лист7!Q12,Лист8!T12,Лист9!R12)/8</f>
        <v>0.17499999999999999</v>
      </c>
      <c r="R12">
        <f>SUM(Лист1!S12,Лист3!R12,Лист4!R12,Лист5!S12,Лист6!R13,Лист7!R12,Лист8!U12,Лист9!S12)/8</f>
        <v>0.21249999999999999</v>
      </c>
    </row>
    <row r="13" spans="1:18" x14ac:dyDescent="0.3">
      <c r="A13" t="s">
        <v>11</v>
      </c>
      <c r="B13">
        <f>SUM(Лист1!C13,Лист3!B13,Лист4!B13,Лист5!C13,Лист6!B14,Лист7!B13,Лист8!E13,Лист9!C13)/8</f>
        <v>0.4375</v>
      </c>
      <c r="C13">
        <f>SUM(Лист1!D13,Лист3!C13,Лист4!C13,Лист5!D13,Лист6!C14,Лист7!C13,Лист8!F13,Лист9!D13)/8</f>
        <v>0.47499999999999998</v>
      </c>
      <c r="D13">
        <f>SUM(Лист1!E13,Лист3!D13,Лист4!D13,Лист5!E13,Лист6!D14,Лист7!D13,Лист8!G13,Лист9!E13)/8</f>
        <v>0.52500000000000002</v>
      </c>
      <c r="E13">
        <f>SUM(Лист1!F13,Лист3!E13,Лист4!E13,Лист5!F13,Лист6!E14,Лист7!E13,Лист8!H13,Лист9!F13)/8</f>
        <v>0.48749999999999999</v>
      </c>
      <c r="F13">
        <f>SUM(Лист1!G13,Лист3!F13,Лист4!F13,Лист5!G13,Лист6!F14,Лист7!F13,Лист8!I13,Лист9!G13)/8</f>
        <v>0.36250000000000004</v>
      </c>
      <c r="G13">
        <f>SUM(Лист1!H13,Лист3!G13,Лист4!G13,Лист5!H13,Лист6!G14,Лист7!G13,Лист8!J13,Лист9!H13)/8</f>
        <v>0.36249999999999999</v>
      </c>
      <c r="H13">
        <f>SUM(Лист1!I13,Лист3!H13,Лист4!H13,Лист5!I13,Лист6!H14,Лист7!H13,Лист8!K13,Лист9!I13)/8</f>
        <v>0.33750000000000008</v>
      </c>
      <c r="I13">
        <f>SUM(Лист1!J13,Лист3!I13,Лист4!I13,Лист5!J13,Лист6!I14,Лист7!I13,Лист8!L13,Лист9!J13)/8</f>
        <v>0.28750000000000003</v>
      </c>
      <c r="J13">
        <f>SUM(Лист1!K13,Лист3!J13,Лист4!J13,Лист5!K13,Лист6!J14,Лист7!J13,Лист8!M13,Лист9!K13)/8</f>
        <v>0.36249999999999999</v>
      </c>
      <c r="K13">
        <f>SUM(Лист1!L13,Лист3!K13,Лист4!K13,Лист5!L13,Лист6!K14,Лист7!K13,Лист8!N13,Лист9!L13)/8</f>
        <v>0.36249999999999999</v>
      </c>
      <c r="L13">
        <f>SUM(Лист1!M13,Лист3!L13,Лист4!L13,Лист5!M13,Лист6!L14,Лист7!L13,Лист8!O13,Лист9!M13)/8</f>
        <v>0.3125</v>
      </c>
      <c r="M13">
        <f>SUM(Лист1!N13,Лист3!M13,Лист4!M13,Лист5!N13,Лист6!M14,Лист7!M13,Лист8!P13,Лист9!N13)/8</f>
        <v>0.28750000000000003</v>
      </c>
      <c r="N13">
        <f>SUM(Лист1!O13,Лист3!N13,Лист4!N13,Лист5!O13,Лист6!N14,Лист7!N13,Лист8!Q13,Лист9!O13)/8</f>
        <v>0.47499999999999998</v>
      </c>
      <c r="O13">
        <f>SUM(Лист1!P13,Лист3!O13,Лист4!O13,Лист5!P13,Лист6!O14,Лист7!O13,Лист8!R13,Лист9!P13)/8</f>
        <v>0.16250000000000001</v>
      </c>
      <c r="P13">
        <f>SUM(Лист1!Q13,Лист3!P13,Лист4!P13,Лист5!Q13,Лист6!P14,Лист7!P13,Лист8!S13,Лист9!Q13)/8</f>
        <v>0.17500000000000002</v>
      </c>
      <c r="Q13">
        <f>SUM(Лист1!R13,Лист3!Q13,Лист4!Q13,Лист5!R13,Лист6!Q14,Лист7!Q13,Лист8!T13,Лист9!R13)/8</f>
        <v>0.17499999999999999</v>
      </c>
      <c r="R13">
        <f>SUM(Лист1!S13,Лист3!R13,Лист4!R13,Лист5!S13,Лист6!R14,Лист7!R13,Лист8!U13,Лист9!S13)/8</f>
        <v>0.22500000000000001</v>
      </c>
    </row>
    <row r="14" spans="1:18" x14ac:dyDescent="0.3">
      <c r="A14" t="s">
        <v>12</v>
      </c>
      <c r="B14">
        <f>SUM(Лист1!C14,Лист3!B14,Лист4!B14,Лист5!C14,Лист6!B15,Лист7!B14,Лист8!E14,Лист9!C14)/8</f>
        <v>0.45</v>
      </c>
      <c r="C14">
        <f>SUM(Лист1!D14,Лист3!C14,Лист4!C14,Лист5!D14,Лист6!C15,Лист7!C14,Лист8!F14,Лист9!D14)/8</f>
        <v>0.48750000000000004</v>
      </c>
      <c r="D14">
        <f>SUM(Лист1!E14,Лист3!D14,Лист4!D14,Лист5!E14,Лист6!D15,Лист7!D14,Лист8!G14,Лист9!E14)/8</f>
        <v>0.53749999999999998</v>
      </c>
      <c r="E14">
        <f>SUM(Лист1!F14,Лист3!E14,Лист4!E14,Лист5!F14,Лист6!E15,Лист7!E14,Лист8!H14,Лист9!F14)/8</f>
        <v>0.51249999999999996</v>
      </c>
      <c r="F14">
        <f>SUM(Лист1!G14,Лист3!F14,Лист4!F14,Лист5!G14,Лист6!F15,Лист7!F14,Лист8!I14,Лист9!G14)/8</f>
        <v>0.375</v>
      </c>
      <c r="G14">
        <f>SUM(Лист1!H14,Лист3!G14,Лист4!G14,Лист5!H14,Лист6!G15,Лист7!G14,Лист8!J14,Лист9!H14)/8</f>
        <v>0.36249999999999999</v>
      </c>
      <c r="H14">
        <f>SUM(Лист1!I14,Лист3!H14,Лист4!H14,Лист5!I14,Лист6!H15,Лист7!H14,Лист8!K14,Лист9!I14)/8</f>
        <v>0.33750000000000008</v>
      </c>
      <c r="I14">
        <f>SUM(Лист1!J14,Лист3!I14,Лист4!I14,Лист5!J14,Лист6!I15,Лист7!I14,Лист8!L14,Лист9!J14)/8</f>
        <v>0.20000000000000004</v>
      </c>
      <c r="J14">
        <f>SUM(Лист1!K14,Лист3!J14,Лист4!J14,Лист5!K14,Лист6!J15,Лист7!J14,Лист8!M14,Лист9!K14)/8</f>
        <v>0.35</v>
      </c>
      <c r="K14">
        <f>SUM(Лист1!L14,Лист3!K14,Лист4!K14,Лист5!L14,Лист6!K15,Лист7!K14,Лист8!N14,Лист9!L14)/8</f>
        <v>0.375</v>
      </c>
      <c r="L14">
        <f>SUM(Лист1!M14,Лист3!L14,Лист4!L14,Лист5!M14,Лист6!L15,Лист7!L14,Лист8!O14,Лист9!M14)/8</f>
        <v>0.32500000000000001</v>
      </c>
      <c r="M14">
        <f>SUM(Лист1!N14,Лист3!M14,Лист4!M14,Лист5!N14,Лист6!M15,Лист7!M14,Лист8!P14,Лист9!N14)/8</f>
        <v>0.3125</v>
      </c>
      <c r="N14">
        <f>SUM(Лист1!O14,Лист3!N14,Лист4!N14,Лист5!O14,Лист6!N15,Лист7!N14,Лист8!Q14,Лист9!O14)/8</f>
        <v>0.46250000000000002</v>
      </c>
      <c r="O14">
        <f>SUM(Лист1!P14,Лист3!O14,Лист4!O14,Лист5!P14,Лист6!O15,Лист7!O14,Лист8!R14,Лист9!P14)/8</f>
        <v>0.16250000000000001</v>
      </c>
      <c r="P14">
        <f>SUM(Лист1!Q14,Лист3!P14,Лист4!P14,Лист5!Q14,Лист6!P15,Лист7!P14,Лист8!S14,Лист9!Q14)/8</f>
        <v>0.2</v>
      </c>
      <c r="Q14">
        <f>SUM(Лист1!R14,Лист3!Q14,Лист4!Q14,Лист5!R14,Лист6!Q15,Лист7!Q14,Лист8!T14,Лист9!R14)/8</f>
        <v>0.17499999999999999</v>
      </c>
      <c r="R14">
        <f>SUM(Лист1!S14,Лист3!R14,Лист4!R14,Лист5!S14,Лист6!R15,Лист7!R14,Лист8!U14,Лист9!S14)/8</f>
        <v>0.22500000000000001</v>
      </c>
    </row>
    <row r="15" spans="1:18" x14ac:dyDescent="0.3">
      <c r="A15" t="s">
        <v>13</v>
      </c>
      <c r="B15">
        <f>SUM(Лист1!C15,Лист3!B15,Лист4!B15,Лист5!C15,Лист6!B16,Лист7!B15,Лист8!E15,Лист9!C15)/8</f>
        <v>0.55000000000000016</v>
      </c>
      <c r="C15">
        <f>SUM(Лист1!D15,Лист3!C15,Лист4!C15,Лист5!D15,Лист6!C16,Лист7!C15,Лист8!F15,Лист9!D15)/8</f>
        <v>0.57499999999999996</v>
      </c>
      <c r="D15">
        <f>SUM(Лист1!E15,Лист3!D15,Лист4!D15,Лист5!E15,Лист6!D16,Лист7!D15,Лист8!G15,Лист9!E15)/8</f>
        <v>0.63749999999999996</v>
      </c>
      <c r="E15">
        <f>SUM(Лист1!F15,Лист3!E15,Лист4!E15,Лист5!F15,Лист6!E16,Лист7!E15,Лист8!H15,Лист9!F15)/8</f>
        <v>0.58749999999999991</v>
      </c>
      <c r="F15">
        <f>SUM(Лист1!G15,Лист3!F15,Лист4!F15,Лист5!G15,Лист6!F16,Лист7!F15,Лист8!I15,Лист9!G15)/8</f>
        <v>0.41250000000000003</v>
      </c>
      <c r="G15">
        <f>SUM(Лист1!H15,Лист3!G15,Лист4!G15,Лист5!H15,Лист6!G16,Лист7!G15,Лист8!J15,Лист9!H15)/8</f>
        <v>0.41249999999999998</v>
      </c>
      <c r="H15">
        <f>SUM(Лист1!I15,Лист3!H15,Лист4!H15,Лист5!I15,Лист6!H16,Лист7!H15,Лист8!K15,Лист9!I15)/8</f>
        <v>0.4</v>
      </c>
      <c r="I15">
        <f>SUM(Лист1!J15,Лист3!I15,Лист4!I15,Лист5!J15,Лист6!I16,Лист7!I15,Лист8!L15,Лист9!J15)/8</f>
        <v>0.23750000000000004</v>
      </c>
      <c r="J15">
        <f>SUM(Лист1!K15,Лист3!J15,Лист4!J15,Лист5!K15,Лист6!J16,Лист7!J15,Лист8!M15,Лист9!K15)/8</f>
        <v>0.37499999999999994</v>
      </c>
      <c r="K15">
        <f>SUM(Лист1!L15,Лист3!K15,Лист4!K15,Лист5!L15,Лист6!K16,Лист7!K15,Лист8!N15,Лист9!L15)/8</f>
        <v>0.44999999999999996</v>
      </c>
      <c r="L15">
        <f>SUM(Лист1!M15,Лист3!L15,Лист4!L15,Лист5!M15,Лист6!L16,Лист7!L15,Лист8!O15,Лист9!M15)/8</f>
        <v>0.41249999999999992</v>
      </c>
      <c r="M15">
        <f>SUM(Лист1!N15,Лист3!M15,Лист4!M15,Лист5!N15,Лист6!M16,Лист7!M15,Лист8!P15,Лист9!N15)/8</f>
        <v>0.38750000000000001</v>
      </c>
      <c r="N15">
        <f>SUM(Лист1!O15,Лист3!N15,Лист4!N15,Лист5!O15,Лист6!N16,Лист7!N15,Лист8!Q15,Лист9!O15)/8</f>
        <v>0.57499999999999996</v>
      </c>
      <c r="O15">
        <f>SUM(Лист1!P15,Лист3!O15,Лист4!O15,Лист5!P15,Лист6!O16,Лист7!O15,Лист8!R15,Лист9!P15)/8</f>
        <v>0.15000000000000002</v>
      </c>
      <c r="P15">
        <f>SUM(Лист1!Q15,Лист3!P15,Лист4!P15,Лист5!Q15,Лист6!P16,Лист7!P15,Лист8!S15,Лист9!Q15)/8</f>
        <v>0.22500000000000001</v>
      </c>
      <c r="Q15">
        <f>SUM(Лист1!R15,Лист3!Q15,Лист4!Q15,Лист5!R15,Лист6!Q16,Лист7!Q15,Лист8!T15,Лист9!R15)/8</f>
        <v>0.15</v>
      </c>
      <c r="R15">
        <f>SUM(Лист1!S15,Лист3!R15,Лист4!R15,Лист5!S15,Лист6!R16,Лист7!R15,Лист8!U15,Лист9!S15)/8</f>
        <v>0.21249999999999999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sqref="A1:S15"/>
    </sheetView>
  </sheetViews>
  <sheetFormatPr defaultRowHeight="14.4" x14ac:dyDescent="0.3"/>
  <cols>
    <col min="1" max="1" width="27" customWidth="1"/>
    <col min="2" max="2" width="7.6640625" customWidth="1"/>
    <col min="3" max="3" width="15.33203125" customWidth="1"/>
    <col min="4" max="4" width="12.6640625" customWidth="1"/>
    <col min="5" max="5" width="13.109375" customWidth="1"/>
    <col min="6" max="6" width="16.33203125" customWidth="1"/>
    <col min="7" max="7" width="15.21875" customWidth="1"/>
    <col min="8" max="8" width="17.33203125" customWidth="1"/>
    <col min="9" max="9" width="15.21875" customWidth="1"/>
    <col min="10" max="10" width="19.77734375" customWidth="1"/>
    <col min="11" max="11" width="17" customWidth="1"/>
    <col min="12" max="12" width="16.21875" customWidth="1"/>
    <col min="13" max="13" width="16.109375" customWidth="1"/>
    <col min="14" max="14" width="14.5546875" customWidth="1"/>
    <col min="15" max="15" width="14" customWidth="1"/>
    <col min="16" max="16" width="13.33203125" customWidth="1"/>
    <col min="17" max="17" width="26.109375" customWidth="1"/>
  </cols>
  <sheetData>
    <row r="1" spans="1:19" x14ac:dyDescent="0.3"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</row>
    <row r="2" spans="1:19" x14ac:dyDescent="0.3">
      <c r="A2" t="s">
        <v>0</v>
      </c>
      <c r="B2">
        <v>4710</v>
      </c>
      <c r="C2">
        <v>0.7</v>
      </c>
      <c r="D2">
        <f>C2-0.1</f>
        <v>0.6</v>
      </c>
      <c r="E2">
        <f>IF(C2&gt;0.5,C2+0.1,C2-0.1)</f>
        <v>0.79999999999999993</v>
      </c>
      <c r="F2">
        <f>IF(C2&gt;0.3,C2-0.2,C2)</f>
        <v>0.49999999999999994</v>
      </c>
      <c r="G2">
        <v>0.1</v>
      </c>
      <c r="H2">
        <v>0.79999999999999993</v>
      </c>
      <c r="I2">
        <v>0.79999999999999993</v>
      </c>
      <c r="J2">
        <f>I2+0.1</f>
        <v>0.89999999999999991</v>
      </c>
      <c r="K2">
        <v>0.6</v>
      </c>
      <c r="L2">
        <f>IF(K2&gt;0.5,K2+0.1,K2)</f>
        <v>0.7</v>
      </c>
      <c r="M2">
        <v>0.7</v>
      </c>
      <c r="N2">
        <f>IF(M2&gt;0.7,M2+0.1,M2)</f>
        <v>0.7</v>
      </c>
      <c r="O2">
        <v>0.8</v>
      </c>
      <c r="P2">
        <v>0.2</v>
      </c>
      <c r="Q2">
        <v>0.2</v>
      </c>
      <c r="R2">
        <v>0.2</v>
      </c>
      <c r="S2">
        <v>0.1</v>
      </c>
    </row>
    <row r="3" spans="1:19" x14ac:dyDescent="0.3">
      <c r="A3" t="s">
        <v>1</v>
      </c>
      <c r="B3">
        <v>4464</v>
      </c>
      <c r="C3">
        <v>0.6</v>
      </c>
      <c r="D3">
        <f t="shared" ref="D3:D15" si="0">C3-0.1</f>
        <v>0.5</v>
      </c>
      <c r="E3">
        <f t="shared" ref="E3:E15" si="1">IF(C3&gt;0.5,C3+0.1,C3-0.1)</f>
        <v>0.7</v>
      </c>
      <c r="F3">
        <f t="shared" ref="F3:F15" si="2">IF(C3&gt;0.3,C3-0.2,C3)</f>
        <v>0.39999999999999997</v>
      </c>
      <c r="G3">
        <v>0.1</v>
      </c>
      <c r="H3">
        <v>0.7</v>
      </c>
      <c r="I3">
        <v>0.7</v>
      </c>
      <c r="J3">
        <f t="shared" ref="J3:J15" si="3">I3+0.1</f>
        <v>0.79999999999999993</v>
      </c>
      <c r="K3">
        <v>0.5</v>
      </c>
      <c r="L3">
        <f t="shared" ref="L3:L15" si="4">IF(K3&gt;0.5,K3+0.1,K3)</f>
        <v>0.5</v>
      </c>
      <c r="M3">
        <v>0.5</v>
      </c>
      <c r="N3">
        <f t="shared" ref="N3:N15" si="5">IF(M3&gt;0.7,M3+0.1,M3)</f>
        <v>0.5</v>
      </c>
      <c r="O3">
        <v>0.6</v>
      </c>
      <c r="P3">
        <v>0.2</v>
      </c>
      <c r="Q3">
        <v>0.2</v>
      </c>
      <c r="R3">
        <v>0.2</v>
      </c>
      <c r="S3">
        <v>0.1</v>
      </c>
    </row>
    <row r="4" spans="1:19" x14ac:dyDescent="0.3">
      <c r="A4" t="s">
        <v>2</v>
      </c>
      <c r="B4">
        <v>3389</v>
      </c>
      <c r="C4">
        <v>0.4</v>
      </c>
      <c r="D4">
        <f t="shared" si="0"/>
        <v>0.30000000000000004</v>
      </c>
      <c r="E4">
        <f t="shared" si="1"/>
        <v>0.30000000000000004</v>
      </c>
      <c r="F4">
        <f t="shared" si="2"/>
        <v>0.2</v>
      </c>
      <c r="G4">
        <v>0.1</v>
      </c>
      <c r="H4">
        <v>0.30000000000000004</v>
      </c>
      <c r="I4">
        <v>0.30000000000000004</v>
      </c>
      <c r="J4">
        <f t="shared" si="3"/>
        <v>0.4</v>
      </c>
      <c r="K4">
        <v>0.30000000000000004</v>
      </c>
      <c r="L4">
        <f t="shared" si="4"/>
        <v>0.30000000000000004</v>
      </c>
      <c r="M4">
        <v>0.30000000000000004</v>
      </c>
      <c r="N4">
        <f t="shared" si="5"/>
        <v>0.30000000000000004</v>
      </c>
      <c r="O4">
        <v>0.5</v>
      </c>
      <c r="P4">
        <v>0.2</v>
      </c>
      <c r="Q4">
        <v>0.2</v>
      </c>
      <c r="R4">
        <v>0.2</v>
      </c>
      <c r="S4">
        <v>0.1</v>
      </c>
    </row>
    <row r="5" spans="1:19" x14ac:dyDescent="0.3">
      <c r="A5" t="s">
        <v>3</v>
      </c>
      <c r="B5">
        <v>2185</v>
      </c>
      <c r="C5">
        <v>0.2</v>
      </c>
      <c r="D5">
        <f t="shared" si="0"/>
        <v>0.1</v>
      </c>
      <c r="E5">
        <f t="shared" si="1"/>
        <v>0.1</v>
      </c>
      <c r="F5">
        <f t="shared" si="2"/>
        <v>0.2</v>
      </c>
      <c r="G5">
        <v>0.1</v>
      </c>
      <c r="H5">
        <v>0.1</v>
      </c>
      <c r="I5">
        <v>0.1</v>
      </c>
      <c r="J5">
        <f t="shared" si="3"/>
        <v>0.2</v>
      </c>
      <c r="K5">
        <v>0.1</v>
      </c>
      <c r="L5">
        <f t="shared" si="4"/>
        <v>0.1</v>
      </c>
      <c r="M5">
        <v>0.1</v>
      </c>
      <c r="N5">
        <f t="shared" si="5"/>
        <v>0.1</v>
      </c>
      <c r="O5">
        <v>0.1</v>
      </c>
      <c r="P5">
        <v>0.2</v>
      </c>
      <c r="Q5">
        <v>0.2</v>
      </c>
      <c r="R5">
        <v>0.2</v>
      </c>
      <c r="S5">
        <v>0.1</v>
      </c>
    </row>
    <row r="6" spans="1:19" x14ac:dyDescent="0.3">
      <c r="A6" t="s">
        <v>4</v>
      </c>
      <c r="B6">
        <v>3421</v>
      </c>
      <c r="C6">
        <v>0.5</v>
      </c>
      <c r="D6">
        <f t="shared" si="0"/>
        <v>0.4</v>
      </c>
      <c r="E6">
        <f t="shared" si="1"/>
        <v>0.4</v>
      </c>
      <c r="F6">
        <f t="shared" si="2"/>
        <v>0.3</v>
      </c>
      <c r="G6">
        <v>0.1</v>
      </c>
      <c r="H6">
        <v>0.4</v>
      </c>
      <c r="I6">
        <v>0.4</v>
      </c>
      <c r="J6">
        <f t="shared" si="3"/>
        <v>0.5</v>
      </c>
      <c r="K6">
        <v>0.4</v>
      </c>
      <c r="L6">
        <f t="shared" si="4"/>
        <v>0.4</v>
      </c>
      <c r="M6">
        <v>0.4</v>
      </c>
      <c r="N6">
        <f t="shared" si="5"/>
        <v>0.4</v>
      </c>
      <c r="O6">
        <v>0.5</v>
      </c>
      <c r="P6">
        <v>0.2</v>
      </c>
      <c r="Q6">
        <v>0.2</v>
      </c>
      <c r="R6">
        <v>0.2</v>
      </c>
      <c r="S6">
        <v>0.1</v>
      </c>
    </row>
    <row r="7" spans="1:19" x14ac:dyDescent="0.3">
      <c r="A7" t="s">
        <v>5</v>
      </c>
      <c r="B7">
        <v>4092</v>
      </c>
      <c r="C7">
        <v>0.6</v>
      </c>
      <c r="D7">
        <f t="shared" si="0"/>
        <v>0.5</v>
      </c>
      <c r="E7">
        <f t="shared" si="1"/>
        <v>0.7</v>
      </c>
      <c r="F7">
        <f t="shared" si="2"/>
        <v>0.39999999999999997</v>
      </c>
      <c r="G7">
        <v>0.1</v>
      </c>
      <c r="H7">
        <v>0.7</v>
      </c>
      <c r="I7">
        <v>0.7</v>
      </c>
      <c r="J7">
        <f t="shared" si="3"/>
        <v>0.79999999999999993</v>
      </c>
      <c r="K7">
        <v>0.5</v>
      </c>
      <c r="L7">
        <f t="shared" si="4"/>
        <v>0.5</v>
      </c>
      <c r="M7">
        <v>0.5</v>
      </c>
      <c r="N7">
        <f t="shared" si="5"/>
        <v>0.5</v>
      </c>
      <c r="O7">
        <v>0.5</v>
      </c>
      <c r="P7">
        <v>0.2</v>
      </c>
      <c r="Q7">
        <v>0.2</v>
      </c>
      <c r="R7">
        <v>0.2</v>
      </c>
      <c r="S7">
        <v>0.1</v>
      </c>
    </row>
    <row r="8" spans="1:19" x14ac:dyDescent="0.3">
      <c r="A8" t="s">
        <v>6</v>
      </c>
      <c r="B8">
        <v>3201</v>
      </c>
      <c r="C8">
        <v>0.4</v>
      </c>
      <c r="D8">
        <f t="shared" si="0"/>
        <v>0.30000000000000004</v>
      </c>
      <c r="E8">
        <f t="shared" si="1"/>
        <v>0.30000000000000004</v>
      </c>
      <c r="F8">
        <f t="shared" si="2"/>
        <v>0.2</v>
      </c>
      <c r="G8">
        <v>0.1</v>
      </c>
      <c r="H8">
        <v>0.30000000000000004</v>
      </c>
      <c r="I8">
        <v>0.30000000000000004</v>
      </c>
      <c r="J8">
        <f t="shared" si="3"/>
        <v>0.4</v>
      </c>
      <c r="K8">
        <v>0.30000000000000004</v>
      </c>
      <c r="L8">
        <f t="shared" si="4"/>
        <v>0.30000000000000004</v>
      </c>
      <c r="M8">
        <v>0.30000000000000004</v>
      </c>
      <c r="N8">
        <f t="shared" si="5"/>
        <v>0.30000000000000004</v>
      </c>
      <c r="O8">
        <v>0.2</v>
      </c>
      <c r="P8">
        <v>0.2</v>
      </c>
      <c r="Q8">
        <v>0.2</v>
      </c>
      <c r="R8">
        <v>0.2</v>
      </c>
      <c r="S8">
        <v>0.1</v>
      </c>
    </row>
    <row r="9" spans="1:19" x14ac:dyDescent="0.3">
      <c r="A9" t="s">
        <v>7</v>
      </c>
      <c r="B9">
        <v>2380</v>
      </c>
      <c r="C9">
        <v>0.3</v>
      </c>
      <c r="D9">
        <f t="shared" si="0"/>
        <v>0.19999999999999998</v>
      </c>
      <c r="E9">
        <f t="shared" si="1"/>
        <v>0.19999999999999998</v>
      </c>
      <c r="F9">
        <f t="shared" si="2"/>
        <v>0.3</v>
      </c>
      <c r="G9">
        <v>0.1</v>
      </c>
      <c r="H9">
        <v>0.19999999999999998</v>
      </c>
      <c r="I9">
        <v>0.19999999999999998</v>
      </c>
      <c r="J9">
        <f t="shared" si="3"/>
        <v>0.3</v>
      </c>
      <c r="K9">
        <v>0.19999999999999998</v>
      </c>
      <c r="L9">
        <f t="shared" si="4"/>
        <v>0.19999999999999998</v>
      </c>
      <c r="M9">
        <v>0.19999999999999998</v>
      </c>
      <c r="N9">
        <f t="shared" si="5"/>
        <v>0.19999999999999998</v>
      </c>
      <c r="O9">
        <v>0.1</v>
      </c>
      <c r="P9">
        <v>0.2</v>
      </c>
      <c r="Q9">
        <v>0.2</v>
      </c>
      <c r="R9">
        <v>0.2</v>
      </c>
      <c r="S9">
        <v>0.1</v>
      </c>
    </row>
    <row r="10" spans="1:19" x14ac:dyDescent="0.3">
      <c r="A10" t="s">
        <v>8</v>
      </c>
      <c r="B10">
        <v>6419</v>
      </c>
      <c r="C10">
        <v>0.9</v>
      </c>
      <c r="D10">
        <f t="shared" si="0"/>
        <v>0.8</v>
      </c>
      <c r="E10">
        <v>0.9</v>
      </c>
      <c r="F10">
        <f t="shared" si="2"/>
        <v>0.7</v>
      </c>
      <c r="G10">
        <v>0.1</v>
      </c>
      <c r="H10">
        <v>0.9</v>
      </c>
      <c r="I10">
        <v>0.9</v>
      </c>
      <c r="J10">
        <v>0.9</v>
      </c>
      <c r="K10">
        <v>0.8</v>
      </c>
      <c r="L10">
        <f t="shared" si="4"/>
        <v>0.9</v>
      </c>
      <c r="M10">
        <v>0.9</v>
      </c>
      <c r="N10">
        <v>0.9</v>
      </c>
      <c r="O10">
        <v>0.9</v>
      </c>
      <c r="P10">
        <v>0.2</v>
      </c>
      <c r="Q10">
        <v>0.2</v>
      </c>
      <c r="R10">
        <v>0.2</v>
      </c>
      <c r="S10">
        <v>0.1</v>
      </c>
    </row>
    <row r="11" spans="1:19" x14ac:dyDescent="0.3">
      <c r="A11" t="s">
        <v>9</v>
      </c>
      <c r="B11">
        <v>4725</v>
      </c>
      <c r="C11">
        <v>0.7</v>
      </c>
      <c r="D11">
        <f t="shared" si="0"/>
        <v>0.6</v>
      </c>
      <c r="E11">
        <f t="shared" si="1"/>
        <v>0.79999999999999993</v>
      </c>
      <c r="F11">
        <f t="shared" si="2"/>
        <v>0.49999999999999994</v>
      </c>
      <c r="G11">
        <v>0.1</v>
      </c>
      <c r="H11">
        <v>0.79999999999999993</v>
      </c>
      <c r="I11">
        <v>0.79999999999999993</v>
      </c>
      <c r="J11">
        <f t="shared" si="3"/>
        <v>0.89999999999999991</v>
      </c>
      <c r="K11">
        <v>0.6</v>
      </c>
      <c r="L11">
        <f t="shared" si="4"/>
        <v>0.7</v>
      </c>
      <c r="M11">
        <v>0.7</v>
      </c>
      <c r="N11">
        <f t="shared" si="5"/>
        <v>0.7</v>
      </c>
      <c r="O11">
        <v>0.8</v>
      </c>
      <c r="P11">
        <v>0.2</v>
      </c>
      <c r="Q11">
        <v>0.2</v>
      </c>
      <c r="R11">
        <v>0.2</v>
      </c>
      <c r="S11">
        <v>0.1</v>
      </c>
    </row>
    <row r="12" spans="1:19" x14ac:dyDescent="0.3">
      <c r="A12" t="s">
        <v>10</v>
      </c>
      <c r="B12">
        <v>5003</v>
      </c>
      <c r="C12">
        <v>0.8</v>
      </c>
      <c r="D12">
        <f t="shared" si="0"/>
        <v>0.70000000000000007</v>
      </c>
      <c r="E12">
        <f t="shared" si="1"/>
        <v>0.9</v>
      </c>
      <c r="F12">
        <f t="shared" si="2"/>
        <v>0.60000000000000009</v>
      </c>
      <c r="G12">
        <v>0.1</v>
      </c>
      <c r="H12">
        <v>0.9</v>
      </c>
      <c r="I12">
        <v>0.9</v>
      </c>
      <c r="J12">
        <v>0.9</v>
      </c>
      <c r="K12">
        <v>0.70000000000000007</v>
      </c>
      <c r="L12">
        <f t="shared" si="4"/>
        <v>0.8</v>
      </c>
      <c r="M12">
        <v>0.8</v>
      </c>
      <c r="N12">
        <f t="shared" si="5"/>
        <v>0.9</v>
      </c>
      <c r="O12">
        <v>0.9</v>
      </c>
      <c r="P12">
        <v>0.2</v>
      </c>
      <c r="Q12">
        <v>0.2</v>
      </c>
      <c r="R12">
        <v>0.2</v>
      </c>
      <c r="S12">
        <v>0.1</v>
      </c>
    </row>
    <row r="13" spans="1:19" x14ac:dyDescent="0.3">
      <c r="A13" t="s">
        <v>11</v>
      </c>
      <c r="B13">
        <v>3725</v>
      </c>
      <c r="C13">
        <v>0.5</v>
      </c>
      <c r="D13">
        <f t="shared" si="0"/>
        <v>0.4</v>
      </c>
      <c r="E13">
        <f t="shared" si="1"/>
        <v>0.4</v>
      </c>
      <c r="F13">
        <f t="shared" si="2"/>
        <v>0.3</v>
      </c>
      <c r="G13">
        <v>0.1</v>
      </c>
      <c r="H13">
        <v>0.4</v>
      </c>
      <c r="I13">
        <v>0.4</v>
      </c>
      <c r="J13">
        <f t="shared" si="3"/>
        <v>0.5</v>
      </c>
      <c r="K13">
        <v>0.4</v>
      </c>
      <c r="L13">
        <f t="shared" si="4"/>
        <v>0.4</v>
      </c>
      <c r="M13">
        <v>0.4</v>
      </c>
      <c r="N13">
        <f t="shared" si="5"/>
        <v>0.4</v>
      </c>
      <c r="O13">
        <v>0.5</v>
      </c>
      <c r="P13">
        <v>0.2</v>
      </c>
      <c r="Q13">
        <v>0.2</v>
      </c>
      <c r="R13">
        <v>0.2</v>
      </c>
      <c r="S13">
        <v>0.1</v>
      </c>
    </row>
    <row r="14" spans="1:19" x14ac:dyDescent="0.3">
      <c r="A14" t="s">
        <v>12</v>
      </c>
      <c r="B14">
        <v>2227</v>
      </c>
      <c r="C14">
        <v>0.3</v>
      </c>
      <c r="D14">
        <f t="shared" si="0"/>
        <v>0.19999999999999998</v>
      </c>
      <c r="E14">
        <f t="shared" si="1"/>
        <v>0.19999999999999998</v>
      </c>
      <c r="F14">
        <f t="shared" si="2"/>
        <v>0.3</v>
      </c>
      <c r="G14">
        <v>0.1</v>
      </c>
      <c r="H14">
        <v>0.19999999999999998</v>
      </c>
      <c r="I14">
        <v>0.19999999999999998</v>
      </c>
      <c r="J14">
        <f t="shared" si="3"/>
        <v>0.3</v>
      </c>
      <c r="K14">
        <v>0.19999999999999998</v>
      </c>
      <c r="L14">
        <f t="shared" si="4"/>
        <v>0.19999999999999998</v>
      </c>
      <c r="M14">
        <v>0.19999999999999998</v>
      </c>
      <c r="N14">
        <f t="shared" si="5"/>
        <v>0.19999999999999998</v>
      </c>
      <c r="O14">
        <v>0.1</v>
      </c>
      <c r="P14">
        <v>0.2</v>
      </c>
      <c r="Q14">
        <v>0.2</v>
      </c>
      <c r="R14">
        <v>0.2</v>
      </c>
      <c r="S14">
        <v>0.1</v>
      </c>
    </row>
    <row r="15" spans="1:19" x14ac:dyDescent="0.3">
      <c r="A15" t="s">
        <v>13</v>
      </c>
      <c r="B15">
        <v>3780</v>
      </c>
      <c r="C15">
        <v>0.5</v>
      </c>
      <c r="D15">
        <f t="shared" si="0"/>
        <v>0.4</v>
      </c>
      <c r="E15">
        <f t="shared" si="1"/>
        <v>0.4</v>
      </c>
      <c r="F15">
        <f t="shared" si="2"/>
        <v>0.3</v>
      </c>
      <c r="G15">
        <v>0.1</v>
      </c>
      <c r="H15">
        <v>0.4</v>
      </c>
      <c r="I15">
        <v>0.4</v>
      </c>
      <c r="J15">
        <f t="shared" si="3"/>
        <v>0.5</v>
      </c>
      <c r="K15">
        <v>0.4</v>
      </c>
      <c r="L15">
        <f t="shared" si="4"/>
        <v>0.4</v>
      </c>
      <c r="M15">
        <v>0.4</v>
      </c>
      <c r="N15">
        <f t="shared" si="5"/>
        <v>0.4</v>
      </c>
      <c r="O15">
        <v>0.5</v>
      </c>
      <c r="P15">
        <v>0.2</v>
      </c>
      <c r="Q15">
        <v>0.2</v>
      </c>
      <c r="R15">
        <v>0.2</v>
      </c>
      <c r="S15">
        <v>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>
      <selection sqref="A1:XFD1048576"/>
    </sheetView>
  </sheetViews>
  <sheetFormatPr defaultRowHeight="14.4" x14ac:dyDescent="0.3"/>
  <cols>
    <col min="1" max="1" width="27" customWidth="1"/>
    <col min="2" max="2" width="15.33203125" customWidth="1"/>
    <col min="3" max="3" width="12.6640625" customWidth="1"/>
    <col min="4" max="4" width="13.109375" customWidth="1"/>
    <col min="5" max="5" width="16.33203125" customWidth="1"/>
    <col min="6" max="6" width="15.21875" customWidth="1"/>
    <col min="7" max="7" width="17.33203125" customWidth="1"/>
    <col min="8" max="8" width="15.21875" customWidth="1"/>
    <col min="9" max="9" width="19.77734375" customWidth="1"/>
    <col min="10" max="10" width="17" customWidth="1"/>
    <col min="11" max="11" width="16.21875" customWidth="1"/>
    <col min="12" max="12" width="16.109375" customWidth="1"/>
    <col min="13" max="13" width="14.5546875" customWidth="1"/>
    <col min="14" max="14" width="14" customWidth="1"/>
    <col min="15" max="15" width="13.33203125" customWidth="1"/>
    <col min="16" max="16" width="26.109375" customWidth="1"/>
  </cols>
  <sheetData>
    <row r="1" spans="1:18" x14ac:dyDescent="0.3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</row>
    <row r="2" spans="1:18" x14ac:dyDescent="0.3">
      <c r="A2" t="s">
        <v>0</v>
      </c>
      <c r="B2">
        <f>E2-0.1</f>
        <v>0.70000000000000007</v>
      </c>
      <c r="C2">
        <f>F2-0.1</f>
        <v>0.70000000000000007</v>
      </c>
      <c r="D2">
        <f>IF(B2&gt;0.5,B2-0.1,B2-0.1)</f>
        <v>0.60000000000000009</v>
      </c>
      <c r="E2">
        <v>0.8</v>
      </c>
      <c r="F2">
        <v>0.8</v>
      </c>
      <c r="G2">
        <v>0.1</v>
      </c>
      <c r="H2">
        <v>0.1</v>
      </c>
      <c r="I2">
        <v>0.1</v>
      </c>
      <c r="J2">
        <v>0.70000000000000007</v>
      </c>
      <c r="K2">
        <v>0.70000000000000007</v>
      </c>
      <c r="L2">
        <v>0.4</v>
      </c>
      <c r="M2">
        <v>0.3</v>
      </c>
      <c r="N2">
        <v>0.7</v>
      </c>
      <c r="O2">
        <v>0.2</v>
      </c>
      <c r="P2">
        <v>0.1</v>
      </c>
      <c r="Q2">
        <v>0.3</v>
      </c>
      <c r="R2">
        <f>F2</f>
        <v>0.8</v>
      </c>
    </row>
    <row r="3" spans="1:18" x14ac:dyDescent="0.3">
      <c r="A3" t="s">
        <v>1</v>
      </c>
      <c r="B3">
        <f t="shared" ref="B3:C15" si="0">E3-0.1</f>
        <v>0.8</v>
      </c>
      <c r="C3">
        <f t="shared" si="0"/>
        <v>0.8</v>
      </c>
      <c r="D3">
        <f t="shared" ref="D3:D15" si="1">IF(B3&gt;0.5,B3-0.1,B3-0.1)</f>
        <v>0.70000000000000007</v>
      </c>
      <c r="E3">
        <v>0.9</v>
      </c>
      <c r="F3">
        <v>0.9</v>
      </c>
      <c r="G3">
        <v>0.1</v>
      </c>
      <c r="H3">
        <v>0.1</v>
      </c>
      <c r="I3">
        <v>0.1</v>
      </c>
      <c r="J3">
        <v>0.8</v>
      </c>
      <c r="K3">
        <v>0.8</v>
      </c>
      <c r="L3">
        <v>0.4</v>
      </c>
      <c r="M3">
        <v>0.3</v>
      </c>
      <c r="N3">
        <f t="shared" ref="N3:N14" si="2">D3-0.1</f>
        <v>0.60000000000000009</v>
      </c>
      <c r="O3">
        <v>0.2</v>
      </c>
      <c r="P3">
        <v>0.1</v>
      </c>
      <c r="Q3">
        <v>0.3</v>
      </c>
      <c r="R3">
        <f t="shared" ref="R3:R15" si="3">F3</f>
        <v>0.9</v>
      </c>
    </row>
    <row r="4" spans="1:18" x14ac:dyDescent="0.3">
      <c r="A4" t="s">
        <v>2</v>
      </c>
      <c r="B4">
        <f t="shared" si="0"/>
        <v>0.8</v>
      </c>
      <c r="C4">
        <f t="shared" si="0"/>
        <v>0.8</v>
      </c>
      <c r="D4">
        <f t="shared" si="1"/>
        <v>0.70000000000000007</v>
      </c>
      <c r="E4">
        <v>0.9</v>
      </c>
      <c r="F4">
        <v>0.9</v>
      </c>
      <c r="G4">
        <v>0.1</v>
      </c>
      <c r="H4">
        <v>0.1</v>
      </c>
      <c r="I4">
        <v>0.1</v>
      </c>
      <c r="J4">
        <v>0.8</v>
      </c>
      <c r="K4">
        <v>0.8</v>
      </c>
      <c r="L4">
        <v>0.4</v>
      </c>
      <c r="M4">
        <v>0.3</v>
      </c>
      <c r="N4">
        <f t="shared" si="2"/>
        <v>0.60000000000000009</v>
      </c>
      <c r="O4">
        <v>0.2</v>
      </c>
      <c r="P4">
        <v>0.1</v>
      </c>
      <c r="Q4">
        <v>0.3</v>
      </c>
      <c r="R4">
        <f t="shared" si="3"/>
        <v>0.9</v>
      </c>
    </row>
    <row r="5" spans="1:18" x14ac:dyDescent="0.3">
      <c r="A5" t="s">
        <v>3</v>
      </c>
      <c r="B5">
        <f t="shared" si="0"/>
        <v>0.8</v>
      </c>
      <c r="C5">
        <f t="shared" si="0"/>
        <v>0.8</v>
      </c>
      <c r="D5">
        <f t="shared" si="1"/>
        <v>0.70000000000000007</v>
      </c>
      <c r="E5">
        <v>0.9</v>
      </c>
      <c r="F5">
        <v>0.9</v>
      </c>
      <c r="G5">
        <v>0.1</v>
      </c>
      <c r="H5">
        <v>0.1</v>
      </c>
      <c r="I5">
        <v>0.1</v>
      </c>
      <c r="J5">
        <v>0.8</v>
      </c>
      <c r="K5">
        <v>0.8</v>
      </c>
      <c r="L5">
        <v>0.4</v>
      </c>
      <c r="M5">
        <v>0.3</v>
      </c>
      <c r="N5">
        <f t="shared" si="2"/>
        <v>0.60000000000000009</v>
      </c>
      <c r="O5">
        <v>0.2</v>
      </c>
      <c r="P5">
        <v>0.1</v>
      </c>
      <c r="Q5">
        <v>0.3</v>
      </c>
      <c r="R5">
        <f t="shared" si="3"/>
        <v>0.9</v>
      </c>
    </row>
    <row r="6" spans="1:18" x14ac:dyDescent="0.3">
      <c r="A6" t="s">
        <v>4</v>
      </c>
      <c r="B6">
        <f t="shared" si="0"/>
        <v>0.8</v>
      </c>
      <c r="C6">
        <f t="shared" si="0"/>
        <v>0.8</v>
      </c>
      <c r="D6">
        <f t="shared" si="1"/>
        <v>0.70000000000000007</v>
      </c>
      <c r="E6">
        <v>0.9</v>
      </c>
      <c r="F6">
        <v>0.9</v>
      </c>
      <c r="G6">
        <v>0.1</v>
      </c>
      <c r="H6">
        <v>0.1</v>
      </c>
      <c r="I6">
        <v>0.1</v>
      </c>
      <c r="J6">
        <v>0.8</v>
      </c>
      <c r="K6">
        <v>0.8</v>
      </c>
      <c r="L6">
        <v>0.4</v>
      </c>
      <c r="M6">
        <v>0.3</v>
      </c>
      <c r="N6">
        <f t="shared" si="2"/>
        <v>0.60000000000000009</v>
      </c>
      <c r="O6">
        <v>0.2</v>
      </c>
      <c r="P6">
        <v>0.1</v>
      </c>
      <c r="Q6">
        <v>0.3</v>
      </c>
      <c r="R6">
        <f t="shared" si="3"/>
        <v>0.9</v>
      </c>
    </row>
    <row r="7" spans="1:18" x14ac:dyDescent="0.3">
      <c r="A7" t="s">
        <v>5</v>
      </c>
      <c r="B7">
        <f t="shared" si="0"/>
        <v>0.8</v>
      </c>
      <c r="C7">
        <f t="shared" si="0"/>
        <v>0.8</v>
      </c>
      <c r="D7">
        <f t="shared" si="1"/>
        <v>0.70000000000000007</v>
      </c>
      <c r="E7">
        <v>0.9</v>
      </c>
      <c r="F7">
        <v>0.9</v>
      </c>
      <c r="G7">
        <v>0.1</v>
      </c>
      <c r="H7">
        <v>0.1</v>
      </c>
      <c r="I7">
        <v>0.1</v>
      </c>
      <c r="J7">
        <v>0.8</v>
      </c>
      <c r="K7">
        <v>0.8</v>
      </c>
      <c r="L7">
        <v>0.4</v>
      </c>
      <c r="M7">
        <v>0.3</v>
      </c>
      <c r="N7">
        <f t="shared" si="2"/>
        <v>0.60000000000000009</v>
      </c>
      <c r="O7">
        <v>0.2</v>
      </c>
      <c r="P7">
        <v>0.1</v>
      </c>
      <c r="Q7">
        <v>0.3</v>
      </c>
      <c r="R7">
        <f t="shared" si="3"/>
        <v>0.9</v>
      </c>
    </row>
    <row r="8" spans="1:18" x14ac:dyDescent="0.3">
      <c r="A8" t="s">
        <v>6</v>
      </c>
      <c r="B8">
        <f t="shared" si="0"/>
        <v>0.8</v>
      </c>
      <c r="C8">
        <f t="shared" si="0"/>
        <v>0.8</v>
      </c>
      <c r="D8">
        <f t="shared" si="1"/>
        <v>0.70000000000000007</v>
      </c>
      <c r="E8">
        <v>0.9</v>
      </c>
      <c r="F8">
        <v>0.9</v>
      </c>
      <c r="G8">
        <v>0.1</v>
      </c>
      <c r="H8">
        <v>0.1</v>
      </c>
      <c r="I8">
        <v>0.1</v>
      </c>
      <c r="J8">
        <v>0.8</v>
      </c>
      <c r="K8">
        <v>0.8</v>
      </c>
      <c r="L8">
        <v>0.4</v>
      </c>
      <c r="M8">
        <v>0.3</v>
      </c>
      <c r="N8">
        <f t="shared" si="2"/>
        <v>0.60000000000000009</v>
      </c>
      <c r="O8">
        <v>0.2</v>
      </c>
      <c r="P8">
        <v>0.1</v>
      </c>
      <c r="Q8">
        <v>0.3</v>
      </c>
      <c r="R8">
        <f t="shared" si="3"/>
        <v>0.9</v>
      </c>
    </row>
    <row r="9" spans="1:18" x14ac:dyDescent="0.3">
      <c r="A9" t="s">
        <v>7</v>
      </c>
      <c r="B9">
        <f t="shared" si="0"/>
        <v>0.8</v>
      </c>
      <c r="C9">
        <f t="shared" si="0"/>
        <v>0.8</v>
      </c>
      <c r="D9">
        <f t="shared" si="1"/>
        <v>0.70000000000000007</v>
      </c>
      <c r="E9">
        <v>0.9</v>
      </c>
      <c r="F9">
        <v>0.9</v>
      </c>
      <c r="G9">
        <v>0.1</v>
      </c>
      <c r="H9">
        <v>0.1</v>
      </c>
      <c r="I9">
        <v>0.1</v>
      </c>
      <c r="J9">
        <v>0.8</v>
      </c>
      <c r="K9">
        <v>0.8</v>
      </c>
      <c r="L9">
        <v>0.4</v>
      </c>
      <c r="M9">
        <v>0.3</v>
      </c>
      <c r="N9">
        <f t="shared" si="2"/>
        <v>0.60000000000000009</v>
      </c>
      <c r="O9">
        <v>0.2</v>
      </c>
      <c r="P9">
        <v>0.1</v>
      </c>
      <c r="Q9">
        <v>0.3</v>
      </c>
      <c r="R9">
        <f t="shared" si="3"/>
        <v>0.9</v>
      </c>
    </row>
    <row r="10" spans="1:18" x14ac:dyDescent="0.3">
      <c r="A10" t="s">
        <v>8</v>
      </c>
      <c r="B10">
        <f t="shared" si="0"/>
        <v>0.8</v>
      </c>
      <c r="C10">
        <f t="shared" si="0"/>
        <v>0.8</v>
      </c>
      <c r="D10">
        <f t="shared" si="1"/>
        <v>0.70000000000000007</v>
      </c>
      <c r="E10">
        <v>0.9</v>
      </c>
      <c r="F10">
        <v>0.9</v>
      </c>
      <c r="G10">
        <v>0.1</v>
      </c>
      <c r="H10">
        <v>0.1</v>
      </c>
      <c r="I10">
        <v>0.1</v>
      </c>
      <c r="J10">
        <v>0.8</v>
      </c>
      <c r="K10">
        <v>0.8</v>
      </c>
      <c r="L10">
        <v>0.4</v>
      </c>
      <c r="M10">
        <v>0.3</v>
      </c>
      <c r="N10">
        <v>0.8</v>
      </c>
      <c r="O10">
        <v>0.2</v>
      </c>
      <c r="P10">
        <v>0.1</v>
      </c>
      <c r="Q10">
        <v>0.3</v>
      </c>
      <c r="R10">
        <f t="shared" si="3"/>
        <v>0.9</v>
      </c>
    </row>
    <row r="11" spans="1:18" x14ac:dyDescent="0.3">
      <c r="A11" t="s">
        <v>9</v>
      </c>
      <c r="B11">
        <f t="shared" si="0"/>
        <v>0.70000000000000007</v>
      </c>
      <c r="C11">
        <f t="shared" si="0"/>
        <v>0.70000000000000007</v>
      </c>
      <c r="D11">
        <f t="shared" si="1"/>
        <v>0.60000000000000009</v>
      </c>
      <c r="E11">
        <v>0.8</v>
      </c>
      <c r="F11">
        <v>0.8</v>
      </c>
      <c r="G11">
        <v>0.1</v>
      </c>
      <c r="H11">
        <v>0.1</v>
      </c>
      <c r="I11">
        <v>0.1</v>
      </c>
      <c r="J11">
        <v>0.70000000000000007</v>
      </c>
      <c r="K11">
        <v>0.70000000000000007</v>
      </c>
      <c r="L11">
        <v>0.4</v>
      </c>
      <c r="M11">
        <v>0.3</v>
      </c>
      <c r="N11">
        <v>0.8</v>
      </c>
      <c r="O11">
        <v>0.2</v>
      </c>
      <c r="P11">
        <v>0.1</v>
      </c>
      <c r="Q11">
        <v>0.3</v>
      </c>
      <c r="R11">
        <f t="shared" si="3"/>
        <v>0.8</v>
      </c>
    </row>
    <row r="12" spans="1:18" x14ac:dyDescent="0.3">
      <c r="A12" t="s">
        <v>10</v>
      </c>
      <c r="B12">
        <f t="shared" si="0"/>
        <v>0.70000000000000007</v>
      </c>
      <c r="C12">
        <f t="shared" si="0"/>
        <v>0.70000000000000007</v>
      </c>
      <c r="D12">
        <f t="shared" si="1"/>
        <v>0.60000000000000009</v>
      </c>
      <c r="E12">
        <v>0.8</v>
      </c>
      <c r="F12">
        <v>0.8</v>
      </c>
      <c r="G12">
        <v>0.1</v>
      </c>
      <c r="H12">
        <v>0.1</v>
      </c>
      <c r="I12">
        <v>0.1</v>
      </c>
      <c r="J12">
        <v>0.70000000000000007</v>
      </c>
      <c r="K12">
        <v>0.70000000000000007</v>
      </c>
      <c r="L12">
        <v>0.4</v>
      </c>
      <c r="M12">
        <v>0.3</v>
      </c>
      <c r="N12">
        <v>0.8</v>
      </c>
      <c r="O12">
        <v>0.2</v>
      </c>
      <c r="P12">
        <v>0.1</v>
      </c>
      <c r="Q12">
        <v>0.3</v>
      </c>
      <c r="R12">
        <f t="shared" si="3"/>
        <v>0.8</v>
      </c>
    </row>
    <row r="13" spans="1:18" x14ac:dyDescent="0.3">
      <c r="A13" t="s">
        <v>11</v>
      </c>
      <c r="B13">
        <f t="shared" si="0"/>
        <v>0.8</v>
      </c>
      <c r="C13">
        <f t="shared" si="0"/>
        <v>0.8</v>
      </c>
      <c r="D13">
        <f t="shared" si="1"/>
        <v>0.70000000000000007</v>
      </c>
      <c r="E13">
        <v>0.9</v>
      </c>
      <c r="F13">
        <v>0.9</v>
      </c>
      <c r="G13">
        <v>0.1</v>
      </c>
      <c r="H13">
        <v>0.1</v>
      </c>
      <c r="I13">
        <v>0.1</v>
      </c>
      <c r="J13">
        <v>0.8</v>
      </c>
      <c r="K13">
        <v>0.8</v>
      </c>
      <c r="L13">
        <v>0.4</v>
      </c>
      <c r="M13">
        <v>0.3</v>
      </c>
      <c r="N13">
        <f t="shared" si="2"/>
        <v>0.60000000000000009</v>
      </c>
      <c r="O13">
        <v>0.2</v>
      </c>
      <c r="P13">
        <v>0.1</v>
      </c>
      <c r="Q13">
        <v>0.3</v>
      </c>
      <c r="R13">
        <f t="shared" si="3"/>
        <v>0.9</v>
      </c>
    </row>
    <row r="14" spans="1:18" x14ac:dyDescent="0.3">
      <c r="A14" t="s">
        <v>12</v>
      </c>
      <c r="B14">
        <f t="shared" si="0"/>
        <v>0.8</v>
      </c>
      <c r="C14">
        <f t="shared" si="0"/>
        <v>0.8</v>
      </c>
      <c r="D14">
        <f t="shared" si="1"/>
        <v>0.70000000000000007</v>
      </c>
      <c r="E14">
        <v>0.9</v>
      </c>
      <c r="F14">
        <v>0.9</v>
      </c>
      <c r="G14">
        <v>0.1</v>
      </c>
      <c r="H14">
        <v>0.1</v>
      </c>
      <c r="I14">
        <v>0.1</v>
      </c>
      <c r="J14">
        <v>0.8</v>
      </c>
      <c r="K14">
        <v>0.8</v>
      </c>
      <c r="L14">
        <v>0.4</v>
      </c>
      <c r="M14">
        <v>0.3</v>
      </c>
      <c r="N14">
        <f t="shared" si="2"/>
        <v>0.60000000000000009</v>
      </c>
      <c r="O14">
        <v>0.2</v>
      </c>
      <c r="P14">
        <v>0.1</v>
      </c>
      <c r="Q14">
        <v>0.3</v>
      </c>
      <c r="R14">
        <f t="shared" si="3"/>
        <v>0.9</v>
      </c>
    </row>
    <row r="15" spans="1:18" x14ac:dyDescent="0.3">
      <c r="A15" t="s">
        <v>13</v>
      </c>
      <c r="B15">
        <f t="shared" si="0"/>
        <v>0.70000000000000007</v>
      </c>
      <c r="C15">
        <f t="shared" si="0"/>
        <v>0.70000000000000007</v>
      </c>
      <c r="D15">
        <f t="shared" si="1"/>
        <v>0.60000000000000009</v>
      </c>
      <c r="E15">
        <v>0.8</v>
      </c>
      <c r="F15">
        <v>0.8</v>
      </c>
      <c r="G15">
        <v>0.1</v>
      </c>
      <c r="H15">
        <v>0.1</v>
      </c>
      <c r="I15">
        <v>0.1</v>
      </c>
      <c r="J15">
        <v>0.70000000000000007</v>
      </c>
      <c r="K15">
        <v>0.70000000000000007</v>
      </c>
      <c r="L15">
        <v>0.4</v>
      </c>
      <c r="M15">
        <v>0.3</v>
      </c>
      <c r="N15">
        <v>0.7</v>
      </c>
      <c r="O15">
        <v>0.2</v>
      </c>
      <c r="P15">
        <v>0.1</v>
      </c>
      <c r="Q15">
        <v>0.3</v>
      </c>
      <c r="R15">
        <f t="shared" si="3"/>
        <v>0.8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>
      <selection sqref="A1:XFD1048576"/>
    </sheetView>
  </sheetViews>
  <sheetFormatPr defaultRowHeight="14.4" x14ac:dyDescent="0.3"/>
  <cols>
    <col min="1" max="1" width="27" customWidth="1"/>
    <col min="2" max="2" width="15.33203125" customWidth="1"/>
    <col min="3" max="3" width="12.6640625" customWidth="1"/>
    <col min="4" max="4" width="13.109375" customWidth="1"/>
    <col min="5" max="5" width="16.33203125" customWidth="1"/>
    <col min="6" max="6" width="15.21875" customWidth="1"/>
    <col min="7" max="7" width="17.33203125" customWidth="1"/>
    <col min="8" max="8" width="15.21875" customWidth="1"/>
    <col min="9" max="9" width="19.77734375" customWidth="1"/>
    <col min="10" max="10" width="17" customWidth="1"/>
    <col min="11" max="11" width="16.21875" customWidth="1"/>
    <col min="12" max="12" width="16.109375" customWidth="1"/>
    <col min="13" max="13" width="14.5546875" customWidth="1"/>
    <col min="14" max="14" width="14" customWidth="1"/>
    <col min="15" max="15" width="13.33203125" customWidth="1"/>
    <col min="16" max="16" width="26.109375" customWidth="1"/>
  </cols>
  <sheetData>
    <row r="1" spans="1:18" x14ac:dyDescent="0.3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</row>
    <row r="2" spans="1:18" x14ac:dyDescent="0.3">
      <c r="A2" t="s">
        <v>0</v>
      </c>
      <c r="B2">
        <v>0.3</v>
      </c>
      <c r="C2">
        <v>0.1</v>
      </c>
      <c r="D2">
        <f>C2</f>
        <v>0.1</v>
      </c>
      <c r="E2">
        <v>0.5</v>
      </c>
      <c r="F2">
        <v>0.1</v>
      </c>
      <c r="G2">
        <v>0.2</v>
      </c>
      <c r="H2">
        <v>0.2</v>
      </c>
      <c r="I2">
        <v>0.2</v>
      </c>
      <c r="J2">
        <v>0.2</v>
      </c>
      <c r="K2">
        <v>0.2</v>
      </c>
      <c r="L2">
        <v>0.2</v>
      </c>
      <c r="M2">
        <v>0.1</v>
      </c>
      <c r="N2">
        <v>0.1</v>
      </c>
      <c r="O2">
        <v>0.2</v>
      </c>
      <c r="P2">
        <v>0.1</v>
      </c>
      <c r="Q2">
        <v>0.1</v>
      </c>
      <c r="R2">
        <f>F2</f>
        <v>0.1</v>
      </c>
    </row>
    <row r="3" spans="1:18" x14ac:dyDescent="0.3">
      <c r="A3" t="s">
        <v>1</v>
      </c>
      <c r="B3">
        <v>0.3</v>
      </c>
      <c r="C3">
        <v>0.2</v>
      </c>
      <c r="D3">
        <f t="shared" ref="D3:D15" si="0">C3</f>
        <v>0.2</v>
      </c>
      <c r="E3">
        <v>0.5</v>
      </c>
      <c r="F3">
        <v>0.1</v>
      </c>
      <c r="G3">
        <v>0.2</v>
      </c>
      <c r="H3">
        <v>0.7</v>
      </c>
      <c r="I3">
        <v>0.2</v>
      </c>
      <c r="J3">
        <v>0.2</v>
      </c>
      <c r="K3">
        <v>0.2</v>
      </c>
      <c r="L3">
        <v>0.2</v>
      </c>
      <c r="M3">
        <v>0.1</v>
      </c>
      <c r="N3">
        <v>0.1</v>
      </c>
      <c r="O3">
        <v>0.2</v>
      </c>
      <c r="P3">
        <v>0.1</v>
      </c>
      <c r="Q3">
        <v>0.1</v>
      </c>
      <c r="R3">
        <f t="shared" ref="R3:R15" si="1">F3</f>
        <v>0.1</v>
      </c>
    </row>
    <row r="4" spans="1:18" x14ac:dyDescent="0.3">
      <c r="A4" t="s">
        <v>2</v>
      </c>
      <c r="B4">
        <v>0.3</v>
      </c>
      <c r="C4">
        <v>0.2</v>
      </c>
      <c r="D4">
        <f t="shared" si="0"/>
        <v>0.2</v>
      </c>
      <c r="E4">
        <v>0.5</v>
      </c>
      <c r="F4">
        <v>0.1</v>
      </c>
      <c r="G4">
        <v>0.2</v>
      </c>
      <c r="H4">
        <v>0.7</v>
      </c>
      <c r="I4">
        <v>0.2</v>
      </c>
      <c r="J4">
        <v>0.2</v>
      </c>
      <c r="K4">
        <v>0.2</v>
      </c>
      <c r="L4">
        <v>0.2</v>
      </c>
      <c r="M4">
        <v>0.1</v>
      </c>
      <c r="N4">
        <v>0.1</v>
      </c>
      <c r="O4">
        <v>0.2</v>
      </c>
      <c r="P4">
        <v>0.1</v>
      </c>
      <c r="Q4">
        <v>0.1</v>
      </c>
      <c r="R4">
        <f t="shared" si="1"/>
        <v>0.1</v>
      </c>
    </row>
    <row r="5" spans="1:18" x14ac:dyDescent="0.3">
      <c r="A5" t="s">
        <v>3</v>
      </c>
      <c r="B5">
        <v>0.7</v>
      </c>
      <c r="C5">
        <v>0.3</v>
      </c>
      <c r="D5">
        <f t="shared" si="0"/>
        <v>0.3</v>
      </c>
      <c r="E5">
        <v>0.5</v>
      </c>
      <c r="F5">
        <v>0.1</v>
      </c>
      <c r="G5">
        <v>0.2</v>
      </c>
      <c r="H5">
        <v>0.7</v>
      </c>
      <c r="I5">
        <v>0.8</v>
      </c>
      <c r="J5">
        <v>0.2</v>
      </c>
      <c r="K5">
        <v>0.2</v>
      </c>
      <c r="L5">
        <v>0.2</v>
      </c>
      <c r="M5">
        <v>0.1</v>
      </c>
      <c r="N5">
        <v>0.1</v>
      </c>
      <c r="O5">
        <v>0.2</v>
      </c>
      <c r="P5">
        <v>0.1</v>
      </c>
      <c r="Q5">
        <v>0.1</v>
      </c>
      <c r="R5">
        <f t="shared" si="1"/>
        <v>0.1</v>
      </c>
    </row>
    <row r="6" spans="1:18" x14ac:dyDescent="0.3">
      <c r="A6" t="s">
        <v>4</v>
      </c>
      <c r="B6">
        <v>0.3</v>
      </c>
      <c r="C6">
        <v>0.2</v>
      </c>
      <c r="D6">
        <f t="shared" si="0"/>
        <v>0.2</v>
      </c>
      <c r="E6">
        <v>0.5</v>
      </c>
      <c r="F6">
        <v>0.1</v>
      </c>
      <c r="G6">
        <v>0.2</v>
      </c>
      <c r="H6">
        <v>0.7</v>
      </c>
      <c r="I6">
        <v>0.8</v>
      </c>
      <c r="J6">
        <v>0.2</v>
      </c>
      <c r="K6">
        <v>0.2</v>
      </c>
      <c r="L6">
        <v>0.2</v>
      </c>
      <c r="M6">
        <v>0.1</v>
      </c>
      <c r="N6">
        <v>0.2</v>
      </c>
      <c r="O6">
        <v>0.2</v>
      </c>
      <c r="P6">
        <v>0.1</v>
      </c>
      <c r="Q6">
        <v>0.1</v>
      </c>
      <c r="R6">
        <f t="shared" si="1"/>
        <v>0.1</v>
      </c>
    </row>
    <row r="7" spans="1:18" x14ac:dyDescent="0.3">
      <c r="A7" t="s">
        <v>5</v>
      </c>
      <c r="B7">
        <v>0.3</v>
      </c>
      <c r="C7">
        <v>0.2</v>
      </c>
      <c r="D7">
        <f t="shared" si="0"/>
        <v>0.2</v>
      </c>
      <c r="E7">
        <v>0.5</v>
      </c>
      <c r="F7">
        <v>0.1</v>
      </c>
      <c r="G7">
        <v>0.2</v>
      </c>
      <c r="H7">
        <v>0.7</v>
      </c>
      <c r="I7">
        <v>0.8</v>
      </c>
      <c r="J7">
        <v>0.2</v>
      </c>
      <c r="K7">
        <v>0.2</v>
      </c>
      <c r="L7">
        <v>0.2</v>
      </c>
      <c r="M7">
        <v>0.1</v>
      </c>
      <c r="N7">
        <v>0.2</v>
      </c>
      <c r="O7">
        <v>0.2</v>
      </c>
      <c r="P7">
        <v>0.1</v>
      </c>
      <c r="Q7">
        <v>0.1</v>
      </c>
      <c r="R7">
        <f t="shared" si="1"/>
        <v>0.1</v>
      </c>
    </row>
    <row r="8" spans="1:18" x14ac:dyDescent="0.3">
      <c r="A8" t="s">
        <v>6</v>
      </c>
      <c r="B8">
        <v>0.3</v>
      </c>
      <c r="C8">
        <v>0.4</v>
      </c>
      <c r="D8">
        <v>0.3</v>
      </c>
      <c r="E8">
        <v>0.7</v>
      </c>
      <c r="F8">
        <v>0.1</v>
      </c>
      <c r="G8">
        <v>0.2</v>
      </c>
      <c r="H8">
        <v>0.7</v>
      </c>
      <c r="I8">
        <v>0.8</v>
      </c>
      <c r="J8">
        <v>0.2</v>
      </c>
      <c r="K8">
        <v>0.2</v>
      </c>
      <c r="L8">
        <v>0.2</v>
      </c>
      <c r="M8">
        <v>0.1</v>
      </c>
      <c r="N8">
        <v>0.7</v>
      </c>
      <c r="O8">
        <v>0.2</v>
      </c>
      <c r="P8">
        <v>0.1</v>
      </c>
      <c r="Q8">
        <v>0.1</v>
      </c>
      <c r="R8">
        <f t="shared" si="1"/>
        <v>0.1</v>
      </c>
    </row>
    <row r="9" spans="1:18" x14ac:dyDescent="0.3">
      <c r="A9" t="s">
        <v>7</v>
      </c>
      <c r="B9">
        <v>0.3</v>
      </c>
      <c r="C9">
        <v>0.3</v>
      </c>
      <c r="D9">
        <f t="shared" si="0"/>
        <v>0.3</v>
      </c>
      <c r="E9">
        <v>0.5</v>
      </c>
      <c r="F9">
        <v>0.1</v>
      </c>
      <c r="G9">
        <v>0.2</v>
      </c>
      <c r="H9">
        <v>0.7</v>
      </c>
      <c r="I9">
        <v>0.2</v>
      </c>
      <c r="J9">
        <v>0.2</v>
      </c>
      <c r="K9">
        <v>0.2</v>
      </c>
      <c r="L9">
        <v>0.2</v>
      </c>
      <c r="M9">
        <v>0.1</v>
      </c>
      <c r="N9">
        <v>0.1</v>
      </c>
      <c r="O9">
        <v>0.2</v>
      </c>
      <c r="P9">
        <v>0.1</v>
      </c>
      <c r="Q9">
        <v>0.1</v>
      </c>
      <c r="R9">
        <f t="shared" si="1"/>
        <v>0.1</v>
      </c>
    </row>
    <row r="10" spans="1:18" x14ac:dyDescent="0.3">
      <c r="A10" t="s">
        <v>8</v>
      </c>
      <c r="B10">
        <v>0.3</v>
      </c>
      <c r="C10">
        <v>0.2</v>
      </c>
      <c r="D10">
        <f t="shared" si="0"/>
        <v>0.2</v>
      </c>
      <c r="E10">
        <v>0.6</v>
      </c>
      <c r="F10">
        <v>0.1</v>
      </c>
      <c r="G10">
        <v>0.2</v>
      </c>
      <c r="H10">
        <v>0.7</v>
      </c>
      <c r="I10">
        <v>0.8</v>
      </c>
      <c r="J10">
        <v>0.2</v>
      </c>
      <c r="K10">
        <v>0.2</v>
      </c>
      <c r="L10">
        <v>0.2</v>
      </c>
      <c r="M10">
        <v>0.1</v>
      </c>
      <c r="N10">
        <v>0.7</v>
      </c>
      <c r="O10">
        <v>0.2</v>
      </c>
      <c r="P10">
        <v>0.1</v>
      </c>
      <c r="Q10">
        <v>0.1</v>
      </c>
      <c r="R10">
        <f t="shared" si="1"/>
        <v>0.1</v>
      </c>
    </row>
    <row r="11" spans="1:18" x14ac:dyDescent="0.3">
      <c r="A11" t="s">
        <v>9</v>
      </c>
      <c r="B11">
        <v>0.3</v>
      </c>
      <c r="C11">
        <v>0.2</v>
      </c>
      <c r="D11">
        <f t="shared" si="0"/>
        <v>0.2</v>
      </c>
      <c r="E11">
        <v>0.6</v>
      </c>
      <c r="F11">
        <v>0.1</v>
      </c>
      <c r="G11">
        <v>0.2</v>
      </c>
      <c r="H11">
        <v>0.7</v>
      </c>
      <c r="I11">
        <v>0.2</v>
      </c>
      <c r="J11">
        <v>0.2</v>
      </c>
      <c r="K11">
        <v>0.2</v>
      </c>
      <c r="L11">
        <v>0.2</v>
      </c>
      <c r="M11">
        <v>0.1</v>
      </c>
      <c r="N11">
        <v>0.1</v>
      </c>
      <c r="O11">
        <v>0.2</v>
      </c>
      <c r="P11">
        <v>0.1</v>
      </c>
      <c r="Q11">
        <v>0.1</v>
      </c>
      <c r="R11">
        <f t="shared" si="1"/>
        <v>0.1</v>
      </c>
    </row>
    <row r="12" spans="1:18" x14ac:dyDescent="0.3">
      <c r="A12" t="s">
        <v>10</v>
      </c>
      <c r="B12">
        <v>0.3</v>
      </c>
      <c r="C12">
        <v>0.2</v>
      </c>
      <c r="D12">
        <f t="shared" si="0"/>
        <v>0.2</v>
      </c>
      <c r="E12">
        <v>0.6</v>
      </c>
      <c r="F12">
        <v>0.1</v>
      </c>
      <c r="G12">
        <v>0.2</v>
      </c>
      <c r="H12">
        <v>0.2</v>
      </c>
      <c r="I12">
        <v>0.2</v>
      </c>
      <c r="J12">
        <v>0.2</v>
      </c>
      <c r="K12">
        <v>0.2</v>
      </c>
      <c r="L12">
        <v>0.2</v>
      </c>
      <c r="M12">
        <v>0.1</v>
      </c>
      <c r="N12">
        <v>0.1</v>
      </c>
      <c r="O12">
        <v>0.2</v>
      </c>
      <c r="P12">
        <v>0.1</v>
      </c>
      <c r="Q12">
        <v>0.1</v>
      </c>
      <c r="R12">
        <f t="shared" si="1"/>
        <v>0.1</v>
      </c>
    </row>
    <row r="13" spans="1:18" x14ac:dyDescent="0.3">
      <c r="A13" t="s">
        <v>11</v>
      </c>
      <c r="B13">
        <v>0.3</v>
      </c>
      <c r="C13">
        <v>0.2</v>
      </c>
      <c r="D13">
        <f t="shared" si="0"/>
        <v>0.2</v>
      </c>
      <c r="E13">
        <v>0.5</v>
      </c>
      <c r="F13">
        <v>0.1</v>
      </c>
      <c r="G13">
        <v>0.2</v>
      </c>
      <c r="H13">
        <v>0.7</v>
      </c>
      <c r="I13">
        <v>0.8</v>
      </c>
      <c r="J13">
        <v>0.2</v>
      </c>
      <c r="K13">
        <v>0.2</v>
      </c>
      <c r="L13">
        <v>0.2</v>
      </c>
      <c r="M13">
        <v>0.1</v>
      </c>
      <c r="N13">
        <v>0.1</v>
      </c>
      <c r="O13">
        <v>0.2</v>
      </c>
      <c r="P13">
        <v>0.1</v>
      </c>
      <c r="Q13">
        <v>0.1</v>
      </c>
      <c r="R13">
        <f t="shared" si="1"/>
        <v>0.1</v>
      </c>
    </row>
    <row r="14" spans="1:18" x14ac:dyDescent="0.3">
      <c r="A14" t="s">
        <v>12</v>
      </c>
      <c r="B14">
        <v>0.3</v>
      </c>
      <c r="C14">
        <v>0.2</v>
      </c>
      <c r="D14">
        <f t="shared" si="0"/>
        <v>0.2</v>
      </c>
      <c r="E14">
        <v>0.5</v>
      </c>
      <c r="F14">
        <v>0.1</v>
      </c>
      <c r="G14">
        <v>0.2</v>
      </c>
      <c r="H14">
        <v>0.7</v>
      </c>
      <c r="I14">
        <v>0.2</v>
      </c>
      <c r="J14">
        <v>0.2</v>
      </c>
      <c r="K14">
        <v>0.2</v>
      </c>
      <c r="L14">
        <v>0.2</v>
      </c>
      <c r="M14">
        <v>0.1</v>
      </c>
      <c r="N14">
        <v>0.1</v>
      </c>
      <c r="O14">
        <v>0.2</v>
      </c>
      <c r="P14">
        <v>0.1</v>
      </c>
      <c r="Q14">
        <v>0.1</v>
      </c>
      <c r="R14">
        <f t="shared" si="1"/>
        <v>0.1</v>
      </c>
    </row>
    <row r="15" spans="1:18" x14ac:dyDescent="0.3">
      <c r="A15" t="s">
        <v>13</v>
      </c>
      <c r="B15">
        <v>0.3</v>
      </c>
      <c r="C15">
        <v>0.2</v>
      </c>
      <c r="D15">
        <f t="shared" si="0"/>
        <v>0.2</v>
      </c>
      <c r="E15">
        <v>0.5</v>
      </c>
      <c r="F15">
        <v>0.1</v>
      </c>
      <c r="G15">
        <v>0.2</v>
      </c>
      <c r="H15">
        <v>0.7</v>
      </c>
      <c r="I15">
        <v>0.2</v>
      </c>
      <c r="J15">
        <v>0.2</v>
      </c>
      <c r="K15">
        <v>0.2</v>
      </c>
      <c r="L15">
        <v>0.2</v>
      </c>
      <c r="M15">
        <v>0.1</v>
      </c>
      <c r="N15">
        <v>0.1</v>
      </c>
      <c r="O15">
        <v>0.2</v>
      </c>
      <c r="P15">
        <v>0.1</v>
      </c>
      <c r="Q15">
        <v>0.1</v>
      </c>
      <c r="R15">
        <f t="shared" si="1"/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sqref="A1:XFD1048576"/>
    </sheetView>
  </sheetViews>
  <sheetFormatPr defaultRowHeight="14.4" x14ac:dyDescent="0.3"/>
  <cols>
    <col min="1" max="1" width="27" customWidth="1"/>
    <col min="2" max="2" width="9" bestFit="1" customWidth="1"/>
    <col min="3" max="3" width="15.33203125" customWidth="1"/>
    <col min="4" max="4" width="12.6640625" customWidth="1"/>
    <col min="5" max="5" width="13.109375" customWidth="1"/>
    <col min="6" max="6" width="16.33203125" customWidth="1"/>
    <col min="7" max="7" width="15.21875" customWidth="1"/>
    <col min="8" max="8" width="17.33203125" customWidth="1"/>
    <col min="9" max="9" width="15.21875" customWidth="1"/>
    <col min="10" max="10" width="19.77734375" customWidth="1"/>
    <col min="11" max="11" width="17" customWidth="1"/>
    <col min="12" max="12" width="16.21875" customWidth="1"/>
    <col min="13" max="13" width="16.109375" customWidth="1"/>
    <col min="14" max="14" width="14.5546875" customWidth="1"/>
    <col min="15" max="15" width="14" customWidth="1"/>
    <col min="16" max="16" width="13.33203125" customWidth="1"/>
    <col min="17" max="17" width="26.109375" customWidth="1"/>
  </cols>
  <sheetData>
    <row r="1" spans="1:19" x14ac:dyDescent="0.3"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</row>
    <row r="2" spans="1:19" x14ac:dyDescent="0.3">
      <c r="A2" t="s">
        <v>0</v>
      </c>
      <c r="B2">
        <v>73728.5</v>
      </c>
      <c r="C2">
        <v>0.6</v>
      </c>
      <c r="D2">
        <f>C2</f>
        <v>0.6</v>
      </c>
      <c r="E2">
        <f>D2+0.1</f>
        <v>0.7</v>
      </c>
      <c r="F2">
        <f>D2-0.1</f>
        <v>0.5</v>
      </c>
      <c r="G2">
        <v>0.1</v>
      </c>
      <c r="H2">
        <f>IF(E2&lt;0.7,E2+0.1,E2)</f>
        <v>0.7</v>
      </c>
      <c r="I2">
        <f>H2-0.1</f>
        <v>0.6</v>
      </c>
      <c r="J2">
        <v>0.3</v>
      </c>
      <c r="K2">
        <v>0.2</v>
      </c>
      <c r="L2">
        <f>C2</f>
        <v>0.6</v>
      </c>
      <c r="M2">
        <f>L2</f>
        <v>0.6</v>
      </c>
      <c r="N2">
        <f>M2+0.1</f>
        <v>0.7</v>
      </c>
      <c r="O2">
        <f>N2</f>
        <v>0.7</v>
      </c>
      <c r="P2">
        <v>0.2</v>
      </c>
      <c r="Q2">
        <f>N2</f>
        <v>0.7</v>
      </c>
      <c r="R2">
        <v>0.1</v>
      </c>
      <c r="S2">
        <f>G2</f>
        <v>0.1</v>
      </c>
    </row>
    <row r="3" spans="1:19" x14ac:dyDescent="0.3">
      <c r="A3" t="s">
        <v>1</v>
      </c>
      <c r="B3">
        <v>58587.8</v>
      </c>
      <c r="C3">
        <v>0.5</v>
      </c>
      <c r="D3">
        <f t="shared" ref="D3:D15" si="0">C3</f>
        <v>0.5</v>
      </c>
      <c r="E3">
        <f t="shared" ref="E3:E15" si="1">D3+0.1</f>
        <v>0.6</v>
      </c>
      <c r="F3">
        <f t="shared" ref="F3:F15" si="2">D3-0.1</f>
        <v>0.4</v>
      </c>
      <c r="G3">
        <v>0.1</v>
      </c>
      <c r="H3">
        <f t="shared" ref="H3:H15" si="3">IF(E3&lt;0.7,E3+0.1,E3)</f>
        <v>0.7</v>
      </c>
      <c r="I3">
        <f t="shared" ref="I3:I15" si="4">H3-0.1</f>
        <v>0.6</v>
      </c>
      <c r="J3">
        <v>0.3</v>
      </c>
      <c r="K3">
        <v>0.2</v>
      </c>
      <c r="L3">
        <f t="shared" ref="L3:L15" si="5">C3</f>
        <v>0.5</v>
      </c>
      <c r="M3">
        <f t="shared" ref="M3:M15" si="6">L3</f>
        <v>0.5</v>
      </c>
      <c r="N3">
        <f t="shared" ref="N3:N15" si="7">M3+0.1</f>
        <v>0.6</v>
      </c>
      <c r="O3">
        <f t="shared" ref="O3:O15" si="8">N3</f>
        <v>0.6</v>
      </c>
      <c r="P3">
        <v>0.2</v>
      </c>
      <c r="Q3">
        <f t="shared" ref="Q3:Q15" si="9">N3</f>
        <v>0.6</v>
      </c>
      <c r="R3">
        <v>0.1</v>
      </c>
      <c r="S3">
        <f t="shared" ref="S3:S15" si="10">G3</f>
        <v>0.1</v>
      </c>
    </row>
    <row r="4" spans="1:19" x14ac:dyDescent="0.3">
      <c r="A4" t="s">
        <v>2</v>
      </c>
      <c r="B4">
        <v>63091.3</v>
      </c>
      <c r="C4">
        <v>0.5</v>
      </c>
      <c r="D4">
        <f t="shared" si="0"/>
        <v>0.5</v>
      </c>
      <c r="E4">
        <f t="shared" si="1"/>
        <v>0.6</v>
      </c>
      <c r="F4">
        <f t="shared" si="2"/>
        <v>0.4</v>
      </c>
      <c r="G4">
        <v>0.1</v>
      </c>
      <c r="H4">
        <f t="shared" si="3"/>
        <v>0.7</v>
      </c>
      <c r="I4">
        <f t="shared" si="4"/>
        <v>0.6</v>
      </c>
      <c r="J4">
        <v>0.3</v>
      </c>
      <c r="K4">
        <v>0.2</v>
      </c>
      <c r="L4">
        <f t="shared" si="5"/>
        <v>0.5</v>
      </c>
      <c r="M4">
        <f t="shared" si="6"/>
        <v>0.5</v>
      </c>
      <c r="N4">
        <f t="shared" si="7"/>
        <v>0.6</v>
      </c>
      <c r="O4">
        <f t="shared" si="8"/>
        <v>0.6</v>
      </c>
      <c r="P4">
        <v>0.2</v>
      </c>
      <c r="Q4">
        <f t="shared" si="9"/>
        <v>0.6</v>
      </c>
      <c r="R4">
        <v>0.1</v>
      </c>
      <c r="S4">
        <f t="shared" si="10"/>
        <v>0.1</v>
      </c>
    </row>
    <row r="5" spans="1:19" x14ac:dyDescent="0.3">
      <c r="A5" t="s">
        <v>3</v>
      </c>
      <c r="B5">
        <v>68308</v>
      </c>
      <c r="C5">
        <v>0.7</v>
      </c>
      <c r="D5">
        <f t="shared" si="0"/>
        <v>0.7</v>
      </c>
      <c r="E5">
        <f t="shared" si="1"/>
        <v>0.79999999999999993</v>
      </c>
      <c r="F5">
        <f t="shared" si="2"/>
        <v>0.6</v>
      </c>
      <c r="G5">
        <v>0.1</v>
      </c>
      <c r="H5">
        <f t="shared" si="3"/>
        <v>0.79999999999999993</v>
      </c>
      <c r="I5">
        <f t="shared" si="4"/>
        <v>0.7</v>
      </c>
      <c r="J5">
        <v>0.3</v>
      </c>
      <c r="K5">
        <v>0.2</v>
      </c>
      <c r="L5">
        <f t="shared" si="5"/>
        <v>0.7</v>
      </c>
      <c r="M5">
        <f t="shared" si="6"/>
        <v>0.7</v>
      </c>
      <c r="N5">
        <f t="shared" si="7"/>
        <v>0.79999999999999993</v>
      </c>
      <c r="O5">
        <f t="shared" si="8"/>
        <v>0.79999999999999993</v>
      </c>
      <c r="P5">
        <v>0.2</v>
      </c>
      <c r="Q5">
        <f t="shared" si="9"/>
        <v>0.79999999999999993</v>
      </c>
      <c r="R5">
        <v>0.1</v>
      </c>
      <c r="S5">
        <f t="shared" si="10"/>
        <v>0.1</v>
      </c>
    </row>
    <row r="6" spans="1:19" x14ac:dyDescent="0.3">
      <c r="A6" t="s">
        <v>4</v>
      </c>
      <c r="B6">
        <v>58354.8</v>
      </c>
      <c r="C6">
        <v>0.5</v>
      </c>
      <c r="D6">
        <f t="shared" si="0"/>
        <v>0.5</v>
      </c>
      <c r="E6">
        <f t="shared" si="1"/>
        <v>0.6</v>
      </c>
      <c r="F6">
        <f t="shared" si="2"/>
        <v>0.4</v>
      </c>
      <c r="G6">
        <v>0.1</v>
      </c>
      <c r="H6">
        <f t="shared" si="3"/>
        <v>0.7</v>
      </c>
      <c r="I6">
        <f t="shared" si="4"/>
        <v>0.6</v>
      </c>
      <c r="J6">
        <v>0.3</v>
      </c>
      <c r="K6">
        <v>0.2</v>
      </c>
      <c r="L6">
        <f t="shared" si="5"/>
        <v>0.5</v>
      </c>
      <c r="M6">
        <f t="shared" si="6"/>
        <v>0.5</v>
      </c>
      <c r="N6">
        <f t="shared" si="7"/>
        <v>0.6</v>
      </c>
      <c r="O6">
        <f t="shared" si="8"/>
        <v>0.6</v>
      </c>
      <c r="P6">
        <v>0.2</v>
      </c>
      <c r="Q6">
        <f t="shared" si="9"/>
        <v>0.6</v>
      </c>
      <c r="R6">
        <v>0.1</v>
      </c>
      <c r="S6">
        <f t="shared" si="10"/>
        <v>0.1</v>
      </c>
    </row>
    <row r="7" spans="1:19" x14ac:dyDescent="0.3">
      <c r="A7" t="s">
        <v>5</v>
      </c>
      <c r="B7">
        <v>82994</v>
      </c>
      <c r="C7">
        <v>0.7</v>
      </c>
      <c r="D7">
        <f t="shared" si="0"/>
        <v>0.7</v>
      </c>
      <c r="E7">
        <f t="shared" si="1"/>
        <v>0.79999999999999993</v>
      </c>
      <c r="F7">
        <f t="shared" si="2"/>
        <v>0.6</v>
      </c>
      <c r="G7">
        <v>0.1</v>
      </c>
      <c r="H7">
        <f t="shared" si="3"/>
        <v>0.79999999999999993</v>
      </c>
      <c r="I7">
        <f t="shared" si="4"/>
        <v>0.7</v>
      </c>
      <c r="J7">
        <v>0.3</v>
      </c>
      <c r="K7">
        <v>0.2</v>
      </c>
      <c r="L7">
        <f t="shared" si="5"/>
        <v>0.7</v>
      </c>
      <c r="M7">
        <f t="shared" si="6"/>
        <v>0.7</v>
      </c>
      <c r="N7">
        <f t="shared" si="7"/>
        <v>0.79999999999999993</v>
      </c>
      <c r="O7">
        <f t="shared" si="8"/>
        <v>0.79999999999999993</v>
      </c>
      <c r="P7">
        <v>0.2</v>
      </c>
      <c r="Q7">
        <f t="shared" si="9"/>
        <v>0.79999999999999993</v>
      </c>
      <c r="R7">
        <v>0.1</v>
      </c>
      <c r="S7">
        <f t="shared" si="10"/>
        <v>0.1</v>
      </c>
    </row>
    <row r="8" spans="1:19" x14ac:dyDescent="0.3">
      <c r="A8" t="s">
        <v>6</v>
      </c>
      <c r="B8">
        <v>50508</v>
      </c>
      <c r="C8">
        <v>0.5</v>
      </c>
      <c r="D8">
        <f t="shared" si="0"/>
        <v>0.5</v>
      </c>
      <c r="E8">
        <f t="shared" si="1"/>
        <v>0.6</v>
      </c>
      <c r="F8">
        <f t="shared" si="2"/>
        <v>0.4</v>
      </c>
      <c r="G8">
        <v>0.1</v>
      </c>
      <c r="H8">
        <f t="shared" si="3"/>
        <v>0.7</v>
      </c>
      <c r="I8">
        <f t="shared" si="4"/>
        <v>0.6</v>
      </c>
      <c r="J8">
        <v>0.3</v>
      </c>
      <c r="K8">
        <v>0.2</v>
      </c>
      <c r="L8">
        <f t="shared" si="5"/>
        <v>0.5</v>
      </c>
      <c r="M8">
        <f t="shared" si="6"/>
        <v>0.5</v>
      </c>
      <c r="N8">
        <f t="shared" si="7"/>
        <v>0.6</v>
      </c>
      <c r="O8">
        <f t="shared" si="8"/>
        <v>0.6</v>
      </c>
      <c r="P8">
        <v>0.2</v>
      </c>
      <c r="Q8">
        <f t="shared" si="9"/>
        <v>0.6</v>
      </c>
      <c r="R8">
        <v>0.1</v>
      </c>
      <c r="S8">
        <f t="shared" si="10"/>
        <v>0.1</v>
      </c>
    </row>
    <row r="9" spans="1:19" x14ac:dyDescent="0.3">
      <c r="A9" t="s">
        <v>7</v>
      </c>
      <c r="B9">
        <v>63174.8</v>
      </c>
      <c r="C9">
        <v>0.5</v>
      </c>
      <c r="D9">
        <f t="shared" si="0"/>
        <v>0.5</v>
      </c>
      <c r="E9">
        <f t="shared" si="1"/>
        <v>0.6</v>
      </c>
      <c r="F9">
        <f t="shared" si="2"/>
        <v>0.4</v>
      </c>
      <c r="G9">
        <v>0.1</v>
      </c>
      <c r="H9">
        <f t="shared" si="3"/>
        <v>0.7</v>
      </c>
      <c r="I9">
        <f t="shared" si="4"/>
        <v>0.6</v>
      </c>
      <c r="J9">
        <v>0.3</v>
      </c>
      <c r="K9">
        <v>0.2</v>
      </c>
      <c r="L9">
        <f t="shared" si="5"/>
        <v>0.5</v>
      </c>
      <c r="M9">
        <f t="shared" si="6"/>
        <v>0.5</v>
      </c>
      <c r="N9">
        <f t="shared" si="7"/>
        <v>0.6</v>
      </c>
      <c r="O9">
        <f t="shared" si="8"/>
        <v>0.6</v>
      </c>
      <c r="P9">
        <v>0.2</v>
      </c>
      <c r="Q9">
        <f t="shared" si="9"/>
        <v>0.6</v>
      </c>
      <c r="R9">
        <v>0.1</v>
      </c>
      <c r="S9">
        <f t="shared" si="10"/>
        <v>0.1</v>
      </c>
    </row>
    <row r="10" spans="1:19" x14ac:dyDescent="0.3">
      <c r="A10" t="s">
        <v>8</v>
      </c>
      <c r="B10">
        <v>89451.9</v>
      </c>
      <c r="C10">
        <v>0.7</v>
      </c>
      <c r="D10">
        <f t="shared" si="0"/>
        <v>0.7</v>
      </c>
      <c r="E10">
        <f t="shared" si="1"/>
        <v>0.79999999999999993</v>
      </c>
      <c r="F10">
        <f t="shared" si="2"/>
        <v>0.6</v>
      </c>
      <c r="G10">
        <v>0.1</v>
      </c>
      <c r="H10">
        <f t="shared" si="3"/>
        <v>0.79999999999999993</v>
      </c>
      <c r="I10">
        <f t="shared" si="4"/>
        <v>0.7</v>
      </c>
      <c r="J10">
        <v>0.3</v>
      </c>
      <c r="K10">
        <v>0.2</v>
      </c>
      <c r="L10">
        <f t="shared" si="5"/>
        <v>0.7</v>
      </c>
      <c r="M10">
        <f t="shared" si="6"/>
        <v>0.7</v>
      </c>
      <c r="N10">
        <f t="shared" si="7"/>
        <v>0.79999999999999993</v>
      </c>
      <c r="O10">
        <f t="shared" si="8"/>
        <v>0.79999999999999993</v>
      </c>
      <c r="P10">
        <v>0.2</v>
      </c>
      <c r="Q10">
        <f t="shared" si="9"/>
        <v>0.79999999999999993</v>
      </c>
      <c r="R10">
        <v>0.1</v>
      </c>
      <c r="S10">
        <f t="shared" si="10"/>
        <v>0.1</v>
      </c>
    </row>
    <row r="11" spans="1:19" x14ac:dyDescent="0.3">
      <c r="A11" t="s">
        <v>9</v>
      </c>
      <c r="B11">
        <v>74214.600000000006</v>
      </c>
      <c r="C11">
        <v>0.6</v>
      </c>
      <c r="D11">
        <f t="shared" si="0"/>
        <v>0.6</v>
      </c>
      <c r="E11">
        <f t="shared" si="1"/>
        <v>0.7</v>
      </c>
      <c r="F11">
        <f t="shared" si="2"/>
        <v>0.5</v>
      </c>
      <c r="G11">
        <v>0.1</v>
      </c>
      <c r="H11">
        <f t="shared" si="3"/>
        <v>0.7</v>
      </c>
      <c r="I11">
        <f t="shared" si="4"/>
        <v>0.6</v>
      </c>
      <c r="J11">
        <v>0.3</v>
      </c>
      <c r="K11">
        <v>0.2</v>
      </c>
      <c r="L11">
        <f t="shared" si="5"/>
        <v>0.6</v>
      </c>
      <c r="M11">
        <f t="shared" si="6"/>
        <v>0.6</v>
      </c>
      <c r="N11">
        <f t="shared" si="7"/>
        <v>0.7</v>
      </c>
      <c r="O11">
        <f t="shared" si="8"/>
        <v>0.7</v>
      </c>
      <c r="P11">
        <v>0.2</v>
      </c>
      <c r="Q11">
        <f t="shared" si="9"/>
        <v>0.7</v>
      </c>
      <c r="R11">
        <v>0.1</v>
      </c>
      <c r="S11">
        <f t="shared" si="10"/>
        <v>0.1</v>
      </c>
    </row>
    <row r="12" spans="1:19" x14ac:dyDescent="0.3">
      <c r="A12" t="s">
        <v>10</v>
      </c>
      <c r="B12">
        <v>55376.2</v>
      </c>
      <c r="C12">
        <v>0.5</v>
      </c>
      <c r="D12">
        <f t="shared" si="0"/>
        <v>0.5</v>
      </c>
      <c r="E12">
        <f t="shared" si="1"/>
        <v>0.6</v>
      </c>
      <c r="F12">
        <f t="shared" si="2"/>
        <v>0.4</v>
      </c>
      <c r="G12">
        <v>0.1</v>
      </c>
      <c r="H12">
        <f t="shared" si="3"/>
        <v>0.7</v>
      </c>
      <c r="I12">
        <f t="shared" si="4"/>
        <v>0.6</v>
      </c>
      <c r="J12">
        <v>0.3</v>
      </c>
      <c r="K12">
        <v>0.2</v>
      </c>
      <c r="L12">
        <f t="shared" si="5"/>
        <v>0.5</v>
      </c>
      <c r="M12">
        <f t="shared" si="6"/>
        <v>0.5</v>
      </c>
      <c r="N12">
        <f t="shared" si="7"/>
        <v>0.6</v>
      </c>
      <c r="O12">
        <f t="shared" si="8"/>
        <v>0.6</v>
      </c>
      <c r="P12">
        <v>0.2</v>
      </c>
      <c r="Q12">
        <f t="shared" si="9"/>
        <v>0.6</v>
      </c>
      <c r="R12">
        <v>0.1</v>
      </c>
      <c r="S12">
        <f t="shared" si="10"/>
        <v>0.1</v>
      </c>
    </row>
    <row r="13" spans="1:19" x14ac:dyDescent="0.3">
      <c r="A13" t="s">
        <v>11</v>
      </c>
      <c r="B13">
        <v>67155.3</v>
      </c>
      <c r="C13">
        <v>0.3</v>
      </c>
      <c r="D13">
        <f t="shared" si="0"/>
        <v>0.3</v>
      </c>
      <c r="E13">
        <f t="shared" si="1"/>
        <v>0.4</v>
      </c>
      <c r="F13">
        <f t="shared" si="2"/>
        <v>0.19999999999999998</v>
      </c>
      <c r="G13">
        <v>0.1</v>
      </c>
      <c r="H13">
        <f t="shared" si="3"/>
        <v>0.5</v>
      </c>
      <c r="I13">
        <f t="shared" si="4"/>
        <v>0.4</v>
      </c>
      <c r="J13">
        <v>0.3</v>
      </c>
      <c r="K13">
        <v>0.2</v>
      </c>
      <c r="L13">
        <f t="shared" si="5"/>
        <v>0.3</v>
      </c>
      <c r="M13">
        <f t="shared" si="6"/>
        <v>0.3</v>
      </c>
      <c r="N13">
        <f t="shared" si="7"/>
        <v>0.4</v>
      </c>
      <c r="O13">
        <f t="shared" si="8"/>
        <v>0.4</v>
      </c>
      <c r="P13">
        <v>0.2</v>
      </c>
      <c r="Q13">
        <f t="shared" si="9"/>
        <v>0.4</v>
      </c>
      <c r="R13">
        <v>0.1</v>
      </c>
      <c r="S13">
        <f t="shared" si="10"/>
        <v>0.1</v>
      </c>
    </row>
    <row r="14" spans="1:19" x14ac:dyDescent="0.3">
      <c r="A14" t="s">
        <v>12</v>
      </c>
      <c r="B14">
        <v>49621.5</v>
      </c>
      <c r="C14">
        <v>0.4</v>
      </c>
      <c r="D14">
        <f t="shared" si="0"/>
        <v>0.4</v>
      </c>
      <c r="E14">
        <f t="shared" si="1"/>
        <v>0.5</v>
      </c>
      <c r="F14">
        <f t="shared" si="2"/>
        <v>0.30000000000000004</v>
      </c>
      <c r="G14">
        <v>0.1</v>
      </c>
      <c r="H14">
        <f t="shared" si="3"/>
        <v>0.6</v>
      </c>
      <c r="I14">
        <f t="shared" si="4"/>
        <v>0.5</v>
      </c>
      <c r="J14">
        <v>0.3</v>
      </c>
      <c r="K14">
        <v>0.2</v>
      </c>
      <c r="L14">
        <f t="shared" si="5"/>
        <v>0.4</v>
      </c>
      <c r="M14">
        <f t="shared" si="6"/>
        <v>0.4</v>
      </c>
      <c r="N14">
        <f t="shared" si="7"/>
        <v>0.5</v>
      </c>
      <c r="O14">
        <f t="shared" si="8"/>
        <v>0.5</v>
      </c>
      <c r="P14">
        <v>0.2</v>
      </c>
      <c r="Q14">
        <f t="shared" si="9"/>
        <v>0.5</v>
      </c>
      <c r="R14">
        <v>0.1</v>
      </c>
      <c r="S14">
        <f t="shared" si="10"/>
        <v>0.1</v>
      </c>
    </row>
    <row r="15" spans="1:19" x14ac:dyDescent="0.3">
      <c r="A15" t="s">
        <v>13</v>
      </c>
      <c r="B15">
        <v>102063.1</v>
      </c>
      <c r="C15">
        <v>0.7</v>
      </c>
      <c r="D15">
        <f t="shared" si="0"/>
        <v>0.7</v>
      </c>
      <c r="E15">
        <f t="shared" si="1"/>
        <v>0.79999999999999993</v>
      </c>
      <c r="F15">
        <f t="shared" si="2"/>
        <v>0.6</v>
      </c>
      <c r="G15">
        <v>0.1</v>
      </c>
      <c r="H15">
        <f t="shared" si="3"/>
        <v>0.79999999999999993</v>
      </c>
      <c r="I15">
        <f t="shared" si="4"/>
        <v>0.7</v>
      </c>
      <c r="J15">
        <v>0.3</v>
      </c>
      <c r="K15">
        <v>0.2</v>
      </c>
      <c r="L15">
        <f t="shared" si="5"/>
        <v>0.7</v>
      </c>
      <c r="M15">
        <f t="shared" si="6"/>
        <v>0.7</v>
      </c>
      <c r="N15">
        <f t="shared" si="7"/>
        <v>0.79999999999999993</v>
      </c>
      <c r="O15">
        <f t="shared" si="8"/>
        <v>0.79999999999999993</v>
      </c>
      <c r="P15">
        <v>0.2</v>
      </c>
      <c r="Q15">
        <f t="shared" si="9"/>
        <v>0.79999999999999993</v>
      </c>
      <c r="R15">
        <v>0.1</v>
      </c>
      <c r="S15">
        <f t="shared" si="10"/>
        <v>0.1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workbookViewId="0">
      <selection sqref="A1:XFD1048576"/>
    </sheetView>
  </sheetViews>
  <sheetFormatPr defaultRowHeight="14.4" x14ac:dyDescent="0.3"/>
  <cols>
    <col min="1" max="1" width="27" customWidth="1"/>
    <col min="2" max="2" width="15.33203125" customWidth="1"/>
    <col min="3" max="3" width="12.6640625" customWidth="1"/>
    <col min="4" max="4" width="13.109375" customWidth="1"/>
    <col min="5" max="5" width="16.33203125" customWidth="1"/>
    <col min="6" max="6" width="15.21875" customWidth="1"/>
    <col min="7" max="7" width="17.33203125" customWidth="1"/>
    <col min="8" max="8" width="15.21875" customWidth="1"/>
    <col min="9" max="9" width="19.77734375" customWidth="1"/>
    <col min="10" max="10" width="17" customWidth="1"/>
    <col min="11" max="11" width="16.21875" customWidth="1"/>
    <col min="12" max="12" width="16.109375" customWidth="1"/>
    <col min="13" max="13" width="14.5546875" customWidth="1"/>
    <col min="14" max="14" width="14" customWidth="1"/>
    <col min="15" max="15" width="13.33203125" customWidth="1"/>
    <col min="16" max="16" width="26.109375" customWidth="1"/>
  </cols>
  <sheetData>
    <row r="1" spans="1:18" x14ac:dyDescent="0.3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</row>
    <row r="2" spans="1:18" x14ac:dyDescent="0.3">
      <c r="B2">
        <v>100</v>
      </c>
      <c r="C2">
        <v>60</v>
      </c>
      <c r="D2">
        <v>100</v>
      </c>
      <c r="E2">
        <v>4</v>
      </c>
      <c r="F2">
        <v>1</v>
      </c>
      <c r="G2">
        <v>60</v>
      </c>
      <c r="H2">
        <v>60</v>
      </c>
      <c r="I2">
        <v>30</v>
      </c>
      <c r="J2">
        <v>30</v>
      </c>
      <c r="K2">
        <v>30</v>
      </c>
      <c r="L2">
        <v>30</v>
      </c>
      <c r="M2">
        <v>60</v>
      </c>
      <c r="N2">
        <v>100</v>
      </c>
      <c r="O2">
        <v>2</v>
      </c>
      <c r="P2">
        <v>2</v>
      </c>
      <c r="Q2">
        <v>2</v>
      </c>
      <c r="R2">
        <v>1</v>
      </c>
    </row>
    <row r="3" spans="1:18" x14ac:dyDescent="0.3">
      <c r="A3" t="s">
        <v>0</v>
      </c>
      <c r="B3">
        <v>0.6</v>
      </c>
      <c r="C3">
        <f>B3-0.1</f>
        <v>0.5</v>
      </c>
      <c r="D3">
        <f>C3+0.1</f>
        <v>0.6</v>
      </c>
      <c r="E3">
        <f>C3-0.1</f>
        <v>0.4</v>
      </c>
      <c r="F3">
        <v>0</v>
      </c>
      <c r="G3">
        <f>IF(D3&lt;0.7,D3+0.1,D3)</f>
        <v>0.7</v>
      </c>
      <c r="H3">
        <f>G3</f>
        <v>0.7</v>
      </c>
      <c r="I3">
        <f>H3-0.2</f>
        <v>0.49999999999999994</v>
      </c>
      <c r="J3">
        <f>B3-0.1</f>
        <v>0.5</v>
      </c>
      <c r="K3">
        <f>B3</f>
        <v>0.6</v>
      </c>
      <c r="L3">
        <f>K3</f>
        <v>0.6</v>
      </c>
      <c r="M3">
        <f>L3+0.1</f>
        <v>0.7</v>
      </c>
      <c r="N3">
        <f>M3</f>
        <v>0.7</v>
      </c>
      <c r="O3">
        <v>0.1</v>
      </c>
      <c r="P3">
        <v>0.1</v>
      </c>
      <c r="Q3">
        <v>0.1</v>
      </c>
      <c r="R3">
        <f>F3</f>
        <v>0</v>
      </c>
    </row>
    <row r="4" spans="1:18" x14ac:dyDescent="0.3">
      <c r="A4" t="s">
        <v>1</v>
      </c>
      <c r="B4">
        <v>0.5</v>
      </c>
      <c r="C4">
        <v>0.5</v>
      </c>
      <c r="D4">
        <f t="shared" ref="D4:D16" si="0">C4+0.1</f>
        <v>0.6</v>
      </c>
      <c r="E4">
        <f t="shared" ref="E4:E16" si="1">C4-0.1</f>
        <v>0.4</v>
      </c>
      <c r="F4">
        <v>0</v>
      </c>
      <c r="G4">
        <f t="shared" ref="G4:G16" si="2">IF(D4&lt;0.7,D4+0.1,D4)</f>
        <v>0.7</v>
      </c>
      <c r="H4">
        <f t="shared" ref="H4:H16" si="3">G4</f>
        <v>0.7</v>
      </c>
      <c r="I4">
        <f t="shared" ref="I4:I16" si="4">H4-0.2</f>
        <v>0.49999999999999994</v>
      </c>
      <c r="J4">
        <f t="shared" ref="J4:J16" si="5">B4-0.1</f>
        <v>0.4</v>
      </c>
      <c r="K4">
        <f t="shared" ref="K4:K16" si="6">B4</f>
        <v>0.5</v>
      </c>
      <c r="L4">
        <f t="shared" ref="L4:L16" si="7">K4</f>
        <v>0.5</v>
      </c>
      <c r="M4">
        <f t="shared" ref="M4:M16" si="8">L4+0.1</f>
        <v>0.6</v>
      </c>
      <c r="N4">
        <f t="shared" ref="N4:N16" si="9">M4</f>
        <v>0.6</v>
      </c>
      <c r="O4">
        <v>0.1</v>
      </c>
      <c r="P4">
        <v>0.1</v>
      </c>
      <c r="Q4">
        <v>0.1</v>
      </c>
      <c r="R4">
        <f t="shared" ref="R4:R16" si="10">F4</f>
        <v>0</v>
      </c>
    </row>
    <row r="5" spans="1:18" x14ac:dyDescent="0.3">
      <c r="A5" t="s">
        <v>2</v>
      </c>
      <c r="B5">
        <v>0.5</v>
      </c>
      <c r="C5">
        <v>0.5</v>
      </c>
      <c r="D5">
        <f t="shared" si="0"/>
        <v>0.6</v>
      </c>
      <c r="E5">
        <f t="shared" si="1"/>
        <v>0.4</v>
      </c>
      <c r="F5">
        <v>0</v>
      </c>
      <c r="G5">
        <f t="shared" si="2"/>
        <v>0.7</v>
      </c>
      <c r="H5">
        <f t="shared" si="3"/>
        <v>0.7</v>
      </c>
      <c r="I5">
        <f t="shared" si="4"/>
        <v>0.49999999999999994</v>
      </c>
      <c r="J5">
        <f t="shared" si="5"/>
        <v>0.4</v>
      </c>
      <c r="K5">
        <f t="shared" si="6"/>
        <v>0.5</v>
      </c>
      <c r="L5">
        <f t="shared" si="7"/>
        <v>0.5</v>
      </c>
      <c r="M5">
        <f t="shared" si="8"/>
        <v>0.6</v>
      </c>
      <c r="N5">
        <f t="shared" si="9"/>
        <v>0.6</v>
      </c>
      <c r="O5">
        <v>0.1</v>
      </c>
      <c r="P5">
        <v>0.1</v>
      </c>
      <c r="Q5">
        <v>0.1</v>
      </c>
      <c r="R5">
        <f t="shared" si="10"/>
        <v>0</v>
      </c>
    </row>
    <row r="6" spans="1:18" x14ac:dyDescent="0.3">
      <c r="A6" t="s">
        <v>3</v>
      </c>
      <c r="B6">
        <v>0.7</v>
      </c>
      <c r="C6">
        <f t="shared" ref="C6:C16" si="11">B6-0.1</f>
        <v>0.6</v>
      </c>
      <c r="D6">
        <f t="shared" si="0"/>
        <v>0.7</v>
      </c>
      <c r="E6">
        <f t="shared" si="1"/>
        <v>0.5</v>
      </c>
      <c r="F6">
        <v>0</v>
      </c>
      <c r="G6">
        <f t="shared" si="2"/>
        <v>0.7</v>
      </c>
      <c r="H6">
        <f t="shared" si="3"/>
        <v>0.7</v>
      </c>
      <c r="I6">
        <f t="shared" si="4"/>
        <v>0.49999999999999994</v>
      </c>
      <c r="J6">
        <f t="shared" si="5"/>
        <v>0.6</v>
      </c>
      <c r="K6">
        <f t="shared" si="6"/>
        <v>0.7</v>
      </c>
      <c r="L6">
        <f t="shared" si="7"/>
        <v>0.7</v>
      </c>
      <c r="M6">
        <f t="shared" si="8"/>
        <v>0.79999999999999993</v>
      </c>
      <c r="N6">
        <f t="shared" si="9"/>
        <v>0.79999999999999993</v>
      </c>
      <c r="O6">
        <v>0.1</v>
      </c>
      <c r="P6">
        <v>0.1</v>
      </c>
      <c r="Q6">
        <v>0.1</v>
      </c>
      <c r="R6">
        <f t="shared" si="10"/>
        <v>0</v>
      </c>
    </row>
    <row r="7" spans="1:18" x14ac:dyDescent="0.3">
      <c r="A7" t="s">
        <v>4</v>
      </c>
      <c r="B7">
        <v>0.5</v>
      </c>
      <c r="C7">
        <v>0.5</v>
      </c>
      <c r="D7">
        <f t="shared" si="0"/>
        <v>0.6</v>
      </c>
      <c r="E7">
        <f t="shared" si="1"/>
        <v>0.4</v>
      </c>
      <c r="F7">
        <v>0</v>
      </c>
      <c r="G7">
        <f t="shared" si="2"/>
        <v>0.7</v>
      </c>
      <c r="H7">
        <f t="shared" si="3"/>
        <v>0.7</v>
      </c>
      <c r="I7">
        <f t="shared" si="4"/>
        <v>0.49999999999999994</v>
      </c>
      <c r="J7">
        <f t="shared" si="5"/>
        <v>0.4</v>
      </c>
      <c r="K7">
        <f t="shared" si="6"/>
        <v>0.5</v>
      </c>
      <c r="L7">
        <f t="shared" si="7"/>
        <v>0.5</v>
      </c>
      <c r="M7">
        <f t="shared" si="8"/>
        <v>0.6</v>
      </c>
      <c r="N7">
        <f t="shared" si="9"/>
        <v>0.6</v>
      </c>
      <c r="O7">
        <v>0.1</v>
      </c>
      <c r="P7">
        <v>0.1</v>
      </c>
      <c r="Q7">
        <v>0.1</v>
      </c>
      <c r="R7">
        <f t="shared" si="10"/>
        <v>0</v>
      </c>
    </row>
    <row r="8" spans="1:18" x14ac:dyDescent="0.3">
      <c r="A8" t="s">
        <v>5</v>
      </c>
      <c r="B8">
        <v>0.7</v>
      </c>
      <c r="C8">
        <f t="shared" si="11"/>
        <v>0.6</v>
      </c>
      <c r="D8">
        <f t="shared" si="0"/>
        <v>0.7</v>
      </c>
      <c r="E8">
        <f t="shared" si="1"/>
        <v>0.5</v>
      </c>
      <c r="F8">
        <v>0</v>
      </c>
      <c r="G8">
        <f t="shared" si="2"/>
        <v>0.7</v>
      </c>
      <c r="H8">
        <f t="shared" si="3"/>
        <v>0.7</v>
      </c>
      <c r="I8">
        <f t="shared" si="4"/>
        <v>0.49999999999999994</v>
      </c>
      <c r="J8">
        <f t="shared" si="5"/>
        <v>0.6</v>
      </c>
      <c r="K8">
        <f t="shared" si="6"/>
        <v>0.7</v>
      </c>
      <c r="L8">
        <f t="shared" si="7"/>
        <v>0.7</v>
      </c>
      <c r="M8">
        <f t="shared" si="8"/>
        <v>0.79999999999999993</v>
      </c>
      <c r="N8">
        <f t="shared" si="9"/>
        <v>0.79999999999999993</v>
      </c>
      <c r="O8">
        <v>0.1</v>
      </c>
      <c r="P8">
        <v>0.1</v>
      </c>
      <c r="Q8">
        <v>0.1</v>
      </c>
      <c r="R8">
        <f t="shared" si="10"/>
        <v>0</v>
      </c>
    </row>
    <row r="9" spans="1:18" x14ac:dyDescent="0.3">
      <c r="A9" t="s">
        <v>6</v>
      </c>
      <c r="B9">
        <v>0.5</v>
      </c>
      <c r="C9">
        <v>0.5</v>
      </c>
      <c r="D9">
        <f t="shared" si="0"/>
        <v>0.6</v>
      </c>
      <c r="E9">
        <f t="shared" si="1"/>
        <v>0.4</v>
      </c>
      <c r="F9">
        <v>0</v>
      </c>
      <c r="G9">
        <f t="shared" si="2"/>
        <v>0.7</v>
      </c>
      <c r="H9">
        <f t="shared" si="3"/>
        <v>0.7</v>
      </c>
      <c r="I9">
        <f t="shared" si="4"/>
        <v>0.49999999999999994</v>
      </c>
      <c r="J9">
        <f t="shared" si="5"/>
        <v>0.4</v>
      </c>
      <c r="K9">
        <f t="shared" si="6"/>
        <v>0.5</v>
      </c>
      <c r="L9">
        <f t="shared" si="7"/>
        <v>0.5</v>
      </c>
      <c r="M9">
        <f t="shared" si="8"/>
        <v>0.6</v>
      </c>
      <c r="N9">
        <f t="shared" si="9"/>
        <v>0.6</v>
      </c>
      <c r="O9">
        <v>0.1</v>
      </c>
      <c r="P9">
        <v>0.1</v>
      </c>
      <c r="Q9">
        <v>0.1</v>
      </c>
      <c r="R9">
        <f t="shared" si="10"/>
        <v>0</v>
      </c>
    </row>
    <row r="10" spans="1:18" x14ac:dyDescent="0.3">
      <c r="A10" t="s">
        <v>7</v>
      </c>
      <c r="B10">
        <v>0.5</v>
      </c>
      <c r="C10">
        <v>0.5</v>
      </c>
      <c r="D10">
        <f t="shared" si="0"/>
        <v>0.6</v>
      </c>
      <c r="E10">
        <f t="shared" si="1"/>
        <v>0.4</v>
      </c>
      <c r="F10">
        <v>0</v>
      </c>
      <c r="G10">
        <f t="shared" si="2"/>
        <v>0.7</v>
      </c>
      <c r="H10">
        <f t="shared" si="3"/>
        <v>0.7</v>
      </c>
      <c r="I10">
        <f t="shared" si="4"/>
        <v>0.49999999999999994</v>
      </c>
      <c r="J10">
        <f t="shared" si="5"/>
        <v>0.4</v>
      </c>
      <c r="K10">
        <f t="shared" si="6"/>
        <v>0.5</v>
      </c>
      <c r="L10">
        <f t="shared" si="7"/>
        <v>0.5</v>
      </c>
      <c r="M10">
        <f t="shared" si="8"/>
        <v>0.6</v>
      </c>
      <c r="N10">
        <f t="shared" si="9"/>
        <v>0.6</v>
      </c>
      <c r="O10">
        <v>0.1</v>
      </c>
      <c r="P10">
        <v>0.1</v>
      </c>
      <c r="Q10">
        <v>0.1</v>
      </c>
      <c r="R10">
        <f t="shared" si="10"/>
        <v>0</v>
      </c>
    </row>
    <row r="11" spans="1:18" x14ac:dyDescent="0.3">
      <c r="A11" t="s">
        <v>8</v>
      </c>
      <c r="B11">
        <v>0.7</v>
      </c>
      <c r="C11">
        <f t="shared" si="11"/>
        <v>0.6</v>
      </c>
      <c r="D11">
        <f t="shared" si="0"/>
        <v>0.7</v>
      </c>
      <c r="E11">
        <f t="shared" si="1"/>
        <v>0.5</v>
      </c>
      <c r="F11">
        <v>0</v>
      </c>
      <c r="G11">
        <f t="shared" si="2"/>
        <v>0.7</v>
      </c>
      <c r="H11">
        <f t="shared" si="3"/>
        <v>0.7</v>
      </c>
      <c r="I11">
        <f t="shared" si="4"/>
        <v>0.49999999999999994</v>
      </c>
      <c r="J11">
        <f t="shared" si="5"/>
        <v>0.6</v>
      </c>
      <c r="K11">
        <f t="shared" si="6"/>
        <v>0.7</v>
      </c>
      <c r="L11">
        <f t="shared" si="7"/>
        <v>0.7</v>
      </c>
      <c r="M11">
        <f t="shared" si="8"/>
        <v>0.79999999999999993</v>
      </c>
      <c r="N11">
        <f t="shared" si="9"/>
        <v>0.79999999999999993</v>
      </c>
      <c r="O11">
        <v>0.1</v>
      </c>
      <c r="P11">
        <v>0.1</v>
      </c>
      <c r="Q11">
        <v>0.1</v>
      </c>
      <c r="R11">
        <f t="shared" si="10"/>
        <v>0</v>
      </c>
    </row>
    <row r="12" spans="1:18" x14ac:dyDescent="0.3">
      <c r="A12" t="s">
        <v>9</v>
      </c>
      <c r="B12">
        <v>0.6</v>
      </c>
      <c r="C12">
        <f t="shared" si="11"/>
        <v>0.5</v>
      </c>
      <c r="D12">
        <f t="shared" si="0"/>
        <v>0.6</v>
      </c>
      <c r="E12">
        <f t="shared" si="1"/>
        <v>0.4</v>
      </c>
      <c r="F12">
        <v>0</v>
      </c>
      <c r="G12">
        <f t="shared" si="2"/>
        <v>0.7</v>
      </c>
      <c r="H12">
        <f t="shared" si="3"/>
        <v>0.7</v>
      </c>
      <c r="I12">
        <f t="shared" si="4"/>
        <v>0.49999999999999994</v>
      </c>
      <c r="J12">
        <f t="shared" si="5"/>
        <v>0.5</v>
      </c>
      <c r="K12">
        <f t="shared" si="6"/>
        <v>0.6</v>
      </c>
      <c r="L12">
        <f t="shared" si="7"/>
        <v>0.6</v>
      </c>
      <c r="M12">
        <f t="shared" si="8"/>
        <v>0.7</v>
      </c>
      <c r="N12">
        <f t="shared" si="9"/>
        <v>0.7</v>
      </c>
      <c r="O12">
        <v>0.1</v>
      </c>
      <c r="P12">
        <v>0.1</v>
      </c>
      <c r="Q12">
        <v>0.1</v>
      </c>
      <c r="R12">
        <f t="shared" si="10"/>
        <v>0</v>
      </c>
    </row>
    <row r="13" spans="1:18" x14ac:dyDescent="0.3">
      <c r="A13" t="s">
        <v>10</v>
      </c>
      <c r="B13">
        <v>0.5</v>
      </c>
      <c r="C13">
        <v>0.5</v>
      </c>
      <c r="D13">
        <f t="shared" si="0"/>
        <v>0.6</v>
      </c>
      <c r="E13">
        <f t="shared" si="1"/>
        <v>0.4</v>
      </c>
      <c r="F13">
        <v>0</v>
      </c>
      <c r="G13">
        <f t="shared" si="2"/>
        <v>0.7</v>
      </c>
      <c r="H13">
        <f t="shared" si="3"/>
        <v>0.7</v>
      </c>
      <c r="I13">
        <f t="shared" si="4"/>
        <v>0.49999999999999994</v>
      </c>
      <c r="J13">
        <f t="shared" si="5"/>
        <v>0.4</v>
      </c>
      <c r="K13">
        <f t="shared" si="6"/>
        <v>0.5</v>
      </c>
      <c r="L13">
        <f t="shared" si="7"/>
        <v>0.5</v>
      </c>
      <c r="M13">
        <f t="shared" si="8"/>
        <v>0.6</v>
      </c>
      <c r="N13">
        <f t="shared" si="9"/>
        <v>0.6</v>
      </c>
      <c r="O13">
        <v>0.1</v>
      </c>
      <c r="P13">
        <v>0.1</v>
      </c>
      <c r="Q13">
        <v>0.1</v>
      </c>
      <c r="R13">
        <f t="shared" si="10"/>
        <v>0</v>
      </c>
    </row>
    <row r="14" spans="1:18" x14ac:dyDescent="0.3">
      <c r="A14" t="s">
        <v>11</v>
      </c>
      <c r="B14">
        <v>0.3</v>
      </c>
      <c r="C14">
        <v>0.3</v>
      </c>
      <c r="D14">
        <f t="shared" si="0"/>
        <v>0.4</v>
      </c>
      <c r="E14">
        <f>C14</f>
        <v>0.3</v>
      </c>
      <c r="F14">
        <v>0</v>
      </c>
      <c r="G14">
        <f t="shared" si="2"/>
        <v>0.5</v>
      </c>
      <c r="H14">
        <f t="shared" si="3"/>
        <v>0.5</v>
      </c>
      <c r="I14">
        <f t="shared" si="4"/>
        <v>0.3</v>
      </c>
      <c r="J14">
        <f t="shared" si="5"/>
        <v>0.19999999999999998</v>
      </c>
      <c r="K14">
        <f t="shared" si="6"/>
        <v>0.3</v>
      </c>
      <c r="L14">
        <f t="shared" si="7"/>
        <v>0.3</v>
      </c>
      <c r="M14">
        <f t="shared" si="8"/>
        <v>0.4</v>
      </c>
      <c r="N14">
        <f t="shared" si="9"/>
        <v>0.4</v>
      </c>
      <c r="O14">
        <v>0.1</v>
      </c>
      <c r="P14">
        <v>0.1</v>
      </c>
      <c r="Q14">
        <v>0.1</v>
      </c>
      <c r="R14">
        <f t="shared" si="10"/>
        <v>0</v>
      </c>
    </row>
    <row r="15" spans="1:18" x14ac:dyDescent="0.3">
      <c r="A15" t="s">
        <v>12</v>
      </c>
      <c r="B15">
        <v>0.4</v>
      </c>
      <c r="C15">
        <v>0.4</v>
      </c>
      <c r="D15">
        <f t="shared" si="0"/>
        <v>0.5</v>
      </c>
      <c r="E15">
        <f t="shared" si="1"/>
        <v>0.30000000000000004</v>
      </c>
      <c r="F15">
        <v>0</v>
      </c>
      <c r="G15">
        <f t="shared" si="2"/>
        <v>0.6</v>
      </c>
      <c r="H15">
        <f t="shared" si="3"/>
        <v>0.6</v>
      </c>
      <c r="I15">
        <f t="shared" si="4"/>
        <v>0.39999999999999997</v>
      </c>
      <c r="J15">
        <f t="shared" si="5"/>
        <v>0.30000000000000004</v>
      </c>
      <c r="K15">
        <f t="shared" si="6"/>
        <v>0.4</v>
      </c>
      <c r="L15">
        <f t="shared" si="7"/>
        <v>0.4</v>
      </c>
      <c r="M15">
        <f t="shared" si="8"/>
        <v>0.5</v>
      </c>
      <c r="N15">
        <f t="shared" si="9"/>
        <v>0.5</v>
      </c>
      <c r="O15">
        <v>0.1</v>
      </c>
      <c r="P15">
        <v>0.1</v>
      </c>
      <c r="Q15">
        <v>0.1</v>
      </c>
      <c r="R15">
        <f t="shared" si="10"/>
        <v>0</v>
      </c>
    </row>
    <row r="16" spans="1:18" x14ac:dyDescent="0.3">
      <c r="A16" t="s">
        <v>13</v>
      </c>
      <c r="B16">
        <v>0.7</v>
      </c>
      <c r="C16">
        <f t="shared" si="11"/>
        <v>0.6</v>
      </c>
      <c r="D16">
        <f t="shared" si="0"/>
        <v>0.7</v>
      </c>
      <c r="E16">
        <f t="shared" si="1"/>
        <v>0.5</v>
      </c>
      <c r="F16">
        <v>0</v>
      </c>
      <c r="G16">
        <f t="shared" si="2"/>
        <v>0.7</v>
      </c>
      <c r="H16">
        <f t="shared" si="3"/>
        <v>0.7</v>
      </c>
      <c r="I16">
        <f t="shared" si="4"/>
        <v>0.49999999999999994</v>
      </c>
      <c r="J16">
        <f t="shared" si="5"/>
        <v>0.6</v>
      </c>
      <c r="K16">
        <f t="shared" si="6"/>
        <v>0.7</v>
      </c>
      <c r="L16">
        <f t="shared" si="7"/>
        <v>0.7</v>
      </c>
      <c r="M16">
        <f t="shared" si="8"/>
        <v>0.79999999999999993</v>
      </c>
      <c r="N16">
        <f t="shared" si="9"/>
        <v>0.79999999999999993</v>
      </c>
      <c r="O16">
        <v>0.1</v>
      </c>
      <c r="P16">
        <v>0.1</v>
      </c>
      <c r="Q16">
        <v>0.1</v>
      </c>
      <c r="R16">
        <f t="shared" si="1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>
      <selection sqref="A1:XFD1048576"/>
    </sheetView>
  </sheetViews>
  <sheetFormatPr defaultRowHeight="14.4" x14ac:dyDescent="0.3"/>
  <cols>
    <col min="1" max="1" width="27" customWidth="1"/>
    <col min="2" max="2" width="15.33203125" customWidth="1"/>
    <col min="3" max="3" width="12.6640625" customWidth="1"/>
    <col min="4" max="4" width="13.109375" customWidth="1"/>
    <col min="5" max="5" width="16.33203125" customWidth="1"/>
    <col min="6" max="6" width="15.21875" customWidth="1"/>
    <col min="7" max="7" width="17.33203125" customWidth="1"/>
    <col min="8" max="8" width="15.21875" customWidth="1"/>
    <col min="9" max="9" width="19.77734375" customWidth="1"/>
    <col min="10" max="10" width="17" customWidth="1"/>
    <col min="11" max="11" width="16.21875" customWidth="1"/>
    <col min="12" max="12" width="16.109375" customWidth="1"/>
    <col min="13" max="13" width="14.5546875" customWidth="1"/>
    <col min="14" max="14" width="14" customWidth="1"/>
    <col min="15" max="15" width="13.33203125" customWidth="1"/>
    <col min="16" max="16" width="26.109375" customWidth="1"/>
  </cols>
  <sheetData>
    <row r="1" spans="1:18" x14ac:dyDescent="0.3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</row>
    <row r="2" spans="1:18" x14ac:dyDescent="0.3">
      <c r="A2" t="s">
        <v>0</v>
      </c>
      <c r="B2">
        <v>0.7</v>
      </c>
      <c r="C2">
        <v>0.8</v>
      </c>
      <c r="D2">
        <v>0.8</v>
      </c>
      <c r="E2">
        <f>D2</f>
        <v>0.8</v>
      </c>
      <c r="F2">
        <f>B2</f>
        <v>0.7</v>
      </c>
      <c r="G2">
        <v>0.4</v>
      </c>
      <c r="H2">
        <v>0.2</v>
      </c>
      <c r="I2">
        <v>0.1</v>
      </c>
      <c r="J2">
        <v>0.3</v>
      </c>
      <c r="K2">
        <v>0.3</v>
      </c>
      <c r="L2">
        <f>K2</f>
        <v>0.3</v>
      </c>
      <c r="M2">
        <v>0.2</v>
      </c>
      <c r="N2">
        <f>C2</f>
        <v>0.8</v>
      </c>
      <c r="O2">
        <v>0.1</v>
      </c>
      <c r="P2">
        <v>0.1</v>
      </c>
      <c r="Q2">
        <v>0.1</v>
      </c>
      <c r="R2">
        <v>0.2</v>
      </c>
    </row>
    <row r="3" spans="1:18" x14ac:dyDescent="0.3">
      <c r="A3" t="s">
        <v>1</v>
      </c>
      <c r="B3">
        <v>0.7</v>
      </c>
      <c r="C3">
        <v>0.7</v>
      </c>
      <c r="D3">
        <f t="shared" ref="D3:D14" si="0">C3+0.1</f>
        <v>0.79999999999999993</v>
      </c>
      <c r="E3">
        <f t="shared" ref="E3:E15" si="1">D3</f>
        <v>0.79999999999999993</v>
      </c>
      <c r="F3">
        <f t="shared" ref="F3:F15" si="2">B3</f>
        <v>0.7</v>
      </c>
      <c r="G3">
        <v>0.4</v>
      </c>
      <c r="H3">
        <v>0.2</v>
      </c>
      <c r="I3">
        <v>0.1</v>
      </c>
      <c r="J3">
        <v>0.3</v>
      </c>
      <c r="K3">
        <v>0.3</v>
      </c>
      <c r="L3">
        <f t="shared" ref="L3:L15" si="3">K3</f>
        <v>0.3</v>
      </c>
      <c r="M3">
        <v>0.2</v>
      </c>
      <c r="N3">
        <f t="shared" ref="N3:N15" si="4">C3</f>
        <v>0.7</v>
      </c>
      <c r="O3">
        <v>0.1</v>
      </c>
      <c r="P3">
        <v>0.1</v>
      </c>
      <c r="Q3">
        <v>0.1</v>
      </c>
      <c r="R3">
        <v>0.2</v>
      </c>
    </row>
    <row r="4" spans="1:18" x14ac:dyDescent="0.3">
      <c r="A4" t="s">
        <v>2</v>
      </c>
      <c r="B4">
        <v>0.5</v>
      </c>
      <c r="C4">
        <v>0.5</v>
      </c>
      <c r="D4">
        <f t="shared" si="0"/>
        <v>0.6</v>
      </c>
      <c r="E4">
        <f t="shared" si="1"/>
        <v>0.6</v>
      </c>
      <c r="F4">
        <f t="shared" si="2"/>
        <v>0.5</v>
      </c>
      <c r="G4">
        <v>0.4</v>
      </c>
      <c r="H4">
        <v>0.2</v>
      </c>
      <c r="I4">
        <v>0.1</v>
      </c>
      <c r="J4">
        <v>0.3</v>
      </c>
      <c r="K4">
        <f t="shared" ref="K4:K14" si="5">B4-0.2</f>
        <v>0.3</v>
      </c>
      <c r="L4">
        <f t="shared" si="3"/>
        <v>0.3</v>
      </c>
      <c r="M4">
        <v>0.2</v>
      </c>
      <c r="N4">
        <f t="shared" si="4"/>
        <v>0.5</v>
      </c>
      <c r="O4">
        <v>0.1</v>
      </c>
      <c r="P4">
        <v>0.1</v>
      </c>
      <c r="Q4">
        <v>0.1</v>
      </c>
      <c r="R4">
        <v>0.2</v>
      </c>
    </row>
    <row r="5" spans="1:18" x14ac:dyDescent="0.3">
      <c r="A5" t="s">
        <v>3</v>
      </c>
      <c r="B5">
        <v>0.6</v>
      </c>
      <c r="C5">
        <f>B5+0.1</f>
        <v>0.7</v>
      </c>
      <c r="D5">
        <f t="shared" si="0"/>
        <v>0.79999999999999993</v>
      </c>
      <c r="E5">
        <f t="shared" si="1"/>
        <v>0.79999999999999993</v>
      </c>
      <c r="F5">
        <f t="shared" si="2"/>
        <v>0.6</v>
      </c>
      <c r="G5">
        <v>0.4</v>
      </c>
      <c r="H5">
        <v>0.2</v>
      </c>
      <c r="I5">
        <v>0.1</v>
      </c>
      <c r="J5">
        <v>0.3</v>
      </c>
      <c r="K5">
        <v>0.3</v>
      </c>
      <c r="L5">
        <f t="shared" si="3"/>
        <v>0.3</v>
      </c>
      <c r="M5">
        <v>0.2</v>
      </c>
      <c r="N5">
        <f t="shared" si="4"/>
        <v>0.7</v>
      </c>
      <c r="O5">
        <v>0.1</v>
      </c>
      <c r="P5">
        <v>0.1</v>
      </c>
      <c r="Q5">
        <v>0.1</v>
      </c>
      <c r="R5">
        <v>0.2</v>
      </c>
    </row>
    <row r="6" spans="1:18" x14ac:dyDescent="0.3">
      <c r="A6" t="s">
        <v>4</v>
      </c>
      <c r="B6">
        <v>0.6</v>
      </c>
      <c r="C6">
        <f t="shared" ref="C6:C15" si="6">B6+0.1</f>
        <v>0.7</v>
      </c>
      <c r="D6">
        <f t="shared" si="0"/>
        <v>0.79999999999999993</v>
      </c>
      <c r="E6">
        <f t="shared" si="1"/>
        <v>0.79999999999999993</v>
      </c>
      <c r="F6">
        <f t="shared" si="2"/>
        <v>0.6</v>
      </c>
      <c r="G6">
        <v>0.4</v>
      </c>
      <c r="H6">
        <v>0.2</v>
      </c>
      <c r="I6">
        <v>0.1</v>
      </c>
      <c r="J6">
        <v>0.3</v>
      </c>
      <c r="K6">
        <v>0.3</v>
      </c>
      <c r="L6">
        <f t="shared" si="3"/>
        <v>0.3</v>
      </c>
      <c r="M6">
        <v>0.2</v>
      </c>
      <c r="N6">
        <f t="shared" si="4"/>
        <v>0.7</v>
      </c>
      <c r="O6">
        <v>0.1</v>
      </c>
      <c r="P6">
        <v>0.1</v>
      </c>
      <c r="Q6">
        <v>0.1</v>
      </c>
      <c r="R6">
        <v>0.2</v>
      </c>
    </row>
    <row r="7" spans="1:18" x14ac:dyDescent="0.3">
      <c r="A7" t="s">
        <v>5</v>
      </c>
      <c r="B7">
        <v>0.2</v>
      </c>
      <c r="C7">
        <v>0.2</v>
      </c>
      <c r="D7">
        <v>0.2</v>
      </c>
      <c r="E7">
        <f t="shared" si="1"/>
        <v>0.2</v>
      </c>
      <c r="F7">
        <f t="shared" si="2"/>
        <v>0.2</v>
      </c>
      <c r="G7">
        <v>0.4</v>
      </c>
      <c r="H7">
        <v>0.2</v>
      </c>
      <c r="I7">
        <v>0.1</v>
      </c>
      <c r="J7">
        <v>0.2</v>
      </c>
      <c r="K7">
        <v>0.1</v>
      </c>
      <c r="L7">
        <f t="shared" si="3"/>
        <v>0.1</v>
      </c>
      <c r="M7">
        <v>0.1</v>
      </c>
      <c r="N7">
        <f t="shared" si="4"/>
        <v>0.2</v>
      </c>
      <c r="O7">
        <v>0.2</v>
      </c>
      <c r="P7">
        <v>0.1</v>
      </c>
      <c r="Q7">
        <v>0.1</v>
      </c>
      <c r="R7">
        <v>0.2</v>
      </c>
    </row>
    <row r="8" spans="1:18" x14ac:dyDescent="0.3">
      <c r="A8" t="s">
        <v>6</v>
      </c>
      <c r="B8">
        <v>0.5</v>
      </c>
      <c r="C8">
        <f t="shared" si="6"/>
        <v>0.6</v>
      </c>
      <c r="D8">
        <f t="shared" si="0"/>
        <v>0.7</v>
      </c>
      <c r="E8">
        <f t="shared" si="1"/>
        <v>0.7</v>
      </c>
      <c r="F8">
        <f t="shared" si="2"/>
        <v>0.5</v>
      </c>
      <c r="G8">
        <v>0.4</v>
      </c>
      <c r="H8">
        <v>0.2</v>
      </c>
      <c r="I8">
        <v>0.1</v>
      </c>
      <c r="J8">
        <v>0.3</v>
      </c>
      <c r="K8">
        <f t="shared" si="5"/>
        <v>0.3</v>
      </c>
      <c r="L8">
        <f t="shared" si="3"/>
        <v>0.3</v>
      </c>
      <c r="M8">
        <v>0.2</v>
      </c>
      <c r="N8">
        <f t="shared" si="4"/>
        <v>0.6</v>
      </c>
      <c r="O8">
        <v>0.1</v>
      </c>
      <c r="P8">
        <v>0.1</v>
      </c>
      <c r="Q8">
        <v>0.1</v>
      </c>
      <c r="R8">
        <v>0.2</v>
      </c>
    </row>
    <row r="9" spans="1:18" x14ac:dyDescent="0.3">
      <c r="A9" t="s">
        <v>7</v>
      </c>
      <c r="B9">
        <v>0.5</v>
      </c>
      <c r="C9">
        <f t="shared" si="6"/>
        <v>0.6</v>
      </c>
      <c r="D9">
        <f t="shared" si="0"/>
        <v>0.7</v>
      </c>
      <c r="E9">
        <f t="shared" si="1"/>
        <v>0.7</v>
      </c>
      <c r="F9">
        <f t="shared" si="2"/>
        <v>0.5</v>
      </c>
      <c r="G9">
        <v>0.4</v>
      </c>
      <c r="H9">
        <v>0.2</v>
      </c>
      <c r="I9">
        <v>0.1</v>
      </c>
      <c r="J9">
        <v>0.3</v>
      </c>
      <c r="K9">
        <f t="shared" si="5"/>
        <v>0.3</v>
      </c>
      <c r="L9">
        <f t="shared" si="3"/>
        <v>0.3</v>
      </c>
      <c r="M9">
        <v>0.2</v>
      </c>
      <c r="N9">
        <f t="shared" si="4"/>
        <v>0.6</v>
      </c>
      <c r="O9">
        <v>0.1</v>
      </c>
      <c r="P9">
        <v>0.1</v>
      </c>
      <c r="Q9">
        <v>0.1</v>
      </c>
      <c r="R9">
        <v>0.2</v>
      </c>
    </row>
    <row r="10" spans="1:18" x14ac:dyDescent="0.3">
      <c r="A10" t="s">
        <v>8</v>
      </c>
      <c r="B10">
        <v>0.7</v>
      </c>
      <c r="C10">
        <f t="shared" si="6"/>
        <v>0.79999999999999993</v>
      </c>
      <c r="D10">
        <f t="shared" si="0"/>
        <v>0.89999999999999991</v>
      </c>
      <c r="E10">
        <f t="shared" si="1"/>
        <v>0.89999999999999991</v>
      </c>
      <c r="F10">
        <f t="shared" si="2"/>
        <v>0.7</v>
      </c>
      <c r="G10">
        <v>0.4</v>
      </c>
      <c r="H10">
        <v>0.2</v>
      </c>
      <c r="I10">
        <v>0.1</v>
      </c>
      <c r="J10">
        <v>0.3</v>
      </c>
      <c r="K10">
        <v>0.3</v>
      </c>
      <c r="L10">
        <f t="shared" si="3"/>
        <v>0.3</v>
      </c>
      <c r="M10">
        <v>0.2</v>
      </c>
      <c r="N10">
        <f t="shared" si="4"/>
        <v>0.79999999999999993</v>
      </c>
      <c r="O10">
        <v>0.1</v>
      </c>
      <c r="P10">
        <v>0.1</v>
      </c>
      <c r="Q10">
        <v>0.1</v>
      </c>
      <c r="R10">
        <v>0.2</v>
      </c>
    </row>
    <row r="11" spans="1:18" x14ac:dyDescent="0.3">
      <c r="A11" t="s">
        <v>9</v>
      </c>
      <c r="B11">
        <v>0.6</v>
      </c>
      <c r="C11">
        <f t="shared" si="6"/>
        <v>0.7</v>
      </c>
      <c r="D11">
        <f t="shared" si="0"/>
        <v>0.79999999999999993</v>
      </c>
      <c r="E11">
        <f t="shared" si="1"/>
        <v>0.79999999999999993</v>
      </c>
      <c r="F11">
        <f t="shared" si="2"/>
        <v>0.6</v>
      </c>
      <c r="G11">
        <v>0.4</v>
      </c>
      <c r="H11">
        <v>0.2</v>
      </c>
      <c r="I11">
        <v>0.1</v>
      </c>
      <c r="J11">
        <v>0.3</v>
      </c>
      <c r="K11">
        <v>0.3</v>
      </c>
      <c r="L11">
        <f t="shared" si="3"/>
        <v>0.3</v>
      </c>
      <c r="M11">
        <v>0.2</v>
      </c>
      <c r="N11">
        <f t="shared" si="4"/>
        <v>0.7</v>
      </c>
      <c r="O11">
        <v>0.1</v>
      </c>
      <c r="P11">
        <v>0.1</v>
      </c>
      <c r="Q11">
        <v>0.1</v>
      </c>
      <c r="R11">
        <v>0.2</v>
      </c>
    </row>
    <row r="12" spans="1:18" x14ac:dyDescent="0.3">
      <c r="A12" t="s">
        <v>10</v>
      </c>
      <c r="B12">
        <v>0.7</v>
      </c>
      <c r="C12">
        <f t="shared" si="6"/>
        <v>0.79999999999999993</v>
      </c>
      <c r="D12">
        <f t="shared" si="0"/>
        <v>0.89999999999999991</v>
      </c>
      <c r="E12">
        <f t="shared" si="1"/>
        <v>0.89999999999999991</v>
      </c>
      <c r="F12">
        <f t="shared" si="2"/>
        <v>0.7</v>
      </c>
      <c r="G12">
        <v>0.4</v>
      </c>
      <c r="H12">
        <v>0.2</v>
      </c>
      <c r="I12">
        <v>0.1</v>
      </c>
      <c r="J12">
        <v>0.3</v>
      </c>
      <c r="K12">
        <v>0.3</v>
      </c>
      <c r="L12">
        <f t="shared" si="3"/>
        <v>0.3</v>
      </c>
      <c r="M12">
        <v>0.2</v>
      </c>
      <c r="N12">
        <f t="shared" si="4"/>
        <v>0.79999999999999993</v>
      </c>
      <c r="O12">
        <v>0.1</v>
      </c>
      <c r="P12">
        <v>0.1</v>
      </c>
      <c r="Q12">
        <v>0.1</v>
      </c>
      <c r="R12">
        <v>0.2</v>
      </c>
    </row>
    <row r="13" spans="1:18" x14ac:dyDescent="0.3">
      <c r="A13" t="s">
        <v>11</v>
      </c>
      <c r="B13">
        <v>0.3</v>
      </c>
      <c r="C13">
        <f t="shared" si="6"/>
        <v>0.4</v>
      </c>
      <c r="D13">
        <f t="shared" si="0"/>
        <v>0.5</v>
      </c>
      <c r="E13">
        <f t="shared" si="1"/>
        <v>0.5</v>
      </c>
      <c r="F13">
        <f t="shared" si="2"/>
        <v>0.3</v>
      </c>
      <c r="G13">
        <v>0.4</v>
      </c>
      <c r="H13">
        <v>0.2</v>
      </c>
      <c r="I13">
        <v>0.1</v>
      </c>
      <c r="J13">
        <v>0.3</v>
      </c>
      <c r="K13">
        <f t="shared" si="5"/>
        <v>9.9999999999999978E-2</v>
      </c>
      <c r="L13">
        <f t="shared" si="3"/>
        <v>9.9999999999999978E-2</v>
      </c>
      <c r="M13">
        <v>0.1</v>
      </c>
      <c r="N13">
        <f t="shared" si="4"/>
        <v>0.4</v>
      </c>
      <c r="O13">
        <v>0.1</v>
      </c>
      <c r="P13">
        <v>0.1</v>
      </c>
      <c r="Q13">
        <v>0.1</v>
      </c>
      <c r="R13">
        <v>0.2</v>
      </c>
    </row>
    <row r="14" spans="1:18" x14ac:dyDescent="0.3">
      <c r="A14" t="s">
        <v>12</v>
      </c>
      <c r="B14">
        <v>0.4</v>
      </c>
      <c r="C14">
        <f t="shared" si="6"/>
        <v>0.5</v>
      </c>
      <c r="D14">
        <f t="shared" si="0"/>
        <v>0.6</v>
      </c>
      <c r="E14">
        <f t="shared" si="1"/>
        <v>0.6</v>
      </c>
      <c r="F14">
        <f t="shared" si="2"/>
        <v>0.4</v>
      </c>
      <c r="G14">
        <v>0.4</v>
      </c>
      <c r="H14">
        <v>0.2</v>
      </c>
      <c r="I14">
        <v>0.1</v>
      </c>
      <c r="J14">
        <v>0.3</v>
      </c>
      <c r="K14">
        <f t="shared" si="5"/>
        <v>0.2</v>
      </c>
      <c r="L14">
        <f t="shared" si="3"/>
        <v>0.2</v>
      </c>
      <c r="M14">
        <v>0.2</v>
      </c>
      <c r="N14">
        <f t="shared" si="4"/>
        <v>0.5</v>
      </c>
      <c r="O14">
        <v>0.1</v>
      </c>
      <c r="P14">
        <v>0.1</v>
      </c>
      <c r="Q14">
        <v>0.1</v>
      </c>
      <c r="R14">
        <v>0.2</v>
      </c>
    </row>
    <row r="15" spans="1:18" x14ac:dyDescent="0.3">
      <c r="A15" t="s">
        <v>13</v>
      </c>
      <c r="B15">
        <v>0.7</v>
      </c>
      <c r="C15">
        <f t="shared" si="6"/>
        <v>0.79999999999999993</v>
      </c>
      <c r="D15">
        <v>0.8</v>
      </c>
      <c r="E15">
        <f t="shared" si="1"/>
        <v>0.8</v>
      </c>
      <c r="F15">
        <f t="shared" si="2"/>
        <v>0.7</v>
      </c>
      <c r="G15">
        <v>0.4</v>
      </c>
      <c r="H15">
        <v>0.2</v>
      </c>
      <c r="I15">
        <v>0.1</v>
      </c>
      <c r="J15">
        <v>0.3</v>
      </c>
      <c r="K15">
        <v>0.3</v>
      </c>
      <c r="L15">
        <f t="shared" si="3"/>
        <v>0.3</v>
      </c>
      <c r="M15">
        <v>0.2</v>
      </c>
      <c r="N15">
        <f t="shared" si="4"/>
        <v>0.79999999999999993</v>
      </c>
      <c r="O15">
        <v>0.1</v>
      </c>
      <c r="P15">
        <v>0.1</v>
      </c>
      <c r="Q15">
        <v>0.1</v>
      </c>
      <c r="R15">
        <v>0.2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workbookViewId="0">
      <selection sqref="A1:XFD1048576"/>
    </sheetView>
  </sheetViews>
  <sheetFormatPr defaultRowHeight="14.4" x14ac:dyDescent="0.3"/>
  <cols>
    <col min="1" max="1" width="27" customWidth="1"/>
    <col min="2" max="2" width="7.6640625" bestFit="1" customWidth="1"/>
    <col min="3" max="3" width="8.109375" bestFit="1" customWidth="1"/>
    <col min="4" max="4" width="6" bestFit="1" customWidth="1"/>
    <col min="5" max="5" width="15.33203125" customWidth="1"/>
    <col min="6" max="6" width="12.6640625" customWidth="1"/>
    <col min="7" max="7" width="13.109375" customWidth="1"/>
    <col min="8" max="8" width="16.33203125" customWidth="1"/>
    <col min="9" max="9" width="15.21875" customWidth="1"/>
    <col min="10" max="10" width="17.33203125" customWidth="1"/>
    <col min="11" max="11" width="15.21875" customWidth="1"/>
    <col min="12" max="12" width="19.77734375" customWidth="1"/>
    <col min="13" max="13" width="17" customWidth="1"/>
    <col min="14" max="14" width="16.21875" customWidth="1"/>
    <col min="15" max="15" width="16.109375" customWidth="1"/>
    <col min="16" max="16" width="14.5546875" customWidth="1"/>
    <col min="17" max="17" width="14" customWidth="1"/>
    <col min="18" max="18" width="13.33203125" customWidth="1"/>
    <col min="19" max="19" width="26.109375" customWidth="1"/>
  </cols>
  <sheetData>
    <row r="1" spans="1:21" x14ac:dyDescent="0.3">
      <c r="B1" t="s">
        <v>31</v>
      </c>
      <c r="C1" t="s">
        <v>32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</row>
    <row r="2" spans="1:21" x14ac:dyDescent="0.3">
      <c r="A2" t="s">
        <v>0</v>
      </c>
      <c r="B2">
        <v>7672</v>
      </c>
      <c r="C2">
        <v>10359</v>
      </c>
      <c r="D2">
        <f>C2-B2</f>
        <v>2687</v>
      </c>
      <c r="E2">
        <v>0.4</v>
      </c>
      <c r="F2">
        <f>E2+0.2</f>
        <v>0.60000000000000009</v>
      </c>
      <c r="G2">
        <v>0.8</v>
      </c>
      <c r="H2">
        <v>0.6</v>
      </c>
      <c r="I2">
        <f>F2</f>
        <v>0.60000000000000009</v>
      </c>
      <c r="J2">
        <v>0.4</v>
      </c>
      <c r="K2">
        <v>0.2</v>
      </c>
      <c r="L2">
        <v>0.1</v>
      </c>
      <c r="M2">
        <v>0.3</v>
      </c>
      <c r="N2">
        <v>0.3</v>
      </c>
      <c r="O2">
        <f>N2</f>
        <v>0.3</v>
      </c>
      <c r="P2">
        <v>0.2</v>
      </c>
      <c r="Q2">
        <f>F2</f>
        <v>0.60000000000000009</v>
      </c>
      <c r="R2">
        <v>0.1</v>
      </c>
      <c r="S2">
        <f>P2</f>
        <v>0.2</v>
      </c>
      <c r="T2">
        <v>0.1</v>
      </c>
      <c r="U2">
        <v>0.2</v>
      </c>
    </row>
    <row r="3" spans="1:21" x14ac:dyDescent="0.3">
      <c r="A3" t="s">
        <v>1</v>
      </c>
      <c r="B3">
        <v>38592</v>
      </c>
      <c r="C3">
        <v>53127</v>
      </c>
      <c r="D3">
        <f t="shared" ref="D3:D15" si="0">C3-B3</f>
        <v>14535</v>
      </c>
      <c r="E3">
        <v>0.5</v>
      </c>
      <c r="F3">
        <f t="shared" ref="F3:F15" si="1">E3+0.2</f>
        <v>0.7</v>
      </c>
      <c r="G3">
        <f t="shared" ref="G3:G14" si="2">F3+0.1</f>
        <v>0.79999999999999993</v>
      </c>
      <c r="H3">
        <v>0.6</v>
      </c>
      <c r="I3">
        <f t="shared" ref="I3:I15" si="3">F3</f>
        <v>0.7</v>
      </c>
      <c r="J3">
        <v>0.4</v>
      </c>
      <c r="K3">
        <v>0.2</v>
      </c>
      <c r="L3">
        <v>0.1</v>
      </c>
      <c r="M3">
        <v>0.7</v>
      </c>
      <c r="N3">
        <v>0.8</v>
      </c>
      <c r="O3">
        <f t="shared" ref="O3:O15" si="4">N3</f>
        <v>0.8</v>
      </c>
      <c r="P3">
        <v>0.8</v>
      </c>
      <c r="Q3">
        <f t="shared" ref="Q3:Q15" si="5">F3</f>
        <v>0.7</v>
      </c>
      <c r="R3">
        <v>0.1</v>
      </c>
      <c r="S3">
        <f t="shared" ref="S3:S15" si="6">P3</f>
        <v>0.8</v>
      </c>
      <c r="T3">
        <v>0.1</v>
      </c>
      <c r="U3">
        <v>0.2</v>
      </c>
    </row>
    <row r="4" spans="1:21" x14ac:dyDescent="0.3">
      <c r="A4" t="s">
        <v>2</v>
      </c>
      <c r="B4">
        <v>31498</v>
      </c>
      <c r="C4">
        <v>42827</v>
      </c>
      <c r="D4">
        <f t="shared" si="0"/>
        <v>11329</v>
      </c>
      <c r="E4">
        <v>0.5</v>
      </c>
      <c r="F4">
        <f t="shared" si="1"/>
        <v>0.7</v>
      </c>
      <c r="G4">
        <f t="shared" si="2"/>
        <v>0.79999999999999993</v>
      </c>
      <c r="H4">
        <v>0.6</v>
      </c>
      <c r="I4">
        <f t="shared" si="3"/>
        <v>0.7</v>
      </c>
      <c r="J4">
        <v>0.4</v>
      </c>
      <c r="K4">
        <v>0.2</v>
      </c>
      <c r="L4">
        <v>0.1</v>
      </c>
      <c r="M4">
        <v>0.3</v>
      </c>
      <c r="N4">
        <f t="shared" ref="N4:N14" si="7">E4-0.2</f>
        <v>0.3</v>
      </c>
      <c r="O4">
        <f t="shared" si="4"/>
        <v>0.3</v>
      </c>
      <c r="P4">
        <v>0.2</v>
      </c>
      <c r="Q4">
        <f t="shared" si="5"/>
        <v>0.7</v>
      </c>
      <c r="R4">
        <v>0.1</v>
      </c>
      <c r="S4">
        <f t="shared" si="6"/>
        <v>0.2</v>
      </c>
      <c r="T4">
        <v>0.1</v>
      </c>
      <c r="U4">
        <v>0.2</v>
      </c>
    </row>
    <row r="5" spans="1:21" x14ac:dyDescent="0.3">
      <c r="A5" t="s">
        <v>3</v>
      </c>
      <c r="B5">
        <v>16908</v>
      </c>
      <c r="C5">
        <v>22902</v>
      </c>
      <c r="D5">
        <f t="shared" si="0"/>
        <v>5994</v>
      </c>
      <c r="E5">
        <v>0.4</v>
      </c>
      <c r="F5">
        <f t="shared" si="1"/>
        <v>0.60000000000000009</v>
      </c>
      <c r="G5">
        <f t="shared" si="2"/>
        <v>0.70000000000000007</v>
      </c>
      <c r="H5">
        <v>0.6</v>
      </c>
      <c r="I5">
        <f t="shared" si="3"/>
        <v>0.60000000000000009</v>
      </c>
      <c r="J5">
        <v>0.4</v>
      </c>
      <c r="K5">
        <v>0.2</v>
      </c>
      <c r="L5">
        <v>0.1</v>
      </c>
      <c r="M5">
        <v>0.3</v>
      </c>
      <c r="N5">
        <v>0.3</v>
      </c>
      <c r="O5">
        <f t="shared" si="4"/>
        <v>0.3</v>
      </c>
      <c r="P5">
        <v>0.2</v>
      </c>
      <c r="Q5">
        <f t="shared" si="5"/>
        <v>0.60000000000000009</v>
      </c>
      <c r="R5">
        <v>0.1</v>
      </c>
      <c r="S5">
        <f t="shared" si="6"/>
        <v>0.2</v>
      </c>
      <c r="T5">
        <v>0.1</v>
      </c>
      <c r="U5">
        <v>0.2</v>
      </c>
    </row>
    <row r="6" spans="1:21" x14ac:dyDescent="0.3">
      <c r="A6" t="s">
        <v>4</v>
      </c>
      <c r="B6">
        <v>18700</v>
      </c>
      <c r="C6">
        <v>26869</v>
      </c>
      <c r="D6">
        <f t="shared" si="0"/>
        <v>8169</v>
      </c>
      <c r="E6">
        <v>0.4</v>
      </c>
      <c r="F6">
        <f t="shared" si="1"/>
        <v>0.60000000000000009</v>
      </c>
      <c r="G6">
        <f t="shared" si="2"/>
        <v>0.70000000000000007</v>
      </c>
      <c r="H6">
        <v>0.6</v>
      </c>
      <c r="I6">
        <f t="shared" si="3"/>
        <v>0.60000000000000009</v>
      </c>
      <c r="J6">
        <v>0.4</v>
      </c>
      <c r="K6">
        <v>0.2</v>
      </c>
      <c r="L6">
        <v>0.1</v>
      </c>
      <c r="M6">
        <v>0.3</v>
      </c>
      <c r="N6">
        <v>0.3</v>
      </c>
      <c r="O6">
        <f t="shared" si="4"/>
        <v>0.3</v>
      </c>
      <c r="P6">
        <v>0.2</v>
      </c>
      <c r="Q6">
        <f t="shared" si="5"/>
        <v>0.60000000000000009</v>
      </c>
      <c r="R6">
        <v>0.1</v>
      </c>
      <c r="S6">
        <f t="shared" si="6"/>
        <v>0.2</v>
      </c>
      <c r="T6">
        <v>0.1</v>
      </c>
      <c r="U6">
        <v>0.2</v>
      </c>
    </row>
    <row r="7" spans="1:21" x14ac:dyDescent="0.3">
      <c r="A7" t="s">
        <v>5</v>
      </c>
      <c r="B7">
        <v>17819</v>
      </c>
      <c r="C7">
        <v>24100</v>
      </c>
      <c r="D7">
        <f t="shared" si="0"/>
        <v>6281</v>
      </c>
      <c r="E7">
        <v>0.4</v>
      </c>
      <c r="F7">
        <f t="shared" si="1"/>
        <v>0.60000000000000009</v>
      </c>
      <c r="G7">
        <v>0.2</v>
      </c>
      <c r="H7">
        <v>0.6</v>
      </c>
      <c r="I7">
        <f t="shared" si="3"/>
        <v>0.60000000000000009</v>
      </c>
      <c r="J7">
        <v>0.4</v>
      </c>
      <c r="K7">
        <v>0.2</v>
      </c>
      <c r="L7">
        <v>0.1</v>
      </c>
      <c r="M7">
        <v>0.2</v>
      </c>
      <c r="N7">
        <v>0.1</v>
      </c>
      <c r="O7">
        <f t="shared" si="4"/>
        <v>0.1</v>
      </c>
      <c r="P7">
        <v>0.1</v>
      </c>
      <c r="Q7">
        <f t="shared" si="5"/>
        <v>0.60000000000000009</v>
      </c>
      <c r="R7">
        <v>0.1</v>
      </c>
      <c r="S7">
        <f t="shared" si="6"/>
        <v>0.1</v>
      </c>
      <c r="T7">
        <v>0.1</v>
      </c>
      <c r="U7">
        <v>0.2</v>
      </c>
    </row>
    <row r="8" spans="1:21" x14ac:dyDescent="0.3">
      <c r="A8" t="s">
        <v>6</v>
      </c>
      <c r="B8">
        <v>30963</v>
      </c>
      <c r="C8">
        <v>42902</v>
      </c>
      <c r="D8">
        <f t="shared" si="0"/>
        <v>11939</v>
      </c>
      <c r="E8">
        <v>0.5</v>
      </c>
      <c r="F8">
        <f t="shared" si="1"/>
        <v>0.7</v>
      </c>
      <c r="G8">
        <f t="shared" si="2"/>
        <v>0.79999999999999993</v>
      </c>
      <c r="H8">
        <v>0.6</v>
      </c>
      <c r="I8">
        <f t="shared" si="3"/>
        <v>0.7</v>
      </c>
      <c r="J8">
        <v>0.4</v>
      </c>
      <c r="K8">
        <v>0.2</v>
      </c>
      <c r="L8">
        <v>0.1</v>
      </c>
      <c r="M8">
        <v>0.3</v>
      </c>
      <c r="N8">
        <f t="shared" si="7"/>
        <v>0.3</v>
      </c>
      <c r="O8">
        <f t="shared" si="4"/>
        <v>0.3</v>
      </c>
      <c r="P8">
        <v>0.2</v>
      </c>
      <c r="Q8">
        <f t="shared" si="5"/>
        <v>0.7</v>
      </c>
      <c r="R8">
        <v>0.1</v>
      </c>
      <c r="S8">
        <f t="shared" si="6"/>
        <v>0.2</v>
      </c>
      <c r="T8">
        <v>0.1</v>
      </c>
      <c r="U8">
        <v>0.2</v>
      </c>
    </row>
    <row r="9" spans="1:21" x14ac:dyDescent="0.3">
      <c r="A9" t="s">
        <v>7</v>
      </c>
      <c r="B9">
        <v>15927</v>
      </c>
      <c r="C9">
        <v>21734</v>
      </c>
      <c r="D9">
        <f t="shared" si="0"/>
        <v>5807</v>
      </c>
      <c r="E9">
        <v>0.4</v>
      </c>
      <c r="F9">
        <f t="shared" si="1"/>
        <v>0.60000000000000009</v>
      </c>
      <c r="G9">
        <f t="shared" si="2"/>
        <v>0.70000000000000007</v>
      </c>
      <c r="H9">
        <v>0.6</v>
      </c>
      <c r="I9">
        <f t="shared" si="3"/>
        <v>0.60000000000000009</v>
      </c>
      <c r="J9">
        <v>0.4</v>
      </c>
      <c r="K9">
        <v>0.2</v>
      </c>
      <c r="L9">
        <v>0.1</v>
      </c>
      <c r="M9">
        <v>0.3</v>
      </c>
      <c r="N9">
        <f t="shared" si="7"/>
        <v>0.2</v>
      </c>
      <c r="O9">
        <f t="shared" si="4"/>
        <v>0.2</v>
      </c>
      <c r="P9">
        <v>0.2</v>
      </c>
      <c r="Q9">
        <f t="shared" si="5"/>
        <v>0.60000000000000009</v>
      </c>
      <c r="R9">
        <v>0.1</v>
      </c>
      <c r="S9">
        <f t="shared" si="6"/>
        <v>0.2</v>
      </c>
      <c r="T9">
        <v>0.1</v>
      </c>
      <c r="U9">
        <v>0.2</v>
      </c>
    </row>
    <row r="10" spans="1:21" x14ac:dyDescent="0.3">
      <c r="A10" t="s">
        <v>8</v>
      </c>
      <c r="B10">
        <v>49918</v>
      </c>
      <c r="C10">
        <v>66969</v>
      </c>
      <c r="D10">
        <f t="shared" si="0"/>
        <v>17051</v>
      </c>
      <c r="E10">
        <v>0.6</v>
      </c>
      <c r="F10">
        <f t="shared" si="1"/>
        <v>0.8</v>
      </c>
      <c r="G10">
        <f t="shared" si="2"/>
        <v>0.9</v>
      </c>
      <c r="H10">
        <v>0.6</v>
      </c>
      <c r="I10">
        <f t="shared" si="3"/>
        <v>0.8</v>
      </c>
      <c r="J10">
        <v>0.4</v>
      </c>
      <c r="K10">
        <v>0.2</v>
      </c>
      <c r="L10">
        <v>0.1</v>
      </c>
      <c r="M10">
        <v>0.8</v>
      </c>
      <c r="N10">
        <v>0.9</v>
      </c>
      <c r="O10">
        <v>0.8</v>
      </c>
      <c r="P10">
        <v>0.9</v>
      </c>
      <c r="Q10">
        <f t="shared" si="5"/>
        <v>0.8</v>
      </c>
      <c r="R10">
        <v>0.1</v>
      </c>
      <c r="S10">
        <f t="shared" si="6"/>
        <v>0.9</v>
      </c>
      <c r="T10">
        <v>0.1</v>
      </c>
      <c r="U10">
        <v>0.2</v>
      </c>
    </row>
    <row r="11" spans="1:21" x14ac:dyDescent="0.3">
      <c r="A11" t="s">
        <v>9</v>
      </c>
      <c r="B11">
        <v>50630</v>
      </c>
      <c r="C11">
        <v>68969</v>
      </c>
      <c r="D11">
        <f t="shared" si="0"/>
        <v>18339</v>
      </c>
      <c r="E11">
        <v>0.6</v>
      </c>
      <c r="F11">
        <f t="shared" si="1"/>
        <v>0.8</v>
      </c>
      <c r="G11">
        <f t="shared" si="2"/>
        <v>0.9</v>
      </c>
      <c r="H11">
        <v>0.6</v>
      </c>
      <c r="I11">
        <f t="shared" si="3"/>
        <v>0.8</v>
      </c>
      <c r="J11">
        <v>0.4</v>
      </c>
      <c r="K11">
        <v>0.2</v>
      </c>
      <c r="L11">
        <v>0.1</v>
      </c>
      <c r="M11">
        <v>0.8</v>
      </c>
      <c r="N11">
        <v>0.9</v>
      </c>
      <c r="O11">
        <v>0.8</v>
      </c>
      <c r="P11">
        <v>0.9</v>
      </c>
      <c r="Q11">
        <f t="shared" si="5"/>
        <v>0.8</v>
      </c>
      <c r="R11">
        <v>0.1</v>
      </c>
      <c r="S11">
        <f t="shared" si="6"/>
        <v>0.9</v>
      </c>
      <c r="T11">
        <v>0.1</v>
      </c>
      <c r="U11">
        <v>0.2</v>
      </c>
    </row>
    <row r="12" spans="1:21" x14ac:dyDescent="0.3">
      <c r="A12" t="s">
        <v>10</v>
      </c>
      <c r="B12">
        <v>26035</v>
      </c>
      <c r="C12">
        <v>35716</v>
      </c>
      <c r="D12">
        <f t="shared" si="0"/>
        <v>9681</v>
      </c>
      <c r="E12">
        <v>0.5</v>
      </c>
      <c r="F12">
        <f t="shared" si="1"/>
        <v>0.7</v>
      </c>
      <c r="G12">
        <f t="shared" si="2"/>
        <v>0.79999999999999993</v>
      </c>
      <c r="H12">
        <v>0.6</v>
      </c>
      <c r="I12">
        <f t="shared" si="3"/>
        <v>0.7</v>
      </c>
      <c r="J12">
        <v>0.4</v>
      </c>
      <c r="K12">
        <v>0.2</v>
      </c>
      <c r="L12">
        <v>0.1</v>
      </c>
      <c r="M12">
        <v>0.3</v>
      </c>
      <c r="N12">
        <v>0.3</v>
      </c>
      <c r="O12">
        <f t="shared" si="4"/>
        <v>0.3</v>
      </c>
      <c r="P12">
        <v>0.2</v>
      </c>
      <c r="Q12">
        <f t="shared" si="5"/>
        <v>0.7</v>
      </c>
      <c r="R12">
        <v>0.1</v>
      </c>
      <c r="S12">
        <f t="shared" si="6"/>
        <v>0.2</v>
      </c>
      <c r="T12">
        <v>0.1</v>
      </c>
      <c r="U12">
        <v>0.2</v>
      </c>
    </row>
    <row r="13" spans="1:21" x14ac:dyDescent="0.3">
      <c r="A13" t="s">
        <v>11</v>
      </c>
      <c r="B13">
        <v>29798</v>
      </c>
      <c r="C13">
        <v>42213</v>
      </c>
      <c r="D13">
        <f t="shared" si="0"/>
        <v>12415</v>
      </c>
      <c r="E13">
        <v>0.5</v>
      </c>
      <c r="F13">
        <f t="shared" si="1"/>
        <v>0.7</v>
      </c>
      <c r="G13">
        <f t="shared" si="2"/>
        <v>0.79999999999999993</v>
      </c>
      <c r="H13">
        <v>0.6</v>
      </c>
      <c r="I13">
        <f t="shared" si="3"/>
        <v>0.7</v>
      </c>
      <c r="J13">
        <v>0.4</v>
      </c>
      <c r="K13">
        <v>0.2</v>
      </c>
      <c r="L13">
        <v>0.1</v>
      </c>
      <c r="M13">
        <v>0.3</v>
      </c>
      <c r="N13">
        <f t="shared" si="7"/>
        <v>0.3</v>
      </c>
      <c r="O13">
        <f t="shared" si="4"/>
        <v>0.3</v>
      </c>
      <c r="P13">
        <v>0.1</v>
      </c>
      <c r="Q13">
        <f t="shared" si="5"/>
        <v>0.7</v>
      </c>
      <c r="R13">
        <v>0.1</v>
      </c>
      <c r="S13">
        <f t="shared" si="6"/>
        <v>0.1</v>
      </c>
      <c r="T13">
        <v>0.1</v>
      </c>
      <c r="U13">
        <v>0.2</v>
      </c>
    </row>
    <row r="14" spans="1:21" x14ac:dyDescent="0.3">
      <c r="A14" t="s">
        <v>12</v>
      </c>
      <c r="B14">
        <v>29601</v>
      </c>
      <c r="C14">
        <v>40719</v>
      </c>
      <c r="D14">
        <f t="shared" si="0"/>
        <v>11118</v>
      </c>
      <c r="E14">
        <v>0.5</v>
      </c>
      <c r="F14">
        <f t="shared" si="1"/>
        <v>0.7</v>
      </c>
      <c r="G14">
        <f t="shared" si="2"/>
        <v>0.79999999999999993</v>
      </c>
      <c r="H14">
        <v>0.6</v>
      </c>
      <c r="I14">
        <f t="shared" si="3"/>
        <v>0.7</v>
      </c>
      <c r="J14">
        <v>0.4</v>
      </c>
      <c r="K14">
        <v>0.2</v>
      </c>
      <c r="L14">
        <v>0.1</v>
      </c>
      <c r="M14">
        <v>0.3</v>
      </c>
      <c r="N14">
        <f t="shared" si="7"/>
        <v>0.3</v>
      </c>
      <c r="O14">
        <f t="shared" si="4"/>
        <v>0.3</v>
      </c>
      <c r="P14">
        <v>0.2</v>
      </c>
      <c r="Q14">
        <f t="shared" si="5"/>
        <v>0.7</v>
      </c>
      <c r="R14">
        <v>0.1</v>
      </c>
      <c r="S14">
        <f t="shared" si="6"/>
        <v>0.2</v>
      </c>
      <c r="T14">
        <v>0.1</v>
      </c>
      <c r="U14">
        <v>0.2</v>
      </c>
    </row>
    <row r="15" spans="1:21" x14ac:dyDescent="0.3">
      <c r="A15" t="s">
        <v>13</v>
      </c>
      <c r="B15">
        <v>7368</v>
      </c>
      <c r="C15">
        <v>10680</v>
      </c>
      <c r="D15">
        <f t="shared" si="0"/>
        <v>3312</v>
      </c>
      <c r="E15">
        <v>0.4</v>
      </c>
      <c r="F15">
        <f t="shared" si="1"/>
        <v>0.60000000000000009</v>
      </c>
      <c r="G15">
        <v>0.8</v>
      </c>
      <c r="H15">
        <v>0.6</v>
      </c>
      <c r="I15">
        <f t="shared" si="3"/>
        <v>0.60000000000000009</v>
      </c>
      <c r="J15">
        <v>0.4</v>
      </c>
      <c r="K15">
        <v>0.2</v>
      </c>
      <c r="L15">
        <v>0.1</v>
      </c>
      <c r="M15">
        <v>0.3</v>
      </c>
      <c r="N15">
        <v>0.3</v>
      </c>
      <c r="O15">
        <f t="shared" si="4"/>
        <v>0.3</v>
      </c>
      <c r="P15">
        <v>0.2</v>
      </c>
      <c r="Q15">
        <f t="shared" si="5"/>
        <v>0.60000000000000009</v>
      </c>
      <c r="R15">
        <v>0.1</v>
      </c>
      <c r="S15">
        <f t="shared" si="6"/>
        <v>0.2</v>
      </c>
      <c r="T15">
        <v>0.1</v>
      </c>
      <c r="U15">
        <v>0.2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C25" sqref="C25"/>
    </sheetView>
  </sheetViews>
  <sheetFormatPr defaultRowHeight="14.4" x14ac:dyDescent="0.3"/>
  <cols>
    <col min="1" max="1" width="27" customWidth="1"/>
    <col min="2" max="2" width="15.21875" customWidth="1"/>
    <col min="3" max="3" width="15.33203125" customWidth="1"/>
    <col min="4" max="4" width="12.6640625" customWidth="1"/>
    <col min="5" max="5" width="13.109375" customWidth="1"/>
    <col min="6" max="6" width="16.33203125" customWidth="1"/>
    <col min="7" max="7" width="15.21875" customWidth="1"/>
    <col min="8" max="8" width="17.33203125" customWidth="1"/>
    <col min="9" max="9" width="15.21875" customWidth="1"/>
    <col min="10" max="10" width="19.77734375" customWidth="1"/>
    <col min="11" max="11" width="17" customWidth="1"/>
    <col min="12" max="12" width="16.21875" customWidth="1"/>
    <col min="13" max="13" width="16.109375" customWidth="1"/>
    <col min="14" max="14" width="14.5546875" customWidth="1"/>
    <col min="15" max="15" width="14" customWidth="1"/>
    <col min="16" max="16" width="13.33203125" customWidth="1"/>
    <col min="17" max="17" width="26.109375" customWidth="1"/>
  </cols>
  <sheetData>
    <row r="1" spans="1:19" x14ac:dyDescent="0.3">
      <c r="B1" t="s">
        <v>33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</row>
    <row r="2" spans="1:19" x14ac:dyDescent="0.3">
      <c r="A2" t="s">
        <v>0</v>
      </c>
      <c r="B2">
        <v>7806</v>
      </c>
      <c r="C2">
        <v>0.4</v>
      </c>
      <c r="D2">
        <f>C2+0.2</f>
        <v>0.60000000000000009</v>
      </c>
      <c r="E2">
        <v>0.8</v>
      </c>
      <c r="F2">
        <v>0.6</v>
      </c>
      <c r="G2">
        <v>0.9</v>
      </c>
      <c r="H2">
        <v>0.3</v>
      </c>
      <c r="I2">
        <v>0.2</v>
      </c>
      <c r="J2">
        <v>0.1</v>
      </c>
      <c r="K2">
        <v>0.3</v>
      </c>
      <c r="L2">
        <v>0.3</v>
      </c>
      <c r="M2">
        <f>L2</f>
        <v>0.3</v>
      </c>
      <c r="N2">
        <f>L2</f>
        <v>0.3</v>
      </c>
      <c r="O2">
        <v>0.3</v>
      </c>
      <c r="P2">
        <v>0.1</v>
      </c>
      <c r="Q2">
        <v>0.2</v>
      </c>
      <c r="R2">
        <v>0.2</v>
      </c>
      <c r="S2">
        <v>0.2</v>
      </c>
    </row>
    <row r="3" spans="1:19" x14ac:dyDescent="0.3">
      <c r="A3" t="s">
        <v>1</v>
      </c>
      <c r="B3">
        <v>42285</v>
      </c>
      <c r="C3">
        <v>0.5</v>
      </c>
      <c r="D3">
        <f t="shared" ref="D3:D15" si="0">C3+0.2</f>
        <v>0.7</v>
      </c>
      <c r="E3">
        <f t="shared" ref="E3:E14" si="1">D3+0.1</f>
        <v>0.79999999999999993</v>
      </c>
      <c r="F3">
        <v>0.6</v>
      </c>
      <c r="G3">
        <f t="shared" ref="G3:G14" si="2">D3</f>
        <v>0.7</v>
      </c>
      <c r="H3">
        <v>0.4</v>
      </c>
      <c r="I3">
        <v>0.2</v>
      </c>
      <c r="J3">
        <v>0.1</v>
      </c>
      <c r="K3">
        <f>C3</f>
        <v>0.5</v>
      </c>
      <c r="L3">
        <f>C3</f>
        <v>0.5</v>
      </c>
      <c r="M3">
        <f t="shared" ref="M3:M15" si="3">L3</f>
        <v>0.5</v>
      </c>
      <c r="N3">
        <f t="shared" ref="N3:N15" si="4">L3</f>
        <v>0.5</v>
      </c>
      <c r="O3">
        <f t="shared" ref="O3:O14" si="5">D3</f>
        <v>0.7</v>
      </c>
      <c r="P3">
        <v>0.2</v>
      </c>
      <c r="Q3">
        <f>P3+0.1</f>
        <v>0.30000000000000004</v>
      </c>
      <c r="R3">
        <f>Q3+0.1</f>
        <v>0.4</v>
      </c>
      <c r="S3">
        <v>0.2</v>
      </c>
    </row>
    <row r="4" spans="1:19" x14ac:dyDescent="0.3">
      <c r="A4" t="s">
        <v>2</v>
      </c>
      <c r="B4">
        <v>36840</v>
      </c>
      <c r="C4">
        <v>0.5</v>
      </c>
      <c r="D4">
        <f t="shared" si="0"/>
        <v>0.7</v>
      </c>
      <c r="E4">
        <f t="shared" si="1"/>
        <v>0.79999999999999993</v>
      </c>
      <c r="F4">
        <v>0.6</v>
      </c>
      <c r="G4">
        <f t="shared" si="2"/>
        <v>0.7</v>
      </c>
      <c r="H4">
        <v>0.4</v>
      </c>
      <c r="I4">
        <v>0.2</v>
      </c>
      <c r="J4">
        <v>0.1</v>
      </c>
      <c r="K4">
        <f t="shared" ref="K4:K14" si="6">C4</f>
        <v>0.5</v>
      </c>
      <c r="L4">
        <f t="shared" ref="L4:L14" si="7">C4</f>
        <v>0.5</v>
      </c>
      <c r="M4">
        <f t="shared" si="3"/>
        <v>0.5</v>
      </c>
      <c r="N4">
        <f t="shared" si="4"/>
        <v>0.5</v>
      </c>
      <c r="O4">
        <f t="shared" si="5"/>
        <v>0.7</v>
      </c>
      <c r="P4">
        <v>0.2</v>
      </c>
      <c r="Q4">
        <f t="shared" ref="Q4:R14" si="8">P4+0.1</f>
        <v>0.30000000000000004</v>
      </c>
      <c r="R4">
        <f t="shared" si="8"/>
        <v>0.4</v>
      </c>
      <c r="S4">
        <v>0.2</v>
      </c>
    </row>
    <row r="5" spans="1:19" x14ac:dyDescent="0.3">
      <c r="A5" t="s">
        <v>3</v>
      </c>
      <c r="B5">
        <v>19249</v>
      </c>
      <c r="C5">
        <v>0.4</v>
      </c>
      <c r="D5">
        <f t="shared" si="0"/>
        <v>0.60000000000000009</v>
      </c>
      <c r="E5">
        <f t="shared" si="1"/>
        <v>0.70000000000000007</v>
      </c>
      <c r="F5">
        <v>0.6</v>
      </c>
      <c r="G5">
        <f t="shared" si="2"/>
        <v>0.60000000000000009</v>
      </c>
      <c r="H5">
        <v>0.4</v>
      </c>
      <c r="I5">
        <v>0.2</v>
      </c>
      <c r="J5">
        <v>0.1</v>
      </c>
      <c r="K5">
        <f t="shared" si="6"/>
        <v>0.4</v>
      </c>
      <c r="L5">
        <f t="shared" si="7"/>
        <v>0.4</v>
      </c>
      <c r="M5">
        <f t="shared" si="3"/>
        <v>0.4</v>
      </c>
      <c r="N5">
        <f t="shared" si="4"/>
        <v>0.4</v>
      </c>
      <c r="O5">
        <f t="shared" si="5"/>
        <v>0.60000000000000009</v>
      </c>
      <c r="P5">
        <v>0.2</v>
      </c>
      <c r="Q5">
        <f t="shared" si="8"/>
        <v>0.30000000000000004</v>
      </c>
      <c r="R5">
        <f t="shared" si="8"/>
        <v>0.4</v>
      </c>
      <c r="S5">
        <v>0.2</v>
      </c>
    </row>
    <row r="6" spans="1:19" x14ac:dyDescent="0.3">
      <c r="A6" t="s">
        <v>4</v>
      </c>
      <c r="B6">
        <v>19478</v>
      </c>
      <c r="C6">
        <v>0.4</v>
      </c>
      <c r="D6">
        <f t="shared" si="0"/>
        <v>0.60000000000000009</v>
      </c>
      <c r="E6">
        <f t="shared" si="1"/>
        <v>0.70000000000000007</v>
      </c>
      <c r="F6">
        <v>0.6</v>
      </c>
      <c r="G6">
        <f t="shared" si="2"/>
        <v>0.60000000000000009</v>
      </c>
      <c r="H6">
        <v>0.4</v>
      </c>
      <c r="I6">
        <v>0.2</v>
      </c>
      <c r="J6">
        <v>0.1</v>
      </c>
      <c r="K6">
        <f t="shared" si="6"/>
        <v>0.4</v>
      </c>
      <c r="L6">
        <f t="shared" si="7"/>
        <v>0.4</v>
      </c>
      <c r="M6">
        <f t="shared" si="3"/>
        <v>0.4</v>
      </c>
      <c r="N6">
        <f t="shared" si="4"/>
        <v>0.4</v>
      </c>
      <c r="O6">
        <f t="shared" si="5"/>
        <v>0.60000000000000009</v>
      </c>
      <c r="P6">
        <v>0.2</v>
      </c>
      <c r="Q6">
        <f t="shared" si="8"/>
        <v>0.30000000000000004</v>
      </c>
      <c r="R6">
        <f t="shared" si="8"/>
        <v>0.4</v>
      </c>
      <c r="S6">
        <v>0.2</v>
      </c>
    </row>
    <row r="7" spans="1:19" x14ac:dyDescent="0.3">
      <c r="A7" t="s">
        <v>5</v>
      </c>
      <c r="B7">
        <v>19770</v>
      </c>
      <c r="C7">
        <v>0.4</v>
      </c>
      <c r="D7">
        <f t="shared" si="0"/>
        <v>0.60000000000000009</v>
      </c>
      <c r="E7">
        <v>0.2</v>
      </c>
      <c r="F7">
        <v>0.6</v>
      </c>
      <c r="G7">
        <f t="shared" si="2"/>
        <v>0.60000000000000009</v>
      </c>
      <c r="H7">
        <v>0.4</v>
      </c>
      <c r="I7">
        <v>0.2</v>
      </c>
      <c r="J7">
        <v>0.1</v>
      </c>
      <c r="K7">
        <f t="shared" si="6"/>
        <v>0.4</v>
      </c>
      <c r="L7">
        <f t="shared" si="7"/>
        <v>0.4</v>
      </c>
      <c r="M7">
        <f t="shared" si="3"/>
        <v>0.4</v>
      </c>
      <c r="N7">
        <f t="shared" si="4"/>
        <v>0.4</v>
      </c>
      <c r="O7">
        <f t="shared" si="5"/>
        <v>0.60000000000000009</v>
      </c>
      <c r="P7">
        <v>0.2</v>
      </c>
      <c r="Q7">
        <f t="shared" si="8"/>
        <v>0.30000000000000004</v>
      </c>
      <c r="R7">
        <f t="shared" si="8"/>
        <v>0.4</v>
      </c>
      <c r="S7">
        <v>0.2</v>
      </c>
    </row>
    <row r="8" spans="1:19" x14ac:dyDescent="0.3">
      <c r="A8" t="s">
        <v>6</v>
      </c>
      <c r="B8">
        <v>33963</v>
      </c>
      <c r="C8">
        <v>0.5</v>
      </c>
      <c r="D8">
        <f t="shared" si="0"/>
        <v>0.7</v>
      </c>
      <c r="E8">
        <f t="shared" si="1"/>
        <v>0.79999999999999993</v>
      </c>
      <c r="F8">
        <v>0.6</v>
      </c>
      <c r="G8">
        <f t="shared" si="2"/>
        <v>0.7</v>
      </c>
      <c r="H8">
        <v>0.4</v>
      </c>
      <c r="I8">
        <v>0.2</v>
      </c>
      <c r="J8">
        <v>0.1</v>
      </c>
      <c r="K8">
        <f t="shared" si="6"/>
        <v>0.5</v>
      </c>
      <c r="L8">
        <f t="shared" si="7"/>
        <v>0.5</v>
      </c>
      <c r="M8">
        <f t="shared" si="3"/>
        <v>0.5</v>
      </c>
      <c r="N8">
        <f t="shared" si="4"/>
        <v>0.5</v>
      </c>
      <c r="O8">
        <f t="shared" si="5"/>
        <v>0.7</v>
      </c>
      <c r="P8">
        <v>0.2</v>
      </c>
      <c r="Q8">
        <f t="shared" si="8"/>
        <v>0.30000000000000004</v>
      </c>
      <c r="R8">
        <f t="shared" si="8"/>
        <v>0.4</v>
      </c>
      <c r="S8">
        <v>0.2</v>
      </c>
    </row>
    <row r="9" spans="1:19" x14ac:dyDescent="0.3">
      <c r="A9" t="s">
        <v>7</v>
      </c>
      <c r="B9">
        <v>19056</v>
      </c>
      <c r="C9">
        <v>0.4</v>
      </c>
      <c r="D9">
        <f t="shared" si="0"/>
        <v>0.60000000000000009</v>
      </c>
      <c r="E9">
        <f t="shared" si="1"/>
        <v>0.70000000000000007</v>
      </c>
      <c r="F9">
        <v>0.6</v>
      </c>
      <c r="G9">
        <f t="shared" si="2"/>
        <v>0.60000000000000009</v>
      </c>
      <c r="H9">
        <v>0.4</v>
      </c>
      <c r="I9">
        <v>0.2</v>
      </c>
      <c r="J9">
        <v>0.1</v>
      </c>
      <c r="K9">
        <f t="shared" si="6"/>
        <v>0.4</v>
      </c>
      <c r="L9">
        <f t="shared" si="7"/>
        <v>0.4</v>
      </c>
      <c r="M9">
        <f t="shared" si="3"/>
        <v>0.4</v>
      </c>
      <c r="N9">
        <f t="shared" si="4"/>
        <v>0.4</v>
      </c>
      <c r="O9">
        <f t="shared" si="5"/>
        <v>0.60000000000000009</v>
      </c>
      <c r="P9">
        <v>0.2</v>
      </c>
      <c r="Q9">
        <f t="shared" si="8"/>
        <v>0.30000000000000004</v>
      </c>
      <c r="R9">
        <f t="shared" si="8"/>
        <v>0.4</v>
      </c>
      <c r="S9">
        <v>0.2</v>
      </c>
    </row>
    <row r="10" spans="1:19" x14ac:dyDescent="0.3">
      <c r="A10" t="s">
        <v>8</v>
      </c>
      <c r="B10">
        <v>51796</v>
      </c>
      <c r="C10">
        <v>0.6</v>
      </c>
      <c r="D10">
        <f t="shared" si="0"/>
        <v>0.8</v>
      </c>
      <c r="E10">
        <f t="shared" si="1"/>
        <v>0.9</v>
      </c>
      <c r="F10">
        <v>0.6</v>
      </c>
      <c r="G10">
        <f t="shared" si="2"/>
        <v>0.8</v>
      </c>
      <c r="H10">
        <v>0.4</v>
      </c>
      <c r="I10">
        <v>0.2</v>
      </c>
      <c r="J10">
        <v>0.1</v>
      </c>
      <c r="K10">
        <f t="shared" si="6"/>
        <v>0.6</v>
      </c>
      <c r="L10">
        <f t="shared" si="7"/>
        <v>0.6</v>
      </c>
      <c r="M10">
        <v>0.8</v>
      </c>
      <c r="N10">
        <f t="shared" si="4"/>
        <v>0.6</v>
      </c>
      <c r="O10">
        <f t="shared" si="5"/>
        <v>0.8</v>
      </c>
      <c r="P10">
        <v>0.2</v>
      </c>
      <c r="Q10">
        <f t="shared" si="8"/>
        <v>0.30000000000000004</v>
      </c>
      <c r="R10">
        <f t="shared" si="8"/>
        <v>0.4</v>
      </c>
      <c r="S10">
        <v>0.2</v>
      </c>
    </row>
    <row r="11" spans="1:19" x14ac:dyDescent="0.3">
      <c r="A11" t="s">
        <v>9</v>
      </c>
      <c r="B11">
        <v>51967</v>
      </c>
      <c r="C11">
        <v>0.6</v>
      </c>
      <c r="D11">
        <f t="shared" si="0"/>
        <v>0.8</v>
      </c>
      <c r="E11">
        <f t="shared" si="1"/>
        <v>0.9</v>
      </c>
      <c r="F11">
        <v>0.6</v>
      </c>
      <c r="G11">
        <f t="shared" si="2"/>
        <v>0.8</v>
      </c>
      <c r="H11">
        <v>0.4</v>
      </c>
      <c r="I11">
        <v>0.2</v>
      </c>
      <c r="J11">
        <v>0.1</v>
      </c>
      <c r="K11">
        <f t="shared" si="6"/>
        <v>0.6</v>
      </c>
      <c r="L11">
        <f t="shared" si="7"/>
        <v>0.6</v>
      </c>
      <c r="M11">
        <v>0.8</v>
      </c>
      <c r="N11">
        <f t="shared" si="4"/>
        <v>0.6</v>
      </c>
      <c r="O11">
        <f t="shared" si="5"/>
        <v>0.8</v>
      </c>
      <c r="P11">
        <v>0.2</v>
      </c>
      <c r="Q11">
        <f t="shared" si="8"/>
        <v>0.30000000000000004</v>
      </c>
      <c r="R11">
        <f t="shared" si="8"/>
        <v>0.4</v>
      </c>
      <c r="S11">
        <v>0.2</v>
      </c>
    </row>
    <row r="12" spans="1:19" x14ac:dyDescent="0.3">
      <c r="A12" t="s">
        <v>10</v>
      </c>
      <c r="B12">
        <v>27638</v>
      </c>
      <c r="C12">
        <v>0.5</v>
      </c>
      <c r="D12">
        <f t="shared" si="0"/>
        <v>0.7</v>
      </c>
      <c r="E12">
        <f t="shared" si="1"/>
        <v>0.79999999999999993</v>
      </c>
      <c r="F12">
        <v>0.6</v>
      </c>
      <c r="G12">
        <f t="shared" si="2"/>
        <v>0.7</v>
      </c>
      <c r="H12">
        <v>0.4</v>
      </c>
      <c r="I12">
        <v>0.2</v>
      </c>
      <c r="J12">
        <v>0.1</v>
      </c>
      <c r="K12">
        <f t="shared" si="6"/>
        <v>0.5</v>
      </c>
      <c r="L12">
        <f t="shared" si="7"/>
        <v>0.5</v>
      </c>
      <c r="M12">
        <f t="shared" si="3"/>
        <v>0.5</v>
      </c>
      <c r="N12">
        <f t="shared" si="4"/>
        <v>0.5</v>
      </c>
      <c r="O12">
        <f t="shared" si="5"/>
        <v>0.7</v>
      </c>
      <c r="P12">
        <v>0.2</v>
      </c>
      <c r="Q12">
        <f t="shared" si="8"/>
        <v>0.30000000000000004</v>
      </c>
      <c r="R12">
        <f t="shared" si="8"/>
        <v>0.4</v>
      </c>
      <c r="S12">
        <v>0.2</v>
      </c>
    </row>
    <row r="13" spans="1:19" x14ac:dyDescent="0.3">
      <c r="A13" t="s">
        <v>11</v>
      </c>
      <c r="B13">
        <v>28492</v>
      </c>
      <c r="C13">
        <v>0.5</v>
      </c>
      <c r="D13">
        <f t="shared" si="0"/>
        <v>0.7</v>
      </c>
      <c r="E13">
        <f t="shared" si="1"/>
        <v>0.79999999999999993</v>
      </c>
      <c r="F13">
        <v>0.6</v>
      </c>
      <c r="G13">
        <f t="shared" si="2"/>
        <v>0.7</v>
      </c>
      <c r="H13">
        <v>0.4</v>
      </c>
      <c r="I13">
        <v>0.2</v>
      </c>
      <c r="J13">
        <v>0.1</v>
      </c>
      <c r="K13">
        <f t="shared" si="6"/>
        <v>0.5</v>
      </c>
      <c r="L13">
        <f t="shared" si="7"/>
        <v>0.5</v>
      </c>
      <c r="M13">
        <f t="shared" si="3"/>
        <v>0.5</v>
      </c>
      <c r="N13">
        <f t="shared" si="4"/>
        <v>0.5</v>
      </c>
      <c r="O13">
        <f t="shared" si="5"/>
        <v>0.7</v>
      </c>
      <c r="P13">
        <v>0.2</v>
      </c>
      <c r="Q13">
        <f t="shared" si="8"/>
        <v>0.30000000000000004</v>
      </c>
      <c r="R13">
        <f t="shared" si="8"/>
        <v>0.4</v>
      </c>
      <c r="S13">
        <v>0.2</v>
      </c>
    </row>
    <row r="14" spans="1:19" x14ac:dyDescent="0.3">
      <c r="A14" t="s">
        <v>12</v>
      </c>
      <c r="B14">
        <v>34409</v>
      </c>
      <c r="C14">
        <v>0.5</v>
      </c>
      <c r="D14">
        <f t="shared" si="0"/>
        <v>0.7</v>
      </c>
      <c r="E14">
        <f t="shared" si="1"/>
        <v>0.79999999999999993</v>
      </c>
      <c r="F14">
        <v>0.6</v>
      </c>
      <c r="G14">
        <f t="shared" si="2"/>
        <v>0.7</v>
      </c>
      <c r="H14">
        <v>0.4</v>
      </c>
      <c r="I14">
        <v>0.2</v>
      </c>
      <c r="J14">
        <v>0.1</v>
      </c>
      <c r="K14">
        <f t="shared" si="6"/>
        <v>0.5</v>
      </c>
      <c r="L14">
        <f t="shared" si="7"/>
        <v>0.5</v>
      </c>
      <c r="M14">
        <f t="shared" si="3"/>
        <v>0.5</v>
      </c>
      <c r="N14">
        <f t="shared" si="4"/>
        <v>0.5</v>
      </c>
      <c r="O14">
        <f t="shared" si="5"/>
        <v>0.7</v>
      </c>
      <c r="P14">
        <v>0.2</v>
      </c>
      <c r="Q14">
        <f t="shared" si="8"/>
        <v>0.30000000000000004</v>
      </c>
      <c r="R14">
        <f t="shared" si="8"/>
        <v>0.4</v>
      </c>
      <c r="S14">
        <v>0.2</v>
      </c>
    </row>
    <row r="15" spans="1:19" x14ac:dyDescent="0.3">
      <c r="A15" t="s">
        <v>13</v>
      </c>
      <c r="B15">
        <v>7994</v>
      </c>
      <c r="C15">
        <v>0.4</v>
      </c>
      <c r="D15">
        <f t="shared" si="0"/>
        <v>0.60000000000000009</v>
      </c>
      <c r="E15">
        <v>0.8</v>
      </c>
      <c r="F15">
        <v>0.6</v>
      </c>
      <c r="G15">
        <v>0.9</v>
      </c>
      <c r="H15">
        <v>0.3</v>
      </c>
      <c r="I15">
        <v>0.2</v>
      </c>
      <c r="J15">
        <v>0.1</v>
      </c>
      <c r="K15">
        <v>0.3</v>
      </c>
      <c r="L15">
        <v>0.3</v>
      </c>
      <c r="M15">
        <f t="shared" si="3"/>
        <v>0.3</v>
      </c>
      <c r="N15">
        <f t="shared" si="4"/>
        <v>0.3</v>
      </c>
      <c r="O15">
        <v>0.3</v>
      </c>
      <c r="P15">
        <v>0.1</v>
      </c>
      <c r="Q15">
        <v>0.2</v>
      </c>
      <c r="R15">
        <v>0.2</v>
      </c>
      <c r="S15"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Лист2</vt:lpstr>
      <vt:lpstr>Лист1</vt:lpstr>
      <vt:lpstr>Лист3</vt:lpstr>
      <vt:lpstr>Лист4</vt:lpstr>
      <vt:lpstr>Лист5</vt:lpstr>
      <vt:lpstr>Лист6</vt:lpstr>
      <vt:lpstr>Лист7</vt:lpstr>
      <vt:lpstr>Лист8</vt:lpstr>
      <vt:lpstr>Лист9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tariell</dc:creator>
  <cp:lastModifiedBy>tariell</cp:lastModifiedBy>
  <dcterms:created xsi:type="dcterms:W3CDTF">2021-06-13T13:04:25Z</dcterms:created>
  <dcterms:modified xsi:type="dcterms:W3CDTF">2021-06-13T17:19:19Z</dcterms:modified>
</cp:coreProperties>
</file>