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ac\X2\module science\projet\Livrables Groupe 7 PMF\"/>
    </mc:Choice>
  </mc:AlternateContent>
  <xr:revisionPtr revIDLastSave="0" documentId="13_ncr:1_{5CC614C6-6123-4EF8-A411-26A6C02C7B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4" i="1"/>
  <c r="E5" i="1"/>
  <c r="E6" i="1"/>
  <c r="E7" i="1"/>
  <c r="E8" i="1"/>
  <c r="E9" i="1"/>
  <c r="E11" i="1"/>
  <c r="E3" i="1"/>
  <c r="E13" i="1" s="1"/>
</calcChain>
</file>

<file path=xl/sharedStrings.xml><?xml version="1.0" encoding="utf-8"?>
<sst xmlns="http://schemas.openxmlformats.org/spreadsheetml/2006/main" count="35" uniqueCount="27">
  <si>
    <t>Mini frigo USB</t>
  </si>
  <si>
    <t>Capteur DHT22</t>
  </si>
  <si>
    <t>LED Bleu</t>
  </si>
  <si>
    <t>Relai SRD 5VDC SL C</t>
  </si>
  <si>
    <t>Resistence 220 ohm</t>
  </si>
  <si>
    <t>Resistence 10 kohm</t>
  </si>
  <si>
    <t>Transitor NPN 2N2222 a</t>
  </si>
  <si>
    <t>https://jialonghui.en.alibaba.com/company_profile.html?spm=a2700.galleryofferlist.normal_offer.d_companyName.72fc2d60tGPAGe</t>
  </si>
  <si>
    <t>Jumpers  male-male ,female-female pack de 40</t>
  </si>
  <si>
    <t>https://xmcablewire.en.alibaba.com/company_profile.html?spm=a2700.galleryofferlist.p_offer.d_companyName.296c74e9ae3PiJ</t>
  </si>
  <si>
    <t>https://dghanxiang.en.alibaba.com/company_profile.html?spm=a2700.galleryofferlist.p_offer.d_companyName.42652b95852lFh</t>
  </si>
  <si>
    <t>https://szhxc.en.alibaba.com/company_profile.html?spm=a2700.galleryofferlist.p_offer.d_companyName.4b33b7ed7Hv0cV</t>
  </si>
  <si>
    <t>https://baolaiya.en.alibaba.com/company_profile.html?spm=a2700.galleryofferlist.normal_offer.d_companyName.204ff862PiHcRg</t>
  </si>
  <si>
    <t>https://hengzongelectronics.en.alibaba.com/company_profile.html?spm=a2700.galleryofferlist.normal_offer.d_companyName.d5f738baPY2bCX</t>
  </si>
  <si>
    <t>https://zdsf.en.alibaba.com/company_profile.html?spm=a2700.galleryofferlist.normal_offer.d_companyName.68316c18cPGToA</t>
  </si>
  <si>
    <t>Enterprises d'achat</t>
  </si>
  <si>
    <t>Alibaba</t>
  </si>
  <si>
    <t>Francs CFA</t>
  </si>
  <si>
    <t>MONTANT TOTAL</t>
  </si>
  <si>
    <t>Nombre</t>
  </si>
  <si>
    <t>Prix unitaire</t>
  </si>
  <si>
    <t>Prix total</t>
  </si>
  <si>
    <t>Reférences d'achat</t>
  </si>
  <si>
    <t>Composants utilisés</t>
  </si>
  <si>
    <t>Plaque à éssai</t>
  </si>
  <si>
    <t>https://iziway.cm/search?q=plaque+a+essai</t>
  </si>
  <si>
    <t>iziway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</si>
</sst>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000000"/>
      <name val="Segoe UI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1" fillId="0" borderId="2" xfId="0" applyFont="1" applyBorder="1"/>
    <xf numFmtId="0" fontId="0" fillId="0" borderId="0" xfId="0" applyBorder="1"/>
    <xf numFmtId="0" fontId="2" fillId="0" borderId="0" xfId="0" applyFont="1" applyBorder="1"/>
    <xf numFmtId="0" fontId="4" fillId="0" borderId="2" xfId="1" applyBorder="1"/>
    <xf numFmtId="0" fontId="4" fillId="0" borderId="2" xfId="1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ghanxiang.en.alibaba.com/company_profile.html?spm=a2700.galleryofferlist.p_offer.d_companyName.42652b95852lFh" TargetMode="External"/><Relationship Id="rId2" Type="http://schemas.openxmlformats.org/officeDocument/2006/relationships/hyperlink" Target="https://baolaiya.en.alibaba.com/company_profile.html?spm=a2700.galleryofferlist.normal_offer.d_companyName.204ff862PiHcRg" TargetMode="External"/><Relationship Id="rId1" Type="http://schemas.openxmlformats.org/officeDocument/2006/relationships/hyperlink" Target="https://szhxc.en.alibaba.com/company_profile.html?spm=a2700.galleryofferlist.p_offer.d_companyName.4b33b7ed7Hv0cV" TargetMode="External"/><Relationship Id="rId6" Type="http://schemas.openxmlformats.org/officeDocument/2006/relationships/hyperlink" Target="https://iziway.cm/search?q=plaque+a+essai" TargetMode="External"/><Relationship Id="rId5" Type="http://schemas.openxmlformats.org/officeDocument/2006/relationships/hyperlink" Target="https://xmcablewire.en.alibaba.com/company_profile.html?spm=a2700.galleryofferlist.p_offer.d_companyName.296c74e9ae3PiJ" TargetMode="External"/><Relationship Id="rId4" Type="http://schemas.openxmlformats.org/officeDocument/2006/relationships/hyperlink" Target="https://dghanxiang.en.alibaba.com/company_profile.html?spm=a2700.galleryofferlist.p_offer.d_companyName.42652b95852lF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B20" sqref="B20"/>
    </sheetView>
  </sheetViews>
  <sheetFormatPr baseColWidth="10" defaultRowHeight="14.4" x14ac:dyDescent="0.3"/>
  <cols>
    <col min="1" max="1" width="55.21875" bestFit="1" customWidth="1"/>
    <col min="2" max="2" width="28.21875" customWidth="1"/>
    <col min="3" max="3" width="22.21875" customWidth="1"/>
    <col min="4" max="4" width="21.88671875" customWidth="1"/>
    <col min="5" max="5" width="16.44140625" customWidth="1"/>
    <col min="6" max="6" width="141" customWidth="1"/>
  </cols>
  <sheetData>
    <row r="1" spans="1:7" ht="18" x14ac:dyDescent="0.35">
      <c r="A1" s="12"/>
      <c r="B1" s="12"/>
      <c r="C1" s="12"/>
      <c r="D1" s="12"/>
      <c r="E1" s="12"/>
      <c r="F1" s="12"/>
    </row>
    <row r="2" spans="1:7" ht="21" x14ac:dyDescent="0.4">
      <c r="A2" s="2" t="s">
        <v>23</v>
      </c>
      <c r="B2" s="2" t="s">
        <v>15</v>
      </c>
      <c r="C2" s="1" t="s">
        <v>19</v>
      </c>
      <c r="D2" s="2" t="s">
        <v>20</v>
      </c>
      <c r="E2" s="2" t="s">
        <v>21</v>
      </c>
      <c r="F2" s="5" t="s">
        <v>22</v>
      </c>
      <c r="G2" s="6"/>
    </row>
    <row r="3" spans="1:7" ht="18" x14ac:dyDescent="0.35">
      <c r="A3" s="3" t="s">
        <v>0</v>
      </c>
      <c r="B3" s="10" t="s">
        <v>16</v>
      </c>
      <c r="C3" s="11">
        <v>1</v>
      </c>
      <c r="D3" s="11">
        <v>4300</v>
      </c>
      <c r="E3" s="11">
        <f>C3*D3</f>
        <v>4300</v>
      </c>
      <c r="F3" s="9" t="s">
        <v>7</v>
      </c>
      <c r="G3" s="7"/>
    </row>
    <row r="4" spans="1:7" ht="18" x14ac:dyDescent="0.35">
      <c r="A4" s="3" t="s">
        <v>1</v>
      </c>
      <c r="B4" s="10" t="s">
        <v>16</v>
      </c>
      <c r="C4" s="11">
        <v>1</v>
      </c>
      <c r="D4" s="11">
        <v>682.2</v>
      </c>
      <c r="E4" s="11">
        <f t="shared" ref="E4:E11" si="0">C4*D4</f>
        <v>682.2</v>
      </c>
      <c r="F4" s="8" t="s">
        <v>13</v>
      </c>
      <c r="G4" s="7"/>
    </row>
    <row r="5" spans="1:7" ht="18" x14ac:dyDescent="0.35">
      <c r="A5" s="3" t="s">
        <v>2</v>
      </c>
      <c r="B5" s="10" t="s">
        <v>16</v>
      </c>
      <c r="C5" s="11">
        <v>1</v>
      </c>
      <c r="D5" s="11">
        <v>140</v>
      </c>
      <c r="E5" s="11">
        <f t="shared" si="0"/>
        <v>140</v>
      </c>
      <c r="F5" s="8" t="s">
        <v>12</v>
      </c>
      <c r="G5" s="7"/>
    </row>
    <row r="6" spans="1:7" ht="18" x14ac:dyDescent="0.35">
      <c r="A6" s="3" t="s">
        <v>3</v>
      </c>
      <c r="B6" s="10" t="s">
        <v>16</v>
      </c>
      <c r="C6" s="11">
        <v>1</v>
      </c>
      <c r="D6" s="11">
        <v>121</v>
      </c>
      <c r="E6" s="11">
        <f t="shared" si="0"/>
        <v>121</v>
      </c>
      <c r="F6" s="8" t="s">
        <v>11</v>
      </c>
      <c r="G6" s="7"/>
    </row>
    <row r="7" spans="1:7" ht="18" x14ac:dyDescent="0.35">
      <c r="A7" s="3" t="s">
        <v>6</v>
      </c>
      <c r="B7" s="10" t="s">
        <v>16</v>
      </c>
      <c r="C7" s="11">
        <v>1</v>
      </c>
      <c r="D7" s="11">
        <v>2125</v>
      </c>
      <c r="E7" s="11">
        <f t="shared" si="0"/>
        <v>2125</v>
      </c>
      <c r="F7" s="9" t="s">
        <v>14</v>
      </c>
      <c r="G7" s="7"/>
    </row>
    <row r="8" spans="1:7" ht="20.399999999999999" x14ac:dyDescent="0.45">
      <c r="A8" s="4" t="s">
        <v>4</v>
      </c>
      <c r="B8" s="10" t="s">
        <v>16</v>
      </c>
      <c r="C8" s="11">
        <v>1</v>
      </c>
      <c r="D8" s="11">
        <v>6</v>
      </c>
      <c r="E8" s="11">
        <f t="shared" si="0"/>
        <v>6</v>
      </c>
      <c r="F8" s="8" t="s">
        <v>10</v>
      </c>
      <c r="G8" s="7"/>
    </row>
    <row r="9" spans="1:7" ht="20.399999999999999" x14ac:dyDescent="0.45">
      <c r="A9" s="4" t="s">
        <v>5</v>
      </c>
      <c r="B9" s="10" t="s">
        <v>16</v>
      </c>
      <c r="C9" s="11">
        <v>2</v>
      </c>
      <c r="D9" s="11">
        <v>6</v>
      </c>
      <c r="E9" s="11">
        <f t="shared" si="0"/>
        <v>12</v>
      </c>
      <c r="F9" s="8" t="s">
        <v>10</v>
      </c>
      <c r="G9" s="7"/>
    </row>
    <row r="10" spans="1:7" ht="20.399999999999999" x14ac:dyDescent="0.45">
      <c r="A10" s="4" t="s">
        <v>24</v>
      </c>
      <c r="B10" s="10" t="s">
        <v>26</v>
      </c>
      <c r="C10" s="11">
        <v>1</v>
      </c>
      <c r="D10" s="11">
        <v>1500</v>
      </c>
      <c r="E10" s="11">
        <f t="shared" si="0"/>
        <v>1500</v>
      </c>
      <c r="F10" s="19" t="s">
        <v>25</v>
      </c>
      <c r="G10" s="7"/>
    </row>
    <row r="11" spans="1:7" ht="20.399999999999999" x14ac:dyDescent="0.45">
      <c r="A11" s="4" t="s">
        <v>8</v>
      </c>
      <c r="B11" s="10" t="s">
        <v>16</v>
      </c>
      <c r="C11" s="11">
        <v>1</v>
      </c>
      <c r="D11" s="11">
        <v>1500</v>
      </c>
      <c r="E11" s="11">
        <f t="shared" si="0"/>
        <v>1500</v>
      </c>
      <c r="F11" s="8" t="s">
        <v>9</v>
      </c>
      <c r="G11" s="7"/>
    </row>
    <row r="13" spans="1:7" ht="14.4" customHeight="1" x14ac:dyDescent="0.3">
      <c r="A13" s="14" t="s">
        <v>18</v>
      </c>
      <c r="B13" s="14"/>
      <c r="C13" s="14"/>
      <c r="D13" s="15"/>
      <c r="E13" s="13">
        <f>SUM(E3:E11)</f>
        <v>10386.200000000001</v>
      </c>
      <c r="F13" s="18" t="s">
        <v>17</v>
      </c>
    </row>
    <row r="14" spans="1:7" ht="14.4" customHeight="1" x14ac:dyDescent="0.3">
      <c r="A14" s="16"/>
      <c r="B14" s="16"/>
      <c r="C14" s="16"/>
      <c r="D14" s="17"/>
      <c r="E14" s="13"/>
      <c r="F14" s="18"/>
    </row>
  </sheetData>
  <mergeCells count="4">
    <mergeCell ref="A1:F1"/>
    <mergeCell ref="E13:E14"/>
    <mergeCell ref="A13:D14"/>
    <mergeCell ref="F13:F14"/>
  </mergeCells>
  <hyperlinks>
    <hyperlink ref="F6" r:id="rId1" xr:uid="{00000000-0004-0000-0000-000000000000}"/>
    <hyperlink ref="F5" r:id="rId2" xr:uid="{00000000-0004-0000-0000-000001000000}"/>
    <hyperlink ref="F8" r:id="rId3" xr:uid="{00000000-0004-0000-0000-000003000000}"/>
    <hyperlink ref="F9" r:id="rId4" xr:uid="{00000000-0004-0000-0000-000004000000}"/>
    <hyperlink ref="F11" r:id="rId5" xr:uid="{00000000-0004-0000-0000-000005000000}"/>
    <hyperlink ref="F10" r:id="rId6" xr:uid="{1A90526D-E238-4CF6-9114-E24CF03E6F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kate</dc:creator>
  <cp:lastModifiedBy>kerry kate</cp:lastModifiedBy>
  <dcterms:created xsi:type="dcterms:W3CDTF">2023-11-15T21:35:53Z</dcterms:created>
  <dcterms:modified xsi:type="dcterms:W3CDTF">2023-12-10T17:30:53Z</dcterms:modified>
</cp:coreProperties>
</file>