
<file path=[Content_Types].xml><?xml version="1.0" encoding="utf-8"?>
<Types xmlns="http://schemas.openxmlformats.org/package/2006/content-types">
  <Default Extension="jfif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ala\Documents\"/>
    </mc:Choice>
  </mc:AlternateContent>
  <xr:revisionPtr revIDLastSave="0" documentId="13_ncr:1_{41D68E02-AF82-4CC2-94BB-1DE3E0495DBB}" xr6:coauthVersionLast="47" xr6:coauthVersionMax="47" xr10:uidLastSave="{00000000-0000-0000-0000-000000000000}"/>
  <bookViews>
    <workbookView xWindow="-110" yWindow="-110" windowWidth="19420" windowHeight="11020" xr2:uid="{DE363705-746C-447B-9EF8-03A402115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G17" i="1"/>
  <c r="G18" i="1"/>
  <c r="G19" i="1"/>
  <c r="G20" i="1"/>
  <c r="G21" i="1"/>
  <c r="G22" i="1"/>
  <c r="G23" i="1"/>
  <c r="G24" i="1"/>
  <c r="G25" i="1"/>
  <c r="G26" i="1"/>
  <c r="E17" i="1"/>
  <c r="E18" i="1"/>
  <c r="E19" i="1"/>
  <c r="E20" i="1"/>
  <c r="E21" i="1"/>
  <c r="E22" i="1"/>
  <c r="E23" i="1"/>
  <c r="E24" i="1"/>
  <c r="E25" i="1"/>
  <c r="E26" i="1"/>
  <c r="G16" i="1"/>
  <c r="E6" i="1"/>
  <c r="E16" i="1"/>
  <c r="D7" i="1"/>
  <c r="E7" i="1" s="1"/>
</calcChain>
</file>

<file path=xl/sharedStrings.xml><?xml version="1.0" encoding="utf-8"?>
<sst xmlns="http://schemas.openxmlformats.org/spreadsheetml/2006/main" count="24" uniqueCount="16">
  <si>
    <t>t</t>
  </si>
  <si>
    <t>s</t>
  </si>
  <si>
    <t>y</t>
  </si>
  <si>
    <t>a</t>
  </si>
  <si>
    <t>v</t>
  </si>
  <si>
    <t>Mobil</t>
  </si>
  <si>
    <t>Motor</t>
  </si>
  <si>
    <t>Gerak Lurus Berubah Beraturan</t>
  </si>
  <si>
    <t>v0</t>
  </si>
  <si>
    <t>vt</t>
  </si>
  <si>
    <t>s terhadap t</t>
  </si>
  <si>
    <t>vt terhadap t</t>
  </si>
  <si>
    <t>a terhadap t</t>
  </si>
  <si>
    <t>atas</t>
  </si>
  <si>
    <t>tengah</t>
  </si>
  <si>
    <t>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</si>
</sst>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FB-4E99-9EBD-FBEE11117762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FB-4E99-9EBD-FBEE11117762}"/>
            </c:ext>
          </c:extLst>
        </c:ser>
        <c:ser>
          <c:idx val="0"/>
          <c:order val="2"/>
          <c:spPr>
            <a:ln w="25400">
              <a:noFill/>
            </a:ln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FB-4E99-9EBD-FBEE11117762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FB-4E99-9EBD-FBEE1111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96960"/>
        <c:axId val="833797440"/>
      </c:scatterChart>
      <c:valAx>
        <c:axId val="833796960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440"/>
        <c:crosses val="autoZero"/>
        <c:crossBetween val="midCat"/>
      </c:valAx>
      <c:valAx>
        <c:axId val="833797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3796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FB-4E99-9EBD-FBEE11117762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FB-4E99-9EBD-FBEE11117762}"/>
            </c:ext>
          </c:extLst>
        </c:ser>
        <c:ser>
          <c:idx val="0"/>
          <c:order val="2"/>
          <c:spPr>
            <a:ln w="25400">
              <a:noFill/>
            </a:ln>
          </c:spPr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FB-4E99-9EBD-FBEE11117762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22-48E5-955B-71A41A1BE8D7}"/>
              </c:ext>
            </c:extLst>
          </c:dPt>
          <c:x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FB-4E99-9EBD-FBEE1111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96960"/>
        <c:axId val="833797440"/>
      </c:scatterChart>
      <c:valAx>
        <c:axId val="833796960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440"/>
        <c:crosses val="autoZero"/>
        <c:crossBetween val="midCat"/>
      </c:valAx>
      <c:valAx>
        <c:axId val="833797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3796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Sheet1!$G$16:$G$26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7-49B6-9DD0-1370F07FF6CB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37-49B6-9DD0-1370F07FF6CB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37-49B6-9DD0-1370F07F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94528"/>
        <c:axId val="814405568"/>
      </c:scatterChart>
      <c:valAx>
        <c:axId val="8143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05568"/>
        <c:crosses val="autoZero"/>
        <c:crossBetween val="midCat"/>
      </c:valAx>
      <c:valAx>
        <c:axId val="814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Sheet1!$I$16:$I$26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Sheet1!$M$16:$M$26</c:f>
              <c:numCache>
                <c:formatCode>General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30</c:v>
                </c:pt>
                <c:pt idx="3">
                  <c:v>67.5</c:v>
                </c:pt>
                <c:pt idx="4">
                  <c:v>120</c:v>
                </c:pt>
                <c:pt idx="5">
                  <c:v>187.5</c:v>
                </c:pt>
                <c:pt idx="6">
                  <c:v>270</c:v>
                </c:pt>
                <c:pt idx="7">
                  <c:v>367.5</c:v>
                </c:pt>
                <c:pt idx="8">
                  <c:v>480</c:v>
                </c:pt>
                <c:pt idx="9">
                  <c:v>607.5</c:v>
                </c:pt>
                <c:pt idx="10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A-4CD9-A90E-418E8017FDCF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Sheet1!$I$16:$I$26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Sheet1!$K$16:$K$26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A-4CD9-A90E-418E8017FDCF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Sheet1!$I$16:$I$26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Sheet1!$L$16:$L$26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CA-4CD9-A90E-418E8017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94528"/>
        <c:axId val="814405568"/>
      </c:scatterChart>
      <c:valAx>
        <c:axId val="8143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05568"/>
        <c:crosses val="autoZero"/>
        <c:crossBetween val="midCat"/>
      </c:valAx>
      <c:valAx>
        <c:axId val="814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D$6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8</xdr:row>
          <xdr:rowOff>31750</xdr:rowOff>
        </xdr:from>
        <xdr:to>
          <xdr:col>15</xdr:col>
          <xdr:colOff>330200</xdr:colOff>
          <xdr:row>13</xdr:row>
          <xdr:rowOff>38100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</xdr:colOff>
      <xdr:row>2</xdr:row>
      <xdr:rowOff>23519</xdr:rowOff>
    </xdr:from>
    <xdr:to>
      <xdr:col>15</xdr:col>
      <xdr:colOff>411574</xdr:colOff>
      <xdr:row>7</xdr:row>
      <xdr:rowOff>70556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D1F-9345-056F-47CC-975CCFEE5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587962</xdr:colOff>
      <xdr:row>2</xdr:row>
      <xdr:rowOff>47036</xdr:rowOff>
    </xdr:from>
    <xdr:to>
      <xdr:col>24</xdr:col>
      <xdr:colOff>293980</xdr:colOff>
      <xdr:row>13</xdr:row>
      <xdr:rowOff>23518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F1D14-F6D4-37D0-15A6-B13FF448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39900</xdr:colOff>
      <xdr:row>29</xdr:row>
      <xdr:rowOff>85697</xdr:rowOff>
    </xdr:from>
    <xdr:to>
      <xdr:col>7</xdr:col>
      <xdr:colOff>94075</xdr:colOff>
      <xdr:row>43</xdr:row>
      <xdr:rowOff>141111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EF579-2CFE-6224-7C3F-4756062E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584820</xdr:colOff>
      <xdr:row>29</xdr:row>
      <xdr:rowOff>42032</xdr:rowOff>
    </xdr:from>
    <xdr:to>
      <xdr:col>12</xdr:col>
      <xdr:colOff>576203</xdr:colOff>
      <xdr:row>43</xdr:row>
      <xdr:rowOff>176389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9555D-FC4F-F861-8D26-EB59BB72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3B9C-C272-4028-B2EE-041031CC1BCB}">
  <dimension ref="C1:Q26"/>
  <sheetViews>
    <sheetView tabSelected="1" zoomScale="54" workbookViewId="0">
      <selection activeCell="A9" sqref="A9"/>
    </sheetView>
  </sheetViews>
  <sheetFormatPr defaultRowHeight="14.5" x14ac:dyDescent="0.35"/>
  <sheetData>
    <row r="1" spans="3:17" x14ac:dyDescent="0.35">
      <c r="L1" t="s">
        <v>13</v>
      </c>
      <c r="M1" t="s">
        <v>10</v>
      </c>
      <c r="N1" t="s">
        <v>14</v>
      </c>
      <c r="O1" t="s">
        <v>11</v>
      </c>
      <c r="P1" t="s">
        <v>15</v>
      </c>
      <c r="Q1" t="s">
        <v>12</v>
      </c>
    </row>
    <row r="3" spans="3:17" x14ac:dyDescent="0.35">
      <c r="C3" s="4" t="s">
        <v>7</v>
      </c>
      <c r="D3" s="4"/>
      <c r="E3" s="4"/>
      <c r="F3" s="4"/>
      <c r="G3" s="4"/>
      <c r="H3" s="4"/>
    </row>
    <row r="5" spans="3:17" x14ac:dyDescent="0.35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</row>
    <row r="6" spans="3:17" x14ac:dyDescent="0.35">
      <c r="C6" t="s">
        <v>5</v>
      </c>
      <c r="D6" s="1">
        <v>0</v>
      </c>
      <c r="E6" s="1">
        <f>H6+1/2*G6*D6*D6</f>
        <v>0</v>
      </c>
      <c r="F6" s="1">
        <v>0</v>
      </c>
      <c r="G6" s="1">
        <v>10</v>
      </c>
      <c r="H6" s="1">
        <v>0</v>
      </c>
    </row>
    <row r="7" spans="3:17" x14ac:dyDescent="0.35">
      <c r="C7" t="s">
        <v>6</v>
      </c>
      <c r="D7" s="1">
        <f>D6</f>
        <v>0</v>
      </c>
      <c r="E7" s="1">
        <f>H7+1/2*G7*D7*D7</f>
        <v>0</v>
      </c>
      <c r="F7" s="1">
        <v>0</v>
      </c>
      <c r="G7" s="1">
        <v>15</v>
      </c>
      <c r="H7" s="1">
        <v>0</v>
      </c>
    </row>
    <row r="15" spans="3:17" x14ac:dyDescent="0.35">
      <c r="C15" s="3" t="s">
        <v>0</v>
      </c>
      <c r="D15" s="3" t="s">
        <v>8</v>
      </c>
      <c r="E15" s="3" t="s">
        <v>9</v>
      </c>
      <c r="F15" s="3" t="s">
        <v>3</v>
      </c>
      <c r="G15" s="3" t="s">
        <v>1</v>
      </c>
      <c r="I15" s="3" t="s">
        <v>0</v>
      </c>
      <c r="J15" s="3" t="s">
        <v>8</v>
      </c>
      <c r="K15" s="3" t="s">
        <v>9</v>
      </c>
      <c r="L15" s="3" t="s">
        <v>3</v>
      </c>
      <c r="M15" s="3" t="s">
        <v>1</v>
      </c>
    </row>
    <row r="16" spans="3:17" x14ac:dyDescent="0.35">
      <c r="C16" s="1">
        <v>0</v>
      </c>
      <c r="D16" s="1">
        <v>0</v>
      </c>
      <c r="E16" s="1">
        <f>D16+F16*C16</f>
        <v>0</v>
      </c>
      <c r="F16" s="1">
        <v>10</v>
      </c>
      <c r="G16" s="1">
        <f>D16*C16+0.5*F16*C16*C16</f>
        <v>0</v>
      </c>
      <c r="I16" s="1">
        <v>0</v>
      </c>
      <c r="J16" s="1">
        <v>0</v>
      </c>
      <c r="K16" s="1">
        <f>J16+L16*I16</f>
        <v>0</v>
      </c>
      <c r="L16" s="1">
        <v>15</v>
      </c>
      <c r="M16" s="1">
        <f>J16*I16+0.5*L16*I16*I16</f>
        <v>0</v>
      </c>
    </row>
    <row r="17" spans="3:13" x14ac:dyDescent="0.35">
      <c r="C17" s="1">
        <v>1</v>
      </c>
      <c r="D17" s="1">
        <v>0</v>
      </c>
      <c r="E17" s="1">
        <f t="shared" ref="E17:E26" si="0">D17+F17*C17</f>
        <v>10</v>
      </c>
      <c r="F17" s="1">
        <v>10</v>
      </c>
      <c r="G17" s="1">
        <f t="shared" ref="G17:G26" si="1">D17*C17+0.5*F17*C17*C17</f>
        <v>5</v>
      </c>
      <c r="I17" s="1">
        <v>1</v>
      </c>
      <c r="J17" s="1">
        <v>0</v>
      </c>
      <c r="K17" s="1">
        <f t="shared" ref="K17:K26" si="2">J17+L17*I17</f>
        <v>15</v>
      </c>
      <c r="L17" s="1">
        <v>15</v>
      </c>
      <c r="M17" s="1">
        <f t="shared" ref="M17:M26" si="3">J17*I17+0.5*L17*I17*I17</f>
        <v>7.5</v>
      </c>
    </row>
    <row r="18" spans="3:13" x14ac:dyDescent="0.35">
      <c r="C18" s="1">
        <v>2</v>
      </c>
      <c r="D18" s="1">
        <v>0</v>
      </c>
      <c r="E18" s="1">
        <f t="shared" si="0"/>
        <v>20</v>
      </c>
      <c r="F18" s="1">
        <v>10</v>
      </c>
      <c r="G18" s="1">
        <f t="shared" si="1"/>
        <v>20</v>
      </c>
      <c r="I18" s="1">
        <v>2</v>
      </c>
      <c r="J18" s="1">
        <v>0</v>
      </c>
      <c r="K18" s="1">
        <f t="shared" si="2"/>
        <v>30</v>
      </c>
      <c r="L18" s="1">
        <v>15</v>
      </c>
      <c r="M18" s="1">
        <f t="shared" si="3"/>
        <v>30</v>
      </c>
    </row>
    <row r="19" spans="3:13" x14ac:dyDescent="0.35">
      <c r="C19" s="1">
        <v>3</v>
      </c>
      <c r="D19" s="1">
        <v>0</v>
      </c>
      <c r="E19" s="1">
        <f t="shared" si="0"/>
        <v>30</v>
      </c>
      <c r="F19" s="1">
        <v>10</v>
      </c>
      <c r="G19" s="1">
        <f t="shared" si="1"/>
        <v>45</v>
      </c>
      <c r="I19" s="1">
        <v>3</v>
      </c>
      <c r="J19" s="1">
        <v>0</v>
      </c>
      <c r="K19" s="1">
        <f t="shared" si="2"/>
        <v>45</v>
      </c>
      <c r="L19" s="1">
        <v>15</v>
      </c>
      <c r="M19" s="1">
        <f t="shared" si="3"/>
        <v>67.5</v>
      </c>
    </row>
    <row r="20" spans="3:13" x14ac:dyDescent="0.35">
      <c r="C20" s="1">
        <v>4</v>
      </c>
      <c r="D20" s="1">
        <v>0</v>
      </c>
      <c r="E20" s="1">
        <f t="shared" si="0"/>
        <v>40</v>
      </c>
      <c r="F20" s="1">
        <v>10</v>
      </c>
      <c r="G20" s="1">
        <f t="shared" si="1"/>
        <v>80</v>
      </c>
      <c r="I20" s="1">
        <v>4</v>
      </c>
      <c r="J20" s="1">
        <v>0</v>
      </c>
      <c r="K20" s="1">
        <f t="shared" si="2"/>
        <v>60</v>
      </c>
      <c r="L20" s="1">
        <v>15</v>
      </c>
      <c r="M20" s="1">
        <f t="shared" si="3"/>
        <v>120</v>
      </c>
    </row>
    <row r="21" spans="3:13" x14ac:dyDescent="0.35">
      <c r="C21" s="1">
        <v>5</v>
      </c>
      <c r="D21" s="1">
        <v>0</v>
      </c>
      <c r="E21" s="1">
        <f t="shared" si="0"/>
        <v>50</v>
      </c>
      <c r="F21" s="1">
        <v>10</v>
      </c>
      <c r="G21" s="1">
        <f t="shared" si="1"/>
        <v>125</v>
      </c>
      <c r="I21" s="1">
        <v>5</v>
      </c>
      <c r="J21" s="1">
        <v>0</v>
      </c>
      <c r="K21" s="1">
        <f t="shared" si="2"/>
        <v>75</v>
      </c>
      <c r="L21" s="1">
        <v>15</v>
      </c>
      <c r="M21" s="1">
        <f t="shared" si="3"/>
        <v>187.5</v>
      </c>
    </row>
    <row r="22" spans="3:13" x14ac:dyDescent="0.35">
      <c r="C22" s="1">
        <v>6</v>
      </c>
      <c r="D22" s="1">
        <v>0</v>
      </c>
      <c r="E22" s="1">
        <f t="shared" si="0"/>
        <v>60</v>
      </c>
      <c r="F22" s="1">
        <v>10</v>
      </c>
      <c r="G22" s="1">
        <f t="shared" si="1"/>
        <v>180</v>
      </c>
      <c r="I22" s="1">
        <v>6</v>
      </c>
      <c r="J22" s="1">
        <v>0</v>
      </c>
      <c r="K22" s="1">
        <f t="shared" si="2"/>
        <v>90</v>
      </c>
      <c r="L22" s="1">
        <v>15</v>
      </c>
      <c r="M22" s="1">
        <f t="shared" si="3"/>
        <v>270</v>
      </c>
    </row>
    <row r="23" spans="3:13" x14ac:dyDescent="0.35">
      <c r="C23" s="1">
        <v>7</v>
      </c>
      <c r="D23" s="1">
        <v>0</v>
      </c>
      <c r="E23" s="1">
        <f t="shared" si="0"/>
        <v>70</v>
      </c>
      <c r="F23" s="1">
        <v>10</v>
      </c>
      <c r="G23" s="1">
        <f t="shared" si="1"/>
        <v>245</v>
      </c>
      <c r="I23" s="1">
        <v>7</v>
      </c>
      <c r="J23" s="1">
        <v>0</v>
      </c>
      <c r="K23" s="1">
        <f t="shared" si="2"/>
        <v>105</v>
      </c>
      <c r="L23" s="1">
        <v>15</v>
      </c>
      <c r="M23" s="1">
        <f t="shared" si="3"/>
        <v>367.5</v>
      </c>
    </row>
    <row r="24" spans="3:13" x14ac:dyDescent="0.35">
      <c r="C24" s="1">
        <v>8</v>
      </c>
      <c r="D24" s="1">
        <v>0</v>
      </c>
      <c r="E24" s="1">
        <f t="shared" si="0"/>
        <v>80</v>
      </c>
      <c r="F24" s="1">
        <v>10</v>
      </c>
      <c r="G24" s="1">
        <f t="shared" si="1"/>
        <v>320</v>
      </c>
      <c r="I24" s="1">
        <v>8</v>
      </c>
      <c r="J24" s="1">
        <v>0</v>
      </c>
      <c r="K24" s="1">
        <f t="shared" si="2"/>
        <v>120</v>
      </c>
      <c r="L24" s="1">
        <v>15</v>
      </c>
      <c r="M24" s="1">
        <f t="shared" si="3"/>
        <v>480</v>
      </c>
    </row>
    <row r="25" spans="3:13" x14ac:dyDescent="0.35">
      <c r="C25" s="1">
        <v>9</v>
      </c>
      <c r="D25" s="1">
        <v>0</v>
      </c>
      <c r="E25" s="1">
        <f t="shared" si="0"/>
        <v>90</v>
      </c>
      <c r="F25" s="1">
        <v>10</v>
      </c>
      <c r="G25" s="1">
        <f t="shared" si="1"/>
        <v>405</v>
      </c>
      <c r="I25" s="1">
        <v>9</v>
      </c>
      <c r="J25" s="1">
        <v>0</v>
      </c>
      <c r="K25" s="1">
        <f t="shared" si="2"/>
        <v>135</v>
      </c>
      <c r="L25" s="1">
        <v>15</v>
      </c>
      <c r="M25" s="1">
        <f t="shared" si="3"/>
        <v>607.5</v>
      </c>
    </row>
    <row r="26" spans="3:13" x14ac:dyDescent="0.35">
      <c r="C26" s="1">
        <v>10</v>
      </c>
      <c r="D26" s="1">
        <v>0</v>
      </c>
      <c r="E26" s="1">
        <f t="shared" si="0"/>
        <v>100</v>
      </c>
      <c r="F26" s="1">
        <v>10</v>
      </c>
      <c r="G26" s="1">
        <f t="shared" si="1"/>
        <v>500</v>
      </c>
      <c r="I26" s="1">
        <v>10</v>
      </c>
      <c r="J26" s="1">
        <v>0</v>
      </c>
      <c r="K26" s="1">
        <f t="shared" si="2"/>
        <v>150</v>
      </c>
      <c r="L26" s="1">
        <v>15</v>
      </c>
      <c r="M26" s="1">
        <f t="shared" si="3"/>
        <v>750</v>
      </c>
    </row>
  </sheetData>
  <mergeCells count="1">
    <mergeCell ref="C3:H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</xdr:col>
                    <xdr:colOff>31750</xdr:colOff>
                    <xdr:row>8</xdr:row>
                    <xdr:rowOff>31750</xdr:rowOff>
                  </from>
                  <to>
                    <xdr:col>15</xdr:col>
                    <xdr:colOff>330200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attala attala</dc:creator>
  <cp:lastModifiedBy>attala attala</cp:lastModifiedBy>
  <dcterms:created xsi:type="dcterms:W3CDTF">2024-09-18T06:05:26Z</dcterms:created>
  <dcterms:modified xsi:type="dcterms:W3CDTF">2024-09-19T01:52:11Z</dcterms:modified>
</cp:coreProperties>
</file>