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9903jm\git projects\pyensys\pyensys\tests\excel\"/>
    </mc:Choice>
  </mc:AlternateContent>
  <bookViews>
    <workbookView xWindow="0" yWindow="0" windowWidth="19200" windowHeight="10500" activeTab="2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<sst xmlns="http://schemas.openxmlformats.org/spreadsheetml/2006/main" count="291" uniqueCount="129">
  <si>
    <t>DC Optimal Power Flow</t>
  </si>
  <si>
    <t>week</t>
  </si>
  <si>
    <t>type</t>
  </si>
  <si>
    <t>name</t>
  </si>
  <si>
    <t>number</t>
  </si>
  <si>
    <t>b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</si>
  <si>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</si>
  <si>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</si>
  <si>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</si>
  <si>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</si>
  <si>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</si>
  <si>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</si>
  <si>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</si>
  <si>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</si>
  <si>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</si>
  <si>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</si>
  <si>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</si>
  <si>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</si>
  <si>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</si>
  <si>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</si>
  <si>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</si>
  <si>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</si>
  <si>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</si>
  <si>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</si>
  <si>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</si>
  <si>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</si>
  <si>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</si>
  <si>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</si>
  <si>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</si>
  <si>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</si>
  <si>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</si>
  <si>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</si>
  <si>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</si>
  <si>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</si>
  <si>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</si>
  <si>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</si>
  <si>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</si>
  <si>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</si>
  <si>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</si>
  <si>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</si>
  <si>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</si>
  <si>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</si>
  <si>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</si>
  <si>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</si>
  <si>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</si>
  <si>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diesel</t>
  </si>
  <si>
    <t>user</t>
  </si>
  <si>
    <t>T1</t>
  </si>
  <si>
    <t>T3</t>
  </si>
  <si>
    <t>T4</t>
  </si>
  <si>
    <t>T6</t>
  </si>
  <si>
    <t>hydro</t>
  </si>
  <si>
    <t>H1</t>
  </si>
  <si>
    <t>H2</t>
  </si>
  <si>
    <t>a</t>
  </si>
  <si>
    <t>c</t>
  </si>
  <si>
    <t>d</t>
  </si>
  <si>
    <t>N1</t>
  </si>
  <si>
    <t>N2</t>
  </si>
  <si>
    <t>N3</t>
  </si>
  <si>
    <t>N4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</si>
  <si>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</si>
  <si>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</si>
  <si>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</si>
  <si>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</si>
  <si>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</si>
  <si>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</si>
  <si>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</si>
  <si>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</si>
  <si>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</si>
  <si>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</si>
  <si>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</si>
  <si>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</si>
  <si>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</si>
  <si>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</si>
  <si>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</si>
  <si>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</si>
  <si>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</si>
  <si>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</si>
  <si>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</si>
  <si>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</si>
  <si>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</si>
  <si>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</si>
  <si>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</si>
  <si>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</si>
  <si>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</si>
  <si>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</si>
  <si>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</si>
  <si>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</si>
  <si>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</si>
  <si>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</si>
  <si>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</si>
  <si>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</si>
  <si>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</si>
  <si>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</si>
  <si>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</si>
  <si>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</si>
  <si>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</si>
  <si>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</si>
  <si>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</si>
  <si>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</si>
  <si>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</si>
  <si>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</si>
  <si>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</si>
  <si>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</si>
  <si>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</si>
  <si>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</si>
  <si>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</si>
  <si>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</si>
  <si>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</si>
  <si>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</si>
  <si>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position tree</t>
  </si>
  <si>
    <t>data device</t>
  </si>
  <si>
    <t>function</t>
  </si>
  <si>
    <t>none</t>
  </si>
  <si>
    <t>output file name</t>
  </si>
  <si>
    <t>outputs1</t>
  </si>
  <si>
    <t>excel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</si>
  <si>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</si>
  <si>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</si>
  <si>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</si>
  <si>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</si>
  <si>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</si>
  <si>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</si>
  <si>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</si>
  <si>
    <t>load curtailment</t>
  </si>
  <si>
    <t>generation curtailment</t>
  </si>
  <si>
    <t>PV1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</si>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</sst>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defaultRowHeight="15" x14ac:dyDescent="0.25"/>
  <cols>
    <col min="1" max="1" width="36.140625" customWidth="1"/>
    <col min="3" max="3" width="16.140625" customWidth="1"/>
    <col min="4" max="4" width="36.7109375" bestFit="1" customWidth="1"/>
    <col min="6" max="6" width="11.5703125" bestFit="1" customWidth="1"/>
  </cols>
  <sheetData>
    <row r="1" spans="1:6" x14ac:dyDescent="0.25">
      <c r="A1" s="2" t="s">
        <v>21</v>
      </c>
    </row>
    <row r="2" spans="1:6" x14ac:dyDescent="0.25">
      <c r="A2" s="4" t="s">
        <v>22</v>
      </c>
      <c r="B2" s="1" t="s">
        <v>13</v>
      </c>
      <c r="C2" s="1" t="s">
        <v>14</v>
      </c>
      <c r="D2" s="2" t="s">
        <v>23</v>
      </c>
      <c r="E2" s="1" t="s">
        <v>83</v>
      </c>
      <c r="F2" s="1" t="s">
        <v>20</v>
      </c>
    </row>
    <row r="3" spans="1:6" x14ac:dyDescent="0.25">
      <c r="A3" s="4" t="s">
        <v>0</v>
      </c>
      <c r="B3" s="1" t="b">
        <f>TRUE</f>
        <v>1</v>
      </c>
      <c r="C3" s="1" t="s">
        <v>12</v>
      </c>
      <c r="D3" s="4" t="s">
        <v>24</v>
      </c>
      <c r="E3" s="1">
        <v>100</v>
      </c>
    </row>
    <row r="4" spans="1:6" x14ac:dyDescent="0.25">
      <c r="A4" s="4" t="s">
        <v>82</v>
      </c>
      <c r="B4" s="1" t="b">
        <v>0</v>
      </c>
      <c r="C4" s="1" t="s">
        <v>12</v>
      </c>
      <c r="D4" s="4" t="s">
        <v>103</v>
      </c>
      <c r="E4" t="b">
        <v>1</v>
      </c>
    </row>
    <row r="5" spans="1:6" x14ac:dyDescent="0.25">
      <c r="A5" s="4" t="s">
        <v>121</v>
      </c>
      <c r="B5" s="1" t="b">
        <v>0</v>
      </c>
      <c r="C5" s="1" t="s">
        <v>122</v>
      </c>
      <c r="D5" s="4" t="s">
        <v>115</v>
      </c>
      <c r="E5" t="s">
        <v>116</v>
      </c>
    </row>
    <row r="6" spans="1:6" x14ac:dyDescent="0.25">
      <c r="A6" s="4"/>
      <c r="B6" s="1"/>
      <c r="C6" s="1"/>
      <c r="D6" s="4" t="s">
        <v>123</v>
      </c>
      <c r="E6" t="b">
        <v>0</v>
      </c>
    </row>
    <row r="7" spans="1:6" x14ac:dyDescent="0.25">
      <c r="A7" s="4"/>
      <c r="B7" s="1"/>
      <c r="C7" s="1"/>
      <c r="D7" s="4" t="s">
        <v>124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9" sqref="C29"/>
    </sheetView>
  </sheetViews>
  <sheetFormatPr defaultRowHeight="15" x14ac:dyDescent="0.25"/>
  <cols>
    <col min="1" max="1" width="16.42578125" style="2" bestFit="1" customWidth="1"/>
    <col min="2" max="2" width="34.85546875" style="2" bestFit="1" customWidth="1"/>
    <col min="3" max="3" width="10.140625" bestFit="1" customWidth="1"/>
  </cols>
  <sheetData>
    <row r="1" spans="1:3" x14ac:dyDescent="0.25">
      <c r="A1" s="2" t="s">
        <v>17</v>
      </c>
    </row>
    <row r="2" spans="1:3" x14ac:dyDescent="0.25">
      <c r="A2" s="2" t="s">
        <v>25</v>
      </c>
    </row>
    <row r="3" spans="1:3" x14ac:dyDescent="0.25">
      <c r="A3" s="2">
        <v>1</v>
      </c>
      <c r="B3" s="2" t="s">
        <v>1</v>
      </c>
    </row>
    <row r="4" spans="1:3" x14ac:dyDescent="0.25">
      <c r="A4" s="2">
        <v>2</v>
      </c>
      <c r="B4" s="2" t="s">
        <v>34</v>
      </c>
      <c r="C4" t="s">
        <v>37</v>
      </c>
    </row>
    <row r="8" spans="1:3" x14ac:dyDescent="0.25">
      <c r="A8" s="2" t="s">
        <v>26</v>
      </c>
    </row>
    <row r="9" spans="1:3" x14ac:dyDescent="0.25">
      <c r="A9" s="2">
        <v>1</v>
      </c>
      <c r="B9" s="2">
        <v>0</v>
      </c>
    </row>
    <row r="10" spans="1:3" x14ac:dyDescent="0.25">
      <c r="A10" s="2">
        <v>2</v>
      </c>
      <c r="B10" s="2">
        <v>0</v>
      </c>
      <c r="C10">
        <v>0</v>
      </c>
    </row>
    <row r="13" spans="1:3" x14ac:dyDescent="0.25">
      <c r="A13" s="2" t="s">
        <v>27</v>
      </c>
    </row>
    <row r="14" spans="1:3" x14ac:dyDescent="0.25">
      <c r="A14" s="2">
        <v>1</v>
      </c>
      <c r="B14" s="2">
        <v>0</v>
      </c>
    </row>
    <row r="15" spans="1:3" x14ac:dyDescent="0.25">
      <c r="A15" s="2">
        <v>2</v>
      </c>
      <c r="B15" s="2">
        <v>0</v>
      </c>
      <c r="C15">
        <v>0</v>
      </c>
    </row>
    <row r="21" spans="1:3" x14ac:dyDescent="0.25">
      <c r="A21" s="2" t="s">
        <v>28</v>
      </c>
    </row>
    <row r="22" spans="1:3" x14ac:dyDescent="0.25">
      <c r="A22" s="2">
        <v>1</v>
      </c>
      <c r="B22" s="2">
        <v>1</v>
      </c>
    </row>
    <row r="23" spans="1:3" x14ac:dyDescent="0.25">
      <c r="A23" s="2">
        <v>2</v>
      </c>
      <c r="B23" s="2">
        <v>8</v>
      </c>
      <c r="C2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B7" sqref="B7"/>
    </sheetView>
  </sheetViews>
  <sheetFormatPr defaultRowHeight="15" x14ac:dyDescent="0.25"/>
  <cols>
    <col min="1" max="1" width="22.7109375" bestFit="1" customWidth="1"/>
    <col min="2" max="2" width="21.5703125" bestFit="1" customWidth="1"/>
  </cols>
  <sheetData>
    <row r="1" spans="1:25" x14ac:dyDescent="0.25">
      <c r="A1" t="s">
        <v>29</v>
      </c>
    </row>
    <row r="2" spans="1:25" x14ac:dyDescent="0.25">
      <c r="A2" t="s">
        <v>2</v>
      </c>
      <c r="B2" t="s">
        <v>84</v>
      </c>
    </row>
    <row r="3" spans="1:25" x14ac:dyDescent="0.25">
      <c r="A3" t="s">
        <v>30</v>
      </c>
      <c r="B3" t="s">
        <v>1</v>
      </c>
      <c r="C3" t="s">
        <v>34</v>
      </c>
    </row>
    <row r="4" spans="1:25" x14ac:dyDescent="0.25">
      <c r="A4" t="s">
        <v>3</v>
      </c>
      <c r="B4" t="s">
        <v>36</v>
      </c>
    </row>
    <row r="5" spans="1:25" x14ac:dyDescent="0.25">
      <c r="A5" t="s">
        <v>33</v>
      </c>
      <c r="B5" t="s">
        <v>32</v>
      </c>
    </row>
    <row r="6" spans="1:25" x14ac:dyDescent="0.25">
      <c r="A6" t="s">
        <v>8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25">
      <c r="A7" t="s">
        <v>35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25">
      <c r="A12" t="s">
        <v>2</v>
      </c>
      <c r="B12" t="s">
        <v>84</v>
      </c>
    </row>
    <row r="13" spans="1:25" x14ac:dyDescent="0.25">
      <c r="A13" t="s">
        <v>30</v>
      </c>
      <c r="B13" t="s">
        <v>1</v>
      </c>
      <c r="C13" t="s">
        <v>37</v>
      </c>
    </row>
    <row r="14" spans="1:25" x14ac:dyDescent="0.25">
      <c r="A14" t="s">
        <v>3</v>
      </c>
      <c r="B14" t="s">
        <v>36</v>
      </c>
    </row>
    <row r="15" spans="1:25" x14ac:dyDescent="0.25">
      <c r="A15" t="s">
        <v>33</v>
      </c>
      <c r="B15" t="s">
        <v>32</v>
      </c>
    </row>
    <row r="16" spans="1:25" x14ac:dyDescent="0.25">
      <c r="A16" t="s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25">
      <c r="A17" t="s">
        <v>35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25">
      <c r="A22" t="s">
        <v>2</v>
      </c>
      <c r="B22" t="s">
        <v>85</v>
      </c>
    </row>
    <row r="23" spans="1:25" x14ac:dyDescent="0.25">
      <c r="A23" t="s">
        <v>31</v>
      </c>
      <c r="B23" t="s">
        <v>118</v>
      </c>
    </row>
    <row r="24" spans="1:25" x14ac:dyDescent="0.25">
      <c r="A24" t="s">
        <v>30</v>
      </c>
      <c r="B24" t="s">
        <v>1</v>
      </c>
      <c r="C24" t="s">
        <v>34</v>
      </c>
    </row>
    <row r="25" spans="1:25" x14ac:dyDescent="0.25">
      <c r="A25" t="s">
        <v>3</v>
      </c>
      <c r="B25" t="s">
        <v>86</v>
      </c>
    </row>
    <row r="26" spans="1:25" x14ac:dyDescent="0.25">
      <c r="A26" t="s">
        <v>33</v>
      </c>
      <c r="B26" t="s">
        <v>32</v>
      </c>
    </row>
    <row r="27" spans="1:25" x14ac:dyDescent="0.25">
      <c r="A27" t="s">
        <v>8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25">
      <c r="A28" t="s">
        <v>35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0.75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25">
      <c r="A32" t="s">
        <v>2</v>
      </c>
      <c r="B32" t="s">
        <v>85</v>
      </c>
    </row>
    <row r="33" spans="1:25" x14ac:dyDescent="0.25">
      <c r="A33" t="s">
        <v>31</v>
      </c>
      <c r="B33" t="s">
        <v>118</v>
      </c>
    </row>
    <row r="34" spans="1:25" x14ac:dyDescent="0.25">
      <c r="A34" t="s">
        <v>30</v>
      </c>
      <c r="B34" t="s">
        <v>1</v>
      </c>
      <c r="C34" t="s">
        <v>37</v>
      </c>
    </row>
    <row r="35" spans="1:25" x14ac:dyDescent="0.25">
      <c r="A35" t="s">
        <v>3</v>
      </c>
      <c r="B35" t="s">
        <v>86</v>
      </c>
    </row>
    <row r="36" spans="1:25" x14ac:dyDescent="0.25">
      <c r="A36" t="s">
        <v>33</v>
      </c>
      <c r="B36" t="s">
        <v>32</v>
      </c>
    </row>
    <row r="37" spans="1:25" x14ac:dyDescent="0.25">
      <c r="A37" t="s">
        <v>8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25">
      <c r="A38" t="s">
        <v>35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25">
      <c r="A42" t="s">
        <v>2</v>
      </c>
      <c r="B42" t="s">
        <v>85</v>
      </c>
    </row>
    <row r="43" spans="1:25" x14ac:dyDescent="0.25">
      <c r="A43" t="s">
        <v>31</v>
      </c>
      <c r="B43" t="s">
        <v>119</v>
      </c>
    </row>
    <row r="44" spans="1:25" x14ac:dyDescent="0.25">
      <c r="A44" t="s">
        <v>30</v>
      </c>
      <c r="B44" t="s">
        <v>1</v>
      </c>
      <c r="C44" t="s">
        <v>34</v>
      </c>
    </row>
    <row r="45" spans="1:25" x14ac:dyDescent="0.25">
      <c r="A45" t="s">
        <v>3</v>
      </c>
      <c r="B45" t="s">
        <v>86</v>
      </c>
    </row>
    <row r="46" spans="1:25" x14ac:dyDescent="0.25">
      <c r="A46" t="s">
        <v>33</v>
      </c>
      <c r="B46" t="s">
        <v>32</v>
      </c>
    </row>
    <row r="47" spans="1:25" x14ac:dyDescent="0.25">
      <c r="A47" t="s">
        <v>8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2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0.16400000000000001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25">
      <c r="A54" t="s">
        <v>2</v>
      </c>
      <c r="B54" t="s">
        <v>85</v>
      </c>
    </row>
    <row r="55" spans="1:25" x14ac:dyDescent="0.25">
      <c r="A55" t="s">
        <v>31</v>
      </c>
      <c r="B55" t="s">
        <v>119</v>
      </c>
    </row>
    <row r="56" spans="1:25" x14ac:dyDescent="0.25">
      <c r="A56" t="s">
        <v>30</v>
      </c>
      <c r="B56" t="s">
        <v>1</v>
      </c>
      <c r="C56" t="s">
        <v>37</v>
      </c>
    </row>
    <row r="57" spans="1:25" x14ac:dyDescent="0.25">
      <c r="A57" t="s">
        <v>3</v>
      </c>
      <c r="B57" t="s">
        <v>86</v>
      </c>
    </row>
    <row r="58" spans="1:25" x14ac:dyDescent="0.25">
      <c r="A58" t="s">
        <v>33</v>
      </c>
      <c r="B58" t="s">
        <v>32</v>
      </c>
    </row>
    <row r="59" spans="1:25" x14ac:dyDescent="0.25">
      <c r="A59" t="s">
        <v>8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5" sqref="C15"/>
    </sheetView>
  </sheetViews>
  <sheetFormatPr defaultColWidth="9.140625" defaultRowHeight="15" x14ac:dyDescent="0.25"/>
  <cols>
    <col min="1" max="1" width="10.5703125" style="2" bestFit="1" customWidth="1"/>
    <col min="2" max="2" width="8" style="2" bestFit="1" customWidth="1"/>
    <col min="3" max="4" width="14.5703125" style="2" bestFit="1" customWidth="1"/>
    <col min="5" max="5" width="9.140625" style="2"/>
    <col min="6" max="6" width="21.5703125" style="2" bestFit="1" customWidth="1"/>
    <col min="7" max="7" width="21.140625" style="2" bestFit="1" customWidth="1"/>
    <col min="8" max="8" width="21.140625" style="2" customWidth="1"/>
    <col min="9" max="9" width="17.7109375" style="2" bestFit="1" customWidth="1"/>
    <col min="10" max="10" width="9.140625" style="2"/>
    <col min="11" max="11" width="23.42578125" style="2" bestFit="1" customWidth="1"/>
    <col min="12" max="12" width="23.140625" style="2" bestFit="1" customWidth="1"/>
    <col min="13" max="13" width="16.5703125" style="2" bestFit="1" customWidth="1"/>
    <col min="14" max="14" width="20.7109375" style="2" bestFit="1" customWidth="1"/>
    <col min="15" max="15" width="18.28515625" style="2" bestFit="1" customWidth="1"/>
    <col min="16" max="16" width="12" style="2" bestFit="1" customWidth="1"/>
    <col min="17" max="17" width="19" style="2" bestFit="1" customWidth="1"/>
    <col min="18" max="18" width="21.7109375" style="2" bestFit="1" customWidth="1"/>
    <col min="19" max="19" width="9.85546875" style="2" bestFit="1" customWidth="1"/>
    <col min="20" max="16384" width="9.140625" style="2"/>
  </cols>
  <sheetData>
    <row r="1" spans="1:21" x14ac:dyDescent="0.25">
      <c r="A1" s="2" t="s">
        <v>85</v>
      </c>
    </row>
    <row r="2" spans="1:21" x14ac:dyDescent="0.25">
      <c r="A2" s="2" t="s">
        <v>8</v>
      </c>
      <c r="B2" s="2" t="s">
        <v>4</v>
      </c>
      <c r="C2" s="2" t="s">
        <v>31</v>
      </c>
      <c r="D2" s="2" t="s">
        <v>31</v>
      </c>
      <c r="E2" s="2" t="s">
        <v>19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6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90</v>
      </c>
      <c r="R2" s="2" t="s">
        <v>91</v>
      </c>
      <c r="S2" s="2" t="s">
        <v>81</v>
      </c>
      <c r="T2" s="2" t="s">
        <v>104</v>
      </c>
      <c r="U2" s="2" t="s">
        <v>105</v>
      </c>
    </row>
    <row r="3" spans="1:21" x14ac:dyDescent="0.25">
      <c r="A3" s="2" t="s">
        <v>47</v>
      </c>
      <c r="B3" s="2">
        <v>1</v>
      </c>
      <c r="C3" s="2" t="s">
        <v>44</v>
      </c>
      <c r="D3" s="2" t="s">
        <v>45</v>
      </c>
      <c r="E3" s="2">
        <v>1</v>
      </c>
      <c r="F3" s="2">
        <v>1000</v>
      </c>
      <c r="G3" s="2">
        <v>0</v>
      </c>
      <c r="H3" s="2">
        <v>0</v>
      </c>
      <c r="I3" s="2">
        <v>0</v>
      </c>
      <c r="J3" s="2">
        <v>0</v>
      </c>
      <c r="K3" s="2">
        <v>100</v>
      </c>
      <c r="L3" s="2">
        <v>-100</v>
      </c>
      <c r="M3" s="2" t="b">
        <v>0</v>
      </c>
      <c r="N3" s="2">
        <v>0</v>
      </c>
      <c r="O3" s="2">
        <v>0</v>
      </c>
      <c r="P3" s="2" t="b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s="2" t="s">
        <v>128</v>
      </c>
      <c r="B4" s="2">
        <v>1</v>
      </c>
      <c r="C4" s="2" t="s">
        <v>118</v>
      </c>
      <c r="D4" s="2" t="s">
        <v>46</v>
      </c>
      <c r="E4" s="2">
        <v>1</v>
      </c>
      <c r="F4" s="2">
        <v>300</v>
      </c>
      <c r="G4" s="2">
        <v>0</v>
      </c>
      <c r="H4" s="2">
        <v>0</v>
      </c>
      <c r="I4" s="2">
        <v>318</v>
      </c>
      <c r="J4" s="2">
        <v>1</v>
      </c>
      <c r="K4" s="2">
        <v>100</v>
      </c>
      <c r="L4" s="2">
        <v>-100</v>
      </c>
      <c r="M4" s="2" t="b">
        <v>0</v>
      </c>
      <c r="N4" s="2">
        <v>0</v>
      </c>
      <c r="O4" s="2">
        <v>0</v>
      </c>
      <c r="P4" s="2" t="b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5">
      <c r="A5" s="2" t="s">
        <v>48</v>
      </c>
      <c r="B5" s="2">
        <v>2</v>
      </c>
      <c r="C5" s="2" t="s">
        <v>44</v>
      </c>
      <c r="E5" s="2">
        <v>1</v>
      </c>
      <c r="F5" s="2">
        <v>1000</v>
      </c>
      <c r="G5" s="2">
        <v>0</v>
      </c>
      <c r="H5" s="2">
        <v>0</v>
      </c>
      <c r="I5" s="2">
        <v>318</v>
      </c>
      <c r="J5" s="2">
        <v>0</v>
      </c>
      <c r="K5" s="2">
        <v>100</v>
      </c>
      <c r="L5" s="2">
        <v>-100</v>
      </c>
      <c r="M5" s="2" t="b">
        <v>0</v>
      </c>
      <c r="N5" s="2">
        <v>0</v>
      </c>
      <c r="O5" s="2">
        <v>0</v>
      </c>
      <c r="P5" s="2" t="b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5">
      <c r="A6" s="2" t="s">
        <v>49</v>
      </c>
      <c r="B6" s="2">
        <v>3</v>
      </c>
      <c r="C6" s="2" t="s">
        <v>44</v>
      </c>
      <c r="D6" s="2" t="s">
        <v>46</v>
      </c>
      <c r="E6" s="2">
        <v>1</v>
      </c>
      <c r="F6" s="2">
        <v>1000</v>
      </c>
      <c r="G6" s="2">
        <v>0</v>
      </c>
      <c r="H6" s="2">
        <v>0</v>
      </c>
      <c r="I6" s="2">
        <v>318</v>
      </c>
      <c r="J6" s="2">
        <v>0</v>
      </c>
      <c r="K6" s="2">
        <v>100</v>
      </c>
      <c r="L6" s="2">
        <v>-100</v>
      </c>
      <c r="M6" s="2" t="b">
        <v>0</v>
      </c>
      <c r="N6" s="2">
        <v>0</v>
      </c>
      <c r="O6" s="2">
        <v>0</v>
      </c>
      <c r="P6" s="2" t="b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5">
      <c r="A7" s="2" t="s">
        <v>127</v>
      </c>
      <c r="B7" s="2">
        <v>4</v>
      </c>
      <c r="C7" s="2" t="s">
        <v>119</v>
      </c>
      <c r="E7" s="2">
        <v>1</v>
      </c>
      <c r="F7" s="2">
        <v>150</v>
      </c>
      <c r="G7" s="2">
        <v>0</v>
      </c>
      <c r="H7" s="2">
        <v>0</v>
      </c>
      <c r="I7" s="2">
        <v>318</v>
      </c>
      <c r="J7" s="2">
        <v>1</v>
      </c>
      <c r="K7" s="2">
        <v>100</v>
      </c>
      <c r="L7" s="2">
        <v>-100</v>
      </c>
      <c r="M7" s="2" t="b">
        <v>0</v>
      </c>
      <c r="N7" s="2">
        <v>0</v>
      </c>
      <c r="O7" s="2">
        <v>0</v>
      </c>
      <c r="P7" s="2" t="b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5">
      <c r="A8" s="2" t="s">
        <v>50</v>
      </c>
      <c r="B8" s="2">
        <v>4</v>
      </c>
      <c r="C8" s="2" t="s">
        <v>44</v>
      </c>
      <c r="D8" s="2" t="s">
        <v>46</v>
      </c>
      <c r="E8" s="2">
        <v>1</v>
      </c>
      <c r="F8" s="2">
        <v>300</v>
      </c>
      <c r="G8" s="2">
        <v>0</v>
      </c>
      <c r="H8" s="2">
        <v>0</v>
      </c>
      <c r="I8" s="2">
        <v>318</v>
      </c>
      <c r="J8" s="2">
        <v>1</v>
      </c>
      <c r="K8" s="2">
        <v>100</v>
      </c>
      <c r="L8" s="2">
        <v>-100</v>
      </c>
      <c r="M8" s="2" t="b">
        <v>0</v>
      </c>
      <c r="N8" s="2">
        <v>0</v>
      </c>
      <c r="O8" s="2">
        <v>0</v>
      </c>
      <c r="P8" s="2" t="b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5">
      <c r="A9" s="2" t="s">
        <v>52</v>
      </c>
      <c r="B9" s="2">
        <v>1</v>
      </c>
      <c r="C9" s="2" t="s">
        <v>51</v>
      </c>
      <c r="E9" s="2">
        <v>2</v>
      </c>
      <c r="F9" s="2">
        <v>100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 t="b">
        <v>0</v>
      </c>
      <c r="N9" s="2">
        <v>0</v>
      </c>
      <c r="O9" s="2">
        <v>0</v>
      </c>
      <c r="P9" s="2" t="b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5">
      <c r="A10" s="2" t="s">
        <v>53</v>
      </c>
      <c r="B10" s="2">
        <v>2</v>
      </c>
      <c r="C10" s="2" t="s">
        <v>51</v>
      </c>
      <c r="E10" s="2">
        <v>2</v>
      </c>
      <c r="F10" s="2">
        <v>100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 t="b">
        <v>0</v>
      </c>
      <c r="N10" s="2">
        <v>0</v>
      </c>
      <c r="O10" s="2">
        <v>0</v>
      </c>
      <c r="P10" s="2" t="b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E33" sqref="E33"/>
    </sheetView>
  </sheetViews>
  <sheetFormatPr defaultRowHeight="15" x14ac:dyDescent="0.25"/>
  <cols>
    <col min="1" max="1" width="10.140625" bestFit="1" customWidth="1"/>
    <col min="4" max="4" width="20.85546875" bestFit="1" customWidth="1"/>
    <col min="5" max="5" width="20.42578125" bestFit="1" customWidth="1"/>
    <col min="6" max="6" width="22.42578125" bestFit="1" customWidth="1"/>
    <col min="7" max="7" width="17.85546875" bestFit="1" customWidth="1"/>
    <col min="8" max="8" width="17.5703125" bestFit="1" customWidth="1"/>
    <col min="9" max="9" width="10.42578125" customWidth="1"/>
    <col min="10" max="10" width="28.42578125" customWidth="1"/>
    <col min="11" max="11" width="22.5703125" bestFit="1" customWidth="1"/>
    <col min="12" max="12" width="22.140625" bestFit="1" customWidth="1"/>
    <col min="13" max="13" width="21.85546875" bestFit="1" customWidth="1"/>
    <col min="14" max="16" width="10.5703125" bestFit="1" customWidth="1"/>
  </cols>
  <sheetData>
    <row r="1" spans="1:16" s="2" customFormat="1" x14ac:dyDescent="0.25">
      <c r="A1" s="2" t="s">
        <v>84</v>
      </c>
    </row>
    <row r="2" spans="1:16" ht="18.75" customHeight="1" x14ac:dyDescent="0.25">
      <c r="A2" s="2" t="s">
        <v>8</v>
      </c>
      <c r="B2" s="2" t="s">
        <v>3</v>
      </c>
      <c r="C2" s="2" t="s">
        <v>4</v>
      </c>
      <c r="D2" s="2" t="s">
        <v>61</v>
      </c>
      <c r="E2" s="2" t="s">
        <v>36</v>
      </c>
      <c r="F2" s="2" t="s">
        <v>63</v>
      </c>
      <c r="G2" s="2" t="s">
        <v>64</v>
      </c>
      <c r="H2" s="2" t="s">
        <v>65</v>
      </c>
      <c r="I2" s="3" t="s">
        <v>16</v>
      </c>
      <c r="J2" s="3" t="s">
        <v>66</v>
      </c>
      <c r="K2" s="2" t="s">
        <v>94</v>
      </c>
      <c r="L2" s="2" t="s">
        <v>92</v>
      </c>
      <c r="M2" s="2" t="s">
        <v>93</v>
      </c>
      <c r="N2" s="2" t="s">
        <v>18</v>
      </c>
      <c r="O2" s="2" t="s">
        <v>19</v>
      </c>
      <c r="P2" s="2" t="s">
        <v>31</v>
      </c>
    </row>
    <row r="3" spans="1:16" x14ac:dyDescent="0.25">
      <c r="A3" t="s">
        <v>57</v>
      </c>
      <c r="B3" t="s">
        <v>54</v>
      </c>
      <c r="C3">
        <v>1</v>
      </c>
      <c r="D3">
        <v>3</v>
      </c>
      <c r="E3">
        <v>150</v>
      </c>
      <c r="F3">
        <v>0</v>
      </c>
      <c r="G3">
        <v>0</v>
      </c>
      <c r="H3">
        <v>0</v>
      </c>
      <c r="I3">
        <v>230</v>
      </c>
      <c r="J3">
        <v>1</v>
      </c>
      <c r="K3">
        <v>0</v>
      </c>
      <c r="L3">
        <v>1.1000000000000001</v>
      </c>
      <c r="M3">
        <v>0.9</v>
      </c>
      <c r="N3">
        <v>1</v>
      </c>
      <c r="O3">
        <v>1</v>
      </c>
      <c r="P3" t="s">
        <v>62</v>
      </c>
    </row>
    <row r="4" spans="1:16" x14ac:dyDescent="0.25">
      <c r="A4" t="s">
        <v>58</v>
      </c>
      <c r="B4" t="s">
        <v>5</v>
      </c>
      <c r="C4">
        <v>2</v>
      </c>
      <c r="D4">
        <v>2</v>
      </c>
      <c r="E4">
        <v>510</v>
      </c>
      <c r="F4">
        <v>0</v>
      </c>
      <c r="G4">
        <v>0</v>
      </c>
      <c r="H4">
        <v>0</v>
      </c>
      <c r="I4">
        <v>230</v>
      </c>
      <c r="J4">
        <v>1</v>
      </c>
      <c r="K4">
        <v>0</v>
      </c>
      <c r="L4">
        <v>1.1000000000000001</v>
      </c>
      <c r="M4">
        <v>0.9</v>
      </c>
      <c r="N4">
        <v>1</v>
      </c>
      <c r="O4">
        <v>1</v>
      </c>
      <c r="P4" t="s">
        <v>62</v>
      </c>
    </row>
    <row r="5" spans="1:16" x14ac:dyDescent="0.25">
      <c r="A5" t="s">
        <v>59</v>
      </c>
      <c r="B5" t="s">
        <v>55</v>
      </c>
      <c r="C5">
        <v>3</v>
      </c>
      <c r="D5">
        <v>1</v>
      </c>
      <c r="E5">
        <v>600</v>
      </c>
      <c r="F5">
        <v>0</v>
      </c>
      <c r="G5">
        <v>0</v>
      </c>
      <c r="H5">
        <v>0</v>
      </c>
      <c r="I5">
        <v>230</v>
      </c>
      <c r="J5">
        <v>1</v>
      </c>
      <c r="K5">
        <v>0</v>
      </c>
      <c r="L5">
        <v>1.1000000000000001</v>
      </c>
      <c r="M5">
        <v>0.9</v>
      </c>
      <c r="N5">
        <v>1</v>
      </c>
      <c r="O5">
        <v>1</v>
      </c>
      <c r="P5" t="s">
        <v>62</v>
      </c>
    </row>
    <row r="6" spans="1:16" x14ac:dyDescent="0.25">
      <c r="A6" t="s">
        <v>60</v>
      </c>
      <c r="B6" t="s">
        <v>56</v>
      </c>
      <c r="C6">
        <v>4</v>
      </c>
      <c r="D6">
        <v>2</v>
      </c>
      <c r="E6">
        <v>240</v>
      </c>
      <c r="F6">
        <v>0</v>
      </c>
      <c r="G6">
        <v>0</v>
      </c>
      <c r="H6">
        <v>0</v>
      </c>
      <c r="I6">
        <v>230</v>
      </c>
      <c r="J6">
        <v>1</v>
      </c>
      <c r="K6">
        <v>0</v>
      </c>
      <c r="L6">
        <v>1.1000000000000001</v>
      </c>
      <c r="M6">
        <v>0.9</v>
      </c>
      <c r="N6">
        <v>1</v>
      </c>
      <c r="O6">
        <v>1</v>
      </c>
      <c r="P6" t="s">
        <v>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D1" workbookViewId="0">
      <selection activeCell="H14" sqref="H14"/>
    </sheetView>
  </sheetViews>
  <sheetFormatPr defaultRowHeight="15" x14ac:dyDescent="0.25"/>
  <cols>
    <col min="1" max="2" width="10.28515625" bestFit="1" customWidth="1"/>
    <col min="3" max="4" width="14.28515625" bestFit="1" customWidth="1"/>
    <col min="5" max="6" width="10.28515625" bestFit="1" customWidth="1"/>
    <col min="7" max="7" width="24" bestFit="1" customWidth="1"/>
    <col min="8" max="8" width="21.42578125" bestFit="1" customWidth="1"/>
    <col min="9" max="9" width="10.42578125" bestFit="1" customWidth="1"/>
    <col min="10" max="10" width="27.7109375" bestFit="1" customWidth="1"/>
    <col min="11" max="11" width="11.7109375" bestFit="1" customWidth="1"/>
    <col min="12" max="12" width="15.42578125" bestFit="1" customWidth="1"/>
  </cols>
  <sheetData>
    <row r="1" spans="1:14" x14ac:dyDescent="0.25">
      <c r="A1" s="1" t="s">
        <v>11</v>
      </c>
      <c r="K1" s="2"/>
      <c r="M1" s="2"/>
      <c r="N1" s="2"/>
    </row>
    <row r="2" spans="1:14" x14ac:dyDescent="0.25">
      <c r="A2" s="2" t="s">
        <v>8</v>
      </c>
      <c r="B2" s="2" t="s">
        <v>9</v>
      </c>
      <c r="C2" s="2" t="s">
        <v>10</v>
      </c>
      <c r="D2" s="2" t="s">
        <v>31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6</v>
      </c>
      <c r="J2" s="2" t="s">
        <v>15</v>
      </c>
      <c r="K2" t="s">
        <v>80</v>
      </c>
      <c r="L2" s="1" t="s">
        <v>19</v>
      </c>
    </row>
    <row r="3" spans="1:14" x14ac:dyDescent="0.25">
      <c r="A3" t="s">
        <v>67</v>
      </c>
      <c r="B3">
        <v>1</v>
      </c>
      <c r="C3">
        <v>2</v>
      </c>
      <c r="D3" s="2" t="s">
        <v>7</v>
      </c>
      <c r="E3">
        <v>1.008E-2</v>
      </c>
      <c r="F3">
        <v>5.04E-2</v>
      </c>
      <c r="G3">
        <v>0.10249999999999999</v>
      </c>
      <c r="H3">
        <v>10000</v>
      </c>
      <c r="I3">
        <v>1</v>
      </c>
      <c r="J3" s="2">
        <v>0</v>
      </c>
      <c r="K3" t="b">
        <v>0</v>
      </c>
      <c r="L3">
        <v>1</v>
      </c>
    </row>
    <row r="4" spans="1:14" x14ac:dyDescent="0.25">
      <c r="A4" t="s">
        <v>68</v>
      </c>
      <c r="B4">
        <v>1</v>
      </c>
      <c r="C4">
        <v>3</v>
      </c>
      <c r="D4" s="2" t="s">
        <v>7</v>
      </c>
      <c r="E4">
        <v>7.4400000000000004E-3</v>
      </c>
      <c r="F4">
        <v>3.7199999999999997E-2</v>
      </c>
      <c r="G4">
        <v>7.7499999999999999E-2</v>
      </c>
      <c r="H4">
        <v>10000</v>
      </c>
      <c r="I4">
        <v>1</v>
      </c>
      <c r="J4" s="2">
        <v>0</v>
      </c>
      <c r="K4" t="b">
        <v>0</v>
      </c>
      <c r="L4">
        <v>1</v>
      </c>
    </row>
    <row r="5" spans="1:14" x14ac:dyDescent="0.25">
      <c r="A5" t="s">
        <v>69</v>
      </c>
      <c r="B5">
        <v>1</v>
      </c>
      <c r="C5">
        <v>3</v>
      </c>
      <c r="D5" s="2" t="s">
        <v>7</v>
      </c>
      <c r="E5">
        <v>7.4400000000000004E-3</v>
      </c>
      <c r="F5">
        <v>3.7199999999999997E-2</v>
      </c>
      <c r="G5">
        <v>7.7499999999999999E-2</v>
      </c>
      <c r="H5">
        <v>10000</v>
      </c>
      <c r="I5">
        <v>1</v>
      </c>
      <c r="J5" s="2">
        <v>0</v>
      </c>
      <c r="K5" t="b">
        <v>0</v>
      </c>
      <c r="L5">
        <v>1</v>
      </c>
    </row>
    <row r="6" spans="1:14" x14ac:dyDescent="0.25">
      <c r="A6" t="s">
        <v>70</v>
      </c>
      <c r="B6">
        <v>1</v>
      </c>
      <c r="C6">
        <v>3</v>
      </c>
      <c r="D6" s="2" t="s">
        <v>7</v>
      </c>
      <c r="E6">
        <v>7.4400000000000004E-3</v>
      </c>
      <c r="F6">
        <v>3.7199999999999997E-2</v>
      </c>
      <c r="G6">
        <v>7.7499999999999999E-2</v>
      </c>
      <c r="H6">
        <v>10000</v>
      </c>
      <c r="I6">
        <v>1</v>
      </c>
      <c r="J6" s="2">
        <v>0</v>
      </c>
      <c r="K6" t="b">
        <v>0</v>
      </c>
      <c r="L6">
        <v>1</v>
      </c>
    </row>
    <row r="7" spans="1:14" x14ac:dyDescent="0.25">
      <c r="A7" t="s">
        <v>71</v>
      </c>
      <c r="B7">
        <v>1</v>
      </c>
      <c r="C7">
        <v>3</v>
      </c>
      <c r="D7" s="2" t="s">
        <v>7</v>
      </c>
      <c r="E7">
        <v>7.4400000000000004E-3</v>
      </c>
      <c r="F7">
        <v>3.7199999999999997E-2</v>
      </c>
      <c r="G7">
        <v>7.7499999999999999E-2</v>
      </c>
      <c r="H7">
        <v>10000</v>
      </c>
      <c r="I7">
        <v>1</v>
      </c>
      <c r="J7" s="2">
        <v>0</v>
      </c>
      <c r="K7" t="b">
        <v>0</v>
      </c>
      <c r="L7">
        <v>1</v>
      </c>
    </row>
    <row r="8" spans="1:14" x14ac:dyDescent="0.25">
      <c r="A8" t="s">
        <v>72</v>
      </c>
      <c r="B8">
        <v>1</v>
      </c>
      <c r="C8">
        <v>3</v>
      </c>
      <c r="D8" s="2" t="s">
        <v>7</v>
      </c>
      <c r="E8">
        <v>7.4400000000000004E-3</v>
      </c>
      <c r="F8">
        <v>3.7199999999999997E-2</v>
      </c>
      <c r="G8">
        <v>7.7499999999999999E-2</v>
      </c>
      <c r="H8">
        <v>10000</v>
      </c>
      <c r="I8">
        <v>0</v>
      </c>
      <c r="J8" s="2">
        <v>100</v>
      </c>
      <c r="K8" t="b">
        <v>1</v>
      </c>
      <c r="L8">
        <v>1</v>
      </c>
    </row>
    <row r="9" spans="1:14" x14ac:dyDescent="0.25">
      <c r="A9" t="s">
        <v>73</v>
      </c>
      <c r="B9">
        <v>2</v>
      </c>
      <c r="C9">
        <v>4</v>
      </c>
      <c r="D9" s="2" t="s">
        <v>7</v>
      </c>
      <c r="E9">
        <v>7.4400000000000004E-3</v>
      </c>
      <c r="F9">
        <v>3.7199999999999997E-2</v>
      </c>
      <c r="G9">
        <v>7.7499999999999999E-2</v>
      </c>
      <c r="H9">
        <v>10000</v>
      </c>
      <c r="I9">
        <v>1</v>
      </c>
      <c r="J9" s="2">
        <v>0</v>
      </c>
      <c r="K9" t="b">
        <v>0</v>
      </c>
      <c r="L9">
        <v>1</v>
      </c>
    </row>
    <row r="10" spans="1:14" x14ac:dyDescent="0.25">
      <c r="A10" t="s">
        <v>74</v>
      </c>
      <c r="B10">
        <v>2</v>
      </c>
      <c r="C10">
        <v>4</v>
      </c>
      <c r="D10" s="2" t="s">
        <v>7</v>
      </c>
      <c r="E10">
        <v>7.4400000000000004E-3</v>
      </c>
      <c r="F10">
        <v>3.7199999999999997E-2</v>
      </c>
      <c r="G10">
        <v>7.7499999999999999E-2</v>
      </c>
      <c r="H10">
        <v>10000</v>
      </c>
      <c r="I10">
        <v>0</v>
      </c>
      <c r="J10" s="2">
        <v>200</v>
      </c>
      <c r="K10" t="b">
        <v>1</v>
      </c>
      <c r="L10">
        <v>1</v>
      </c>
    </row>
    <row r="11" spans="1:14" x14ac:dyDescent="0.25">
      <c r="A11" t="s">
        <v>75</v>
      </c>
      <c r="B11">
        <v>3</v>
      </c>
      <c r="C11">
        <v>4</v>
      </c>
      <c r="D11" s="2" t="s">
        <v>7</v>
      </c>
      <c r="E11">
        <v>1.272E-2</v>
      </c>
      <c r="F11">
        <v>6.3600000000000004E-2</v>
      </c>
      <c r="G11">
        <v>0.1275</v>
      </c>
      <c r="H11">
        <v>10000</v>
      </c>
      <c r="I11">
        <v>0</v>
      </c>
      <c r="J11" s="2">
        <v>300</v>
      </c>
      <c r="K11" t="b">
        <v>1</v>
      </c>
      <c r="L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6" sqref="B16"/>
    </sheetView>
  </sheetViews>
  <sheetFormatPr defaultRowHeight="15" x14ac:dyDescent="0.25"/>
  <cols>
    <col min="1" max="1" width="18.5703125" bestFit="1" customWidth="1"/>
    <col min="2" max="3" width="23" bestFit="1" customWidth="1"/>
  </cols>
  <sheetData>
    <row r="1" spans="1:3" x14ac:dyDescent="0.25">
      <c r="A1" t="s">
        <v>96</v>
      </c>
    </row>
    <row r="3" spans="1:3" x14ac:dyDescent="0.25">
      <c r="A3" s="2" t="s">
        <v>99</v>
      </c>
      <c r="B3" s="2"/>
    </row>
    <row r="4" spans="1:3" x14ac:dyDescent="0.25">
      <c r="A4" s="2" t="s">
        <v>101</v>
      </c>
      <c r="B4" s="2" t="s">
        <v>82</v>
      </c>
      <c r="C4" t="s">
        <v>98</v>
      </c>
    </row>
    <row r="5" spans="1:3" x14ac:dyDescent="0.25">
      <c r="A5" s="2" t="s">
        <v>102</v>
      </c>
      <c r="B5" s="2" t="s">
        <v>97</v>
      </c>
      <c r="C5" s="2" t="s">
        <v>95</v>
      </c>
    </row>
    <row r="6" spans="1:3" x14ac:dyDescent="0.25">
      <c r="A6" s="2" t="s">
        <v>2</v>
      </c>
      <c r="B6" s="2" t="s">
        <v>85</v>
      </c>
    </row>
    <row r="7" spans="1:3" x14ac:dyDescent="0.25">
      <c r="A7" s="2" t="s">
        <v>31</v>
      </c>
      <c r="B7" s="2" t="s">
        <v>51</v>
      </c>
    </row>
    <row r="8" spans="1:3" x14ac:dyDescent="0.25">
      <c r="A8" s="2" t="s">
        <v>8</v>
      </c>
      <c r="B8" s="2" t="s">
        <v>35</v>
      </c>
    </row>
    <row r="9" spans="1:3" x14ac:dyDescent="0.25">
      <c r="A9" s="2" t="s">
        <v>100</v>
      </c>
      <c r="B9" s="2"/>
    </row>
    <row r="10" spans="1:3" x14ac:dyDescent="0.25">
      <c r="A10" s="2"/>
      <c r="B10" s="2"/>
    </row>
    <row r="11" spans="1:3" x14ac:dyDescent="0.25">
      <c r="A11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0" sqref="A10"/>
    </sheetView>
  </sheetViews>
  <sheetFormatPr defaultRowHeight="15" x14ac:dyDescent="0.25"/>
  <cols>
    <col min="1" max="1" width="14.85546875" bestFit="1" customWidth="1"/>
    <col min="2" max="2" width="12.42578125" bestFit="1" customWidth="1"/>
    <col min="3" max="3" width="6.7109375" bestFit="1" customWidth="1"/>
    <col min="4" max="4" width="12.42578125" bestFit="1" customWidth="1"/>
  </cols>
  <sheetData>
    <row r="1" spans="1:6" x14ac:dyDescent="0.25">
      <c r="A1" t="s">
        <v>107</v>
      </c>
    </row>
    <row r="3" spans="1:6" x14ac:dyDescent="0.25">
      <c r="A3" t="s">
        <v>99</v>
      </c>
    </row>
    <row r="4" spans="1:6" x14ac:dyDescent="0.25">
      <c r="A4" t="s">
        <v>21</v>
      </c>
      <c r="B4" s="1" t="s">
        <v>8</v>
      </c>
      <c r="C4" t="s">
        <v>106</v>
      </c>
      <c r="D4" t="s">
        <v>108</v>
      </c>
    </row>
    <row r="5" spans="1:6" x14ac:dyDescent="0.25">
      <c r="A5">
        <v>2</v>
      </c>
      <c r="B5" s="2" t="s">
        <v>47</v>
      </c>
      <c r="C5">
        <v>3</v>
      </c>
      <c r="D5">
        <v>70</v>
      </c>
      <c r="E5">
        <v>1</v>
      </c>
      <c r="F5">
        <v>2000</v>
      </c>
    </row>
    <row r="6" spans="1:6" x14ac:dyDescent="0.25">
      <c r="A6">
        <v>2</v>
      </c>
      <c r="B6" s="2" t="s">
        <v>48</v>
      </c>
      <c r="C6">
        <v>3</v>
      </c>
      <c r="D6">
        <v>50</v>
      </c>
      <c r="E6">
        <v>1</v>
      </c>
      <c r="F6">
        <v>2400</v>
      </c>
    </row>
    <row r="7" spans="1:6" x14ac:dyDescent="0.25">
      <c r="A7">
        <v>2</v>
      </c>
      <c r="B7" s="2" t="s">
        <v>49</v>
      </c>
      <c r="C7">
        <v>3</v>
      </c>
      <c r="D7">
        <v>40</v>
      </c>
      <c r="E7">
        <v>1</v>
      </c>
      <c r="F7">
        <v>2600</v>
      </c>
    </row>
    <row r="8" spans="1:6" x14ac:dyDescent="0.25">
      <c r="A8">
        <v>2</v>
      </c>
      <c r="B8" s="2" t="s">
        <v>50</v>
      </c>
      <c r="C8">
        <v>3</v>
      </c>
      <c r="D8">
        <v>20</v>
      </c>
      <c r="E8">
        <v>200</v>
      </c>
      <c r="F8">
        <v>3000</v>
      </c>
    </row>
    <row r="9" spans="1:6" x14ac:dyDescent="0.25">
      <c r="A9" t="s">
        <v>100</v>
      </c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10" workbookViewId="0">
      <selection activeCell="B29" sqref="B29"/>
    </sheetView>
  </sheetViews>
  <sheetFormatPr defaultRowHeight="15" x14ac:dyDescent="0.25"/>
  <cols>
    <col min="1" max="1" width="16.140625" bestFit="1" customWidth="1"/>
    <col min="2" max="2" width="27.140625" bestFit="1" customWidth="1"/>
    <col min="3" max="3" width="23" bestFit="1" customWidth="1"/>
  </cols>
  <sheetData>
    <row r="1" spans="1:3" x14ac:dyDescent="0.25">
      <c r="A1" t="s">
        <v>27</v>
      </c>
    </row>
    <row r="3" spans="1:3" x14ac:dyDescent="0.25">
      <c r="A3" t="s">
        <v>99</v>
      </c>
    </row>
    <row r="4" spans="1:3" x14ac:dyDescent="0.25">
      <c r="A4" s="2" t="s">
        <v>109</v>
      </c>
      <c r="B4" s="2" t="s">
        <v>98</v>
      </c>
    </row>
    <row r="5" spans="1:3" x14ac:dyDescent="0.25">
      <c r="A5" s="2" t="s">
        <v>3</v>
      </c>
      <c r="B5" s="2" t="s">
        <v>120</v>
      </c>
    </row>
    <row r="6" spans="1:3" x14ac:dyDescent="0.25">
      <c r="A6" s="2" t="s">
        <v>8</v>
      </c>
      <c r="B6" s="2" t="s">
        <v>35</v>
      </c>
    </row>
    <row r="7" spans="1:3" x14ac:dyDescent="0.25">
      <c r="A7" s="2" t="s">
        <v>110</v>
      </c>
      <c r="B7" s="2" t="s">
        <v>102</v>
      </c>
    </row>
    <row r="8" spans="1:3" x14ac:dyDescent="0.25">
      <c r="A8" s="2" t="s">
        <v>112</v>
      </c>
      <c r="B8" s="2" t="s">
        <v>117</v>
      </c>
    </row>
    <row r="9" spans="1:3" x14ac:dyDescent="0.25">
      <c r="A9" s="2" t="s">
        <v>113</v>
      </c>
      <c r="B9" s="2" t="s">
        <v>114</v>
      </c>
    </row>
    <row r="10" spans="1:3" x14ac:dyDescent="0.25">
      <c r="A10" s="2" t="s">
        <v>111</v>
      </c>
      <c r="B10" s="2" t="s">
        <v>1</v>
      </c>
      <c r="C10" t="s">
        <v>34</v>
      </c>
    </row>
    <row r="11" spans="1:3" x14ac:dyDescent="0.25">
      <c r="A11" s="2" t="s">
        <v>32</v>
      </c>
      <c r="B11" s="2">
        <v>0</v>
      </c>
    </row>
    <row r="12" spans="1:3" x14ac:dyDescent="0.25">
      <c r="A12" s="2" t="s">
        <v>2</v>
      </c>
      <c r="B12" s="2" t="s">
        <v>85</v>
      </c>
    </row>
    <row r="13" spans="1:3" x14ac:dyDescent="0.25">
      <c r="A13" s="2" t="s">
        <v>100</v>
      </c>
    </row>
    <row r="15" spans="1:3" x14ac:dyDescent="0.25">
      <c r="A15" s="2" t="s">
        <v>99</v>
      </c>
      <c r="B15" s="2"/>
    </row>
    <row r="16" spans="1:3" x14ac:dyDescent="0.25">
      <c r="A16" s="2" t="s">
        <v>109</v>
      </c>
      <c r="B16" s="2" t="s">
        <v>98</v>
      </c>
    </row>
    <row r="17" spans="1:3" x14ac:dyDescent="0.25">
      <c r="A17" s="2" t="s">
        <v>3</v>
      </c>
      <c r="B17" s="2" t="s">
        <v>125</v>
      </c>
    </row>
    <row r="18" spans="1:3" x14ac:dyDescent="0.25">
      <c r="A18" s="2" t="s">
        <v>8</v>
      </c>
      <c r="B18" s="2" t="s">
        <v>35</v>
      </c>
    </row>
    <row r="19" spans="1:3" x14ac:dyDescent="0.25">
      <c r="A19" s="2" t="s">
        <v>110</v>
      </c>
      <c r="B19" s="2" t="s">
        <v>102</v>
      </c>
    </row>
    <row r="20" spans="1:3" x14ac:dyDescent="0.25">
      <c r="A20" s="2" t="s">
        <v>112</v>
      </c>
      <c r="B20" s="2" t="s">
        <v>117</v>
      </c>
    </row>
    <row r="21" spans="1:3" x14ac:dyDescent="0.25">
      <c r="A21" s="2" t="s">
        <v>113</v>
      </c>
      <c r="B21" s="2" t="s">
        <v>114</v>
      </c>
    </row>
    <row r="22" spans="1:3" x14ac:dyDescent="0.25">
      <c r="A22" s="2" t="s">
        <v>111</v>
      </c>
      <c r="B22" s="2" t="s">
        <v>1</v>
      </c>
      <c r="C22" t="s">
        <v>34</v>
      </c>
    </row>
    <row r="23" spans="1:3" x14ac:dyDescent="0.25">
      <c r="A23" s="2" t="s">
        <v>32</v>
      </c>
      <c r="B23" s="2">
        <v>0</v>
      </c>
    </row>
    <row r="24" spans="1:3" x14ac:dyDescent="0.25">
      <c r="A24" s="2" t="s">
        <v>2</v>
      </c>
      <c r="B24" s="2" t="s">
        <v>84</v>
      </c>
    </row>
    <row r="25" spans="1:3" x14ac:dyDescent="0.25">
      <c r="A25" s="2" t="s">
        <v>100</v>
      </c>
      <c r="B25" s="2"/>
    </row>
    <row r="26" spans="1:3" x14ac:dyDescent="0.25">
      <c r="A26" s="2"/>
    </row>
    <row r="27" spans="1:3" x14ac:dyDescent="0.25">
      <c r="A27" s="2" t="s">
        <v>99</v>
      </c>
      <c r="B27" s="2"/>
    </row>
    <row r="28" spans="1:3" x14ac:dyDescent="0.25">
      <c r="A28" s="2" t="s">
        <v>109</v>
      </c>
      <c r="B28" s="2" t="s">
        <v>98</v>
      </c>
    </row>
    <row r="29" spans="1:3" x14ac:dyDescent="0.25">
      <c r="A29" s="2" t="s">
        <v>3</v>
      </c>
      <c r="B29" s="2" t="s">
        <v>126</v>
      </c>
    </row>
    <row r="30" spans="1:3" x14ac:dyDescent="0.25">
      <c r="A30" s="2" t="s">
        <v>8</v>
      </c>
      <c r="B30" s="2" t="s">
        <v>35</v>
      </c>
    </row>
    <row r="31" spans="1:3" x14ac:dyDescent="0.25">
      <c r="A31" s="2" t="s">
        <v>110</v>
      </c>
      <c r="B31" s="2" t="s">
        <v>102</v>
      </c>
    </row>
    <row r="32" spans="1:3" x14ac:dyDescent="0.25">
      <c r="A32" s="2" t="s">
        <v>112</v>
      </c>
      <c r="B32" s="2" t="s">
        <v>117</v>
      </c>
    </row>
    <row r="33" spans="1:3" x14ac:dyDescent="0.25">
      <c r="A33" s="2" t="s">
        <v>113</v>
      </c>
      <c r="B33" s="2" t="s">
        <v>114</v>
      </c>
    </row>
    <row r="34" spans="1:3" x14ac:dyDescent="0.25">
      <c r="A34" s="2" t="s">
        <v>111</v>
      </c>
      <c r="B34" s="2" t="s">
        <v>1</v>
      </c>
      <c r="C34" t="s">
        <v>34</v>
      </c>
    </row>
    <row r="35" spans="1:3" x14ac:dyDescent="0.25">
      <c r="A35" s="2" t="s">
        <v>32</v>
      </c>
      <c r="B35" s="2">
        <v>0</v>
      </c>
    </row>
    <row r="36" spans="1:3" x14ac:dyDescent="0.25">
      <c r="A36" s="2" t="s">
        <v>2</v>
      </c>
      <c r="B36" s="2" t="s">
        <v>84</v>
      </c>
    </row>
    <row r="37" spans="1:3" x14ac:dyDescent="0.25">
      <c r="A37" s="2" t="s">
        <v>100</v>
      </c>
      <c r="B37" s="2"/>
    </row>
    <row r="38" spans="1:3" x14ac:dyDescent="0.25">
      <c r="A38" s="2"/>
      <c r="B38" s="2"/>
    </row>
    <row r="39" spans="1:3" x14ac:dyDescent="0.25">
      <c r="A39" s="2"/>
      <c r="B39" s="2"/>
    </row>
    <row r="40" spans="1:3" x14ac:dyDescent="0.25">
      <c r="A40" s="2"/>
      <c r="B40" s="2"/>
    </row>
    <row r="41" spans="1:3" x14ac:dyDescent="0.25">
      <c r="A41" s="2"/>
    </row>
    <row r="44" spans="1:3" x14ac:dyDescent="0.25">
      <c r="A44" s="2"/>
      <c r="B44" s="2"/>
    </row>
    <row r="45" spans="1:3" x14ac:dyDescent="0.25">
      <c r="A45" s="2"/>
      <c r="B45" s="2"/>
    </row>
    <row r="46" spans="1:3" x14ac:dyDescent="0.25">
      <c r="A46" s="2"/>
      <c r="B46" s="2"/>
    </row>
    <row r="47" spans="1:3" x14ac:dyDescent="0.25">
      <c r="A47" s="2"/>
      <c r="B47" s="2"/>
    </row>
    <row r="48" spans="1:3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7E0D3-5FA8-401C-A543-3AFA6CE8D62C}">
  <ds:schemaRefs>
    <ds:schemaRef ds:uri="http://schemas.microsoft.com/office/2006/documentManagement/types"/>
    <ds:schemaRef ds:uri="http://purl.org/dc/terms/"/>
    <ds:schemaRef ds:uri="68c75d18-20a7-4f69-86ec-e9bf7e3de19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f315e9c-09f6-4f08-8f36-bc97357cd5f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Jose Melchor gutierrez</cp:lastModifiedBy>
  <dcterms:created xsi:type="dcterms:W3CDTF">2020-12-16T17:40:09Z</dcterms:created>
  <dcterms:modified xsi:type="dcterms:W3CDTF">2021-09-21T09:31:35Z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