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erhr-my.sharepoint.com/personal/ksepetanc_fer_hr/Documents/Optimization/OPF/ATTEST/TSO_tool2/data/"/>
    </mc:Choice>
  </mc:AlternateContent>
  <xr:revisionPtr revIDLastSave="0" documentId="8_{E3C3891F-E366-4832-B0F3-334D708B5B9C}" xr6:coauthVersionLast="47" xr6:coauthVersionMax="47" xr10:uidLastSave="{00000000-0000-0000-0000-000000000000}"/>
  <bookViews>
    <workbookView xWindow="8775" yWindow="3255" windowWidth="21600" windowHeight="12645" firstSheet="2" activeTab="8" xr2:uid="{F46BF42E-5811-45D7-B723-EFA2BB23A245}"/>
  </bookViews>
  <sheets>
    <sheet name="input" sheetId="2" r:id="rId1"/>
    <sheet name="input Normalization" sheetId="3" r:id="rId2"/>
    <sheet name="normalization1" sheetId="10" r:id="rId3"/>
    <sheet name="normalization2" sheetId="11" r:id="rId4"/>
    <sheet name="weight1" sheetId="4" r:id="rId5"/>
    <sheet name="weight2" sheetId="12" r:id="rId6"/>
    <sheet name="bias1" sheetId="7" r:id="rId7"/>
    <sheet name="bias2" sheetId="13" r:id="rId8"/>
    <sheet name="aux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00" i="9" l="1"/>
  <c r="B99" i="9"/>
  <c r="C86" i="9"/>
  <c r="C87" i="9"/>
  <c r="C88" i="9"/>
  <c r="C89" i="9"/>
  <c r="C90" i="9"/>
  <c r="C91" i="9"/>
  <c r="C92" i="9"/>
  <c r="C93" i="9"/>
  <c r="C94" i="9"/>
  <c r="C95" i="9"/>
  <c r="C96" i="9"/>
  <c r="C85" i="9"/>
  <c r="B86" i="9"/>
  <c r="B87" i="9"/>
  <c r="B88" i="9"/>
  <c r="B89" i="9"/>
  <c r="B90" i="9"/>
  <c r="B91" i="9"/>
  <c r="B92" i="9"/>
  <c r="B93" i="9"/>
  <c r="B94" i="9"/>
  <c r="B95" i="9"/>
  <c r="B96" i="9"/>
  <c r="B85" i="9"/>
  <c r="B31" i="9" a="1"/>
  <c r="B31" i="9" s="1"/>
  <c r="B23" i="9" a="1"/>
  <c r="B23" i="9" s="1"/>
  <c r="B6" i="9"/>
  <c r="C6" i="9"/>
  <c r="D6" i="9"/>
  <c r="E6" i="9"/>
  <c r="F6" i="9"/>
  <c r="G6" i="9"/>
  <c r="H6" i="9"/>
  <c r="I6" i="9"/>
  <c r="J6" i="9"/>
  <c r="K6" i="9"/>
  <c r="L6" i="9"/>
  <c r="M6" i="9"/>
  <c r="B7" i="9"/>
  <c r="C7" i="9"/>
  <c r="D7" i="9"/>
  <c r="E7" i="9"/>
  <c r="F7" i="9"/>
  <c r="G7" i="9"/>
  <c r="H7" i="9"/>
  <c r="I7" i="9"/>
  <c r="J7" i="9"/>
  <c r="K7" i="9"/>
  <c r="L7" i="9"/>
  <c r="M7" i="9"/>
  <c r="F2" i="3"/>
  <c r="E2" i="3"/>
  <c r="G133" i="9" l="1"/>
  <c r="F133" i="9"/>
  <c r="B11" i="9"/>
  <c r="B12" i="9"/>
  <c r="B13" i="9"/>
  <c r="B14" i="9"/>
  <c r="B15" i="9"/>
  <c r="B16" i="9"/>
  <c r="B17" i="9"/>
  <c r="B18" i="9"/>
  <c r="B19" i="9"/>
  <c r="B20" i="9"/>
  <c r="B21" i="9"/>
  <c r="B10" i="9"/>
  <c r="B3" i="9"/>
  <c r="B4" i="9"/>
  <c r="B5" i="9"/>
  <c r="G5" i="9"/>
  <c r="H5" i="9"/>
  <c r="B2" i="9"/>
  <c r="C3" i="9"/>
  <c r="M4" i="9"/>
  <c r="M5" i="9"/>
  <c r="B115" i="9" l="1" a="1"/>
  <c r="B115" i="9" s="1"/>
  <c r="G134" i="9"/>
  <c r="F134" i="9"/>
  <c r="C2" i="3"/>
  <c r="H2" i="3"/>
  <c r="F135" i="9"/>
  <c r="G135" i="9"/>
  <c r="F5" i="9"/>
  <c r="H4" i="9"/>
  <c r="G4" i="9"/>
  <c r="F4" i="9"/>
  <c r="E4" i="9"/>
  <c r="D2" i="9"/>
  <c r="D4" i="9"/>
  <c r="C2" i="9"/>
  <c r="L5" i="9"/>
  <c r="L4" i="9"/>
  <c r="K5" i="9"/>
  <c r="K4" i="9"/>
  <c r="E5" i="9"/>
  <c r="D5" i="9"/>
  <c r="C5" i="9"/>
  <c r="C4" i="9"/>
  <c r="J5" i="9"/>
  <c r="J4" i="9"/>
  <c r="I5" i="9"/>
  <c r="I4" i="9"/>
  <c r="D2" i="3"/>
  <c r="G2" i="3"/>
  <c r="A2" i="3"/>
  <c r="B2" i="3"/>
  <c r="D3" i="9" l="1"/>
  <c r="E2" i="9"/>
  <c r="F2" i="9" l="1"/>
  <c r="E3" i="9"/>
  <c r="F3" i="9" l="1"/>
  <c r="G2" i="9"/>
  <c r="H2" i="9" l="1"/>
  <c r="G3" i="9"/>
  <c r="H3" i="9" l="1"/>
  <c r="I2" i="9"/>
  <c r="J2" i="9" l="1"/>
  <c r="I3" i="9"/>
  <c r="J3" i="9" l="1"/>
  <c r="K2" i="9"/>
  <c r="K3" i="9" l="1"/>
  <c r="M2" i="9"/>
  <c r="L2" i="9"/>
  <c r="M3" i="9" l="1"/>
  <c r="B44" i="9" s="1" a="1"/>
  <c r="B44" i="9" s="1"/>
  <c r="L3" i="9"/>
  <c r="E44" i="9" l="1"/>
  <c r="B63" i="9" s="1"/>
  <c r="B102" i="9" s="1"/>
  <c r="E54" i="9"/>
  <c r="B73" i="9" s="1"/>
  <c r="B112" i="9" s="1"/>
  <c r="E53" i="9"/>
  <c r="B72" i="9" s="1"/>
  <c r="B111" i="9" s="1"/>
  <c r="E46" i="9"/>
  <c r="B65" i="9" s="1"/>
  <c r="B104" i="9" s="1"/>
  <c r="E45" i="9"/>
  <c r="B64" i="9" s="1"/>
  <c r="B103" i="9" s="1"/>
  <c r="E50" i="9"/>
  <c r="B69" i="9" s="1"/>
  <c r="B108" i="9" s="1"/>
  <c r="E51" i="9"/>
  <c r="B70" i="9" s="1"/>
  <c r="B109" i="9" s="1"/>
  <c r="E48" i="9"/>
  <c r="B67" i="9" s="1"/>
  <c r="B106" i="9" s="1"/>
  <c r="E49" i="9"/>
  <c r="B68" i="9" s="1"/>
  <c r="B107" i="9" s="1"/>
  <c r="E52" i="9"/>
  <c r="B71" i="9" s="1"/>
  <c r="B110" i="9" s="1"/>
  <c r="E47" i="9"/>
  <c r="B66" i="9" s="1"/>
  <c r="B105" i="9" s="1"/>
  <c r="E55" i="9"/>
  <c r="B74" i="9" s="1"/>
  <c r="B113" i="9" s="1"/>
  <c r="B119" i="9" l="1" a="1"/>
  <c r="B119" i="9" s="1"/>
  <c r="B122" i="9" l="1"/>
  <c r="B125" i="9" s="1"/>
  <c r="B133" i="9" s="1"/>
  <c r="B123" i="9"/>
  <c r="B126" i="9" l="1"/>
  <c r="K2" i="2"/>
  <c r="B134" i="9" l="1"/>
  <c r="L2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tc={F8946007-6964-4280-B227-FA55B577169C}</author>
    <author>tc={B07CBA6F-1CF3-4ACE-95F9-EA08B5DD159B}</author>
    <author>tc={00576F3E-2884-49C0-BE66-0CDDD8F92748}</author>
  </authors>
  <commentList>
    <comment ref="G1" authorId="0" shapeId="0" xr:uid="{F8946007-6964-4280-B227-FA55B577169C}">
      <text>
        <t>[Threaded comment]
Your version of Excel allows you to read this threaded comment; however, any edits to it will get removed if the file is opened in a newer version of Excel. Learn more: https://go.microsoft.com/fwlink/?linkid=870924
Comment:
    real</t>
      </text>
    </comment>
    <comment ref="I1" authorId="1" shapeId="0" xr:uid="{B07CBA6F-1CF3-4ACE-95F9-EA08B5DD159B}">
      <text>
        <t>[Threaded comment]
Your version of Excel allows you to read this threaded comment; however, any edits to it will get removed if the file is opened in a newer version of Excel. Learn more: https://go.microsoft.com/fwlink/?linkid=870924
Comment:
    obtained via python tool</t>
      </text>
    </comment>
    <comment ref="K1" authorId="2" shapeId="0" xr:uid="{00576F3E-2884-49C0-BE66-0CDDD8F92748}">
      <text>
        <t>[Threaded comment]
Your version of Excel allows you to read this threaded comment; however, any edits to it will get removed if the file is opened in a newer version of Excel. Learn more: https://go.microsoft.com/fwlink/?linkid=870924
Comment:
    computed in excel, see "aux"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<sst xmlns="http://schemas.openxmlformats.org/spreadsheetml/2006/main" count="117" uniqueCount="52">
  <si>
    <t>Wind</t>
  </si>
  <si>
    <t>ROCOF</t>
  </si>
  <si>
    <t>Nadir</t>
  </si>
  <si>
    <t>max</t>
  </si>
  <si>
    <t>min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</si>
  <si>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</si>
  <si>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</si>
  <si>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</si>
  <si>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</si>
  <si>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</si>
  <si>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</si>
  <si>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</si>
  <si>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</si>
  <si>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</si>
  <si>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</si>
  <si>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</si>
  <si>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</si>
  <si>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nadir</t>
  </si>
  <si>
    <t>n</t>
  </si>
  <si>
    <t>m</t>
  </si>
  <si>
    <t>features</t>
  </si>
  <si>
    <t>https://medium.com/coinmonks/the-mathematics-of-neural-network-60a112dd3e05</t>
  </si>
  <si>
    <t>Bias hidden</t>
  </si>
  <si>
    <t>Bias output</t>
  </si>
  <si>
    <t>n neurónios escondidos</t>
  </si>
  <si>
    <t>m outputs</t>
  </si>
  <si>
    <t>rocof</t>
  </si>
  <si>
    <t>aux</t>
  </si>
  <si>
    <t>desnormalizados</t>
  </si>
  <si>
    <t>INPUT</t>
  </si>
  <si>
    <t>linear function</t>
  </si>
  <si>
    <t>activation funct</t>
  </si>
  <si>
    <t>rocof estimated</t>
  </si>
  <si>
    <t>nadir estimated</t>
  </si>
  <si>
    <t>rocof calculated</t>
  </si>
  <si>
    <t>nadir calculated</t>
  </si>
  <si>
    <t>ROCOF PSSE</t>
  </si>
  <si>
    <t>Nadir PSSE</t>
  </si>
  <si>
    <t>Sm_Pgen_total</t>
  </si>
  <si>
    <t>Hidden neurons</t>
  </si>
  <si>
    <t>values of neurons in the hidden layer</t>
  </si>
  <si>
    <t>values of neurons in the hidden layer after being passed through the activation funcion (sigmoid)</t>
  </si>
  <si>
    <t>i.e. do the same for the output</t>
  </si>
  <si>
    <t>SC1_bus34_Inertia_On (p.u.*Machine_Mbase [s])</t>
  </si>
  <si>
    <t>SC2_bus37_Inertia_On (p.u.*Machine_Mbase [s])</t>
  </si>
  <si>
    <t>SC3_bus38_Inertia_On (p.u.*Machine_Mbase [s])</t>
  </si>
  <si>
    <t>Total_Inertia_SM_On (p.u.*Machine_Mbase [s])</t>
  </si>
  <si>
    <t>maxmin</t>
  </si>
  <si>
    <t>bias1</t>
  </si>
  <si>
    <t>bias2</t>
  </si>
  <si>
    <t>input_l</t>
  </si>
  <si>
    <t>hidden_l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</si>
</sst>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2" borderId="0" xfId="1" applyFill="1"/>
    <xf numFmtId="0" fontId="0" fillId="2" borderId="4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6" xfId="0" applyFill="1" applyBorder="1"/>
    <xf numFmtId="0" fontId="0" fillId="2" borderId="7" xfId="0" applyFill="1" applyBorder="1"/>
    <xf numFmtId="0" fontId="0" fillId="2" borderId="6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4" borderId="4" xfId="0" applyFill="1" applyBorder="1" applyAlignment="1">
      <alignment wrapText="1"/>
    </xf>
    <xf numFmtId="0" fontId="0" fillId="4" borderId="5" xfId="0" applyFill="1" applyBorder="1" applyAlignment="1">
      <alignment wrapText="1"/>
    </xf>
    <xf numFmtId="0" fontId="0" fillId="4" borderId="6" xfId="0" applyFill="1" applyBorder="1" applyAlignment="1">
      <alignment wrapText="1"/>
    </xf>
    <xf numFmtId="0" fontId="0" fillId="4" borderId="7" xfId="0" applyFill="1" applyBorder="1" applyAlignment="1">
      <alignment wrapText="1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7" xfId="0" applyBorder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vertical="center" wrapText="1"/>
    </xf>
    <xf numFmtId="164" fontId="0" fillId="4" borderId="7" xfId="0" applyNumberFormat="1" applyFill="1" applyBorder="1" applyAlignment="1">
      <alignment wrapText="1"/>
    </xf>
    <xf numFmtId="164" fontId="0" fillId="4" borderId="6" xfId="0" applyNumberFormat="1" applyFill="1" applyBorder="1" applyAlignment="1">
      <alignment wrapText="1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485775</xdr:colOff>
      <xdr:row>2</xdr:row>
      <xdr:rowOff>57150</xdr:rowOff>
    </xdr:from>
    <xdr:to>
      <xdr:col>24</xdr:col>
      <xdr:colOff>343816</xdr:colOff>
      <xdr:row>25</xdr:row>
      <xdr:rowOff>67288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F177491-37D0-4F21-AB09-882A3929A7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10575" y="438150"/>
          <a:ext cx="6563641" cy="4391638"/>
        </a:xfrm>
        <a:prstGeom prst="rect">
          <a:avLst/>
        </a:prstGeom>
      </xdr:spPr>
    </xdr:pic>
    <xdr:clientData/>
  </xdr:twoCellAnchor>
  <xdr:twoCellAnchor editAs="oneCell">
    <xdr:from>
      <xdr:col>3</xdr:col>
      <xdr:colOff>104775</xdr:colOff>
      <xdr:row>64</xdr:row>
      <xdr:rowOff>114300</xdr:rowOff>
    </xdr:from>
    <xdr:to>
      <xdr:col>13</xdr:col>
      <xdr:colOff>372363</xdr:colOff>
      <xdr:row>68</xdr:row>
      <xdr:rowOff>114406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0CD809E-012C-4CE8-93E8-924F8DF274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33575" y="12334875"/>
          <a:ext cx="6363588" cy="762106"/>
        </a:xfrm>
        <a:prstGeom prst="rect">
          <a:avLst/>
        </a:prstGeom>
      </xdr:spPr>
    </xdr:pic>
    <xdr:clientData/>
  </xdr:twoCellAnchor>
  <xdr:twoCellAnchor editAs="oneCell">
    <xdr:from>
      <xdr:col>13</xdr:col>
      <xdr:colOff>571500</xdr:colOff>
      <xdr:row>65</xdr:row>
      <xdr:rowOff>57150</xdr:rowOff>
    </xdr:from>
    <xdr:to>
      <xdr:col>17</xdr:col>
      <xdr:colOff>143156</xdr:colOff>
      <xdr:row>68</xdr:row>
      <xdr:rowOff>28651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AE3BBEE-FEE0-44B9-A6B5-22A3AB3948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496300" y="12468225"/>
          <a:ext cx="2010056" cy="543001"/>
        </a:xfrm>
        <a:prstGeom prst="rect">
          <a:avLst/>
        </a:prstGeom>
      </xdr:spPr>
    </xdr:pic>
    <xdr:clientData/>
  </xdr:twoCellAnchor>
  <xdr:twoCellAnchor editAs="oneCell">
    <xdr:from>
      <xdr:col>0</xdr:col>
      <xdr:colOff>342900</xdr:colOff>
      <xdr:row>75</xdr:row>
      <xdr:rowOff>57150</xdr:rowOff>
    </xdr:from>
    <xdr:to>
      <xdr:col>11</xdr:col>
      <xdr:colOff>467678</xdr:colOff>
      <xdr:row>81</xdr:row>
      <xdr:rowOff>152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BC52757-4346-4727-8F28-9BF00A8312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42900" y="14382750"/>
          <a:ext cx="6830378" cy="1086002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84</xdr:row>
      <xdr:rowOff>0</xdr:rowOff>
    </xdr:from>
    <xdr:to>
      <xdr:col>26</xdr:col>
      <xdr:colOff>467641</xdr:colOff>
      <xdr:row>107</xdr:row>
      <xdr:rowOff>10138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4D72A48-0166-4E88-AE7F-67C5C114A8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53600" y="16040100"/>
          <a:ext cx="6563641" cy="4391638"/>
        </a:xfrm>
        <a:prstGeom prst="rect">
          <a:avLst/>
        </a:prstGeom>
      </xdr:spPr>
    </xdr:pic>
    <xdr:clientData/>
  </xdr:twoCellAnchor>
  <xdr:twoCellAnchor editAs="oneCell">
    <xdr:from>
      <xdr:col>11</xdr:col>
      <xdr:colOff>533400</xdr:colOff>
      <xdr:row>143</xdr:row>
      <xdr:rowOff>57150</xdr:rowOff>
    </xdr:from>
    <xdr:to>
      <xdr:col>23</xdr:col>
      <xdr:colOff>77157</xdr:colOff>
      <xdr:row>148</xdr:row>
      <xdr:rowOff>123967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781FD24-506D-40F9-AE6F-67553CD347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239000" y="27336750"/>
          <a:ext cx="6858957" cy="1019317"/>
        </a:xfrm>
        <a:prstGeom prst="rect">
          <a:avLst/>
        </a:prstGeom>
      </xdr:spPr>
    </xdr:pic>
    <xdr:clientData/>
  </xdr:twoCellAnchor>
  <xdr:twoCellAnchor editAs="oneCell">
    <xdr:from>
      <xdr:col>4</xdr:col>
      <xdr:colOff>504825</xdr:colOff>
      <xdr:row>124</xdr:row>
      <xdr:rowOff>104775</xdr:rowOff>
    </xdr:from>
    <xdr:to>
      <xdr:col>15</xdr:col>
      <xdr:colOff>162813</xdr:colOff>
      <xdr:row>128</xdr:row>
      <xdr:rowOff>104881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C0BA55A-658F-46EB-8D29-79FAE66B68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43225" y="23764875"/>
          <a:ext cx="6363588" cy="762106"/>
        </a:xfrm>
        <a:prstGeom prst="rect">
          <a:avLst/>
        </a:prstGeom>
      </xdr:spPr>
    </xdr:pic>
    <xdr:clientData/>
  </xdr:twoCellAnchor>
  <xdr:twoCellAnchor editAs="oneCell">
    <xdr:from>
      <xdr:col>15</xdr:col>
      <xdr:colOff>361950</xdr:colOff>
      <xdr:row>125</xdr:row>
      <xdr:rowOff>47625</xdr:rowOff>
    </xdr:from>
    <xdr:to>
      <xdr:col>18</xdr:col>
      <xdr:colOff>543206</xdr:colOff>
      <xdr:row>128</xdr:row>
      <xdr:rowOff>19126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64ECEBD-C4C1-4BAE-B2E0-D674BBBF65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505950" y="23898225"/>
          <a:ext cx="2010056" cy="543001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Fernando José Ribeiro" id="{8206A2A0-A3EE-49FF-95A5-23912EB1CB06}" userId="S::fernando.j.ribeiro@office365.inesctec.pt::a38bcc17-510c-44bc-b541-12609dfc0ab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2-04-27T11:34:50.23" personId="{8206A2A0-A3EE-49FF-95A5-23912EB1CB06}" id="{F8946007-6964-4280-B227-FA55B577169C}">
    <text>real</text>
  </threadedComment>
  <threadedComment ref="I1" dT="2022-04-27T11:35:02.21" personId="{8206A2A0-A3EE-49FF-95A5-23912EB1CB06}" id="{B07CBA6F-1CF3-4ACE-95F9-EA08B5DD159B}">
    <text>obtained via python tool</text>
  </threadedComment>
  <threadedComment ref="K1" dT="2022-04-27T11:35:19.99" personId="{8206A2A0-A3EE-49FF-95A5-23912EB1CB06}" id="{00576F3E-2884-49C0-BE66-0CDDD8F92748}">
    <text>computed in excel, see "aux"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medium.com/coinmonks/the-mathematics-of-neural-network-60a112dd3e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6463B-F88E-487E-8ED4-6DD31DF788A4}">
  <dimension ref="A1:L4052"/>
  <sheetViews>
    <sheetView workbookViewId="0">
      <selection activeCell="E14" sqref="E14"/>
    </sheetView>
  </sheetViews>
  <sheetFormatPr defaultColWidth="13.85546875" defaultRowHeight="15" x14ac:dyDescent="0.25"/>
  <cols>
    <col min="1" max="6" width="22" style="1" customWidth="1"/>
    <col min="7" max="7" width="11.7109375" style="14" bestFit="1" customWidth="1"/>
    <col min="8" max="8" width="12" style="15" bestFit="1" customWidth="1"/>
    <col min="9" max="9" width="15.140625" style="18" bestFit="1" customWidth="1"/>
    <col min="10" max="10" width="15.140625" style="19" bestFit="1" customWidth="1"/>
    <col min="11" max="11" width="15.140625" style="22" bestFit="1" customWidth="1"/>
    <col min="12" max="12" width="15.140625" style="23" bestFit="1" customWidth="1"/>
    <col min="13" max="13" width="29.42578125" style="1" customWidth="1"/>
    <col min="14" max="16384" width="13.85546875" style="1"/>
  </cols>
  <sheetData>
    <row r="1" spans="1:12" ht="45" x14ac:dyDescent="0.25">
      <c r="A1" s="31" t="s">
        <v>38</v>
      </c>
      <c r="B1" s="31" t="s">
        <v>0</v>
      </c>
      <c r="C1" s="26" t="s">
        <v>43</v>
      </c>
      <c r="D1" s="26" t="s">
        <v>44</v>
      </c>
      <c r="E1" s="26" t="s">
        <v>45</v>
      </c>
      <c r="F1" s="26" t="s">
        <v>46</v>
      </c>
      <c r="G1" s="10" t="s">
        <v>36</v>
      </c>
      <c r="H1" s="11" t="s">
        <v>37</v>
      </c>
      <c r="I1" s="16" t="s">
        <v>32</v>
      </c>
      <c r="J1" s="17" t="s">
        <v>33</v>
      </c>
      <c r="K1" s="20" t="s">
        <v>34</v>
      </c>
      <c r="L1" s="21" t="s">
        <v>35</v>
      </c>
    </row>
    <row r="2" spans="1:12" ht="15.75" thickBot="1" x14ac:dyDescent="0.3">
      <c r="A2" s="27">
        <v>1037.3411560100001</v>
      </c>
      <c r="B2" s="27">
        <v>2407.799</v>
      </c>
      <c r="C2" s="27">
        <v>0</v>
      </c>
      <c r="D2" s="27">
        <v>0</v>
      </c>
      <c r="E2" s="27">
        <v>0</v>
      </c>
      <c r="F2" s="27">
        <v>20890.3</v>
      </c>
      <c r="G2" s="24">
        <v>1.8394366603059999</v>
      </c>
      <c r="H2" s="25">
        <v>1.0015715908426699</v>
      </c>
      <c r="I2" s="18">
        <v>1.7876084000000001</v>
      </c>
      <c r="J2" s="19">
        <v>0.97718070000000001</v>
      </c>
      <c r="K2" s="33">
        <f>+aux!B133</f>
        <v>1.7876084453103751</v>
      </c>
      <c r="L2" s="32">
        <f>+aux!B134</f>
        <v>0.9771807078360647</v>
      </c>
    </row>
    <row r="3" spans="1:12" x14ac:dyDescent="0.25">
      <c r="A3"/>
      <c r="B3"/>
      <c r="C3"/>
      <c r="D3"/>
      <c r="E3"/>
      <c r="F3"/>
      <c r="G3" s="12"/>
      <c r="H3" s="13"/>
    </row>
    <row r="4" spans="1:12" x14ac:dyDescent="0.25">
      <c r="A4"/>
      <c r="B4"/>
      <c r="C4"/>
      <c r="D4"/>
      <c r="E4"/>
      <c r="F4"/>
      <c r="G4" s="12"/>
      <c r="H4" s="13"/>
    </row>
    <row r="5" spans="1:12" x14ac:dyDescent="0.25">
      <c r="A5"/>
      <c r="B5"/>
      <c r="C5"/>
      <c r="D5"/>
      <c r="E5"/>
      <c r="F5"/>
      <c r="G5" s="12"/>
      <c r="H5" s="13"/>
    </row>
    <row r="6" spans="1:12" x14ac:dyDescent="0.25">
      <c r="A6"/>
      <c r="B6"/>
      <c r="C6"/>
      <c r="D6"/>
      <c r="E6"/>
      <c r="F6"/>
      <c r="G6" s="12"/>
      <c r="H6" s="13"/>
    </row>
    <row r="7" spans="1:12" x14ac:dyDescent="0.25">
      <c r="A7"/>
      <c r="B7"/>
      <c r="C7"/>
      <c r="D7"/>
      <c r="E7"/>
      <c r="F7"/>
      <c r="G7" s="12"/>
      <c r="H7" s="13"/>
    </row>
    <row r="8" spans="1:12" x14ac:dyDescent="0.25">
      <c r="A8"/>
      <c r="B8"/>
      <c r="C8"/>
      <c r="D8"/>
      <c r="E8"/>
      <c r="F8"/>
      <c r="G8" s="12"/>
      <c r="H8" s="13"/>
    </row>
    <row r="9" spans="1:12" x14ac:dyDescent="0.25">
      <c r="A9"/>
      <c r="B9"/>
      <c r="C9"/>
      <c r="D9"/>
      <c r="E9"/>
      <c r="F9"/>
      <c r="G9" s="12"/>
      <c r="H9" s="13"/>
    </row>
    <row r="10" spans="1:12" x14ac:dyDescent="0.25">
      <c r="A10"/>
      <c r="B10"/>
      <c r="C10"/>
      <c r="D10"/>
      <c r="E10"/>
      <c r="F10"/>
      <c r="G10" s="12"/>
      <c r="H10" s="13"/>
    </row>
    <row r="11" spans="1:12" x14ac:dyDescent="0.25">
      <c r="A11"/>
      <c r="B11"/>
      <c r="C11"/>
      <c r="D11"/>
      <c r="E11"/>
      <c r="F11"/>
      <c r="G11" s="12"/>
      <c r="H11" s="13"/>
    </row>
    <row r="12" spans="1:12" x14ac:dyDescent="0.25">
      <c r="A12"/>
      <c r="B12"/>
      <c r="C12"/>
      <c r="D12"/>
      <c r="E12"/>
      <c r="F12"/>
      <c r="G12" s="12"/>
      <c r="H12" s="13"/>
    </row>
    <row r="13" spans="1:12" ht="15.75" customHeight="1" x14ac:dyDescent="0.25">
      <c r="A13"/>
      <c r="B13"/>
      <c r="C13"/>
      <c r="D13"/>
      <c r="E13"/>
      <c r="F13"/>
      <c r="G13" s="12"/>
      <c r="H13" s="13"/>
    </row>
    <row r="14" spans="1:12" x14ac:dyDescent="0.25">
      <c r="A14"/>
      <c r="B14"/>
      <c r="C14"/>
      <c r="D14"/>
      <c r="E14"/>
      <c r="F14"/>
      <c r="G14" s="12"/>
      <c r="H14" s="13"/>
    </row>
    <row r="15" spans="1:12" x14ac:dyDescent="0.25">
      <c r="A15"/>
      <c r="B15"/>
      <c r="C15"/>
      <c r="D15"/>
      <c r="E15"/>
      <c r="F15"/>
      <c r="G15" s="12"/>
      <c r="H15" s="13"/>
    </row>
    <row r="16" spans="1:12" x14ac:dyDescent="0.25">
      <c r="A16"/>
      <c r="B16"/>
      <c r="C16"/>
      <c r="D16"/>
      <c r="E16"/>
      <c r="F16"/>
      <c r="G16" s="12"/>
      <c r="H16" s="13"/>
    </row>
    <row r="17" spans="1:8" x14ac:dyDescent="0.25">
      <c r="A17"/>
      <c r="B17"/>
      <c r="C17"/>
      <c r="D17"/>
      <c r="E17"/>
      <c r="F17"/>
      <c r="G17" s="12"/>
      <c r="H17" s="13"/>
    </row>
    <row r="18" spans="1:8" x14ac:dyDescent="0.25">
      <c r="A18"/>
      <c r="B18"/>
      <c r="C18"/>
      <c r="D18"/>
      <c r="E18"/>
      <c r="F18"/>
      <c r="G18" s="12"/>
      <c r="H18" s="13"/>
    </row>
    <row r="19" spans="1:8" x14ac:dyDescent="0.25">
      <c r="A19"/>
      <c r="B19"/>
      <c r="C19"/>
      <c r="D19"/>
      <c r="E19"/>
      <c r="F19"/>
      <c r="G19" s="12"/>
      <c r="H19" s="13"/>
    </row>
    <row r="20" spans="1:8" x14ac:dyDescent="0.25">
      <c r="A20"/>
      <c r="B20"/>
      <c r="C20"/>
      <c r="D20"/>
      <c r="E20"/>
      <c r="F20"/>
      <c r="G20" s="12"/>
      <c r="H20" s="13"/>
    </row>
    <row r="21" spans="1:8" x14ac:dyDescent="0.25">
      <c r="A21"/>
      <c r="B21"/>
      <c r="C21"/>
      <c r="D21"/>
      <c r="E21"/>
      <c r="F21"/>
      <c r="G21" s="12"/>
      <c r="H21" s="13"/>
    </row>
    <row r="22" spans="1:8" x14ac:dyDescent="0.25">
      <c r="A22"/>
      <c r="B22"/>
      <c r="C22"/>
      <c r="D22"/>
      <c r="E22"/>
      <c r="F22"/>
      <c r="G22" s="12"/>
      <c r="H22" s="13"/>
    </row>
    <row r="23" spans="1:8" x14ac:dyDescent="0.25">
      <c r="A23"/>
      <c r="B23"/>
      <c r="C23"/>
      <c r="D23"/>
      <c r="E23"/>
      <c r="F23"/>
      <c r="G23" s="12"/>
      <c r="H23" s="13"/>
    </row>
    <row r="24" spans="1:8" x14ac:dyDescent="0.25">
      <c r="A24"/>
      <c r="B24"/>
      <c r="C24"/>
      <c r="D24"/>
      <c r="E24"/>
      <c r="F24"/>
      <c r="G24" s="12"/>
      <c r="H24" s="13"/>
    </row>
    <row r="25" spans="1:8" x14ac:dyDescent="0.25">
      <c r="A25"/>
      <c r="B25"/>
      <c r="C25"/>
      <c r="D25"/>
      <c r="E25"/>
      <c r="F25"/>
      <c r="G25" s="12"/>
      <c r="H25" s="13"/>
    </row>
    <row r="26" spans="1:8" x14ac:dyDescent="0.25">
      <c r="A26"/>
      <c r="B26"/>
      <c r="C26"/>
      <c r="D26"/>
      <c r="E26"/>
      <c r="F26"/>
      <c r="G26" s="12"/>
      <c r="H26" s="13"/>
    </row>
    <row r="27" spans="1:8" x14ac:dyDescent="0.25">
      <c r="A27"/>
      <c r="B27"/>
      <c r="C27"/>
      <c r="D27"/>
      <c r="E27"/>
      <c r="F27"/>
      <c r="G27" s="12"/>
      <c r="H27" s="13"/>
    </row>
    <row r="28" spans="1:8" x14ac:dyDescent="0.25">
      <c r="A28"/>
      <c r="B28"/>
      <c r="C28"/>
      <c r="D28"/>
      <c r="E28"/>
      <c r="F28"/>
      <c r="G28" s="12"/>
      <c r="H28" s="13"/>
    </row>
    <row r="29" spans="1:8" x14ac:dyDescent="0.25">
      <c r="A29"/>
      <c r="B29"/>
      <c r="C29"/>
      <c r="D29"/>
      <c r="E29"/>
      <c r="F29"/>
      <c r="G29" s="12"/>
      <c r="H29" s="13"/>
    </row>
    <row r="30" spans="1:8" x14ac:dyDescent="0.25">
      <c r="A30"/>
      <c r="B30"/>
      <c r="C30"/>
      <c r="D30"/>
      <c r="E30"/>
      <c r="F30"/>
      <c r="G30" s="12"/>
      <c r="H30" s="13"/>
    </row>
    <row r="31" spans="1:8" x14ac:dyDescent="0.25">
      <c r="A31"/>
      <c r="B31"/>
      <c r="C31"/>
      <c r="D31"/>
      <c r="E31"/>
      <c r="F31"/>
      <c r="G31" s="12"/>
      <c r="H31" s="13"/>
    </row>
    <row r="32" spans="1:8" x14ac:dyDescent="0.25">
      <c r="A32"/>
      <c r="B32"/>
      <c r="C32"/>
      <c r="D32"/>
      <c r="E32"/>
      <c r="F32"/>
      <c r="G32" s="12"/>
      <c r="H32" s="13"/>
    </row>
    <row r="33" spans="1:8" x14ac:dyDescent="0.25">
      <c r="A33"/>
      <c r="B33"/>
      <c r="C33"/>
      <c r="D33"/>
      <c r="E33"/>
      <c r="F33"/>
      <c r="G33" s="12"/>
      <c r="H33" s="13"/>
    </row>
    <row r="34" spans="1:8" x14ac:dyDescent="0.25">
      <c r="A34"/>
      <c r="B34"/>
      <c r="C34"/>
      <c r="D34"/>
      <c r="E34"/>
      <c r="F34"/>
      <c r="G34" s="12"/>
      <c r="H34" s="13"/>
    </row>
    <row r="35" spans="1:8" x14ac:dyDescent="0.25">
      <c r="A35"/>
      <c r="B35"/>
      <c r="C35"/>
      <c r="D35"/>
      <c r="E35"/>
      <c r="F35"/>
      <c r="G35" s="12"/>
      <c r="H35" s="13"/>
    </row>
    <row r="36" spans="1:8" x14ac:dyDescent="0.25">
      <c r="A36"/>
      <c r="B36"/>
      <c r="C36"/>
      <c r="D36"/>
      <c r="E36"/>
      <c r="F36"/>
      <c r="G36" s="12"/>
      <c r="H36" s="13"/>
    </row>
    <row r="37" spans="1:8" x14ac:dyDescent="0.25">
      <c r="A37"/>
      <c r="B37"/>
      <c r="C37"/>
      <c r="D37"/>
      <c r="E37"/>
      <c r="F37"/>
      <c r="G37" s="12"/>
      <c r="H37" s="13"/>
    </row>
    <row r="38" spans="1:8" x14ac:dyDescent="0.25">
      <c r="A38"/>
      <c r="B38"/>
      <c r="C38"/>
      <c r="D38"/>
      <c r="E38"/>
      <c r="F38"/>
      <c r="G38" s="12"/>
      <c r="H38" s="13"/>
    </row>
    <row r="39" spans="1:8" x14ac:dyDescent="0.25">
      <c r="A39"/>
      <c r="B39"/>
      <c r="C39"/>
      <c r="D39"/>
      <c r="E39"/>
      <c r="F39"/>
      <c r="G39" s="12"/>
      <c r="H39" s="13"/>
    </row>
    <row r="40" spans="1:8" x14ac:dyDescent="0.25">
      <c r="A40"/>
      <c r="B40"/>
      <c r="C40"/>
      <c r="D40"/>
      <c r="E40"/>
      <c r="F40"/>
      <c r="G40" s="12"/>
      <c r="H40" s="13"/>
    </row>
    <row r="41" spans="1:8" x14ac:dyDescent="0.25">
      <c r="A41"/>
      <c r="B41"/>
      <c r="C41"/>
      <c r="D41"/>
      <c r="E41"/>
      <c r="F41"/>
      <c r="G41" s="12"/>
      <c r="H41" s="13"/>
    </row>
    <row r="42" spans="1:8" x14ac:dyDescent="0.25">
      <c r="A42"/>
      <c r="B42"/>
      <c r="C42"/>
      <c r="D42"/>
      <c r="E42"/>
      <c r="F42"/>
      <c r="G42" s="12"/>
      <c r="H42" s="13"/>
    </row>
    <row r="43" spans="1:8" x14ac:dyDescent="0.25">
      <c r="A43"/>
      <c r="B43"/>
      <c r="C43"/>
      <c r="D43"/>
      <c r="E43"/>
      <c r="F43"/>
      <c r="G43" s="12"/>
      <c r="H43" s="13"/>
    </row>
    <row r="44" spans="1:8" x14ac:dyDescent="0.25">
      <c r="A44"/>
      <c r="B44"/>
      <c r="C44"/>
      <c r="D44"/>
      <c r="E44"/>
      <c r="F44"/>
      <c r="G44" s="12"/>
      <c r="H44" s="13"/>
    </row>
    <row r="45" spans="1:8" x14ac:dyDescent="0.25">
      <c r="A45"/>
      <c r="B45"/>
      <c r="C45"/>
      <c r="D45"/>
      <c r="E45"/>
      <c r="F45"/>
      <c r="G45" s="12"/>
      <c r="H45" s="13"/>
    </row>
    <row r="46" spans="1:8" x14ac:dyDescent="0.25">
      <c r="A46"/>
      <c r="B46"/>
      <c r="C46"/>
      <c r="D46"/>
      <c r="E46"/>
      <c r="F46"/>
      <c r="G46" s="12"/>
      <c r="H46" s="13"/>
    </row>
    <row r="47" spans="1:8" x14ac:dyDescent="0.25">
      <c r="A47"/>
      <c r="B47"/>
      <c r="C47"/>
      <c r="D47"/>
      <c r="E47"/>
      <c r="F47"/>
      <c r="G47" s="12"/>
      <c r="H47" s="13"/>
    </row>
    <row r="48" spans="1:8" x14ac:dyDescent="0.25">
      <c r="A48"/>
      <c r="B48"/>
      <c r="C48"/>
      <c r="D48"/>
      <c r="E48"/>
      <c r="F48"/>
      <c r="G48" s="12"/>
      <c r="H48" s="13"/>
    </row>
    <row r="49" spans="1:8" x14ac:dyDescent="0.25">
      <c r="A49"/>
      <c r="B49"/>
      <c r="C49"/>
      <c r="D49"/>
      <c r="E49"/>
      <c r="F49"/>
      <c r="G49" s="12"/>
      <c r="H49" s="13"/>
    </row>
    <row r="50" spans="1:8" x14ac:dyDescent="0.25">
      <c r="A50"/>
      <c r="B50"/>
      <c r="C50"/>
      <c r="D50"/>
      <c r="E50"/>
      <c r="F50"/>
      <c r="G50" s="12"/>
      <c r="H50" s="13"/>
    </row>
    <row r="51" spans="1:8" x14ac:dyDescent="0.25">
      <c r="A51"/>
      <c r="B51"/>
      <c r="C51"/>
      <c r="D51"/>
      <c r="E51"/>
      <c r="F51"/>
      <c r="G51" s="12"/>
      <c r="H51" s="13"/>
    </row>
    <row r="52" spans="1:8" x14ac:dyDescent="0.25">
      <c r="A52"/>
      <c r="B52"/>
      <c r="C52"/>
      <c r="D52"/>
      <c r="E52"/>
      <c r="F52"/>
      <c r="G52" s="12"/>
      <c r="H52" s="13"/>
    </row>
    <row r="53" spans="1:8" x14ac:dyDescent="0.25">
      <c r="A53"/>
      <c r="B53"/>
      <c r="C53"/>
      <c r="D53"/>
      <c r="E53"/>
      <c r="F53"/>
      <c r="G53" s="12"/>
      <c r="H53" s="13"/>
    </row>
    <row r="54" spans="1:8" x14ac:dyDescent="0.25">
      <c r="A54"/>
      <c r="B54"/>
      <c r="C54"/>
      <c r="D54"/>
      <c r="E54"/>
      <c r="F54"/>
      <c r="G54" s="12"/>
      <c r="H54" s="13"/>
    </row>
    <row r="55" spans="1:8" x14ac:dyDescent="0.25">
      <c r="A55"/>
      <c r="B55"/>
      <c r="C55"/>
      <c r="D55"/>
      <c r="E55"/>
      <c r="F55"/>
      <c r="G55" s="12"/>
      <c r="H55" s="13"/>
    </row>
    <row r="56" spans="1:8" x14ac:dyDescent="0.25">
      <c r="A56"/>
      <c r="B56"/>
      <c r="C56"/>
      <c r="D56"/>
      <c r="E56"/>
      <c r="F56"/>
      <c r="G56" s="12"/>
      <c r="H56" s="13"/>
    </row>
    <row r="57" spans="1:8" x14ac:dyDescent="0.25">
      <c r="A57"/>
      <c r="B57"/>
      <c r="C57"/>
      <c r="D57"/>
      <c r="E57"/>
      <c r="F57"/>
      <c r="G57" s="12"/>
      <c r="H57" s="13"/>
    </row>
    <row r="58" spans="1:8" x14ac:dyDescent="0.25">
      <c r="A58"/>
      <c r="B58"/>
      <c r="C58"/>
      <c r="D58"/>
      <c r="E58"/>
      <c r="F58"/>
      <c r="G58" s="12"/>
      <c r="H58" s="13"/>
    </row>
    <row r="59" spans="1:8" x14ac:dyDescent="0.25">
      <c r="A59"/>
      <c r="B59"/>
      <c r="C59"/>
      <c r="D59"/>
      <c r="E59"/>
      <c r="F59"/>
      <c r="G59" s="12"/>
      <c r="H59" s="13"/>
    </row>
    <row r="60" spans="1:8" x14ac:dyDescent="0.25">
      <c r="A60"/>
      <c r="B60"/>
      <c r="C60"/>
      <c r="D60"/>
      <c r="E60"/>
      <c r="F60"/>
      <c r="G60" s="12"/>
      <c r="H60" s="13"/>
    </row>
    <row r="61" spans="1:8" x14ac:dyDescent="0.25">
      <c r="A61"/>
      <c r="B61"/>
      <c r="C61"/>
      <c r="D61"/>
      <c r="E61"/>
      <c r="F61"/>
      <c r="G61" s="12"/>
      <c r="H61" s="13"/>
    </row>
    <row r="62" spans="1:8" x14ac:dyDescent="0.25">
      <c r="A62"/>
      <c r="B62"/>
      <c r="C62"/>
      <c r="D62"/>
      <c r="E62"/>
      <c r="F62"/>
      <c r="G62" s="12"/>
      <c r="H62" s="13"/>
    </row>
    <row r="63" spans="1:8" x14ac:dyDescent="0.25">
      <c r="A63"/>
      <c r="B63"/>
      <c r="C63"/>
      <c r="D63"/>
      <c r="E63"/>
      <c r="F63"/>
      <c r="G63" s="12"/>
      <c r="H63" s="13"/>
    </row>
    <row r="64" spans="1:8" x14ac:dyDescent="0.25">
      <c r="A64"/>
      <c r="B64"/>
      <c r="C64"/>
      <c r="D64"/>
      <c r="E64"/>
      <c r="F64"/>
      <c r="G64" s="12"/>
      <c r="H64" s="13"/>
    </row>
    <row r="65" spans="1:8" x14ac:dyDescent="0.25">
      <c r="A65"/>
      <c r="B65"/>
      <c r="C65"/>
      <c r="D65"/>
      <c r="E65"/>
      <c r="F65"/>
      <c r="G65" s="12"/>
      <c r="H65" s="13"/>
    </row>
    <row r="66" spans="1:8" x14ac:dyDescent="0.25">
      <c r="A66"/>
      <c r="B66"/>
      <c r="C66"/>
      <c r="D66"/>
      <c r="E66"/>
      <c r="F66"/>
      <c r="G66" s="12"/>
      <c r="H66" s="13"/>
    </row>
    <row r="67" spans="1:8" x14ac:dyDescent="0.25">
      <c r="A67"/>
      <c r="B67"/>
      <c r="C67"/>
      <c r="D67"/>
      <c r="E67"/>
      <c r="F67"/>
      <c r="G67" s="12"/>
      <c r="H67" s="13"/>
    </row>
    <row r="68" spans="1:8" x14ac:dyDescent="0.25">
      <c r="A68"/>
      <c r="B68"/>
      <c r="C68"/>
      <c r="D68"/>
      <c r="E68"/>
      <c r="F68"/>
      <c r="G68" s="12"/>
      <c r="H68" s="13"/>
    </row>
    <row r="69" spans="1:8" x14ac:dyDescent="0.25">
      <c r="A69"/>
      <c r="B69"/>
      <c r="C69"/>
      <c r="D69"/>
      <c r="E69"/>
      <c r="F69"/>
      <c r="G69" s="12"/>
      <c r="H69" s="13"/>
    </row>
    <row r="70" spans="1:8" x14ac:dyDescent="0.25">
      <c r="A70"/>
      <c r="B70"/>
      <c r="C70"/>
      <c r="D70"/>
      <c r="E70"/>
      <c r="F70"/>
      <c r="G70" s="12"/>
      <c r="H70" s="13"/>
    </row>
    <row r="71" spans="1:8" x14ac:dyDescent="0.25">
      <c r="A71"/>
      <c r="B71"/>
      <c r="C71"/>
      <c r="D71"/>
      <c r="E71"/>
      <c r="F71"/>
      <c r="G71" s="12"/>
      <c r="H71" s="13"/>
    </row>
    <row r="72" spans="1:8" x14ac:dyDescent="0.25">
      <c r="A72"/>
      <c r="B72"/>
      <c r="C72"/>
      <c r="D72"/>
      <c r="E72"/>
      <c r="F72"/>
      <c r="G72" s="12"/>
      <c r="H72" s="13"/>
    </row>
    <row r="73" spans="1:8" x14ac:dyDescent="0.25">
      <c r="A73"/>
      <c r="B73"/>
      <c r="C73"/>
      <c r="D73"/>
      <c r="E73"/>
      <c r="F73"/>
      <c r="G73" s="12"/>
      <c r="H73" s="13"/>
    </row>
    <row r="74" spans="1:8" x14ac:dyDescent="0.25">
      <c r="A74"/>
      <c r="B74"/>
      <c r="C74"/>
      <c r="D74"/>
      <c r="E74"/>
      <c r="F74"/>
      <c r="G74" s="12"/>
      <c r="H74" s="13"/>
    </row>
    <row r="75" spans="1:8" x14ac:dyDescent="0.25">
      <c r="A75"/>
      <c r="B75"/>
      <c r="C75"/>
      <c r="D75"/>
      <c r="E75"/>
      <c r="F75"/>
      <c r="G75" s="12"/>
      <c r="H75" s="13"/>
    </row>
    <row r="76" spans="1:8" x14ac:dyDescent="0.25">
      <c r="A76"/>
      <c r="B76"/>
      <c r="C76"/>
      <c r="D76"/>
      <c r="E76"/>
      <c r="F76"/>
      <c r="G76" s="12"/>
      <c r="H76" s="13"/>
    </row>
    <row r="77" spans="1:8" x14ac:dyDescent="0.25">
      <c r="A77"/>
      <c r="B77"/>
      <c r="C77"/>
      <c r="D77"/>
      <c r="E77"/>
      <c r="F77"/>
      <c r="G77" s="12"/>
      <c r="H77" s="13"/>
    </row>
    <row r="78" spans="1:8" x14ac:dyDescent="0.25">
      <c r="A78"/>
      <c r="B78"/>
      <c r="C78"/>
      <c r="D78"/>
      <c r="E78"/>
      <c r="F78"/>
      <c r="G78" s="12"/>
      <c r="H78" s="13"/>
    </row>
    <row r="79" spans="1:8" x14ac:dyDescent="0.25">
      <c r="A79"/>
      <c r="B79"/>
      <c r="C79"/>
      <c r="D79"/>
      <c r="E79"/>
      <c r="F79"/>
      <c r="G79" s="12"/>
      <c r="H79" s="13"/>
    </row>
    <row r="80" spans="1:8" x14ac:dyDescent="0.25">
      <c r="A80"/>
      <c r="B80"/>
      <c r="C80"/>
      <c r="D80"/>
      <c r="E80"/>
      <c r="F80"/>
      <c r="G80" s="12"/>
      <c r="H80" s="13"/>
    </row>
    <row r="81" spans="1:8" x14ac:dyDescent="0.25">
      <c r="A81"/>
      <c r="B81"/>
      <c r="C81"/>
      <c r="D81"/>
      <c r="E81"/>
      <c r="F81"/>
      <c r="G81" s="12"/>
      <c r="H81" s="13"/>
    </row>
    <row r="82" spans="1:8" x14ac:dyDescent="0.25">
      <c r="A82"/>
      <c r="B82"/>
      <c r="C82"/>
      <c r="D82"/>
      <c r="E82"/>
      <c r="F82"/>
      <c r="G82" s="12"/>
      <c r="H82" s="13"/>
    </row>
    <row r="83" spans="1:8" x14ac:dyDescent="0.25">
      <c r="A83"/>
      <c r="B83"/>
      <c r="C83"/>
      <c r="D83"/>
      <c r="E83"/>
      <c r="F83"/>
      <c r="G83" s="12"/>
      <c r="H83" s="13"/>
    </row>
    <row r="84" spans="1:8" x14ac:dyDescent="0.25">
      <c r="A84"/>
      <c r="B84"/>
      <c r="C84"/>
      <c r="D84"/>
      <c r="E84"/>
      <c r="F84"/>
      <c r="G84" s="12"/>
      <c r="H84" s="13"/>
    </row>
    <row r="85" spans="1:8" x14ac:dyDescent="0.25">
      <c r="A85"/>
      <c r="B85"/>
      <c r="C85"/>
      <c r="D85"/>
      <c r="E85"/>
      <c r="F85"/>
      <c r="G85" s="12"/>
      <c r="H85" s="13"/>
    </row>
    <row r="86" spans="1:8" x14ac:dyDescent="0.25">
      <c r="A86"/>
      <c r="B86"/>
      <c r="C86"/>
      <c r="D86"/>
      <c r="E86"/>
      <c r="F86"/>
      <c r="G86" s="12"/>
      <c r="H86" s="13"/>
    </row>
    <row r="87" spans="1:8" x14ac:dyDescent="0.25">
      <c r="A87"/>
      <c r="B87"/>
      <c r="C87"/>
      <c r="D87"/>
      <c r="E87"/>
      <c r="F87"/>
      <c r="G87" s="12"/>
      <c r="H87" s="13"/>
    </row>
    <row r="88" spans="1:8" x14ac:dyDescent="0.25">
      <c r="A88"/>
      <c r="B88"/>
      <c r="C88"/>
      <c r="D88"/>
      <c r="E88"/>
      <c r="F88"/>
      <c r="G88" s="12"/>
      <c r="H88" s="13"/>
    </row>
    <row r="89" spans="1:8" x14ac:dyDescent="0.25">
      <c r="A89"/>
      <c r="B89"/>
      <c r="C89"/>
      <c r="D89"/>
      <c r="E89"/>
      <c r="F89"/>
      <c r="G89" s="12"/>
      <c r="H89" s="13"/>
    </row>
    <row r="90" spans="1:8" x14ac:dyDescent="0.25">
      <c r="A90"/>
      <c r="B90"/>
      <c r="C90"/>
      <c r="D90"/>
      <c r="E90"/>
      <c r="F90"/>
      <c r="G90" s="12"/>
      <c r="H90" s="13"/>
    </row>
    <row r="91" spans="1:8" x14ac:dyDescent="0.25">
      <c r="A91"/>
      <c r="B91"/>
      <c r="C91"/>
      <c r="D91"/>
      <c r="E91"/>
      <c r="F91"/>
      <c r="G91" s="12"/>
      <c r="H91" s="13"/>
    </row>
    <row r="92" spans="1:8" x14ac:dyDescent="0.25">
      <c r="A92"/>
      <c r="B92"/>
      <c r="C92"/>
      <c r="D92"/>
      <c r="E92"/>
      <c r="F92"/>
      <c r="G92" s="12"/>
      <c r="H92" s="13"/>
    </row>
    <row r="93" spans="1:8" x14ac:dyDescent="0.25">
      <c r="A93"/>
      <c r="B93"/>
      <c r="C93"/>
      <c r="D93"/>
      <c r="E93"/>
      <c r="F93"/>
      <c r="G93" s="12"/>
      <c r="H93" s="13"/>
    </row>
    <row r="94" spans="1:8" x14ac:dyDescent="0.25">
      <c r="A94"/>
      <c r="B94"/>
      <c r="C94"/>
      <c r="D94"/>
      <c r="E94"/>
      <c r="F94"/>
      <c r="G94" s="12"/>
      <c r="H94" s="13"/>
    </row>
    <row r="95" spans="1:8" x14ac:dyDescent="0.25">
      <c r="A95"/>
      <c r="B95"/>
      <c r="C95"/>
      <c r="D95"/>
      <c r="E95"/>
      <c r="F95"/>
      <c r="G95" s="12"/>
      <c r="H95" s="13"/>
    </row>
    <row r="96" spans="1:8" x14ac:dyDescent="0.25">
      <c r="A96"/>
      <c r="B96"/>
      <c r="C96"/>
      <c r="D96"/>
      <c r="E96"/>
      <c r="F96"/>
      <c r="G96" s="12"/>
      <c r="H96" s="13"/>
    </row>
    <row r="97" spans="1:8" x14ac:dyDescent="0.25">
      <c r="A97"/>
      <c r="B97"/>
      <c r="C97"/>
      <c r="D97"/>
      <c r="E97"/>
      <c r="F97"/>
      <c r="G97" s="12"/>
      <c r="H97" s="13"/>
    </row>
    <row r="98" spans="1:8" x14ac:dyDescent="0.25">
      <c r="A98"/>
      <c r="B98"/>
      <c r="C98"/>
      <c r="D98"/>
      <c r="E98"/>
      <c r="F98"/>
      <c r="G98" s="12"/>
      <c r="H98" s="13"/>
    </row>
    <row r="99" spans="1:8" x14ac:dyDescent="0.25">
      <c r="A99"/>
      <c r="B99"/>
      <c r="C99"/>
      <c r="D99"/>
      <c r="E99"/>
      <c r="F99"/>
      <c r="G99" s="12"/>
      <c r="H99" s="13"/>
    </row>
    <row r="100" spans="1:8" x14ac:dyDescent="0.25">
      <c r="A100"/>
      <c r="B100"/>
      <c r="C100"/>
      <c r="D100"/>
      <c r="E100"/>
      <c r="F100"/>
      <c r="G100" s="12"/>
      <c r="H100" s="13"/>
    </row>
    <row r="101" spans="1:8" x14ac:dyDescent="0.25">
      <c r="A101"/>
      <c r="B101"/>
      <c r="C101"/>
      <c r="D101"/>
      <c r="E101"/>
      <c r="F101"/>
      <c r="G101" s="12"/>
      <c r="H101" s="13"/>
    </row>
    <row r="102" spans="1:8" x14ac:dyDescent="0.25">
      <c r="A102"/>
      <c r="B102"/>
      <c r="C102"/>
      <c r="D102"/>
      <c r="E102"/>
      <c r="F102"/>
      <c r="G102" s="12"/>
      <c r="H102" s="13"/>
    </row>
    <row r="103" spans="1:8" x14ac:dyDescent="0.25">
      <c r="A103"/>
      <c r="B103"/>
      <c r="C103"/>
      <c r="D103"/>
      <c r="E103"/>
      <c r="F103"/>
      <c r="G103" s="12"/>
      <c r="H103" s="13"/>
    </row>
    <row r="104" spans="1:8" x14ac:dyDescent="0.25">
      <c r="A104"/>
      <c r="B104"/>
      <c r="C104"/>
      <c r="D104"/>
      <c r="E104"/>
      <c r="F104"/>
      <c r="G104" s="12"/>
      <c r="H104" s="13"/>
    </row>
    <row r="105" spans="1:8" x14ac:dyDescent="0.25">
      <c r="A105"/>
      <c r="B105"/>
      <c r="C105"/>
      <c r="D105"/>
      <c r="E105"/>
      <c r="F105"/>
      <c r="G105" s="12"/>
      <c r="H105" s="13"/>
    </row>
    <row r="106" spans="1:8" x14ac:dyDescent="0.25">
      <c r="A106"/>
      <c r="B106"/>
      <c r="C106"/>
      <c r="D106"/>
      <c r="E106"/>
      <c r="F106"/>
      <c r="G106" s="12"/>
      <c r="H106" s="13"/>
    </row>
    <row r="107" spans="1:8" x14ac:dyDescent="0.25">
      <c r="A107"/>
      <c r="B107"/>
      <c r="C107"/>
      <c r="D107"/>
      <c r="E107"/>
      <c r="F107"/>
      <c r="G107" s="12"/>
      <c r="H107" s="13"/>
    </row>
    <row r="108" spans="1:8" x14ac:dyDescent="0.25">
      <c r="A108"/>
      <c r="B108"/>
      <c r="C108"/>
      <c r="D108"/>
      <c r="E108"/>
      <c r="F108"/>
      <c r="G108" s="12"/>
      <c r="H108" s="13"/>
    </row>
    <row r="109" spans="1:8" x14ac:dyDescent="0.25">
      <c r="A109"/>
      <c r="B109"/>
      <c r="C109"/>
      <c r="D109"/>
      <c r="E109"/>
      <c r="F109"/>
      <c r="G109" s="12"/>
      <c r="H109" s="13"/>
    </row>
    <row r="110" spans="1:8" x14ac:dyDescent="0.25">
      <c r="A110"/>
      <c r="B110"/>
      <c r="C110"/>
      <c r="D110"/>
      <c r="E110"/>
      <c r="F110"/>
      <c r="G110" s="12"/>
      <c r="H110" s="13"/>
    </row>
    <row r="111" spans="1:8" x14ac:dyDescent="0.25">
      <c r="A111"/>
      <c r="B111"/>
      <c r="C111"/>
      <c r="D111"/>
      <c r="E111"/>
      <c r="F111"/>
      <c r="G111" s="12"/>
      <c r="H111" s="13"/>
    </row>
    <row r="112" spans="1:8" x14ac:dyDescent="0.25">
      <c r="A112"/>
      <c r="B112"/>
      <c r="C112"/>
      <c r="D112"/>
      <c r="E112"/>
      <c r="F112"/>
      <c r="G112" s="12"/>
      <c r="H112" s="13"/>
    </row>
    <row r="113" spans="1:8" x14ac:dyDescent="0.25">
      <c r="A113"/>
      <c r="B113"/>
      <c r="C113"/>
      <c r="D113"/>
      <c r="E113"/>
      <c r="F113"/>
      <c r="G113" s="12"/>
      <c r="H113" s="13"/>
    </row>
    <row r="114" spans="1:8" x14ac:dyDescent="0.25">
      <c r="A114"/>
      <c r="B114"/>
      <c r="C114"/>
      <c r="D114"/>
      <c r="E114"/>
      <c r="F114"/>
      <c r="G114" s="12"/>
      <c r="H114" s="13"/>
    </row>
    <row r="115" spans="1:8" x14ac:dyDescent="0.25">
      <c r="A115"/>
      <c r="B115"/>
      <c r="C115"/>
      <c r="D115"/>
      <c r="E115"/>
      <c r="F115"/>
      <c r="G115" s="12"/>
      <c r="H115" s="13"/>
    </row>
    <row r="116" spans="1:8" x14ac:dyDescent="0.25">
      <c r="A116"/>
      <c r="B116"/>
      <c r="C116"/>
      <c r="D116"/>
      <c r="E116"/>
      <c r="F116"/>
      <c r="G116" s="12"/>
      <c r="H116" s="13"/>
    </row>
    <row r="117" spans="1:8" x14ac:dyDescent="0.25">
      <c r="A117"/>
      <c r="B117"/>
      <c r="C117"/>
      <c r="D117"/>
      <c r="E117"/>
      <c r="F117"/>
      <c r="G117" s="12"/>
      <c r="H117" s="13"/>
    </row>
    <row r="118" spans="1:8" x14ac:dyDescent="0.25">
      <c r="A118"/>
      <c r="B118"/>
      <c r="C118"/>
      <c r="D118"/>
      <c r="E118"/>
      <c r="F118"/>
      <c r="G118" s="12"/>
      <c r="H118" s="13"/>
    </row>
    <row r="119" spans="1:8" x14ac:dyDescent="0.25">
      <c r="A119"/>
      <c r="B119"/>
      <c r="C119"/>
      <c r="D119"/>
      <c r="E119"/>
      <c r="F119"/>
      <c r="G119" s="12"/>
      <c r="H119" s="13"/>
    </row>
    <row r="120" spans="1:8" x14ac:dyDescent="0.25">
      <c r="A120"/>
      <c r="B120"/>
      <c r="C120"/>
      <c r="D120"/>
      <c r="E120"/>
      <c r="F120"/>
      <c r="G120" s="12"/>
      <c r="H120" s="13"/>
    </row>
    <row r="121" spans="1:8" x14ac:dyDescent="0.25">
      <c r="A121"/>
      <c r="B121"/>
      <c r="C121"/>
      <c r="D121"/>
      <c r="E121"/>
      <c r="F121"/>
      <c r="G121" s="12"/>
      <c r="H121" s="13"/>
    </row>
    <row r="122" spans="1:8" x14ac:dyDescent="0.25">
      <c r="A122"/>
      <c r="B122"/>
      <c r="C122"/>
      <c r="D122"/>
      <c r="E122"/>
      <c r="F122"/>
      <c r="G122" s="12"/>
      <c r="H122" s="13"/>
    </row>
    <row r="123" spans="1:8" x14ac:dyDescent="0.25">
      <c r="A123"/>
      <c r="B123"/>
      <c r="C123"/>
      <c r="D123"/>
      <c r="E123"/>
      <c r="F123"/>
      <c r="G123" s="12"/>
      <c r="H123" s="13"/>
    </row>
    <row r="124" spans="1:8" x14ac:dyDescent="0.25">
      <c r="A124"/>
      <c r="B124"/>
      <c r="C124"/>
      <c r="D124"/>
      <c r="E124"/>
      <c r="F124"/>
      <c r="G124" s="12"/>
      <c r="H124" s="13"/>
    </row>
    <row r="125" spans="1:8" x14ac:dyDescent="0.25">
      <c r="A125"/>
      <c r="B125"/>
      <c r="C125"/>
      <c r="D125"/>
      <c r="E125"/>
      <c r="F125"/>
      <c r="G125" s="12"/>
      <c r="H125" s="13"/>
    </row>
    <row r="126" spans="1:8" x14ac:dyDescent="0.25">
      <c r="A126"/>
      <c r="B126"/>
      <c r="C126"/>
      <c r="D126"/>
      <c r="E126"/>
      <c r="F126"/>
      <c r="G126" s="12"/>
      <c r="H126" s="13"/>
    </row>
    <row r="127" spans="1:8" x14ac:dyDescent="0.25">
      <c r="A127"/>
      <c r="B127"/>
      <c r="C127"/>
      <c r="D127"/>
      <c r="E127"/>
      <c r="F127"/>
      <c r="G127" s="12"/>
      <c r="H127" s="13"/>
    </row>
    <row r="128" spans="1:8" x14ac:dyDescent="0.25">
      <c r="A128"/>
      <c r="B128"/>
      <c r="C128"/>
      <c r="D128"/>
      <c r="E128"/>
      <c r="F128"/>
      <c r="G128" s="12"/>
      <c r="H128" s="13"/>
    </row>
    <row r="129" spans="1:8" x14ac:dyDescent="0.25">
      <c r="A129"/>
      <c r="B129"/>
      <c r="C129"/>
      <c r="D129"/>
      <c r="E129"/>
      <c r="F129"/>
      <c r="G129" s="12"/>
      <c r="H129" s="13"/>
    </row>
    <row r="130" spans="1:8" x14ac:dyDescent="0.25">
      <c r="A130"/>
      <c r="B130"/>
      <c r="C130"/>
      <c r="D130"/>
      <c r="E130"/>
      <c r="F130"/>
      <c r="G130" s="12"/>
      <c r="H130" s="13"/>
    </row>
    <row r="131" spans="1:8" x14ac:dyDescent="0.25">
      <c r="A131"/>
      <c r="B131"/>
      <c r="C131"/>
      <c r="D131"/>
      <c r="E131"/>
      <c r="F131"/>
      <c r="G131" s="12"/>
      <c r="H131" s="13"/>
    </row>
    <row r="132" spans="1:8" x14ac:dyDescent="0.25">
      <c r="A132"/>
      <c r="B132"/>
      <c r="C132"/>
      <c r="D132"/>
      <c r="E132"/>
      <c r="F132"/>
      <c r="G132" s="12"/>
      <c r="H132" s="13"/>
    </row>
    <row r="133" spans="1:8" x14ac:dyDescent="0.25">
      <c r="A133"/>
      <c r="B133"/>
      <c r="C133"/>
      <c r="D133"/>
      <c r="E133"/>
      <c r="F133"/>
      <c r="G133" s="12"/>
      <c r="H133" s="13"/>
    </row>
    <row r="134" spans="1:8" x14ac:dyDescent="0.25">
      <c r="A134"/>
      <c r="B134"/>
      <c r="C134"/>
      <c r="D134"/>
      <c r="E134"/>
      <c r="F134"/>
      <c r="G134" s="12"/>
      <c r="H134" s="13"/>
    </row>
    <row r="135" spans="1:8" x14ac:dyDescent="0.25">
      <c r="A135"/>
      <c r="B135"/>
      <c r="C135"/>
      <c r="D135"/>
      <c r="E135"/>
      <c r="F135"/>
      <c r="G135" s="12"/>
      <c r="H135" s="13"/>
    </row>
    <row r="136" spans="1:8" x14ac:dyDescent="0.25">
      <c r="A136"/>
      <c r="B136"/>
      <c r="C136"/>
      <c r="D136"/>
      <c r="E136"/>
      <c r="F136"/>
      <c r="G136" s="12"/>
      <c r="H136" s="13"/>
    </row>
    <row r="137" spans="1:8" x14ac:dyDescent="0.25">
      <c r="A137"/>
      <c r="B137"/>
      <c r="C137"/>
      <c r="D137"/>
      <c r="E137"/>
      <c r="F137"/>
      <c r="G137" s="12"/>
      <c r="H137" s="13"/>
    </row>
    <row r="138" spans="1:8" x14ac:dyDescent="0.25">
      <c r="A138"/>
      <c r="B138"/>
      <c r="C138"/>
      <c r="D138"/>
      <c r="E138"/>
      <c r="F138"/>
      <c r="G138" s="12"/>
      <c r="H138" s="13"/>
    </row>
    <row r="139" spans="1:8" x14ac:dyDescent="0.25">
      <c r="A139"/>
      <c r="B139"/>
      <c r="C139"/>
      <c r="D139"/>
      <c r="E139"/>
      <c r="F139"/>
      <c r="G139" s="12"/>
      <c r="H139" s="13"/>
    </row>
    <row r="140" spans="1:8" x14ac:dyDescent="0.25">
      <c r="A140"/>
      <c r="B140"/>
      <c r="C140"/>
      <c r="D140"/>
      <c r="E140"/>
      <c r="F140"/>
      <c r="G140" s="12"/>
      <c r="H140" s="13"/>
    </row>
    <row r="141" spans="1:8" x14ac:dyDescent="0.25">
      <c r="A141"/>
      <c r="B141"/>
      <c r="C141"/>
      <c r="D141"/>
      <c r="E141"/>
      <c r="F141"/>
      <c r="G141" s="12"/>
      <c r="H141" s="13"/>
    </row>
    <row r="142" spans="1:8" x14ac:dyDescent="0.25">
      <c r="A142"/>
      <c r="B142"/>
      <c r="C142"/>
      <c r="D142"/>
      <c r="E142"/>
      <c r="F142"/>
      <c r="G142" s="12"/>
      <c r="H142" s="13"/>
    </row>
    <row r="143" spans="1:8" x14ac:dyDescent="0.25">
      <c r="A143"/>
      <c r="B143"/>
      <c r="C143"/>
      <c r="D143"/>
      <c r="E143"/>
      <c r="F143"/>
      <c r="G143" s="12"/>
      <c r="H143" s="13"/>
    </row>
    <row r="144" spans="1:8" x14ac:dyDescent="0.25">
      <c r="A144"/>
      <c r="B144"/>
      <c r="C144"/>
      <c r="D144"/>
      <c r="E144"/>
      <c r="F144"/>
      <c r="G144" s="12"/>
      <c r="H144" s="13"/>
    </row>
    <row r="145" spans="1:8" x14ac:dyDescent="0.25">
      <c r="A145"/>
      <c r="B145"/>
      <c r="C145"/>
      <c r="D145"/>
      <c r="E145"/>
      <c r="F145"/>
      <c r="G145" s="12"/>
      <c r="H145" s="13"/>
    </row>
    <row r="146" spans="1:8" x14ac:dyDescent="0.25">
      <c r="A146"/>
      <c r="B146"/>
      <c r="C146"/>
      <c r="D146"/>
      <c r="E146"/>
      <c r="F146"/>
      <c r="G146" s="12"/>
      <c r="H146" s="13"/>
    </row>
    <row r="147" spans="1:8" x14ac:dyDescent="0.25">
      <c r="A147"/>
      <c r="B147"/>
      <c r="C147"/>
      <c r="D147"/>
      <c r="E147"/>
      <c r="F147"/>
      <c r="G147" s="12"/>
      <c r="H147" s="13"/>
    </row>
    <row r="148" spans="1:8" x14ac:dyDescent="0.25">
      <c r="A148"/>
      <c r="B148"/>
      <c r="C148"/>
      <c r="D148"/>
      <c r="E148"/>
      <c r="F148"/>
      <c r="G148" s="12"/>
      <c r="H148" s="13"/>
    </row>
    <row r="149" spans="1:8" x14ac:dyDescent="0.25">
      <c r="A149"/>
      <c r="B149"/>
      <c r="C149"/>
      <c r="D149"/>
      <c r="E149"/>
      <c r="F149"/>
      <c r="G149" s="12"/>
      <c r="H149" s="13"/>
    </row>
    <row r="150" spans="1:8" x14ac:dyDescent="0.25">
      <c r="A150"/>
      <c r="B150"/>
      <c r="C150"/>
      <c r="D150"/>
      <c r="E150"/>
      <c r="F150"/>
      <c r="G150" s="12"/>
      <c r="H150" s="13"/>
    </row>
    <row r="151" spans="1:8" x14ac:dyDescent="0.25">
      <c r="A151"/>
      <c r="B151"/>
      <c r="C151"/>
      <c r="D151"/>
      <c r="E151"/>
      <c r="F151"/>
      <c r="G151" s="12"/>
      <c r="H151" s="13"/>
    </row>
    <row r="152" spans="1:8" x14ac:dyDescent="0.25">
      <c r="A152"/>
      <c r="B152"/>
      <c r="C152"/>
      <c r="D152"/>
      <c r="E152"/>
      <c r="F152"/>
      <c r="G152" s="12"/>
      <c r="H152" s="13"/>
    </row>
    <row r="153" spans="1:8" x14ac:dyDescent="0.25">
      <c r="A153"/>
      <c r="B153"/>
      <c r="C153"/>
      <c r="D153"/>
      <c r="E153"/>
      <c r="F153"/>
      <c r="G153" s="12"/>
      <c r="H153" s="13"/>
    </row>
    <row r="154" spans="1:8" x14ac:dyDescent="0.25">
      <c r="A154"/>
      <c r="B154"/>
      <c r="C154"/>
      <c r="D154"/>
      <c r="E154"/>
      <c r="F154"/>
      <c r="G154" s="12"/>
      <c r="H154" s="13"/>
    </row>
    <row r="155" spans="1:8" x14ac:dyDescent="0.25">
      <c r="A155"/>
      <c r="B155"/>
      <c r="C155"/>
      <c r="D155"/>
      <c r="E155"/>
      <c r="F155"/>
      <c r="G155" s="12"/>
      <c r="H155" s="13"/>
    </row>
    <row r="156" spans="1:8" x14ac:dyDescent="0.25">
      <c r="A156"/>
      <c r="B156"/>
      <c r="C156"/>
      <c r="D156"/>
      <c r="E156"/>
      <c r="F156"/>
      <c r="G156" s="12"/>
      <c r="H156" s="13"/>
    </row>
    <row r="157" spans="1:8" x14ac:dyDescent="0.25">
      <c r="A157"/>
      <c r="B157"/>
      <c r="C157"/>
      <c r="D157"/>
      <c r="E157"/>
      <c r="F157"/>
      <c r="G157" s="12"/>
      <c r="H157" s="13"/>
    </row>
    <row r="158" spans="1:8" x14ac:dyDescent="0.25">
      <c r="A158"/>
      <c r="B158"/>
      <c r="C158"/>
      <c r="D158"/>
      <c r="E158"/>
      <c r="F158"/>
      <c r="G158" s="12"/>
      <c r="H158" s="13"/>
    </row>
    <row r="159" spans="1:8" x14ac:dyDescent="0.25">
      <c r="A159"/>
      <c r="B159"/>
      <c r="C159"/>
      <c r="D159"/>
      <c r="E159"/>
      <c r="F159"/>
      <c r="G159" s="12"/>
      <c r="H159" s="13"/>
    </row>
    <row r="160" spans="1:8" x14ac:dyDescent="0.25">
      <c r="A160"/>
      <c r="B160"/>
      <c r="C160"/>
      <c r="D160"/>
      <c r="E160"/>
      <c r="F160"/>
      <c r="G160" s="12"/>
      <c r="H160" s="13"/>
    </row>
    <row r="161" spans="1:8" x14ac:dyDescent="0.25">
      <c r="A161"/>
      <c r="B161"/>
      <c r="C161"/>
      <c r="D161"/>
      <c r="E161"/>
      <c r="F161"/>
      <c r="G161" s="12"/>
      <c r="H161" s="13"/>
    </row>
    <row r="162" spans="1:8" x14ac:dyDescent="0.25">
      <c r="A162"/>
      <c r="B162"/>
      <c r="C162"/>
      <c r="D162"/>
      <c r="E162"/>
      <c r="F162"/>
      <c r="G162" s="12"/>
      <c r="H162" s="13"/>
    </row>
    <row r="163" spans="1:8" x14ac:dyDescent="0.25">
      <c r="A163"/>
      <c r="B163"/>
      <c r="C163"/>
      <c r="D163"/>
      <c r="E163"/>
      <c r="F163"/>
      <c r="G163" s="12"/>
      <c r="H163" s="13"/>
    </row>
    <row r="164" spans="1:8" x14ac:dyDescent="0.25">
      <c r="A164"/>
      <c r="B164"/>
      <c r="C164"/>
      <c r="D164"/>
      <c r="E164"/>
      <c r="F164"/>
      <c r="G164" s="12"/>
      <c r="H164" s="13"/>
    </row>
    <row r="165" spans="1:8" x14ac:dyDescent="0.25">
      <c r="A165"/>
      <c r="B165"/>
      <c r="C165"/>
      <c r="D165"/>
      <c r="E165"/>
      <c r="F165"/>
      <c r="G165" s="12"/>
      <c r="H165" s="13"/>
    </row>
    <row r="166" spans="1:8" x14ac:dyDescent="0.25">
      <c r="A166"/>
      <c r="B166"/>
      <c r="C166"/>
      <c r="D166"/>
      <c r="E166"/>
      <c r="F166"/>
      <c r="G166" s="12"/>
      <c r="H166" s="13"/>
    </row>
    <row r="167" spans="1:8" x14ac:dyDescent="0.25">
      <c r="A167"/>
      <c r="B167"/>
      <c r="C167"/>
      <c r="D167"/>
      <c r="E167"/>
      <c r="F167"/>
      <c r="G167" s="12"/>
      <c r="H167" s="13"/>
    </row>
    <row r="168" spans="1:8" x14ac:dyDescent="0.25">
      <c r="A168"/>
      <c r="B168"/>
      <c r="C168"/>
      <c r="D168"/>
      <c r="E168"/>
      <c r="F168"/>
      <c r="G168" s="12"/>
      <c r="H168" s="13"/>
    </row>
    <row r="169" spans="1:8" x14ac:dyDescent="0.25">
      <c r="A169"/>
      <c r="B169"/>
      <c r="C169"/>
      <c r="D169"/>
      <c r="E169"/>
      <c r="F169"/>
      <c r="G169" s="12"/>
      <c r="H169" s="13"/>
    </row>
    <row r="170" spans="1:8" x14ac:dyDescent="0.25">
      <c r="A170"/>
      <c r="B170"/>
      <c r="C170"/>
      <c r="D170"/>
      <c r="E170"/>
      <c r="F170"/>
      <c r="G170" s="12"/>
      <c r="H170" s="13"/>
    </row>
    <row r="171" spans="1:8" x14ac:dyDescent="0.25">
      <c r="A171"/>
      <c r="B171"/>
      <c r="C171"/>
      <c r="D171"/>
      <c r="E171"/>
      <c r="F171"/>
      <c r="G171" s="12"/>
      <c r="H171" s="13"/>
    </row>
    <row r="172" spans="1:8" x14ac:dyDescent="0.25">
      <c r="A172"/>
      <c r="B172"/>
      <c r="C172"/>
      <c r="D172"/>
      <c r="E172"/>
      <c r="F172"/>
      <c r="G172" s="12"/>
      <c r="H172" s="13"/>
    </row>
    <row r="173" spans="1:8" x14ac:dyDescent="0.25">
      <c r="A173"/>
      <c r="B173"/>
      <c r="C173"/>
      <c r="D173"/>
      <c r="E173"/>
      <c r="F173"/>
      <c r="G173" s="12"/>
      <c r="H173" s="13"/>
    </row>
    <row r="174" spans="1:8" x14ac:dyDescent="0.25">
      <c r="A174"/>
      <c r="B174"/>
      <c r="C174"/>
      <c r="D174"/>
      <c r="E174"/>
      <c r="F174"/>
      <c r="G174" s="12"/>
      <c r="H174" s="13"/>
    </row>
    <row r="175" spans="1:8" x14ac:dyDescent="0.25">
      <c r="A175"/>
      <c r="B175"/>
      <c r="C175"/>
      <c r="D175"/>
      <c r="E175"/>
      <c r="F175"/>
      <c r="G175" s="12"/>
      <c r="H175" s="13"/>
    </row>
    <row r="176" spans="1:8" x14ac:dyDescent="0.25">
      <c r="A176"/>
      <c r="B176"/>
      <c r="C176"/>
      <c r="D176"/>
      <c r="E176"/>
      <c r="F176"/>
      <c r="G176" s="12"/>
      <c r="H176" s="13"/>
    </row>
    <row r="177" spans="1:8" x14ac:dyDescent="0.25">
      <c r="A177"/>
      <c r="B177"/>
      <c r="C177"/>
      <c r="D177"/>
      <c r="E177"/>
      <c r="F177"/>
      <c r="G177" s="12"/>
      <c r="H177" s="13"/>
    </row>
    <row r="178" spans="1:8" x14ac:dyDescent="0.25">
      <c r="A178"/>
      <c r="B178"/>
      <c r="C178"/>
      <c r="D178"/>
      <c r="E178"/>
      <c r="F178"/>
      <c r="G178" s="12"/>
      <c r="H178" s="13"/>
    </row>
    <row r="179" spans="1:8" x14ac:dyDescent="0.25">
      <c r="A179"/>
      <c r="B179"/>
      <c r="C179"/>
      <c r="D179"/>
      <c r="E179"/>
      <c r="F179"/>
      <c r="G179" s="12"/>
      <c r="H179" s="13"/>
    </row>
    <row r="180" spans="1:8" x14ac:dyDescent="0.25">
      <c r="A180"/>
      <c r="B180"/>
      <c r="C180"/>
      <c r="D180"/>
      <c r="E180"/>
      <c r="F180"/>
      <c r="G180" s="12"/>
      <c r="H180" s="13"/>
    </row>
    <row r="181" spans="1:8" x14ac:dyDescent="0.25">
      <c r="A181"/>
      <c r="B181"/>
      <c r="C181"/>
      <c r="D181"/>
      <c r="E181"/>
      <c r="F181"/>
      <c r="G181" s="12"/>
      <c r="H181" s="13"/>
    </row>
    <row r="182" spans="1:8" x14ac:dyDescent="0.25">
      <c r="A182"/>
      <c r="B182"/>
      <c r="C182"/>
      <c r="D182"/>
      <c r="E182"/>
      <c r="F182"/>
      <c r="G182" s="12"/>
      <c r="H182" s="13"/>
    </row>
    <row r="183" spans="1:8" x14ac:dyDescent="0.25">
      <c r="A183"/>
      <c r="B183"/>
      <c r="C183"/>
      <c r="D183"/>
      <c r="E183"/>
      <c r="F183"/>
      <c r="G183" s="12"/>
      <c r="H183" s="13"/>
    </row>
    <row r="184" spans="1:8" x14ac:dyDescent="0.25">
      <c r="A184"/>
      <c r="B184"/>
      <c r="C184"/>
      <c r="D184"/>
      <c r="E184"/>
      <c r="F184"/>
      <c r="G184" s="12"/>
      <c r="H184" s="13"/>
    </row>
    <row r="185" spans="1:8" x14ac:dyDescent="0.25">
      <c r="A185"/>
      <c r="B185"/>
      <c r="C185"/>
      <c r="D185"/>
      <c r="E185"/>
      <c r="F185"/>
      <c r="G185" s="12"/>
      <c r="H185" s="13"/>
    </row>
    <row r="186" spans="1:8" x14ac:dyDescent="0.25">
      <c r="A186"/>
      <c r="B186"/>
      <c r="C186"/>
      <c r="D186"/>
      <c r="E186"/>
      <c r="F186"/>
      <c r="G186" s="12"/>
      <c r="H186" s="13"/>
    </row>
    <row r="187" spans="1:8" x14ac:dyDescent="0.25">
      <c r="A187"/>
      <c r="B187"/>
      <c r="C187"/>
      <c r="D187"/>
      <c r="E187"/>
      <c r="F187"/>
      <c r="G187" s="12"/>
      <c r="H187" s="13"/>
    </row>
    <row r="188" spans="1:8" x14ac:dyDescent="0.25">
      <c r="A188"/>
      <c r="B188"/>
      <c r="C188"/>
      <c r="D188"/>
      <c r="E188"/>
      <c r="F188"/>
      <c r="G188" s="12"/>
      <c r="H188" s="13"/>
    </row>
    <row r="189" spans="1:8" x14ac:dyDescent="0.25">
      <c r="A189"/>
      <c r="B189"/>
      <c r="C189"/>
      <c r="D189"/>
      <c r="E189"/>
      <c r="F189"/>
      <c r="G189" s="12"/>
      <c r="H189" s="13"/>
    </row>
    <row r="190" spans="1:8" x14ac:dyDescent="0.25">
      <c r="A190"/>
      <c r="B190"/>
      <c r="C190"/>
      <c r="D190"/>
      <c r="E190"/>
      <c r="F190"/>
      <c r="G190" s="12"/>
      <c r="H190" s="13"/>
    </row>
    <row r="191" spans="1:8" x14ac:dyDescent="0.25">
      <c r="A191"/>
      <c r="B191"/>
      <c r="C191"/>
      <c r="D191"/>
      <c r="E191"/>
      <c r="F191"/>
      <c r="G191" s="12"/>
      <c r="H191" s="13"/>
    </row>
    <row r="192" spans="1:8" x14ac:dyDescent="0.25">
      <c r="A192"/>
      <c r="B192"/>
      <c r="C192"/>
      <c r="D192"/>
      <c r="E192"/>
      <c r="F192"/>
      <c r="G192" s="12"/>
      <c r="H192" s="13"/>
    </row>
    <row r="193" spans="1:8" x14ac:dyDescent="0.25">
      <c r="A193"/>
      <c r="B193"/>
      <c r="C193"/>
      <c r="D193"/>
      <c r="E193"/>
      <c r="F193"/>
      <c r="G193" s="12"/>
      <c r="H193" s="13"/>
    </row>
    <row r="194" spans="1:8" x14ac:dyDescent="0.25">
      <c r="A194"/>
      <c r="B194"/>
      <c r="C194"/>
      <c r="D194"/>
      <c r="E194"/>
      <c r="F194"/>
      <c r="G194" s="12"/>
      <c r="H194" s="13"/>
    </row>
    <row r="195" spans="1:8" x14ac:dyDescent="0.25">
      <c r="A195"/>
      <c r="B195"/>
      <c r="C195"/>
      <c r="D195"/>
      <c r="E195"/>
      <c r="F195"/>
      <c r="G195" s="12"/>
      <c r="H195" s="13"/>
    </row>
    <row r="196" spans="1:8" x14ac:dyDescent="0.25">
      <c r="A196"/>
      <c r="B196"/>
      <c r="C196"/>
      <c r="D196"/>
      <c r="E196"/>
      <c r="F196"/>
      <c r="G196" s="12"/>
      <c r="H196" s="13"/>
    </row>
    <row r="197" spans="1:8" x14ac:dyDescent="0.25">
      <c r="A197"/>
      <c r="B197"/>
      <c r="C197"/>
      <c r="D197"/>
      <c r="E197"/>
      <c r="F197"/>
      <c r="G197" s="12"/>
      <c r="H197" s="13"/>
    </row>
    <row r="198" spans="1:8" x14ac:dyDescent="0.25">
      <c r="A198"/>
      <c r="B198"/>
      <c r="C198"/>
      <c r="D198"/>
      <c r="E198"/>
      <c r="F198"/>
      <c r="G198" s="12"/>
      <c r="H198" s="13"/>
    </row>
    <row r="199" spans="1:8" x14ac:dyDescent="0.25">
      <c r="A199"/>
      <c r="B199"/>
      <c r="C199"/>
      <c r="D199"/>
      <c r="E199"/>
      <c r="F199"/>
      <c r="G199" s="12"/>
      <c r="H199" s="13"/>
    </row>
    <row r="200" spans="1:8" x14ac:dyDescent="0.25">
      <c r="A200"/>
      <c r="B200"/>
      <c r="C200"/>
      <c r="D200"/>
      <c r="E200"/>
      <c r="F200"/>
      <c r="G200" s="12"/>
      <c r="H200" s="13"/>
    </row>
    <row r="201" spans="1:8" x14ac:dyDescent="0.25">
      <c r="A201"/>
      <c r="B201"/>
      <c r="C201"/>
      <c r="D201"/>
      <c r="E201"/>
      <c r="F201"/>
      <c r="G201" s="12"/>
      <c r="H201" s="13"/>
    </row>
    <row r="202" spans="1:8" x14ac:dyDescent="0.25">
      <c r="A202"/>
      <c r="B202"/>
      <c r="C202"/>
      <c r="D202"/>
      <c r="E202"/>
      <c r="F202"/>
      <c r="G202" s="12"/>
      <c r="H202" s="13"/>
    </row>
    <row r="203" spans="1:8" x14ac:dyDescent="0.25">
      <c r="A203"/>
      <c r="B203"/>
      <c r="C203"/>
      <c r="D203"/>
      <c r="E203"/>
      <c r="F203"/>
      <c r="G203" s="12"/>
      <c r="H203" s="13"/>
    </row>
    <row r="204" spans="1:8" x14ac:dyDescent="0.25">
      <c r="A204"/>
      <c r="B204"/>
      <c r="C204"/>
      <c r="D204"/>
      <c r="E204"/>
      <c r="F204"/>
      <c r="G204" s="12"/>
      <c r="H204" s="13"/>
    </row>
    <row r="205" spans="1:8" x14ac:dyDescent="0.25">
      <c r="A205"/>
      <c r="B205"/>
      <c r="C205"/>
      <c r="D205"/>
      <c r="E205"/>
      <c r="F205"/>
      <c r="G205" s="12"/>
      <c r="H205" s="13"/>
    </row>
    <row r="206" spans="1:8" x14ac:dyDescent="0.25">
      <c r="A206"/>
      <c r="B206"/>
      <c r="C206"/>
      <c r="D206"/>
      <c r="E206"/>
      <c r="F206"/>
      <c r="G206" s="12"/>
      <c r="H206" s="13"/>
    </row>
    <row r="207" spans="1:8" x14ac:dyDescent="0.25">
      <c r="A207"/>
      <c r="B207"/>
      <c r="C207"/>
      <c r="D207"/>
      <c r="E207"/>
      <c r="F207"/>
      <c r="G207" s="12"/>
      <c r="H207" s="13"/>
    </row>
    <row r="208" spans="1:8" x14ac:dyDescent="0.25">
      <c r="A208"/>
      <c r="B208"/>
      <c r="C208"/>
      <c r="D208"/>
      <c r="E208"/>
      <c r="F208"/>
      <c r="G208" s="12"/>
      <c r="H208" s="13"/>
    </row>
    <row r="209" spans="1:8" x14ac:dyDescent="0.25">
      <c r="A209"/>
      <c r="B209"/>
      <c r="C209"/>
      <c r="D209"/>
      <c r="E209"/>
      <c r="F209"/>
      <c r="G209" s="12"/>
      <c r="H209" s="13"/>
    </row>
    <row r="210" spans="1:8" x14ac:dyDescent="0.25">
      <c r="A210"/>
      <c r="B210"/>
      <c r="C210"/>
      <c r="D210"/>
      <c r="E210"/>
      <c r="F210"/>
      <c r="G210" s="12"/>
      <c r="H210" s="13"/>
    </row>
    <row r="211" spans="1:8" x14ac:dyDescent="0.25">
      <c r="A211"/>
      <c r="B211"/>
      <c r="C211"/>
      <c r="D211"/>
      <c r="E211"/>
      <c r="F211"/>
      <c r="G211" s="12"/>
      <c r="H211" s="13"/>
    </row>
    <row r="212" spans="1:8" x14ac:dyDescent="0.25">
      <c r="A212"/>
      <c r="B212"/>
      <c r="C212"/>
      <c r="D212"/>
      <c r="E212"/>
      <c r="F212"/>
      <c r="G212" s="12"/>
      <c r="H212" s="13"/>
    </row>
    <row r="213" spans="1:8" x14ac:dyDescent="0.25">
      <c r="A213"/>
      <c r="B213"/>
      <c r="C213"/>
      <c r="D213"/>
      <c r="E213"/>
      <c r="F213"/>
      <c r="G213" s="12"/>
      <c r="H213" s="13"/>
    </row>
    <row r="214" spans="1:8" x14ac:dyDescent="0.25">
      <c r="A214"/>
      <c r="B214"/>
      <c r="C214"/>
      <c r="D214"/>
      <c r="E214"/>
      <c r="F214"/>
      <c r="G214" s="12"/>
      <c r="H214" s="13"/>
    </row>
    <row r="215" spans="1:8" x14ac:dyDescent="0.25">
      <c r="A215"/>
      <c r="B215"/>
      <c r="C215"/>
      <c r="D215"/>
      <c r="E215"/>
      <c r="F215"/>
      <c r="G215" s="12"/>
      <c r="H215" s="13"/>
    </row>
    <row r="216" spans="1:8" x14ac:dyDescent="0.25">
      <c r="A216"/>
      <c r="B216"/>
      <c r="C216"/>
      <c r="D216"/>
      <c r="E216"/>
      <c r="F216"/>
      <c r="G216" s="12"/>
      <c r="H216" s="13"/>
    </row>
    <row r="217" spans="1:8" x14ac:dyDescent="0.25">
      <c r="A217"/>
      <c r="B217"/>
      <c r="C217"/>
      <c r="D217"/>
      <c r="E217"/>
      <c r="F217"/>
      <c r="G217" s="12"/>
      <c r="H217" s="13"/>
    </row>
    <row r="218" spans="1:8" x14ac:dyDescent="0.25">
      <c r="A218"/>
      <c r="B218"/>
      <c r="C218"/>
      <c r="D218"/>
      <c r="E218"/>
      <c r="F218"/>
      <c r="G218" s="12"/>
      <c r="H218" s="13"/>
    </row>
    <row r="219" spans="1:8" x14ac:dyDescent="0.25">
      <c r="A219"/>
      <c r="B219"/>
      <c r="C219"/>
      <c r="D219"/>
      <c r="E219"/>
      <c r="F219"/>
      <c r="G219" s="12"/>
      <c r="H219" s="13"/>
    </row>
    <row r="220" spans="1:8" x14ac:dyDescent="0.25">
      <c r="A220"/>
      <c r="B220"/>
      <c r="C220"/>
      <c r="D220"/>
      <c r="E220"/>
      <c r="F220"/>
      <c r="G220" s="12"/>
      <c r="H220" s="13"/>
    </row>
    <row r="221" spans="1:8" x14ac:dyDescent="0.25">
      <c r="A221"/>
      <c r="B221"/>
      <c r="C221"/>
      <c r="D221"/>
      <c r="E221"/>
      <c r="F221"/>
      <c r="G221" s="12"/>
      <c r="H221" s="13"/>
    </row>
    <row r="222" spans="1:8" x14ac:dyDescent="0.25">
      <c r="A222"/>
      <c r="B222"/>
      <c r="C222"/>
      <c r="D222"/>
      <c r="E222"/>
      <c r="F222"/>
      <c r="G222" s="12"/>
      <c r="H222" s="13"/>
    </row>
    <row r="223" spans="1:8" x14ac:dyDescent="0.25">
      <c r="A223"/>
      <c r="B223"/>
      <c r="C223"/>
      <c r="D223"/>
      <c r="E223"/>
      <c r="F223"/>
      <c r="G223" s="12"/>
      <c r="H223" s="13"/>
    </row>
    <row r="224" spans="1:8" x14ac:dyDescent="0.25">
      <c r="A224"/>
      <c r="B224"/>
      <c r="C224"/>
      <c r="D224"/>
      <c r="E224"/>
      <c r="F224"/>
      <c r="G224" s="12"/>
      <c r="H224" s="13"/>
    </row>
    <row r="225" spans="1:8" x14ac:dyDescent="0.25">
      <c r="A225"/>
      <c r="B225"/>
      <c r="C225"/>
      <c r="D225"/>
      <c r="E225"/>
      <c r="F225"/>
      <c r="G225" s="12"/>
      <c r="H225" s="13"/>
    </row>
    <row r="226" spans="1:8" x14ac:dyDescent="0.25">
      <c r="A226"/>
      <c r="B226"/>
      <c r="C226"/>
      <c r="D226"/>
      <c r="E226"/>
      <c r="F226"/>
      <c r="G226" s="12"/>
      <c r="H226" s="13"/>
    </row>
    <row r="227" spans="1:8" x14ac:dyDescent="0.25">
      <c r="A227"/>
      <c r="B227"/>
      <c r="C227"/>
      <c r="D227"/>
      <c r="E227"/>
      <c r="F227"/>
      <c r="G227" s="12"/>
      <c r="H227" s="13"/>
    </row>
    <row r="228" spans="1:8" x14ac:dyDescent="0.25">
      <c r="A228"/>
      <c r="B228"/>
      <c r="C228"/>
      <c r="D228"/>
      <c r="E228"/>
      <c r="F228"/>
      <c r="G228" s="12"/>
      <c r="H228" s="13"/>
    </row>
    <row r="229" spans="1:8" x14ac:dyDescent="0.25">
      <c r="A229"/>
      <c r="B229"/>
      <c r="C229"/>
      <c r="D229"/>
      <c r="E229"/>
      <c r="F229"/>
      <c r="G229" s="12"/>
      <c r="H229" s="13"/>
    </row>
    <row r="230" spans="1:8" x14ac:dyDescent="0.25">
      <c r="A230"/>
      <c r="B230"/>
      <c r="C230"/>
      <c r="D230"/>
      <c r="E230"/>
      <c r="F230"/>
      <c r="G230" s="12"/>
      <c r="H230" s="13"/>
    </row>
    <row r="231" spans="1:8" x14ac:dyDescent="0.25">
      <c r="A231"/>
      <c r="B231"/>
      <c r="C231"/>
      <c r="D231"/>
      <c r="E231"/>
      <c r="F231"/>
      <c r="G231" s="12"/>
      <c r="H231" s="13"/>
    </row>
    <row r="232" spans="1:8" x14ac:dyDescent="0.25">
      <c r="A232"/>
      <c r="B232"/>
      <c r="C232"/>
      <c r="D232"/>
      <c r="E232"/>
      <c r="F232"/>
      <c r="G232" s="12"/>
      <c r="H232" s="13"/>
    </row>
    <row r="233" spans="1:8" x14ac:dyDescent="0.25">
      <c r="A233"/>
      <c r="B233"/>
      <c r="C233"/>
      <c r="D233"/>
      <c r="E233"/>
      <c r="F233"/>
      <c r="G233" s="12"/>
      <c r="H233" s="13"/>
    </row>
    <row r="234" spans="1:8" x14ac:dyDescent="0.25">
      <c r="A234"/>
      <c r="B234"/>
      <c r="C234"/>
      <c r="D234"/>
      <c r="E234"/>
      <c r="F234"/>
      <c r="G234" s="12"/>
      <c r="H234" s="13"/>
    </row>
    <row r="235" spans="1:8" x14ac:dyDescent="0.25">
      <c r="A235"/>
      <c r="B235"/>
      <c r="C235"/>
      <c r="D235"/>
      <c r="E235"/>
      <c r="F235"/>
      <c r="G235" s="12"/>
      <c r="H235" s="13"/>
    </row>
    <row r="236" spans="1:8" x14ac:dyDescent="0.25">
      <c r="A236"/>
      <c r="B236"/>
      <c r="C236"/>
      <c r="D236"/>
      <c r="E236"/>
      <c r="F236"/>
      <c r="G236" s="12"/>
      <c r="H236" s="13"/>
    </row>
    <row r="237" spans="1:8" x14ac:dyDescent="0.25">
      <c r="A237"/>
      <c r="B237"/>
      <c r="C237"/>
      <c r="D237"/>
      <c r="E237"/>
      <c r="F237"/>
      <c r="G237" s="12"/>
      <c r="H237" s="13"/>
    </row>
    <row r="238" spans="1:8" x14ac:dyDescent="0.25">
      <c r="A238"/>
      <c r="B238"/>
      <c r="C238"/>
      <c r="D238"/>
      <c r="E238"/>
      <c r="F238"/>
      <c r="G238" s="12"/>
      <c r="H238" s="13"/>
    </row>
    <row r="239" spans="1:8" x14ac:dyDescent="0.25">
      <c r="A239"/>
      <c r="B239"/>
      <c r="C239"/>
      <c r="D239"/>
      <c r="E239"/>
      <c r="F239"/>
      <c r="G239" s="12"/>
      <c r="H239" s="13"/>
    </row>
    <row r="240" spans="1:8" x14ac:dyDescent="0.25">
      <c r="A240"/>
      <c r="B240"/>
      <c r="C240"/>
      <c r="D240"/>
      <c r="E240"/>
      <c r="F240"/>
      <c r="G240" s="12"/>
      <c r="H240" s="13"/>
    </row>
    <row r="241" spans="1:8" x14ac:dyDescent="0.25">
      <c r="A241"/>
      <c r="B241"/>
      <c r="C241"/>
      <c r="D241"/>
      <c r="E241"/>
      <c r="F241"/>
      <c r="G241" s="12"/>
      <c r="H241" s="13"/>
    </row>
    <row r="242" spans="1:8" x14ac:dyDescent="0.25">
      <c r="A242"/>
      <c r="B242"/>
      <c r="C242"/>
      <c r="D242"/>
      <c r="E242"/>
      <c r="F242"/>
      <c r="G242" s="12"/>
      <c r="H242" s="13"/>
    </row>
    <row r="243" spans="1:8" x14ac:dyDescent="0.25">
      <c r="A243"/>
      <c r="B243"/>
      <c r="C243"/>
      <c r="D243"/>
      <c r="E243"/>
      <c r="F243"/>
      <c r="G243" s="12"/>
      <c r="H243" s="13"/>
    </row>
    <row r="244" spans="1:8" x14ac:dyDescent="0.25">
      <c r="A244"/>
      <c r="B244"/>
      <c r="C244"/>
      <c r="D244"/>
      <c r="E244"/>
      <c r="F244"/>
      <c r="G244" s="12"/>
      <c r="H244" s="13"/>
    </row>
    <row r="245" spans="1:8" x14ac:dyDescent="0.25">
      <c r="A245"/>
      <c r="B245"/>
      <c r="C245"/>
      <c r="D245"/>
      <c r="E245"/>
      <c r="F245"/>
      <c r="G245" s="12"/>
      <c r="H245" s="13"/>
    </row>
    <row r="246" spans="1:8" x14ac:dyDescent="0.25">
      <c r="A246"/>
      <c r="B246"/>
      <c r="C246"/>
      <c r="D246"/>
      <c r="E246"/>
      <c r="F246"/>
      <c r="G246" s="12"/>
      <c r="H246" s="13"/>
    </row>
    <row r="247" spans="1:8" x14ac:dyDescent="0.25">
      <c r="A247"/>
      <c r="B247"/>
      <c r="C247"/>
      <c r="D247"/>
      <c r="E247"/>
      <c r="F247"/>
      <c r="G247" s="12"/>
      <c r="H247" s="13"/>
    </row>
    <row r="248" spans="1:8" x14ac:dyDescent="0.25">
      <c r="A248"/>
      <c r="B248"/>
      <c r="C248"/>
      <c r="D248"/>
      <c r="E248"/>
      <c r="F248"/>
      <c r="G248" s="12"/>
      <c r="H248" s="13"/>
    </row>
    <row r="249" spans="1:8" x14ac:dyDescent="0.25">
      <c r="A249"/>
      <c r="B249"/>
      <c r="C249"/>
      <c r="D249"/>
      <c r="E249"/>
      <c r="F249"/>
      <c r="G249" s="12"/>
      <c r="H249" s="13"/>
    </row>
    <row r="250" spans="1:8" x14ac:dyDescent="0.25">
      <c r="A250"/>
      <c r="B250"/>
      <c r="C250"/>
      <c r="D250"/>
      <c r="E250"/>
      <c r="F250"/>
      <c r="G250" s="12"/>
      <c r="H250" s="13"/>
    </row>
    <row r="251" spans="1:8" x14ac:dyDescent="0.25">
      <c r="A251"/>
      <c r="B251"/>
      <c r="C251"/>
      <c r="D251"/>
      <c r="E251"/>
      <c r="F251"/>
      <c r="G251" s="12"/>
      <c r="H251" s="13"/>
    </row>
    <row r="252" spans="1:8" x14ac:dyDescent="0.25">
      <c r="A252"/>
      <c r="B252"/>
      <c r="C252"/>
      <c r="D252"/>
      <c r="E252"/>
      <c r="F252"/>
      <c r="G252" s="12"/>
      <c r="H252" s="13"/>
    </row>
    <row r="253" spans="1:8" x14ac:dyDescent="0.25">
      <c r="A253"/>
      <c r="B253"/>
      <c r="C253"/>
      <c r="D253"/>
      <c r="E253"/>
      <c r="F253"/>
      <c r="G253" s="12"/>
      <c r="H253" s="13"/>
    </row>
    <row r="254" spans="1:8" x14ac:dyDescent="0.25">
      <c r="A254"/>
      <c r="B254"/>
      <c r="C254"/>
      <c r="D254"/>
      <c r="E254"/>
      <c r="F254"/>
      <c r="G254" s="12"/>
      <c r="H254" s="13"/>
    </row>
    <row r="255" spans="1:8" x14ac:dyDescent="0.25">
      <c r="A255"/>
      <c r="B255"/>
      <c r="C255"/>
      <c r="D255"/>
      <c r="E255"/>
      <c r="F255"/>
      <c r="G255" s="12"/>
      <c r="H255" s="13"/>
    </row>
    <row r="256" spans="1:8" x14ac:dyDescent="0.25">
      <c r="A256"/>
      <c r="B256"/>
      <c r="C256"/>
      <c r="D256"/>
      <c r="E256"/>
      <c r="F256"/>
      <c r="G256" s="12"/>
      <c r="H256" s="13"/>
    </row>
    <row r="257" spans="1:8" x14ac:dyDescent="0.25">
      <c r="A257"/>
      <c r="B257"/>
      <c r="C257"/>
      <c r="D257"/>
      <c r="E257"/>
      <c r="F257"/>
      <c r="G257" s="12"/>
      <c r="H257" s="13"/>
    </row>
    <row r="258" spans="1:8" x14ac:dyDescent="0.25">
      <c r="A258"/>
      <c r="B258"/>
      <c r="C258"/>
      <c r="D258"/>
      <c r="E258"/>
      <c r="F258"/>
      <c r="G258" s="12"/>
      <c r="H258" s="13"/>
    </row>
    <row r="259" spans="1:8" x14ac:dyDescent="0.25">
      <c r="A259"/>
      <c r="B259"/>
      <c r="C259"/>
      <c r="D259"/>
      <c r="E259"/>
      <c r="F259"/>
      <c r="G259" s="12"/>
      <c r="H259" s="13"/>
    </row>
    <row r="260" spans="1:8" x14ac:dyDescent="0.25">
      <c r="A260"/>
      <c r="B260"/>
      <c r="C260"/>
      <c r="D260"/>
      <c r="E260"/>
      <c r="F260"/>
      <c r="G260" s="12"/>
      <c r="H260" s="13"/>
    </row>
    <row r="261" spans="1:8" x14ac:dyDescent="0.25">
      <c r="A261"/>
      <c r="B261"/>
      <c r="C261"/>
      <c r="D261"/>
      <c r="E261"/>
      <c r="F261"/>
      <c r="G261" s="12"/>
      <c r="H261" s="13"/>
    </row>
    <row r="262" spans="1:8" x14ac:dyDescent="0.25">
      <c r="A262"/>
      <c r="B262"/>
      <c r="C262"/>
      <c r="D262"/>
      <c r="E262"/>
      <c r="F262"/>
      <c r="G262" s="12"/>
      <c r="H262" s="13"/>
    </row>
    <row r="263" spans="1:8" x14ac:dyDescent="0.25">
      <c r="A263"/>
      <c r="B263"/>
      <c r="C263"/>
      <c r="D263"/>
      <c r="E263"/>
      <c r="F263"/>
      <c r="G263" s="12"/>
      <c r="H263" s="13"/>
    </row>
    <row r="264" spans="1:8" x14ac:dyDescent="0.25">
      <c r="A264"/>
      <c r="B264"/>
      <c r="C264"/>
      <c r="D264"/>
      <c r="E264"/>
      <c r="F264"/>
      <c r="G264" s="12"/>
      <c r="H264" s="13"/>
    </row>
    <row r="265" spans="1:8" x14ac:dyDescent="0.25">
      <c r="A265"/>
      <c r="B265"/>
      <c r="C265"/>
      <c r="D265"/>
      <c r="E265"/>
      <c r="F265"/>
      <c r="G265" s="12"/>
      <c r="H265" s="13"/>
    </row>
    <row r="266" spans="1:8" x14ac:dyDescent="0.25">
      <c r="A266"/>
      <c r="B266"/>
      <c r="C266"/>
      <c r="D266"/>
      <c r="E266"/>
      <c r="F266"/>
      <c r="G266" s="12"/>
      <c r="H266" s="13"/>
    </row>
    <row r="267" spans="1:8" x14ac:dyDescent="0.25">
      <c r="A267"/>
      <c r="B267"/>
      <c r="C267"/>
      <c r="D267"/>
      <c r="E267"/>
      <c r="F267"/>
      <c r="G267" s="12"/>
      <c r="H267" s="13"/>
    </row>
    <row r="268" spans="1:8" x14ac:dyDescent="0.25">
      <c r="A268"/>
      <c r="B268"/>
      <c r="C268"/>
      <c r="D268"/>
      <c r="E268"/>
      <c r="F268"/>
      <c r="G268" s="12"/>
      <c r="H268" s="13"/>
    </row>
    <row r="269" spans="1:8" x14ac:dyDescent="0.25">
      <c r="A269"/>
      <c r="B269"/>
      <c r="C269"/>
      <c r="D269"/>
      <c r="E269"/>
      <c r="F269"/>
      <c r="G269" s="12"/>
      <c r="H269" s="13"/>
    </row>
    <row r="270" spans="1:8" x14ac:dyDescent="0.25">
      <c r="A270"/>
      <c r="B270"/>
      <c r="C270"/>
      <c r="D270"/>
      <c r="E270"/>
      <c r="F270"/>
      <c r="G270" s="12"/>
      <c r="H270" s="13"/>
    </row>
    <row r="271" spans="1:8" x14ac:dyDescent="0.25">
      <c r="A271"/>
      <c r="B271"/>
      <c r="C271"/>
      <c r="D271"/>
      <c r="E271"/>
      <c r="F271"/>
      <c r="G271" s="12"/>
      <c r="H271" s="13"/>
    </row>
    <row r="272" spans="1:8" x14ac:dyDescent="0.25">
      <c r="A272"/>
      <c r="B272"/>
      <c r="C272"/>
      <c r="D272"/>
      <c r="E272"/>
      <c r="F272"/>
      <c r="G272" s="12"/>
      <c r="H272" s="13"/>
    </row>
    <row r="273" spans="1:8" x14ac:dyDescent="0.25">
      <c r="A273"/>
      <c r="B273"/>
      <c r="C273"/>
      <c r="D273"/>
      <c r="E273"/>
      <c r="F273"/>
      <c r="G273" s="12"/>
      <c r="H273" s="13"/>
    </row>
    <row r="274" spans="1:8" x14ac:dyDescent="0.25">
      <c r="A274"/>
      <c r="B274"/>
      <c r="C274"/>
      <c r="D274"/>
      <c r="E274"/>
      <c r="F274"/>
      <c r="G274" s="12"/>
      <c r="H274" s="13"/>
    </row>
    <row r="275" spans="1:8" x14ac:dyDescent="0.25">
      <c r="A275"/>
      <c r="B275"/>
      <c r="C275"/>
      <c r="D275"/>
      <c r="E275"/>
      <c r="F275"/>
      <c r="G275" s="12"/>
      <c r="H275" s="13"/>
    </row>
    <row r="276" spans="1:8" x14ac:dyDescent="0.25">
      <c r="A276"/>
      <c r="B276"/>
      <c r="C276"/>
      <c r="D276"/>
      <c r="E276"/>
      <c r="F276"/>
      <c r="G276" s="12"/>
      <c r="H276" s="13"/>
    </row>
    <row r="277" spans="1:8" x14ac:dyDescent="0.25">
      <c r="A277"/>
      <c r="B277"/>
      <c r="C277"/>
      <c r="D277"/>
      <c r="E277"/>
      <c r="F277"/>
      <c r="G277" s="12"/>
      <c r="H277" s="13"/>
    </row>
    <row r="278" spans="1:8" x14ac:dyDescent="0.25">
      <c r="A278"/>
      <c r="B278"/>
      <c r="C278"/>
      <c r="D278"/>
      <c r="E278"/>
      <c r="F278"/>
      <c r="G278" s="12"/>
      <c r="H278" s="13"/>
    </row>
    <row r="279" spans="1:8" x14ac:dyDescent="0.25">
      <c r="A279"/>
      <c r="B279"/>
      <c r="C279"/>
      <c r="D279"/>
      <c r="E279"/>
      <c r="F279"/>
      <c r="G279" s="12"/>
      <c r="H279" s="13"/>
    </row>
    <row r="280" spans="1:8" x14ac:dyDescent="0.25">
      <c r="A280"/>
      <c r="B280"/>
      <c r="C280"/>
      <c r="D280"/>
      <c r="E280"/>
      <c r="F280"/>
      <c r="G280" s="12"/>
      <c r="H280" s="13"/>
    </row>
    <row r="281" spans="1:8" x14ac:dyDescent="0.25">
      <c r="A281"/>
      <c r="B281"/>
      <c r="C281"/>
      <c r="D281"/>
      <c r="E281"/>
      <c r="F281"/>
      <c r="G281" s="12"/>
      <c r="H281" s="13"/>
    </row>
    <row r="282" spans="1:8" x14ac:dyDescent="0.25">
      <c r="A282"/>
      <c r="B282"/>
      <c r="C282"/>
      <c r="D282"/>
      <c r="E282"/>
      <c r="F282"/>
      <c r="G282" s="12"/>
      <c r="H282" s="13"/>
    </row>
    <row r="283" spans="1:8" x14ac:dyDescent="0.25">
      <c r="A283"/>
      <c r="B283"/>
      <c r="C283"/>
      <c r="D283"/>
      <c r="E283"/>
      <c r="F283"/>
      <c r="G283" s="12"/>
      <c r="H283" s="13"/>
    </row>
    <row r="284" spans="1:8" x14ac:dyDescent="0.25">
      <c r="A284"/>
      <c r="B284"/>
      <c r="C284"/>
      <c r="D284"/>
      <c r="E284"/>
      <c r="F284"/>
      <c r="G284" s="12"/>
      <c r="H284" s="13"/>
    </row>
    <row r="285" spans="1:8" x14ac:dyDescent="0.25">
      <c r="A285"/>
      <c r="B285"/>
      <c r="C285"/>
      <c r="D285"/>
      <c r="E285"/>
      <c r="F285"/>
      <c r="G285" s="12"/>
      <c r="H285" s="13"/>
    </row>
    <row r="286" spans="1:8" x14ac:dyDescent="0.25">
      <c r="A286"/>
      <c r="B286"/>
      <c r="C286"/>
      <c r="D286"/>
      <c r="E286"/>
      <c r="F286"/>
      <c r="G286" s="12"/>
      <c r="H286" s="13"/>
    </row>
    <row r="287" spans="1:8" x14ac:dyDescent="0.25">
      <c r="A287"/>
      <c r="B287"/>
      <c r="C287"/>
      <c r="D287"/>
      <c r="E287"/>
      <c r="F287"/>
      <c r="G287" s="12"/>
      <c r="H287" s="13"/>
    </row>
    <row r="288" spans="1:8" x14ac:dyDescent="0.25">
      <c r="A288"/>
      <c r="B288"/>
      <c r="C288"/>
      <c r="D288"/>
      <c r="E288"/>
      <c r="F288"/>
      <c r="G288" s="12"/>
      <c r="H288" s="13"/>
    </row>
    <row r="289" spans="1:8" x14ac:dyDescent="0.25">
      <c r="A289"/>
      <c r="B289"/>
      <c r="C289"/>
      <c r="D289"/>
      <c r="E289"/>
      <c r="F289"/>
      <c r="G289" s="12"/>
      <c r="H289" s="13"/>
    </row>
    <row r="290" spans="1:8" x14ac:dyDescent="0.25">
      <c r="A290"/>
      <c r="B290"/>
      <c r="C290"/>
      <c r="D290"/>
      <c r="E290"/>
      <c r="F290"/>
      <c r="G290" s="12"/>
      <c r="H290" s="13"/>
    </row>
    <row r="291" spans="1:8" x14ac:dyDescent="0.25">
      <c r="A291"/>
      <c r="B291"/>
      <c r="C291"/>
      <c r="D291"/>
      <c r="E291"/>
      <c r="F291"/>
      <c r="G291" s="12"/>
      <c r="H291" s="13"/>
    </row>
    <row r="292" spans="1:8" x14ac:dyDescent="0.25">
      <c r="A292"/>
      <c r="B292"/>
      <c r="C292"/>
      <c r="D292"/>
      <c r="E292"/>
      <c r="F292"/>
      <c r="G292" s="12"/>
      <c r="H292" s="13"/>
    </row>
    <row r="293" spans="1:8" x14ac:dyDescent="0.25">
      <c r="A293"/>
      <c r="B293"/>
      <c r="C293"/>
      <c r="D293"/>
      <c r="E293"/>
      <c r="F293"/>
      <c r="G293" s="12"/>
      <c r="H293" s="13"/>
    </row>
    <row r="294" spans="1:8" x14ac:dyDescent="0.25">
      <c r="A294"/>
      <c r="B294"/>
      <c r="C294"/>
      <c r="D294"/>
      <c r="E294"/>
      <c r="F294"/>
      <c r="G294" s="12"/>
      <c r="H294" s="13"/>
    </row>
    <row r="295" spans="1:8" x14ac:dyDescent="0.25">
      <c r="A295"/>
      <c r="B295"/>
      <c r="C295"/>
      <c r="D295"/>
      <c r="E295"/>
      <c r="F295"/>
      <c r="G295" s="12"/>
      <c r="H295" s="13"/>
    </row>
    <row r="296" spans="1:8" x14ac:dyDescent="0.25">
      <c r="A296"/>
      <c r="B296"/>
      <c r="C296"/>
      <c r="D296"/>
      <c r="E296"/>
      <c r="F296"/>
      <c r="G296" s="12"/>
      <c r="H296" s="13"/>
    </row>
    <row r="297" spans="1:8" x14ac:dyDescent="0.25">
      <c r="A297"/>
      <c r="B297"/>
      <c r="C297"/>
      <c r="D297"/>
      <c r="E297"/>
      <c r="F297"/>
      <c r="G297" s="12"/>
      <c r="H297" s="13"/>
    </row>
    <row r="298" spans="1:8" x14ac:dyDescent="0.25">
      <c r="A298"/>
      <c r="B298"/>
      <c r="C298"/>
      <c r="D298"/>
      <c r="E298"/>
      <c r="F298"/>
      <c r="G298" s="12"/>
      <c r="H298" s="13"/>
    </row>
    <row r="299" spans="1:8" x14ac:dyDescent="0.25">
      <c r="A299"/>
      <c r="B299"/>
      <c r="C299"/>
      <c r="D299"/>
      <c r="E299"/>
      <c r="F299"/>
      <c r="G299" s="12"/>
      <c r="H299" s="13"/>
    </row>
    <row r="300" spans="1:8" x14ac:dyDescent="0.25">
      <c r="A300"/>
      <c r="B300"/>
      <c r="C300"/>
      <c r="D300"/>
      <c r="E300"/>
      <c r="F300"/>
      <c r="G300" s="12"/>
      <c r="H300" s="13"/>
    </row>
    <row r="301" spans="1:8" x14ac:dyDescent="0.25">
      <c r="A301"/>
      <c r="B301"/>
      <c r="C301"/>
      <c r="D301"/>
      <c r="E301"/>
      <c r="F301"/>
      <c r="G301" s="12"/>
      <c r="H301" s="13"/>
    </row>
    <row r="302" spans="1:8" x14ac:dyDescent="0.25">
      <c r="A302"/>
      <c r="B302"/>
      <c r="C302"/>
      <c r="D302"/>
      <c r="E302"/>
      <c r="F302"/>
      <c r="G302" s="12"/>
      <c r="H302" s="13"/>
    </row>
    <row r="303" spans="1:8" x14ac:dyDescent="0.25">
      <c r="A303"/>
      <c r="B303"/>
      <c r="C303"/>
      <c r="D303"/>
      <c r="E303"/>
      <c r="F303"/>
      <c r="G303" s="12"/>
      <c r="H303" s="13"/>
    </row>
    <row r="304" spans="1:8" x14ac:dyDescent="0.25">
      <c r="A304"/>
      <c r="B304"/>
      <c r="C304"/>
      <c r="D304"/>
      <c r="E304"/>
      <c r="F304"/>
      <c r="G304" s="12"/>
      <c r="H304" s="13"/>
    </row>
    <row r="305" spans="1:8" x14ac:dyDescent="0.25">
      <c r="A305"/>
      <c r="B305"/>
      <c r="C305"/>
      <c r="D305"/>
      <c r="E305"/>
      <c r="F305"/>
      <c r="G305" s="12"/>
      <c r="H305" s="13"/>
    </row>
    <row r="306" spans="1:8" x14ac:dyDescent="0.25">
      <c r="A306"/>
      <c r="B306"/>
      <c r="C306"/>
      <c r="D306"/>
      <c r="E306"/>
      <c r="F306"/>
      <c r="G306" s="12"/>
      <c r="H306" s="13"/>
    </row>
    <row r="307" spans="1:8" x14ac:dyDescent="0.25">
      <c r="A307"/>
      <c r="B307"/>
      <c r="C307"/>
      <c r="D307"/>
      <c r="E307"/>
      <c r="F307"/>
      <c r="G307" s="12"/>
      <c r="H307" s="13"/>
    </row>
    <row r="308" spans="1:8" x14ac:dyDescent="0.25">
      <c r="A308"/>
      <c r="B308"/>
      <c r="C308"/>
      <c r="D308"/>
      <c r="E308"/>
      <c r="F308"/>
      <c r="G308" s="12"/>
      <c r="H308" s="13"/>
    </row>
    <row r="309" spans="1:8" x14ac:dyDescent="0.25">
      <c r="A309"/>
      <c r="B309"/>
      <c r="C309"/>
      <c r="D309"/>
      <c r="E309"/>
      <c r="F309"/>
      <c r="G309" s="12"/>
      <c r="H309" s="13"/>
    </row>
    <row r="310" spans="1:8" x14ac:dyDescent="0.25">
      <c r="A310"/>
      <c r="B310"/>
      <c r="C310"/>
      <c r="D310"/>
      <c r="E310"/>
      <c r="F310"/>
      <c r="G310" s="12"/>
      <c r="H310" s="13"/>
    </row>
    <row r="311" spans="1:8" x14ac:dyDescent="0.25">
      <c r="A311"/>
      <c r="B311"/>
      <c r="C311"/>
      <c r="D311"/>
      <c r="E311"/>
      <c r="F311"/>
      <c r="G311" s="12"/>
      <c r="H311" s="13"/>
    </row>
    <row r="312" spans="1:8" x14ac:dyDescent="0.25">
      <c r="A312"/>
      <c r="B312"/>
      <c r="C312"/>
      <c r="D312"/>
      <c r="E312"/>
      <c r="F312"/>
      <c r="G312" s="12"/>
      <c r="H312" s="13"/>
    </row>
    <row r="313" spans="1:8" x14ac:dyDescent="0.25">
      <c r="A313"/>
      <c r="B313"/>
      <c r="C313"/>
      <c r="D313"/>
      <c r="E313"/>
      <c r="F313"/>
      <c r="G313" s="12"/>
      <c r="H313" s="13"/>
    </row>
    <row r="314" spans="1:8" x14ac:dyDescent="0.25">
      <c r="A314"/>
      <c r="B314"/>
      <c r="C314"/>
      <c r="D314"/>
      <c r="E314"/>
      <c r="F314"/>
      <c r="G314" s="12"/>
      <c r="H314" s="13"/>
    </row>
    <row r="315" spans="1:8" x14ac:dyDescent="0.25">
      <c r="A315"/>
      <c r="B315"/>
      <c r="C315"/>
      <c r="D315"/>
      <c r="E315"/>
      <c r="F315"/>
      <c r="G315" s="12"/>
      <c r="H315" s="13"/>
    </row>
    <row r="316" spans="1:8" x14ac:dyDescent="0.25">
      <c r="A316"/>
      <c r="B316"/>
      <c r="C316"/>
      <c r="D316"/>
      <c r="E316"/>
      <c r="F316"/>
      <c r="G316" s="12"/>
      <c r="H316" s="13"/>
    </row>
    <row r="317" spans="1:8" x14ac:dyDescent="0.25">
      <c r="A317"/>
      <c r="B317"/>
      <c r="C317"/>
      <c r="D317"/>
      <c r="E317"/>
      <c r="F317"/>
      <c r="G317" s="12"/>
      <c r="H317" s="13"/>
    </row>
    <row r="318" spans="1:8" x14ac:dyDescent="0.25">
      <c r="A318"/>
      <c r="B318"/>
      <c r="C318"/>
      <c r="D318"/>
      <c r="E318"/>
      <c r="F318"/>
      <c r="G318" s="12"/>
      <c r="H318" s="13"/>
    </row>
    <row r="319" spans="1:8" x14ac:dyDescent="0.25">
      <c r="A319"/>
      <c r="B319"/>
      <c r="C319"/>
      <c r="D319"/>
      <c r="E319"/>
      <c r="F319"/>
      <c r="G319" s="12"/>
      <c r="H319" s="13"/>
    </row>
    <row r="320" spans="1:8" x14ac:dyDescent="0.25">
      <c r="A320"/>
      <c r="B320"/>
      <c r="C320"/>
      <c r="D320"/>
      <c r="E320"/>
      <c r="F320"/>
      <c r="G320" s="12"/>
      <c r="H320" s="13"/>
    </row>
    <row r="321" spans="1:8" x14ac:dyDescent="0.25">
      <c r="A321"/>
      <c r="B321"/>
      <c r="C321"/>
      <c r="D321"/>
      <c r="E321"/>
      <c r="F321"/>
      <c r="G321" s="12"/>
      <c r="H321" s="13"/>
    </row>
    <row r="322" spans="1:8" x14ac:dyDescent="0.25">
      <c r="A322"/>
      <c r="B322"/>
      <c r="C322"/>
      <c r="D322"/>
      <c r="E322"/>
      <c r="F322"/>
      <c r="G322" s="12"/>
      <c r="H322" s="13"/>
    </row>
    <row r="323" spans="1:8" x14ac:dyDescent="0.25">
      <c r="A323"/>
      <c r="B323"/>
      <c r="C323"/>
      <c r="D323"/>
      <c r="E323"/>
      <c r="F323"/>
      <c r="G323" s="12"/>
      <c r="H323" s="13"/>
    </row>
    <row r="324" spans="1:8" x14ac:dyDescent="0.25">
      <c r="A324"/>
      <c r="B324"/>
      <c r="C324"/>
      <c r="D324"/>
      <c r="E324"/>
      <c r="F324"/>
      <c r="G324" s="12"/>
      <c r="H324" s="13"/>
    </row>
    <row r="325" spans="1:8" x14ac:dyDescent="0.25">
      <c r="A325"/>
      <c r="B325"/>
      <c r="C325"/>
      <c r="D325"/>
      <c r="E325"/>
      <c r="F325"/>
      <c r="G325" s="12"/>
      <c r="H325" s="13"/>
    </row>
    <row r="326" spans="1:8" x14ac:dyDescent="0.25">
      <c r="A326"/>
      <c r="B326"/>
      <c r="C326"/>
      <c r="D326"/>
      <c r="E326"/>
      <c r="F326"/>
      <c r="G326" s="12"/>
      <c r="H326" s="13"/>
    </row>
    <row r="327" spans="1:8" x14ac:dyDescent="0.25">
      <c r="A327"/>
      <c r="B327"/>
      <c r="C327"/>
      <c r="D327"/>
      <c r="E327"/>
      <c r="F327"/>
      <c r="G327" s="12"/>
      <c r="H327" s="13"/>
    </row>
    <row r="328" spans="1:8" x14ac:dyDescent="0.25">
      <c r="A328"/>
      <c r="B328"/>
      <c r="C328"/>
      <c r="D328"/>
      <c r="E328"/>
      <c r="F328"/>
      <c r="G328" s="12"/>
      <c r="H328" s="13"/>
    </row>
    <row r="329" spans="1:8" x14ac:dyDescent="0.25">
      <c r="A329"/>
      <c r="B329"/>
      <c r="C329"/>
      <c r="D329"/>
      <c r="E329"/>
      <c r="F329"/>
      <c r="G329" s="12"/>
      <c r="H329" s="13"/>
    </row>
    <row r="330" spans="1:8" x14ac:dyDescent="0.25">
      <c r="A330"/>
      <c r="B330"/>
      <c r="C330"/>
      <c r="D330"/>
      <c r="E330"/>
      <c r="F330"/>
      <c r="G330" s="12"/>
      <c r="H330" s="13"/>
    </row>
    <row r="331" spans="1:8" x14ac:dyDescent="0.25">
      <c r="A331"/>
      <c r="B331"/>
      <c r="C331"/>
      <c r="D331"/>
      <c r="E331"/>
      <c r="F331"/>
      <c r="G331" s="12"/>
      <c r="H331" s="13"/>
    </row>
    <row r="332" spans="1:8" x14ac:dyDescent="0.25">
      <c r="A332"/>
      <c r="B332"/>
      <c r="C332"/>
      <c r="D332"/>
      <c r="E332"/>
      <c r="F332"/>
      <c r="G332" s="12"/>
      <c r="H332" s="13"/>
    </row>
    <row r="333" spans="1:8" x14ac:dyDescent="0.25">
      <c r="A333"/>
      <c r="B333"/>
      <c r="C333"/>
      <c r="D333"/>
      <c r="E333"/>
      <c r="F333"/>
      <c r="G333" s="12"/>
      <c r="H333" s="13"/>
    </row>
    <row r="334" spans="1:8" x14ac:dyDescent="0.25">
      <c r="A334"/>
      <c r="B334"/>
      <c r="C334"/>
      <c r="D334"/>
      <c r="E334"/>
      <c r="F334"/>
      <c r="G334" s="12"/>
      <c r="H334" s="13"/>
    </row>
    <row r="335" spans="1:8" x14ac:dyDescent="0.25">
      <c r="A335"/>
      <c r="B335"/>
      <c r="C335"/>
      <c r="D335"/>
      <c r="E335"/>
      <c r="F335"/>
      <c r="G335" s="12"/>
      <c r="H335" s="13"/>
    </row>
    <row r="336" spans="1:8" x14ac:dyDescent="0.25">
      <c r="A336"/>
      <c r="B336"/>
      <c r="C336"/>
      <c r="D336"/>
      <c r="E336"/>
      <c r="F336"/>
      <c r="G336" s="12"/>
      <c r="H336" s="13"/>
    </row>
    <row r="337" spans="1:8" x14ac:dyDescent="0.25">
      <c r="A337"/>
      <c r="B337"/>
      <c r="C337"/>
      <c r="D337"/>
      <c r="E337"/>
      <c r="F337"/>
      <c r="G337" s="12"/>
      <c r="H337" s="13"/>
    </row>
    <row r="338" spans="1:8" x14ac:dyDescent="0.25">
      <c r="A338"/>
      <c r="B338"/>
      <c r="C338"/>
      <c r="D338"/>
      <c r="E338"/>
      <c r="F338"/>
      <c r="G338" s="12"/>
      <c r="H338" s="13"/>
    </row>
    <row r="339" spans="1:8" x14ac:dyDescent="0.25">
      <c r="A339"/>
      <c r="B339"/>
      <c r="C339"/>
      <c r="D339"/>
      <c r="E339"/>
      <c r="F339"/>
      <c r="G339" s="12"/>
      <c r="H339" s="13"/>
    </row>
    <row r="340" spans="1:8" x14ac:dyDescent="0.25">
      <c r="A340"/>
      <c r="B340"/>
      <c r="C340"/>
      <c r="D340"/>
      <c r="E340"/>
      <c r="F340"/>
      <c r="G340" s="12"/>
      <c r="H340" s="13"/>
    </row>
    <row r="341" spans="1:8" x14ac:dyDescent="0.25">
      <c r="A341"/>
      <c r="B341"/>
      <c r="C341"/>
      <c r="D341"/>
      <c r="E341"/>
      <c r="F341"/>
      <c r="G341" s="12"/>
      <c r="H341" s="13"/>
    </row>
    <row r="342" spans="1:8" x14ac:dyDescent="0.25">
      <c r="A342"/>
      <c r="B342"/>
      <c r="C342"/>
      <c r="D342"/>
      <c r="E342"/>
      <c r="F342"/>
      <c r="G342" s="12"/>
      <c r="H342" s="13"/>
    </row>
    <row r="343" spans="1:8" x14ac:dyDescent="0.25">
      <c r="A343"/>
      <c r="B343"/>
      <c r="C343"/>
      <c r="D343"/>
      <c r="E343"/>
      <c r="F343"/>
      <c r="G343" s="12"/>
      <c r="H343" s="13"/>
    </row>
    <row r="344" spans="1:8" x14ac:dyDescent="0.25">
      <c r="A344"/>
      <c r="B344"/>
      <c r="C344"/>
      <c r="D344"/>
      <c r="E344"/>
      <c r="F344"/>
      <c r="G344" s="12"/>
      <c r="H344" s="13"/>
    </row>
    <row r="345" spans="1:8" x14ac:dyDescent="0.25">
      <c r="A345"/>
      <c r="B345"/>
      <c r="C345"/>
      <c r="D345"/>
      <c r="E345"/>
      <c r="F345"/>
      <c r="G345" s="12"/>
      <c r="H345" s="13"/>
    </row>
    <row r="346" spans="1:8" x14ac:dyDescent="0.25">
      <c r="A346"/>
      <c r="B346"/>
      <c r="C346"/>
      <c r="D346"/>
      <c r="E346"/>
      <c r="F346"/>
      <c r="G346" s="12"/>
      <c r="H346" s="13"/>
    </row>
    <row r="347" spans="1:8" x14ac:dyDescent="0.25">
      <c r="A347"/>
      <c r="B347"/>
      <c r="C347"/>
      <c r="D347"/>
      <c r="E347"/>
      <c r="F347"/>
      <c r="G347" s="12"/>
      <c r="H347" s="13"/>
    </row>
    <row r="348" spans="1:8" x14ac:dyDescent="0.25">
      <c r="A348"/>
      <c r="B348"/>
      <c r="C348"/>
      <c r="D348"/>
      <c r="E348"/>
      <c r="F348"/>
      <c r="G348" s="12"/>
      <c r="H348" s="13"/>
    </row>
    <row r="349" spans="1:8" x14ac:dyDescent="0.25">
      <c r="A349"/>
      <c r="B349"/>
      <c r="C349"/>
      <c r="D349"/>
      <c r="E349"/>
      <c r="F349"/>
      <c r="G349" s="12"/>
      <c r="H349" s="13"/>
    </row>
    <row r="350" spans="1:8" x14ac:dyDescent="0.25">
      <c r="A350"/>
      <c r="B350"/>
      <c r="C350"/>
      <c r="D350"/>
      <c r="E350"/>
      <c r="F350"/>
      <c r="G350" s="12"/>
      <c r="H350" s="13"/>
    </row>
    <row r="351" spans="1:8" x14ac:dyDescent="0.25">
      <c r="A351"/>
      <c r="B351"/>
      <c r="C351"/>
      <c r="D351"/>
      <c r="E351"/>
      <c r="F351"/>
      <c r="G351" s="12"/>
      <c r="H351" s="13"/>
    </row>
    <row r="352" spans="1:8" x14ac:dyDescent="0.25">
      <c r="A352"/>
      <c r="B352"/>
      <c r="C352"/>
      <c r="D352"/>
      <c r="E352"/>
      <c r="F352"/>
      <c r="G352" s="12"/>
      <c r="H352" s="13"/>
    </row>
    <row r="353" spans="1:8" x14ac:dyDescent="0.25">
      <c r="A353"/>
      <c r="B353"/>
      <c r="C353"/>
      <c r="D353"/>
      <c r="E353"/>
      <c r="F353"/>
      <c r="G353" s="12"/>
      <c r="H353" s="13"/>
    </row>
    <row r="354" spans="1:8" x14ac:dyDescent="0.25">
      <c r="A354"/>
      <c r="B354"/>
      <c r="C354"/>
      <c r="D354"/>
      <c r="E354"/>
      <c r="F354"/>
      <c r="G354" s="12"/>
      <c r="H354" s="13"/>
    </row>
    <row r="355" spans="1:8" x14ac:dyDescent="0.25">
      <c r="A355"/>
      <c r="B355"/>
      <c r="C355"/>
      <c r="D355"/>
      <c r="E355"/>
      <c r="F355"/>
      <c r="G355" s="12"/>
      <c r="H355" s="13"/>
    </row>
    <row r="356" spans="1:8" x14ac:dyDescent="0.25">
      <c r="A356"/>
      <c r="B356"/>
      <c r="C356"/>
      <c r="D356"/>
      <c r="E356"/>
      <c r="F356"/>
      <c r="G356" s="12"/>
      <c r="H356" s="13"/>
    </row>
    <row r="357" spans="1:8" x14ac:dyDescent="0.25">
      <c r="A357"/>
      <c r="B357"/>
      <c r="C357"/>
      <c r="D357"/>
      <c r="E357"/>
      <c r="F357"/>
      <c r="G357" s="12"/>
      <c r="H357" s="13"/>
    </row>
    <row r="358" spans="1:8" x14ac:dyDescent="0.25">
      <c r="A358"/>
      <c r="B358"/>
      <c r="C358"/>
      <c r="D358"/>
      <c r="E358"/>
      <c r="F358"/>
      <c r="G358" s="12"/>
      <c r="H358" s="13"/>
    </row>
    <row r="359" spans="1:8" x14ac:dyDescent="0.25">
      <c r="A359"/>
      <c r="B359"/>
      <c r="C359"/>
      <c r="D359"/>
      <c r="E359"/>
      <c r="F359"/>
      <c r="G359" s="12"/>
      <c r="H359" s="13"/>
    </row>
    <row r="360" spans="1:8" x14ac:dyDescent="0.25">
      <c r="A360"/>
      <c r="B360"/>
      <c r="C360"/>
      <c r="D360"/>
      <c r="E360"/>
      <c r="F360"/>
      <c r="G360" s="12"/>
      <c r="H360" s="13"/>
    </row>
    <row r="361" spans="1:8" x14ac:dyDescent="0.25">
      <c r="A361"/>
      <c r="B361"/>
      <c r="C361"/>
      <c r="D361"/>
      <c r="E361"/>
      <c r="F361"/>
      <c r="G361" s="12"/>
      <c r="H361" s="13"/>
    </row>
    <row r="362" spans="1:8" x14ac:dyDescent="0.25">
      <c r="A362"/>
      <c r="B362"/>
      <c r="C362"/>
      <c r="D362"/>
      <c r="E362"/>
      <c r="F362"/>
      <c r="G362" s="12"/>
      <c r="H362" s="13"/>
    </row>
    <row r="363" spans="1:8" x14ac:dyDescent="0.25">
      <c r="A363"/>
      <c r="B363"/>
      <c r="C363"/>
      <c r="D363"/>
      <c r="E363"/>
      <c r="F363"/>
      <c r="G363" s="12"/>
      <c r="H363" s="13"/>
    </row>
    <row r="364" spans="1:8" x14ac:dyDescent="0.25">
      <c r="A364"/>
      <c r="B364"/>
      <c r="C364"/>
      <c r="D364"/>
      <c r="E364"/>
      <c r="F364"/>
      <c r="G364" s="12"/>
      <c r="H364" s="13"/>
    </row>
    <row r="365" spans="1:8" x14ac:dyDescent="0.25">
      <c r="A365"/>
      <c r="B365"/>
      <c r="C365"/>
      <c r="D365"/>
      <c r="E365"/>
      <c r="F365"/>
      <c r="G365" s="12"/>
      <c r="H365" s="13"/>
    </row>
    <row r="366" spans="1:8" x14ac:dyDescent="0.25">
      <c r="A366"/>
      <c r="B366"/>
      <c r="C366"/>
      <c r="D366"/>
      <c r="E366"/>
      <c r="F366"/>
      <c r="G366" s="12"/>
      <c r="H366" s="13"/>
    </row>
    <row r="367" spans="1:8" x14ac:dyDescent="0.25">
      <c r="A367"/>
      <c r="B367"/>
      <c r="C367"/>
      <c r="D367"/>
      <c r="E367"/>
      <c r="F367"/>
      <c r="G367" s="12"/>
      <c r="H367" s="13"/>
    </row>
    <row r="368" spans="1:8" x14ac:dyDescent="0.25">
      <c r="A368"/>
      <c r="B368"/>
      <c r="C368"/>
      <c r="D368"/>
      <c r="E368"/>
      <c r="F368"/>
      <c r="G368" s="12"/>
      <c r="H368" s="13"/>
    </row>
    <row r="369" spans="1:8" x14ac:dyDescent="0.25">
      <c r="A369"/>
      <c r="B369"/>
      <c r="C369"/>
      <c r="D369"/>
      <c r="E369"/>
      <c r="F369"/>
      <c r="G369" s="12"/>
      <c r="H369" s="13"/>
    </row>
    <row r="370" spans="1:8" x14ac:dyDescent="0.25">
      <c r="A370"/>
      <c r="B370"/>
      <c r="C370"/>
      <c r="D370"/>
      <c r="E370"/>
      <c r="F370"/>
      <c r="G370" s="12"/>
      <c r="H370" s="13"/>
    </row>
    <row r="371" spans="1:8" x14ac:dyDescent="0.25">
      <c r="A371"/>
      <c r="B371"/>
      <c r="C371"/>
      <c r="D371"/>
      <c r="E371"/>
      <c r="F371"/>
      <c r="G371" s="12"/>
      <c r="H371" s="13"/>
    </row>
    <row r="372" spans="1:8" x14ac:dyDescent="0.25">
      <c r="A372"/>
      <c r="B372"/>
      <c r="C372"/>
      <c r="D372"/>
      <c r="E372"/>
      <c r="F372"/>
      <c r="G372" s="12"/>
      <c r="H372" s="13"/>
    </row>
    <row r="373" spans="1:8" x14ac:dyDescent="0.25">
      <c r="A373"/>
      <c r="B373"/>
      <c r="C373"/>
      <c r="D373"/>
      <c r="E373"/>
      <c r="F373"/>
      <c r="G373" s="12"/>
      <c r="H373" s="13"/>
    </row>
    <row r="374" spans="1:8" x14ac:dyDescent="0.25">
      <c r="A374"/>
      <c r="B374"/>
      <c r="C374"/>
      <c r="D374"/>
      <c r="E374"/>
      <c r="F374"/>
      <c r="G374" s="12"/>
      <c r="H374" s="13"/>
    </row>
    <row r="375" spans="1:8" x14ac:dyDescent="0.25">
      <c r="A375"/>
      <c r="B375"/>
      <c r="C375"/>
      <c r="D375"/>
      <c r="E375"/>
      <c r="F375"/>
      <c r="G375" s="12"/>
      <c r="H375" s="13"/>
    </row>
    <row r="376" spans="1:8" x14ac:dyDescent="0.25">
      <c r="A376"/>
      <c r="B376"/>
      <c r="C376"/>
      <c r="D376"/>
      <c r="E376"/>
      <c r="F376"/>
      <c r="G376" s="12"/>
      <c r="H376" s="13"/>
    </row>
    <row r="377" spans="1:8" x14ac:dyDescent="0.25">
      <c r="A377"/>
      <c r="B377"/>
      <c r="C377"/>
      <c r="D377"/>
      <c r="E377"/>
      <c r="F377"/>
      <c r="G377" s="12"/>
      <c r="H377" s="13"/>
    </row>
    <row r="378" spans="1:8" x14ac:dyDescent="0.25">
      <c r="A378"/>
      <c r="B378"/>
      <c r="C378"/>
      <c r="D378"/>
      <c r="E378"/>
      <c r="F378"/>
      <c r="G378" s="12"/>
      <c r="H378" s="13"/>
    </row>
    <row r="379" spans="1:8" x14ac:dyDescent="0.25">
      <c r="A379"/>
      <c r="B379"/>
      <c r="C379"/>
      <c r="D379"/>
      <c r="E379"/>
      <c r="F379"/>
      <c r="G379" s="12"/>
      <c r="H379" s="13"/>
    </row>
    <row r="380" spans="1:8" x14ac:dyDescent="0.25">
      <c r="A380"/>
      <c r="B380"/>
      <c r="C380"/>
      <c r="D380"/>
      <c r="E380"/>
      <c r="F380"/>
      <c r="G380" s="12"/>
      <c r="H380" s="13"/>
    </row>
    <row r="381" spans="1:8" x14ac:dyDescent="0.25">
      <c r="A381"/>
      <c r="B381"/>
      <c r="C381"/>
      <c r="D381"/>
      <c r="E381"/>
      <c r="F381"/>
      <c r="G381" s="12"/>
      <c r="H381" s="13"/>
    </row>
    <row r="382" spans="1:8" x14ac:dyDescent="0.25">
      <c r="A382"/>
      <c r="B382"/>
      <c r="C382"/>
      <c r="D382"/>
      <c r="E382"/>
      <c r="F382"/>
      <c r="G382" s="12"/>
      <c r="H382" s="13"/>
    </row>
    <row r="383" spans="1:8" x14ac:dyDescent="0.25">
      <c r="A383"/>
      <c r="B383"/>
      <c r="C383"/>
      <c r="D383"/>
      <c r="E383"/>
      <c r="F383"/>
      <c r="G383" s="12"/>
      <c r="H383" s="13"/>
    </row>
    <row r="384" spans="1:8" x14ac:dyDescent="0.25">
      <c r="A384"/>
      <c r="B384"/>
      <c r="C384"/>
      <c r="D384"/>
      <c r="E384"/>
      <c r="F384"/>
      <c r="G384" s="12"/>
      <c r="H384" s="13"/>
    </row>
    <row r="385" spans="1:8" x14ac:dyDescent="0.25">
      <c r="A385"/>
      <c r="B385"/>
      <c r="C385"/>
      <c r="D385"/>
      <c r="E385"/>
      <c r="F385"/>
      <c r="G385" s="12"/>
      <c r="H385" s="13"/>
    </row>
    <row r="386" spans="1:8" x14ac:dyDescent="0.25">
      <c r="A386"/>
      <c r="B386"/>
      <c r="C386"/>
      <c r="D386"/>
      <c r="E386"/>
      <c r="F386"/>
      <c r="G386" s="12"/>
      <c r="H386" s="13"/>
    </row>
    <row r="387" spans="1:8" x14ac:dyDescent="0.25">
      <c r="A387"/>
      <c r="B387"/>
      <c r="C387"/>
      <c r="D387"/>
      <c r="E387"/>
      <c r="F387"/>
      <c r="G387" s="12"/>
      <c r="H387" s="13"/>
    </row>
    <row r="388" spans="1:8" x14ac:dyDescent="0.25">
      <c r="A388"/>
      <c r="B388"/>
      <c r="C388"/>
      <c r="D388"/>
      <c r="E388"/>
      <c r="F388"/>
      <c r="G388" s="12"/>
      <c r="H388" s="13"/>
    </row>
    <row r="389" spans="1:8" x14ac:dyDescent="0.25">
      <c r="A389"/>
      <c r="B389"/>
      <c r="C389"/>
      <c r="D389"/>
      <c r="E389"/>
      <c r="F389"/>
      <c r="G389" s="12"/>
      <c r="H389" s="13"/>
    </row>
    <row r="390" spans="1:8" x14ac:dyDescent="0.25">
      <c r="A390"/>
      <c r="B390"/>
      <c r="C390"/>
      <c r="D390"/>
      <c r="E390"/>
      <c r="F390"/>
      <c r="G390" s="12"/>
      <c r="H390" s="13"/>
    </row>
    <row r="391" spans="1:8" x14ac:dyDescent="0.25">
      <c r="A391"/>
      <c r="B391"/>
      <c r="C391"/>
      <c r="D391"/>
      <c r="E391"/>
      <c r="F391"/>
      <c r="G391" s="12"/>
      <c r="H391" s="13"/>
    </row>
    <row r="392" spans="1:8" x14ac:dyDescent="0.25">
      <c r="A392"/>
      <c r="B392"/>
      <c r="C392"/>
      <c r="D392"/>
      <c r="E392"/>
      <c r="F392"/>
      <c r="G392" s="12"/>
      <c r="H392" s="13"/>
    </row>
    <row r="393" spans="1:8" x14ac:dyDescent="0.25">
      <c r="A393"/>
      <c r="B393"/>
      <c r="C393"/>
      <c r="D393"/>
      <c r="E393"/>
      <c r="F393"/>
      <c r="G393" s="12"/>
      <c r="H393" s="13"/>
    </row>
    <row r="394" spans="1:8" x14ac:dyDescent="0.25">
      <c r="A394"/>
      <c r="B394"/>
      <c r="C394"/>
      <c r="D394"/>
      <c r="E394"/>
      <c r="F394"/>
      <c r="G394" s="12"/>
      <c r="H394" s="13"/>
    </row>
    <row r="395" spans="1:8" x14ac:dyDescent="0.25">
      <c r="A395"/>
      <c r="B395"/>
      <c r="C395"/>
      <c r="D395"/>
      <c r="E395"/>
      <c r="F395"/>
      <c r="G395" s="12"/>
      <c r="H395" s="13"/>
    </row>
    <row r="396" spans="1:8" x14ac:dyDescent="0.25">
      <c r="A396"/>
      <c r="B396"/>
      <c r="C396"/>
      <c r="D396"/>
      <c r="E396"/>
      <c r="F396"/>
      <c r="G396" s="12"/>
      <c r="H396" s="13"/>
    </row>
    <row r="397" spans="1:8" x14ac:dyDescent="0.25">
      <c r="A397"/>
      <c r="B397"/>
      <c r="C397"/>
      <c r="D397"/>
      <c r="E397"/>
      <c r="F397"/>
      <c r="G397" s="12"/>
      <c r="H397" s="13"/>
    </row>
    <row r="398" spans="1:8" x14ac:dyDescent="0.25">
      <c r="A398"/>
      <c r="B398"/>
      <c r="C398"/>
      <c r="D398"/>
      <c r="E398"/>
      <c r="F398"/>
      <c r="G398" s="12"/>
      <c r="H398" s="13"/>
    </row>
    <row r="399" spans="1:8" x14ac:dyDescent="0.25">
      <c r="A399"/>
      <c r="B399"/>
      <c r="C399"/>
      <c r="D399"/>
      <c r="E399"/>
      <c r="F399"/>
      <c r="G399" s="12"/>
      <c r="H399" s="13"/>
    </row>
    <row r="400" spans="1:8" x14ac:dyDescent="0.25">
      <c r="A400"/>
      <c r="B400"/>
      <c r="C400"/>
      <c r="D400"/>
      <c r="E400"/>
      <c r="F400"/>
      <c r="G400" s="12"/>
      <c r="H400" s="13"/>
    </row>
    <row r="401" spans="1:8" x14ac:dyDescent="0.25">
      <c r="A401"/>
      <c r="B401"/>
      <c r="C401"/>
      <c r="D401"/>
      <c r="E401"/>
      <c r="F401"/>
      <c r="G401" s="12"/>
      <c r="H401" s="13"/>
    </row>
    <row r="402" spans="1:8" x14ac:dyDescent="0.25">
      <c r="A402"/>
      <c r="B402"/>
      <c r="C402"/>
      <c r="D402"/>
      <c r="E402"/>
      <c r="F402"/>
      <c r="G402" s="12"/>
      <c r="H402" s="13"/>
    </row>
    <row r="403" spans="1:8" x14ac:dyDescent="0.25">
      <c r="A403"/>
      <c r="B403"/>
      <c r="C403"/>
      <c r="D403"/>
      <c r="E403"/>
      <c r="F403"/>
      <c r="G403" s="12"/>
      <c r="H403" s="13"/>
    </row>
    <row r="404" spans="1:8" x14ac:dyDescent="0.25">
      <c r="A404"/>
      <c r="B404"/>
      <c r="C404"/>
      <c r="D404"/>
      <c r="E404"/>
      <c r="F404"/>
      <c r="G404" s="12"/>
      <c r="H404" s="13"/>
    </row>
    <row r="405" spans="1:8" x14ac:dyDescent="0.25">
      <c r="A405"/>
      <c r="B405"/>
      <c r="C405"/>
      <c r="D405"/>
      <c r="E405"/>
      <c r="F405"/>
      <c r="G405" s="12"/>
      <c r="H405" s="13"/>
    </row>
    <row r="406" spans="1:8" x14ac:dyDescent="0.25">
      <c r="A406"/>
      <c r="B406"/>
      <c r="C406"/>
      <c r="D406"/>
      <c r="E406"/>
      <c r="F406"/>
      <c r="G406" s="12"/>
      <c r="H406" s="13"/>
    </row>
    <row r="407" spans="1:8" x14ac:dyDescent="0.25">
      <c r="A407"/>
      <c r="B407"/>
      <c r="C407"/>
      <c r="D407"/>
      <c r="E407"/>
      <c r="F407"/>
      <c r="G407" s="12"/>
      <c r="H407" s="13"/>
    </row>
    <row r="408" spans="1:8" x14ac:dyDescent="0.25">
      <c r="A408"/>
      <c r="B408"/>
      <c r="C408"/>
      <c r="D408"/>
      <c r="E408"/>
      <c r="F408"/>
      <c r="G408" s="12"/>
      <c r="H408" s="13"/>
    </row>
    <row r="409" spans="1:8" x14ac:dyDescent="0.25">
      <c r="A409"/>
      <c r="B409"/>
      <c r="C409"/>
      <c r="D409"/>
      <c r="E409"/>
      <c r="F409"/>
      <c r="G409" s="12"/>
      <c r="H409" s="13"/>
    </row>
    <row r="410" spans="1:8" x14ac:dyDescent="0.25">
      <c r="A410"/>
      <c r="B410"/>
      <c r="C410"/>
      <c r="D410"/>
      <c r="E410"/>
      <c r="F410"/>
      <c r="G410" s="12"/>
      <c r="H410" s="13"/>
    </row>
    <row r="411" spans="1:8" x14ac:dyDescent="0.25">
      <c r="A411"/>
      <c r="B411"/>
      <c r="C411"/>
      <c r="D411"/>
      <c r="E411"/>
      <c r="F411"/>
      <c r="G411" s="12"/>
      <c r="H411" s="13"/>
    </row>
    <row r="412" spans="1:8" x14ac:dyDescent="0.25">
      <c r="A412"/>
      <c r="B412"/>
      <c r="C412"/>
      <c r="D412"/>
      <c r="E412"/>
      <c r="F412"/>
      <c r="G412" s="12"/>
      <c r="H412" s="13"/>
    </row>
    <row r="413" spans="1:8" x14ac:dyDescent="0.25">
      <c r="A413"/>
      <c r="B413"/>
      <c r="C413"/>
      <c r="D413"/>
      <c r="E413"/>
      <c r="F413"/>
      <c r="G413" s="12"/>
      <c r="H413" s="13"/>
    </row>
    <row r="414" spans="1:8" x14ac:dyDescent="0.25">
      <c r="A414"/>
      <c r="B414"/>
      <c r="C414"/>
      <c r="D414"/>
      <c r="E414"/>
      <c r="F414"/>
      <c r="G414" s="12"/>
      <c r="H414" s="13"/>
    </row>
    <row r="415" spans="1:8" x14ac:dyDescent="0.25">
      <c r="A415"/>
      <c r="B415"/>
      <c r="C415"/>
      <c r="D415"/>
      <c r="E415"/>
      <c r="F415"/>
      <c r="G415" s="12"/>
      <c r="H415" s="13"/>
    </row>
    <row r="416" spans="1:8" x14ac:dyDescent="0.25">
      <c r="A416"/>
      <c r="B416"/>
      <c r="C416"/>
      <c r="D416"/>
      <c r="E416"/>
      <c r="F416"/>
      <c r="G416" s="12"/>
      <c r="H416" s="13"/>
    </row>
    <row r="417" spans="1:8" x14ac:dyDescent="0.25">
      <c r="A417"/>
      <c r="B417"/>
      <c r="C417"/>
      <c r="D417"/>
      <c r="E417"/>
      <c r="F417"/>
      <c r="G417" s="12"/>
      <c r="H417" s="13"/>
    </row>
    <row r="418" spans="1:8" x14ac:dyDescent="0.25">
      <c r="A418"/>
      <c r="B418"/>
      <c r="C418"/>
      <c r="D418"/>
      <c r="E418"/>
      <c r="F418"/>
      <c r="G418" s="12"/>
      <c r="H418" s="13"/>
    </row>
    <row r="419" spans="1:8" x14ac:dyDescent="0.25">
      <c r="A419"/>
      <c r="B419"/>
      <c r="C419"/>
      <c r="D419"/>
      <c r="E419"/>
      <c r="F419"/>
      <c r="G419" s="12"/>
      <c r="H419" s="13"/>
    </row>
    <row r="420" spans="1:8" x14ac:dyDescent="0.25">
      <c r="A420"/>
      <c r="B420"/>
      <c r="C420"/>
      <c r="D420"/>
      <c r="E420"/>
      <c r="F420"/>
      <c r="G420" s="12"/>
      <c r="H420" s="13"/>
    </row>
    <row r="421" spans="1:8" x14ac:dyDescent="0.25">
      <c r="A421"/>
      <c r="B421"/>
      <c r="C421"/>
      <c r="D421"/>
      <c r="E421"/>
      <c r="F421"/>
      <c r="G421" s="12"/>
      <c r="H421" s="13"/>
    </row>
    <row r="422" spans="1:8" x14ac:dyDescent="0.25">
      <c r="A422"/>
      <c r="B422"/>
      <c r="C422"/>
      <c r="D422"/>
      <c r="E422"/>
      <c r="F422"/>
      <c r="G422" s="12"/>
      <c r="H422" s="13"/>
    </row>
    <row r="423" spans="1:8" x14ac:dyDescent="0.25">
      <c r="A423"/>
      <c r="B423"/>
      <c r="C423"/>
      <c r="D423"/>
      <c r="E423"/>
      <c r="F423"/>
      <c r="G423" s="12"/>
      <c r="H423" s="13"/>
    </row>
    <row r="424" spans="1:8" x14ac:dyDescent="0.25">
      <c r="A424"/>
      <c r="B424"/>
      <c r="C424"/>
      <c r="D424"/>
      <c r="E424"/>
      <c r="F424"/>
      <c r="G424" s="12"/>
      <c r="H424" s="13"/>
    </row>
    <row r="425" spans="1:8" x14ac:dyDescent="0.25">
      <c r="A425"/>
      <c r="B425"/>
      <c r="C425"/>
      <c r="D425"/>
      <c r="E425"/>
      <c r="F425"/>
      <c r="G425" s="12"/>
      <c r="H425" s="13"/>
    </row>
    <row r="426" spans="1:8" x14ac:dyDescent="0.25">
      <c r="A426"/>
      <c r="B426"/>
      <c r="C426"/>
      <c r="D426"/>
      <c r="E426"/>
      <c r="F426"/>
      <c r="G426" s="12"/>
      <c r="H426" s="13"/>
    </row>
    <row r="427" spans="1:8" x14ac:dyDescent="0.25">
      <c r="A427"/>
      <c r="B427"/>
      <c r="C427"/>
      <c r="D427"/>
      <c r="E427"/>
      <c r="F427"/>
      <c r="G427" s="12"/>
      <c r="H427" s="13"/>
    </row>
    <row r="428" spans="1:8" x14ac:dyDescent="0.25">
      <c r="A428"/>
      <c r="B428"/>
      <c r="C428"/>
      <c r="D428"/>
      <c r="E428"/>
      <c r="F428"/>
      <c r="G428" s="12"/>
      <c r="H428" s="13"/>
    </row>
    <row r="429" spans="1:8" x14ac:dyDescent="0.25">
      <c r="A429"/>
      <c r="B429"/>
      <c r="C429"/>
      <c r="D429"/>
      <c r="E429"/>
      <c r="F429"/>
      <c r="G429" s="12"/>
      <c r="H429" s="13"/>
    </row>
    <row r="430" spans="1:8" x14ac:dyDescent="0.25">
      <c r="A430"/>
      <c r="B430"/>
      <c r="C430"/>
      <c r="D430"/>
      <c r="E430"/>
      <c r="F430"/>
      <c r="G430" s="12"/>
      <c r="H430" s="13"/>
    </row>
    <row r="431" spans="1:8" x14ac:dyDescent="0.25">
      <c r="A431"/>
      <c r="B431"/>
      <c r="C431"/>
      <c r="D431"/>
      <c r="E431"/>
      <c r="F431"/>
      <c r="G431" s="12"/>
      <c r="H431" s="13"/>
    </row>
    <row r="432" spans="1:8" x14ac:dyDescent="0.25">
      <c r="A432"/>
      <c r="B432"/>
      <c r="C432"/>
      <c r="D432"/>
      <c r="E432"/>
      <c r="F432"/>
      <c r="G432" s="12"/>
      <c r="H432" s="13"/>
    </row>
    <row r="433" spans="1:8" x14ac:dyDescent="0.25">
      <c r="A433"/>
      <c r="B433"/>
      <c r="C433"/>
      <c r="D433"/>
      <c r="E433"/>
      <c r="F433"/>
      <c r="G433" s="12"/>
      <c r="H433" s="13"/>
    </row>
    <row r="434" spans="1:8" x14ac:dyDescent="0.25">
      <c r="A434"/>
      <c r="B434"/>
      <c r="C434"/>
      <c r="D434"/>
      <c r="E434"/>
      <c r="F434"/>
      <c r="G434" s="12"/>
      <c r="H434" s="13"/>
    </row>
    <row r="435" spans="1:8" x14ac:dyDescent="0.25">
      <c r="A435"/>
      <c r="B435"/>
      <c r="C435"/>
      <c r="D435"/>
      <c r="E435"/>
      <c r="F435"/>
      <c r="G435" s="12"/>
      <c r="H435" s="13"/>
    </row>
    <row r="436" spans="1:8" x14ac:dyDescent="0.25">
      <c r="A436"/>
      <c r="B436"/>
      <c r="C436"/>
      <c r="D436"/>
      <c r="E436"/>
      <c r="F436"/>
      <c r="G436" s="12"/>
      <c r="H436" s="13"/>
    </row>
    <row r="437" spans="1:8" x14ac:dyDescent="0.25">
      <c r="A437"/>
      <c r="B437"/>
      <c r="C437"/>
      <c r="D437"/>
      <c r="E437"/>
      <c r="F437"/>
      <c r="G437" s="12"/>
      <c r="H437" s="13"/>
    </row>
    <row r="438" spans="1:8" x14ac:dyDescent="0.25">
      <c r="A438"/>
      <c r="B438"/>
      <c r="C438"/>
      <c r="D438"/>
      <c r="E438"/>
      <c r="F438"/>
      <c r="G438" s="12"/>
      <c r="H438" s="13"/>
    </row>
    <row r="439" spans="1:8" x14ac:dyDescent="0.25">
      <c r="A439"/>
      <c r="B439"/>
      <c r="C439"/>
      <c r="D439"/>
      <c r="E439"/>
      <c r="F439"/>
      <c r="G439" s="12"/>
      <c r="H439" s="13"/>
    </row>
    <row r="440" spans="1:8" x14ac:dyDescent="0.25">
      <c r="A440"/>
      <c r="B440"/>
      <c r="C440"/>
      <c r="D440"/>
      <c r="E440"/>
      <c r="F440"/>
      <c r="G440" s="12"/>
      <c r="H440" s="13"/>
    </row>
    <row r="441" spans="1:8" x14ac:dyDescent="0.25">
      <c r="A441"/>
      <c r="B441"/>
      <c r="C441"/>
      <c r="D441"/>
      <c r="E441"/>
      <c r="F441"/>
      <c r="G441" s="12"/>
      <c r="H441" s="13"/>
    </row>
    <row r="442" spans="1:8" x14ac:dyDescent="0.25">
      <c r="A442"/>
      <c r="B442"/>
      <c r="C442"/>
      <c r="D442"/>
      <c r="E442"/>
      <c r="F442"/>
      <c r="G442" s="12"/>
      <c r="H442" s="13"/>
    </row>
    <row r="443" spans="1:8" x14ac:dyDescent="0.25">
      <c r="A443"/>
      <c r="B443"/>
      <c r="C443"/>
      <c r="D443"/>
      <c r="E443"/>
      <c r="F443"/>
      <c r="G443" s="12"/>
      <c r="H443" s="13"/>
    </row>
    <row r="444" spans="1:8" x14ac:dyDescent="0.25">
      <c r="A444"/>
      <c r="B444"/>
      <c r="C444"/>
      <c r="D444"/>
      <c r="E444"/>
      <c r="F444"/>
      <c r="G444" s="12"/>
      <c r="H444" s="13"/>
    </row>
    <row r="445" spans="1:8" x14ac:dyDescent="0.25">
      <c r="A445"/>
      <c r="B445"/>
      <c r="C445"/>
      <c r="D445"/>
      <c r="E445"/>
      <c r="F445"/>
      <c r="G445" s="12"/>
      <c r="H445" s="13"/>
    </row>
    <row r="446" spans="1:8" x14ac:dyDescent="0.25">
      <c r="A446"/>
      <c r="B446"/>
      <c r="C446"/>
      <c r="D446"/>
      <c r="E446"/>
      <c r="F446"/>
      <c r="G446" s="12"/>
      <c r="H446" s="13"/>
    </row>
    <row r="447" spans="1:8" x14ac:dyDescent="0.25">
      <c r="A447"/>
      <c r="B447"/>
      <c r="C447"/>
      <c r="D447"/>
      <c r="E447"/>
      <c r="F447"/>
      <c r="G447" s="12"/>
      <c r="H447" s="13"/>
    </row>
    <row r="448" spans="1:8" x14ac:dyDescent="0.25">
      <c r="A448"/>
      <c r="B448"/>
      <c r="C448"/>
      <c r="D448"/>
      <c r="E448"/>
      <c r="F448"/>
      <c r="G448" s="12"/>
      <c r="H448" s="13"/>
    </row>
    <row r="449" spans="1:8" x14ac:dyDescent="0.25">
      <c r="A449"/>
      <c r="B449"/>
      <c r="C449"/>
      <c r="D449"/>
      <c r="E449"/>
      <c r="F449"/>
      <c r="G449" s="12"/>
      <c r="H449" s="13"/>
    </row>
    <row r="450" spans="1:8" x14ac:dyDescent="0.25">
      <c r="A450"/>
      <c r="B450"/>
      <c r="C450"/>
      <c r="D450"/>
      <c r="E450"/>
      <c r="F450"/>
      <c r="G450" s="12"/>
      <c r="H450" s="13"/>
    </row>
    <row r="451" spans="1:8" x14ac:dyDescent="0.25">
      <c r="A451"/>
      <c r="B451"/>
      <c r="C451"/>
      <c r="D451"/>
      <c r="E451"/>
      <c r="F451"/>
      <c r="G451" s="12"/>
      <c r="H451" s="13"/>
    </row>
    <row r="452" spans="1:8" x14ac:dyDescent="0.25">
      <c r="A452"/>
      <c r="B452"/>
      <c r="C452"/>
      <c r="D452"/>
      <c r="E452"/>
      <c r="F452"/>
      <c r="G452" s="12"/>
      <c r="H452" s="13"/>
    </row>
    <row r="453" spans="1:8" x14ac:dyDescent="0.25">
      <c r="A453"/>
      <c r="B453"/>
      <c r="C453"/>
      <c r="D453"/>
      <c r="E453"/>
      <c r="F453"/>
      <c r="G453" s="12"/>
      <c r="H453" s="13"/>
    </row>
    <row r="454" spans="1:8" x14ac:dyDescent="0.25">
      <c r="A454"/>
      <c r="B454"/>
      <c r="C454"/>
      <c r="D454"/>
      <c r="E454"/>
      <c r="F454"/>
      <c r="G454" s="12"/>
      <c r="H454" s="13"/>
    </row>
    <row r="455" spans="1:8" x14ac:dyDescent="0.25">
      <c r="A455"/>
      <c r="B455"/>
      <c r="C455"/>
      <c r="D455"/>
      <c r="E455"/>
      <c r="F455"/>
      <c r="G455" s="12"/>
      <c r="H455" s="13"/>
    </row>
    <row r="456" spans="1:8" x14ac:dyDescent="0.25">
      <c r="A456"/>
      <c r="B456"/>
      <c r="C456"/>
      <c r="D456"/>
      <c r="E456"/>
      <c r="F456"/>
      <c r="G456" s="12"/>
      <c r="H456" s="13"/>
    </row>
    <row r="457" spans="1:8" x14ac:dyDescent="0.25">
      <c r="A457"/>
      <c r="B457"/>
      <c r="C457"/>
      <c r="D457"/>
      <c r="E457"/>
      <c r="F457"/>
      <c r="G457" s="12"/>
      <c r="H457" s="13"/>
    </row>
    <row r="458" spans="1:8" x14ac:dyDescent="0.25">
      <c r="A458"/>
      <c r="B458"/>
      <c r="C458"/>
      <c r="D458"/>
      <c r="E458"/>
      <c r="F458"/>
      <c r="G458" s="12"/>
      <c r="H458" s="13"/>
    </row>
    <row r="459" spans="1:8" x14ac:dyDescent="0.25">
      <c r="A459"/>
      <c r="B459"/>
      <c r="C459"/>
      <c r="D459"/>
      <c r="E459"/>
      <c r="F459"/>
      <c r="G459" s="12"/>
      <c r="H459" s="13"/>
    </row>
    <row r="460" spans="1:8" x14ac:dyDescent="0.25">
      <c r="A460"/>
      <c r="B460"/>
      <c r="C460"/>
      <c r="D460"/>
      <c r="E460"/>
      <c r="F460"/>
      <c r="G460" s="12"/>
      <c r="H460" s="13"/>
    </row>
    <row r="461" spans="1:8" x14ac:dyDescent="0.25">
      <c r="A461"/>
      <c r="B461"/>
      <c r="C461"/>
      <c r="D461"/>
      <c r="E461"/>
      <c r="F461"/>
      <c r="G461" s="12"/>
      <c r="H461" s="13"/>
    </row>
    <row r="462" spans="1:8" x14ac:dyDescent="0.25">
      <c r="A462"/>
      <c r="B462"/>
      <c r="C462"/>
      <c r="D462"/>
      <c r="E462"/>
      <c r="F462"/>
      <c r="G462" s="12"/>
      <c r="H462" s="13"/>
    </row>
    <row r="463" spans="1:8" x14ac:dyDescent="0.25">
      <c r="A463"/>
      <c r="B463"/>
      <c r="C463"/>
      <c r="D463"/>
      <c r="E463"/>
      <c r="F463"/>
      <c r="G463" s="12"/>
      <c r="H463" s="13"/>
    </row>
    <row r="464" spans="1:8" x14ac:dyDescent="0.25">
      <c r="A464"/>
      <c r="B464"/>
      <c r="C464"/>
      <c r="D464"/>
      <c r="E464"/>
      <c r="F464"/>
      <c r="G464" s="12"/>
      <c r="H464" s="13"/>
    </row>
    <row r="465" spans="1:8" x14ac:dyDescent="0.25">
      <c r="A465"/>
      <c r="B465"/>
      <c r="C465"/>
      <c r="D465"/>
      <c r="E465"/>
      <c r="F465"/>
      <c r="G465" s="12"/>
      <c r="H465" s="13"/>
    </row>
    <row r="466" spans="1:8" x14ac:dyDescent="0.25">
      <c r="A466"/>
      <c r="B466"/>
      <c r="C466"/>
      <c r="D466"/>
      <c r="E466"/>
      <c r="F466"/>
      <c r="G466" s="12"/>
      <c r="H466" s="13"/>
    </row>
    <row r="467" spans="1:8" x14ac:dyDescent="0.25">
      <c r="A467"/>
      <c r="B467"/>
      <c r="C467"/>
      <c r="D467"/>
      <c r="E467"/>
      <c r="F467"/>
      <c r="G467" s="12"/>
      <c r="H467" s="13"/>
    </row>
    <row r="468" spans="1:8" x14ac:dyDescent="0.25">
      <c r="A468"/>
      <c r="B468"/>
      <c r="C468"/>
      <c r="D468"/>
      <c r="E468"/>
      <c r="F468"/>
      <c r="G468" s="12"/>
      <c r="H468" s="13"/>
    </row>
    <row r="469" spans="1:8" x14ac:dyDescent="0.25">
      <c r="A469"/>
      <c r="B469"/>
      <c r="C469"/>
      <c r="D469"/>
      <c r="E469"/>
      <c r="F469"/>
      <c r="G469" s="12"/>
      <c r="H469" s="13"/>
    </row>
    <row r="470" spans="1:8" x14ac:dyDescent="0.25">
      <c r="A470"/>
      <c r="B470"/>
      <c r="C470"/>
      <c r="D470"/>
      <c r="E470"/>
      <c r="F470"/>
      <c r="G470" s="12"/>
      <c r="H470" s="13"/>
    </row>
    <row r="471" spans="1:8" x14ac:dyDescent="0.25">
      <c r="A471"/>
      <c r="B471"/>
      <c r="C471"/>
      <c r="D471"/>
      <c r="E471"/>
      <c r="F471"/>
      <c r="G471" s="12"/>
      <c r="H471" s="13"/>
    </row>
    <row r="472" spans="1:8" x14ac:dyDescent="0.25">
      <c r="A472"/>
      <c r="B472"/>
      <c r="C472"/>
      <c r="D472"/>
      <c r="E472"/>
      <c r="F472"/>
      <c r="G472" s="12"/>
      <c r="H472" s="13"/>
    </row>
    <row r="473" spans="1:8" x14ac:dyDescent="0.25">
      <c r="A473"/>
      <c r="B473"/>
      <c r="C473"/>
      <c r="D473"/>
      <c r="E473"/>
      <c r="F473"/>
      <c r="G473" s="12"/>
      <c r="H473" s="13"/>
    </row>
    <row r="474" spans="1:8" x14ac:dyDescent="0.25">
      <c r="A474"/>
      <c r="B474"/>
      <c r="C474"/>
      <c r="D474"/>
      <c r="E474"/>
      <c r="F474"/>
      <c r="G474" s="12"/>
      <c r="H474" s="13"/>
    </row>
    <row r="475" spans="1:8" x14ac:dyDescent="0.25">
      <c r="A475"/>
      <c r="B475"/>
      <c r="C475"/>
      <c r="D475"/>
      <c r="E475"/>
      <c r="F475"/>
      <c r="G475" s="12"/>
      <c r="H475" s="13"/>
    </row>
    <row r="476" spans="1:8" x14ac:dyDescent="0.25">
      <c r="A476"/>
      <c r="B476"/>
      <c r="C476"/>
      <c r="D476"/>
      <c r="E476"/>
      <c r="F476"/>
      <c r="G476" s="12"/>
      <c r="H476" s="13"/>
    </row>
    <row r="477" spans="1:8" x14ac:dyDescent="0.25">
      <c r="A477"/>
      <c r="B477"/>
      <c r="C477"/>
      <c r="D477"/>
      <c r="E477"/>
      <c r="F477"/>
      <c r="G477" s="12"/>
      <c r="H477" s="13"/>
    </row>
    <row r="478" spans="1:8" x14ac:dyDescent="0.25">
      <c r="A478"/>
      <c r="B478"/>
      <c r="C478"/>
      <c r="D478"/>
      <c r="E478"/>
      <c r="F478"/>
      <c r="G478" s="12"/>
      <c r="H478" s="13"/>
    </row>
    <row r="479" spans="1:8" x14ac:dyDescent="0.25">
      <c r="A479"/>
      <c r="B479"/>
      <c r="C479"/>
      <c r="D479"/>
      <c r="E479"/>
      <c r="F479"/>
      <c r="G479" s="12"/>
      <c r="H479" s="13"/>
    </row>
    <row r="480" spans="1:8" x14ac:dyDescent="0.25">
      <c r="A480"/>
      <c r="B480"/>
      <c r="C480"/>
      <c r="D480"/>
      <c r="E480"/>
      <c r="F480"/>
      <c r="G480" s="12"/>
      <c r="H480" s="13"/>
    </row>
    <row r="481" spans="1:8" x14ac:dyDescent="0.25">
      <c r="A481"/>
      <c r="B481"/>
      <c r="C481"/>
      <c r="D481"/>
      <c r="E481"/>
      <c r="F481"/>
      <c r="G481" s="12"/>
      <c r="H481" s="13"/>
    </row>
    <row r="482" spans="1:8" x14ac:dyDescent="0.25">
      <c r="A482"/>
      <c r="B482"/>
      <c r="C482"/>
      <c r="D482"/>
      <c r="E482"/>
      <c r="F482"/>
      <c r="G482" s="12"/>
      <c r="H482" s="13"/>
    </row>
    <row r="483" spans="1:8" x14ac:dyDescent="0.25">
      <c r="A483"/>
      <c r="B483"/>
      <c r="C483"/>
      <c r="D483"/>
      <c r="E483"/>
      <c r="F483"/>
      <c r="G483" s="12"/>
      <c r="H483" s="13"/>
    </row>
    <row r="484" spans="1:8" x14ac:dyDescent="0.25">
      <c r="A484"/>
      <c r="B484"/>
      <c r="C484"/>
      <c r="D484"/>
      <c r="E484"/>
      <c r="F484"/>
      <c r="G484" s="12"/>
      <c r="H484" s="13"/>
    </row>
    <row r="485" spans="1:8" x14ac:dyDescent="0.25">
      <c r="A485"/>
      <c r="B485"/>
      <c r="C485"/>
      <c r="D485"/>
      <c r="E485"/>
      <c r="F485"/>
      <c r="G485" s="12"/>
      <c r="H485" s="13"/>
    </row>
    <row r="486" spans="1:8" x14ac:dyDescent="0.25">
      <c r="A486"/>
      <c r="B486"/>
      <c r="C486"/>
      <c r="D486"/>
      <c r="E486"/>
      <c r="F486"/>
      <c r="G486" s="12"/>
      <c r="H486" s="13"/>
    </row>
    <row r="487" spans="1:8" x14ac:dyDescent="0.25">
      <c r="A487"/>
      <c r="B487"/>
      <c r="C487"/>
      <c r="D487"/>
      <c r="E487"/>
      <c r="F487"/>
      <c r="G487" s="12"/>
      <c r="H487" s="13"/>
    </row>
    <row r="488" spans="1:8" x14ac:dyDescent="0.25">
      <c r="A488"/>
      <c r="B488"/>
      <c r="C488"/>
      <c r="D488"/>
      <c r="E488"/>
      <c r="F488"/>
      <c r="G488" s="12"/>
      <c r="H488" s="13"/>
    </row>
    <row r="489" spans="1:8" x14ac:dyDescent="0.25">
      <c r="A489"/>
      <c r="B489"/>
      <c r="C489"/>
      <c r="D489"/>
      <c r="E489"/>
      <c r="F489"/>
      <c r="G489" s="12"/>
      <c r="H489" s="13"/>
    </row>
    <row r="490" spans="1:8" x14ac:dyDescent="0.25">
      <c r="A490"/>
      <c r="B490"/>
      <c r="C490"/>
      <c r="D490"/>
      <c r="E490"/>
      <c r="F490"/>
      <c r="G490" s="12"/>
      <c r="H490" s="13"/>
    </row>
    <row r="491" spans="1:8" x14ac:dyDescent="0.25">
      <c r="A491"/>
      <c r="B491"/>
      <c r="C491"/>
      <c r="D491"/>
      <c r="E491"/>
      <c r="F491"/>
      <c r="G491" s="12"/>
      <c r="H491" s="13"/>
    </row>
    <row r="492" spans="1:8" x14ac:dyDescent="0.25">
      <c r="A492"/>
      <c r="B492"/>
      <c r="C492"/>
      <c r="D492"/>
      <c r="E492"/>
      <c r="F492"/>
      <c r="G492" s="12"/>
      <c r="H492" s="13"/>
    </row>
    <row r="493" spans="1:8" x14ac:dyDescent="0.25">
      <c r="A493"/>
      <c r="B493"/>
      <c r="C493"/>
      <c r="D493"/>
      <c r="E493"/>
      <c r="F493"/>
      <c r="G493" s="12"/>
      <c r="H493" s="13"/>
    </row>
    <row r="494" spans="1:8" x14ac:dyDescent="0.25">
      <c r="A494"/>
      <c r="B494"/>
      <c r="C494"/>
      <c r="D494"/>
      <c r="E494"/>
      <c r="F494"/>
      <c r="G494" s="12"/>
      <c r="H494" s="13"/>
    </row>
    <row r="495" spans="1:8" x14ac:dyDescent="0.25">
      <c r="A495"/>
      <c r="B495"/>
      <c r="C495"/>
      <c r="D495"/>
      <c r="E495"/>
      <c r="F495"/>
      <c r="G495" s="12"/>
      <c r="H495" s="13"/>
    </row>
    <row r="496" spans="1:8" x14ac:dyDescent="0.25">
      <c r="A496"/>
      <c r="B496"/>
      <c r="C496"/>
      <c r="D496"/>
      <c r="E496"/>
      <c r="F496"/>
      <c r="G496" s="12"/>
      <c r="H496" s="13"/>
    </row>
    <row r="497" spans="1:8" x14ac:dyDescent="0.25">
      <c r="A497"/>
      <c r="B497"/>
      <c r="C497"/>
      <c r="D497"/>
      <c r="E497"/>
      <c r="F497"/>
      <c r="G497" s="12"/>
      <c r="H497" s="13"/>
    </row>
    <row r="498" spans="1:8" x14ac:dyDescent="0.25">
      <c r="A498"/>
      <c r="B498"/>
      <c r="C498"/>
      <c r="D498"/>
      <c r="E498"/>
      <c r="F498"/>
      <c r="G498" s="12"/>
      <c r="H498" s="13"/>
    </row>
    <row r="499" spans="1:8" x14ac:dyDescent="0.25">
      <c r="A499"/>
      <c r="B499"/>
      <c r="C499"/>
      <c r="D499"/>
      <c r="E499"/>
      <c r="F499"/>
      <c r="G499" s="12"/>
      <c r="H499" s="13"/>
    </row>
    <row r="500" spans="1:8" x14ac:dyDescent="0.25">
      <c r="A500"/>
      <c r="B500"/>
      <c r="C500"/>
      <c r="D500"/>
      <c r="E500"/>
      <c r="F500"/>
      <c r="G500" s="12"/>
      <c r="H500" s="13"/>
    </row>
    <row r="501" spans="1:8" x14ac:dyDescent="0.25">
      <c r="A501"/>
      <c r="B501"/>
      <c r="C501"/>
      <c r="D501"/>
      <c r="E501"/>
      <c r="F501"/>
      <c r="G501" s="12"/>
      <c r="H501" s="13"/>
    </row>
    <row r="502" spans="1:8" x14ac:dyDescent="0.25">
      <c r="A502"/>
      <c r="B502"/>
      <c r="C502"/>
      <c r="D502"/>
      <c r="E502"/>
      <c r="F502"/>
      <c r="G502" s="12"/>
      <c r="H502" s="13"/>
    </row>
    <row r="503" spans="1:8" x14ac:dyDescent="0.25">
      <c r="A503"/>
      <c r="B503"/>
      <c r="C503"/>
      <c r="D503"/>
      <c r="E503"/>
      <c r="F503"/>
      <c r="G503" s="12"/>
      <c r="H503" s="13"/>
    </row>
    <row r="504" spans="1:8" x14ac:dyDescent="0.25">
      <c r="A504"/>
      <c r="B504"/>
      <c r="C504"/>
      <c r="D504"/>
      <c r="E504"/>
      <c r="F504"/>
      <c r="G504" s="12"/>
      <c r="H504" s="13"/>
    </row>
    <row r="505" spans="1:8" x14ac:dyDescent="0.25">
      <c r="A505"/>
      <c r="B505"/>
      <c r="C505"/>
      <c r="D505"/>
      <c r="E505"/>
      <c r="F505"/>
      <c r="G505" s="12"/>
      <c r="H505" s="13"/>
    </row>
    <row r="506" spans="1:8" x14ac:dyDescent="0.25">
      <c r="A506"/>
      <c r="B506"/>
      <c r="C506"/>
      <c r="D506"/>
      <c r="E506"/>
      <c r="F506"/>
      <c r="G506" s="12"/>
      <c r="H506" s="13"/>
    </row>
    <row r="507" spans="1:8" x14ac:dyDescent="0.25">
      <c r="A507"/>
      <c r="B507"/>
      <c r="C507"/>
      <c r="D507"/>
      <c r="E507"/>
      <c r="F507"/>
      <c r="G507" s="12"/>
      <c r="H507" s="13"/>
    </row>
    <row r="508" spans="1:8" x14ac:dyDescent="0.25">
      <c r="A508"/>
      <c r="B508"/>
      <c r="C508"/>
      <c r="D508"/>
      <c r="E508"/>
      <c r="F508"/>
      <c r="G508" s="12"/>
      <c r="H508" s="13"/>
    </row>
    <row r="509" spans="1:8" x14ac:dyDescent="0.25">
      <c r="A509"/>
      <c r="B509"/>
      <c r="C509"/>
      <c r="D509"/>
      <c r="E509"/>
      <c r="F509"/>
      <c r="G509" s="12"/>
      <c r="H509" s="13"/>
    </row>
    <row r="510" spans="1:8" x14ac:dyDescent="0.25">
      <c r="A510"/>
      <c r="B510"/>
      <c r="C510"/>
      <c r="D510"/>
      <c r="E510"/>
      <c r="F510"/>
      <c r="G510" s="12"/>
      <c r="H510" s="13"/>
    </row>
    <row r="511" spans="1:8" x14ac:dyDescent="0.25">
      <c r="A511"/>
      <c r="B511"/>
      <c r="C511"/>
      <c r="D511"/>
      <c r="E511"/>
      <c r="F511"/>
      <c r="G511" s="12"/>
      <c r="H511" s="13"/>
    </row>
    <row r="512" spans="1:8" x14ac:dyDescent="0.25">
      <c r="A512"/>
      <c r="B512"/>
      <c r="C512"/>
      <c r="D512"/>
      <c r="E512"/>
      <c r="F512"/>
      <c r="G512" s="12"/>
      <c r="H512" s="13"/>
    </row>
    <row r="513" spans="1:8" x14ac:dyDescent="0.25">
      <c r="A513"/>
      <c r="B513"/>
      <c r="C513"/>
      <c r="D513"/>
      <c r="E513"/>
      <c r="F513"/>
      <c r="G513" s="12"/>
      <c r="H513" s="13"/>
    </row>
    <row r="514" spans="1:8" x14ac:dyDescent="0.25">
      <c r="A514"/>
      <c r="B514"/>
      <c r="C514"/>
      <c r="D514"/>
      <c r="E514"/>
      <c r="F514"/>
      <c r="G514" s="12"/>
      <c r="H514" s="13"/>
    </row>
    <row r="515" spans="1:8" x14ac:dyDescent="0.25">
      <c r="A515"/>
      <c r="B515"/>
      <c r="C515"/>
      <c r="D515"/>
      <c r="E515"/>
      <c r="F515"/>
      <c r="G515" s="12"/>
      <c r="H515" s="13"/>
    </row>
    <row r="516" spans="1:8" x14ac:dyDescent="0.25">
      <c r="A516"/>
      <c r="B516"/>
      <c r="C516"/>
      <c r="D516"/>
      <c r="E516"/>
      <c r="F516"/>
      <c r="G516" s="12"/>
      <c r="H516" s="13"/>
    </row>
    <row r="517" spans="1:8" x14ac:dyDescent="0.25">
      <c r="A517"/>
      <c r="B517"/>
      <c r="C517"/>
      <c r="D517"/>
      <c r="E517"/>
      <c r="F517"/>
      <c r="G517" s="12"/>
      <c r="H517" s="13"/>
    </row>
    <row r="518" spans="1:8" x14ac:dyDescent="0.25">
      <c r="A518"/>
      <c r="B518"/>
      <c r="C518"/>
      <c r="D518"/>
      <c r="E518"/>
      <c r="F518"/>
      <c r="G518" s="12"/>
      <c r="H518" s="13"/>
    </row>
    <row r="519" spans="1:8" x14ac:dyDescent="0.25">
      <c r="A519"/>
      <c r="B519"/>
      <c r="C519"/>
      <c r="D519"/>
      <c r="E519"/>
      <c r="F519"/>
      <c r="G519" s="12"/>
      <c r="H519" s="13"/>
    </row>
    <row r="520" spans="1:8" x14ac:dyDescent="0.25">
      <c r="A520"/>
      <c r="B520"/>
      <c r="C520"/>
      <c r="D520"/>
      <c r="E520"/>
      <c r="F520"/>
      <c r="G520" s="12"/>
      <c r="H520" s="13"/>
    </row>
    <row r="521" spans="1:8" x14ac:dyDescent="0.25">
      <c r="A521"/>
      <c r="B521"/>
      <c r="C521"/>
      <c r="D521"/>
      <c r="E521"/>
      <c r="F521"/>
      <c r="G521" s="12"/>
      <c r="H521" s="13"/>
    </row>
    <row r="522" spans="1:8" x14ac:dyDescent="0.25">
      <c r="A522"/>
      <c r="B522"/>
      <c r="C522"/>
      <c r="D522"/>
      <c r="E522"/>
      <c r="F522"/>
      <c r="G522" s="12"/>
      <c r="H522" s="13"/>
    </row>
    <row r="523" spans="1:8" x14ac:dyDescent="0.25">
      <c r="A523"/>
      <c r="B523"/>
      <c r="C523"/>
      <c r="D523"/>
      <c r="E523"/>
      <c r="F523"/>
      <c r="G523" s="12"/>
      <c r="H523" s="13"/>
    </row>
    <row r="524" spans="1:8" x14ac:dyDescent="0.25">
      <c r="A524"/>
      <c r="B524"/>
      <c r="C524"/>
      <c r="D524"/>
      <c r="E524"/>
      <c r="F524"/>
      <c r="G524" s="12"/>
      <c r="H524" s="13"/>
    </row>
    <row r="525" spans="1:8" x14ac:dyDescent="0.25">
      <c r="A525"/>
      <c r="B525"/>
      <c r="C525"/>
      <c r="D525"/>
      <c r="E525"/>
      <c r="F525"/>
      <c r="G525" s="12"/>
      <c r="H525" s="13"/>
    </row>
    <row r="526" spans="1:8" x14ac:dyDescent="0.25">
      <c r="A526"/>
      <c r="B526"/>
      <c r="C526"/>
      <c r="D526"/>
      <c r="E526"/>
      <c r="F526"/>
      <c r="G526" s="12"/>
      <c r="H526" s="13"/>
    </row>
    <row r="527" spans="1:8" x14ac:dyDescent="0.25">
      <c r="A527"/>
      <c r="B527"/>
      <c r="C527"/>
      <c r="D527"/>
      <c r="E527"/>
      <c r="F527"/>
      <c r="G527" s="12"/>
      <c r="H527" s="13"/>
    </row>
    <row r="528" spans="1:8" x14ac:dyDescent="0.25">
      <c r="A528"/>
      <c r="B528"/>
      <c r="C528"/>
      <c r="D528"/>
      <c r="E528"/>
      <c r="F528"/>
      <c r="G528" s="12"/>
      <c r="H528" s="13"/>
    </row>
    <row r="529" spans="1:8" x14ac:dyDescent="0.25">
      <c r="A529"/>
      <c r="B529"/>
      <c r="C529"/>
      <c r="D529"/>
      <c r="E529"/>
      <c r="F529"/>
      <c r="G529" s="12"/>
      <c r="H529" s="13"/>
    </row>
    <row r="530" spans="1:8" x14ac:dyDescent="0.25">
      <c r="A530"/>
      <c r="B530"/>
      <c r="C530"/>
      <c r="D530"/>
      <c r="E530"/>
      <c r="F530"/>
      <c r="G530" s="12"/>
      <c r="H530" s="13"/>
    </row>
    <row r="531" spans="1:8" x14ac:dyDescent="0.25">
      <c r="A531"/>
      <c r="B531"/>
      <c r="C531"/>
      <c r="D531"/>
      <c r="E531"/>
      <c r="F531"/>
      <c r="G531" s="12"/>
      <c r="H531" s="13"/>
    </row>
    <row r="532" spans="1:8" x14ac:dyDescent="0.25">
      <c r="A532"/>
      <c r="B532"/>
      <c r="C532"/>
      <c r="D532"/>
      <c r="E532"/>
      <c r="F532"/>
      <c r="G532" s="12"/>
      <c r="H532" s="13"/>
    </row>
    <row r="533" spans="1:8" x14ac:dyDescent="0.25">
      <c r="A533"/>
      <c r="B533"/>
      <c r="C533"/>
      <c r="D533"/>
      <c r="E533"/>
      <c r="F533"/>
      <c r="G533" s="12"/>
      <c r="H533" s="13"/>
    </row>
    <row r="534" spans="1:8" x14ac:dyDescent="0.25">
      <c r="A534"/>
      <c r="B534"/>
      <c r="C534"/>
      <c r="D534"/>
      <c r="E534"/>
      <c r="F534"/>
      <c r="G534" s="12"/>
      <c r="H534" s="13"/>
    </row>
    <row r="535" spans="1:8" x14ac:dyDescent="0.25">
      <c r="A535"/>
      <c r="B535"/>
      <c r="C535"/>
      <c r="D535"/>
      <c r="E535"/>
      <c r="F535"/>
      <c r="G535" s="12"/>
      <c r="H535" s="13"/>
    </row>
    <row r="536" spans="1:8" x14ac:dyDescent="0.25">
      <c r="A536"/>
      <c r="B536"/>
      <c r="C536"/>
      <c r="D536"/>
      <c r="E536"/>
      <c r="F536"/>
      <c r="G536" s="12"/>
      <c r="H536" s="13"/>
    </row>
    <row r="537" spans="1:8" x14ac:dyDescent="0.25">
      <c r="A537"/>
      <c r="B537"/>
      <c r="C537"/>
      <c r="D537"/>
      <c r="E537"/>
      <c r="F537"/>
      <c r="G537" s="12"/>
      <c r="H537" s="13"/>
    </row>
    <row r="538" spans="1:8" x14ac:dyDescent="0.25">
      <c r="A538"/>
      <c r="B538"/>
      <c r="C538"/>
      <c r="D538"/>
      <c r="E538"/>
      <c r="F538"/>
      <c r="G538" s="12"/>
      <c r="H538" s="13"/>
    </row>
    <row r="539" spans="1:8" x14ac:dyDescent="0.25">
      <c r="A539"/>
      <c r="B539"/>
      <c r="C539"/>
      <c r="D539"/>
      <c r="E539"/>
      <c r="F539"/>
      <c r="G539" s="12"/>
      <c r="H539" s="13"/>
    </row>
    <row r="540" spans="1:8" x14ac:dyDescent="0.25">
      <c r="A540"/>
      <c r="B540"/>
      <c r="C540"/>
      <c r="D540"/>
      <c r="E540"/>
      <c r="F540"/>
      <c r="G540" s="12"/>
      <c r="H540" s="13"/>
    </row>
    <row r="541" spans="1:8" x14ac:dyDescent="0.25">
      <c r="A541"/>
      <c r="B541"/>
      <c r="C541"/>
      <c r="D541"/>
      <c r="E541"/>
      <c r="F541"/>
      <c r="G541" s="12"/>
      <c r="H541" s="13"/>
    </row>
    <row r="542" spans="1:8" x14ac:dyDescent="0.25">
      <c r="A542"/>
      <c r="B542"/>
      <c r="C542"/>
      <c r="D542"/>
      <c r="E542"/>
      <c r="F542"/>
      <c r="G542" s="12"/>
      <c r="H542" s="13"/>
    </row>
    <row r="543" spans="1:8" x14ac:dyDescent="0.25">
      <c r="A543"/>
      <c r="B543"/>
      <c r="C543"/>
      <c r="D543"/>
      <c r="E543"/>
      <c r="F543"/>
      <c r="G543" s="12"/>
      <c r="H543" s="13"/>
    </row>
    <row r="544" spans="1:8" x14ac:dyDescent="0.25">
      <c r="A544"/>
      <c r="B544"/>
      <c r="C544"/>
      <c r="D544"/>
      <c r="E544"/>
      <c r="F544"/>
      <c r="G544" s="12"/>
      <c r="H544" s="13"/>
    </row>
    <row r="545" spans="1:8" x14ac:dyDescent="0.25">
      <c r="A545"/>
      <c r="B545"/>
      <c r="C545"/>
      <c r="D545"/>
      <c r="E545"/>
      <c r="F545"/>
      <c r="G545" s="12"/>
      <c r="H545" s="13"/>
    </row>
    <row r="546" spans="1:8" x14ac:dyDescent="0.25">
      <c r="A546"/>
      <c r="B546"/>
      <c r="C546"/>
      <c r="D546"/>
      <c r="E546"/>
      <c r="F546"/>
      <c r="G546" s="12"/>
      <c r="H546" s="13"/>
    </row>
    <row r="547" spans="1:8" x14ac:dyDescent="0.25">
      <c r="A547"/>
      <c r="B547"/>
      <c r="C547"/>
      <c r="D547"/>
      <c r="E547"/>
      <c r="F547"/>
      <c r="G547" s="12"/>
      <c r="H547" s="13"/>
    </row>
    <row r="548" spans="1:8" x14ac:dyDescent="0.25">
      <c r="A548"/>
      <c r="B548"/>
      <c r="C548"/>
      <c r="D548"/>
      <c r="E548"/>
      <c r="F548"/>
      <c r="G548" s="12"/>
      <c r="H548" s="13"/>
    </row>
    <row r="549" spans="1:8" x14ac:dyDescent="0.25">
      <c r="A549"/>
      <c r="B549"/>
      <c r="C549"/>
      <c r="D549"/>
      <c r="E549"/>
      <c r="F549"/>
      <c r="G549" s="12"/>
      <c r="H549" s="13"/>
    </row>
    <row r="550" spans="1:8" x14ac:dyDescent="0.25">
      <c r="A550"/>
      <c r="B550"/>
      <c r="C550"/>
      <c r="D550"/>
      <c r="E550"/>
      <c r="F550"/>
      <c r="G550" s="12"/>
      <c r="H550" s="13"/>
    </row>
    <row r="551" spans="1:8" x14ac:dyDescent="0.25">
      <c r="A551"/>
      <c r="B551"/>
      <c r="C551"/>
      <c r="D551"/>
      <c r="E551"/>
      <c r="F551"/>
      <c r="G551" s="12"/>
      <c r="H551" s="13"/>
    </row>
    <row r="552" spans="1:8" x14ac:dyDescent="0.25">
      <c r="A552"/>
      <c r="B552"/>
      <c r="C552"/>
      <c r="D552"/>
      <c r="E552"/>
      <c r="F552"/>
      <c r="G552" s="12"/>
      <c r="H552" s="13"/>
    </row>
    <row r="553" spans="1:8" x14ac:dyDescent="0.25">
      <c r="A553"/>
      <c r="B553"/>
      <c r="C553"/>
      <c r="D553"/>
      <c r="E553"/>
      <c r="F553"/>
      <c r="G553" s="12"/>
      <c r="H553" s="13"/>
    </row>
    <row r="554" spans="1:8" x14ac:dyDescent="0.25">
      <c r="A554"/>
      <c r="B554"/>
      <c r="C554"/>
      <c r="D554"/>
      <c r="E554"/>
      <c r="F554"/>
      <c r="G554" s="12"/>
      <c r="H554" s="13"/>
    </row>
    <row r="555" spans="1:8" x14ac:dyDescent="0.25">
      <c r="A555"/>
      <c r="B555"/>
      <c r="C555"/>
      <c r="D555"/>
      <c r="E555"/>
      <c r="F555"/>
      <c r="G555" s="12"/>
      <c r="H555" s="13"/>
    </row>
    <row r="556" spans="1:8" x14ac:dyDescent="0.25">
      <c r="A556"/>
      <c r="B556"/>
      <c r="C556"/>
      <c r="D556"/>
      <c r="E556"/>
      <c r="F556"/>
      <c r="G556" s="12"/>
      <c r="H556" s="13"/>
    </row>
    <row r="557" spans="1:8" x14ac:dyDescent="0.25">
      <c r="A557"/>
      <c r="B557"/>
      <c r="C557"/>
      <c r="D557"/>
      <c r="E557"/>
      <c r="F557"/>
      <c r="G557" s="12"/>
      <c r="H557" s="13"/>
    </row>
    <row r="558" spans="1:8" x14ac:dyDescent="0.25">
      <c r="A558"/>
      <c r="B558"/>
      <c r="C558"/>
      <c r="D558"/>
      <c r="E558"/>
      <c r="F558"/>
      <c r="G558" s="12"/>
      <c r="H558" s="13"/>
    </row>
    <row r="559" spans="1:8" x14ac:dyDescent="0.25">
      <c r="A559"/>
      <c r="B559"/>
      <c r="C559"/>
      <c r="D559"/>
      <c r="E559"/>
      <c r="F559"/>
      <c r="G559" s="12"/>
      <c r="H559" s="13"/>
    </row>
    <row r="560" spans="1:8" x14ac:dyDescent="0.25">
      <c r="A560"/>
      <c r="B560"/>
      <c r="C560"/>
      <c r="D560"/>
      <c r="E560"/>
      <c r="F560"/>
      <c r="G560" s="12"/>
      <c r="H560" s="13"/>
    </row>
    <row r="561" spans="1:8" x14ac:dyDescent="0.25">
      <c r="A561"/>
      <c r="B561"/>
      <c r="C561"/>
      <c r="D561"/>
      <c r="E561"/>
      <c r="F561"/>
      <c r="G561" s="12"/>
      <c r="H561" s="13"/>
    </row>
    <row r="562" spans="1:8" x14ac:dyDescent="0.25">
      <c r="A562"/>
      <c r="B562"/>
      <c r="C562"/>
      <c r="D562"/>
      <c r="E562"/>
      <c r="F562"/>
      <c r="G562" s="12"/>
      <c r="H562" s="13"/>
    </row>
    <row r="563" spans="1:8" x14ac:dyDescent="0.25">
      <c r="A563"/>
      <c r="B563"/>
      <c r="C563"/>
      <c r="D563"/>
      <c r="E563"/>
      <c r="F563"/>
      <c r="G563" s="12"/>
      <c r="H563" s="13"/>
    </row>
    <row r="564" spans="1:8" x14ac:dyDescent="0.25">
      <c r="A564"/>
      <c r="B564"/>
      <c r="C564"/>
      <c r="D564"/>
      <c r="E564"/>
      <c r="F564"/>
      <c r="G564" s="12"/>
      <c r="H564" s="13"/>
    </row>
    <row r="565" spans="1:8" x14ac:dyDescent="0.25">
      <c r="A565"/>
      <c r="B565"/>
      <c r="C565"/>
      <c r="D565"/>
      <c r="E565"/>
      <c r="F565"/>
      <c r="G565" s="12"/>
      <c r="H565" s="13"/>
    </row>
    <row r="566" spans="1:8" x14ac:dyDescent="0.25">
      <c r="A566"/>
      <c r="B566"/>
      <c r="C566"/>
      <c r="D566"/>
      <c r="E566"/>
      <c r="F566"/>
      <c r="G566" s="12"/>
      <c r="H566" s="13"/>
    </row>
    <row r="567" spans="1:8" x14ac:dyDescent="0.25">
      <c r="A567"/>
      <c r="B567"/>
      <c r="C567"/>
      <c r="D567"/>
      <c r="E567"/>
      <c r="F567"/>
      <c r="G567" s="12"/>
      <c r="H567" s="13"/>
    </row>
    <row r="568" spans="1:8" x14ac:dyDescent="0.25">
      <c r="A568"/>
      <c r="B568"/>
      <c r="C568"/>
      <c r="D568"/>
      <c r="E568"/>
      <c r="F568"/>
      <c r="G568" s="12"/>
      <c r="H568" s="13"/>
    </row>
    <row r="569" spans="1:8" x14ac:dyDescent="0.25">
      <c r="A569"/>
      <c r="B569"/>
      <c r="C569"/>
      <c r="D569"/>
      <c r="E569"/>
      <c r="F569"/>
      <c r="G569" s="12"/>
      <c r="H569" s="13"/>
    </row>
    <row r="570" spans="1:8" x14ac:dyDescent="0.25">
      <c r="A570"/>
      <c r="B570"/>
      <c r="C570"/>
      <c r="D570"/>
      <c r="E570"/>
      <c r="F570"/>
      <c r="G570" s="12"/>
      <c r="H570" s="13"/>
    </row>
    <row r="571" spans="1:8" x14ac:dyDescent="0.25">
      <c r="A571"/>
      <c r="B571"/>
      <c r="C571"/>
      <c r="D571"/>
      <c r="E571"/>
      <c r="F571"/>
      <c r="G571" s="12"/>
      <c r="H571" s="13"/>
    </row>
    <row r="572" spans="1:8" x14ac:dyDescent="0.25">
      <c r="A572"/>
      <c r="B572"/>
      <c r="C572"/>
      <c r="D572"/>
      <c r="E572"/>
      <c r="F572"/>
      <c r="G572" s="12"/>
      <c r="H572" s="13"/>
    </row>
    <row r="573" spans="1:8" x14ac:dyDescent="0.25">
      <c r="A573"/>
      <c r="B573"/>
      <c r="C573"/>
      <c r="D573"/>
      <c r="E573"/>
      <c r="F573"/>
      <c r="G573" s="12"/>
      <c r="H573" s="13"/>
    </row>
    <row r="574" spans="1:8" x14ac:dyDescent="0.25">
      <c r="A574"/>
      <c r="B574"/>
      <c r="C574"/>
      <c r="D574"/>
      <c r="E574"/>
      <c r="F574"/>
      <c r="G574" s="12"/>
      <c r="H574" s="13"/>
    </row>
    <row r="575" spans="1:8" x14ac:dyDescent="0.25">
      <c r="A575"/>
      <c r="B575"/>
      <c r="C575"/>
      <c r="D575"/>
      <c r="E575"/>
      <c r="F575"/>
      <c r="G575" s="12"/>
      <c r="H575" s="13"/>
    </row>
    <row r="576" spans="1:8" x14ac:dyDescent="0.25">
      <c r="A576"/>
      <c r="B576"/>
      <c r="C576"/>
      <c r="D576"/>
      <c r="E576"/>
      <c r="F576"/>
      <c r="G576" s="12"/>
      <c r="H576" s="13"/>
    </row>
    <row r="577" spans="1:8" x14ac:dyDescent="0.25">
      <c r="A577"/>
      <c r="B577"/>
      <c r="C577"/>
      <c r="D577"/>
      <c r="E577"/>
      <c r="F577"/>
      <c r="G577" s="12"/>
      <c r="H577" s="13"/>
    </row>
    <row r="578" spans="1:8" x14ac:dyDescent="0.25">
      <c r="A578"/>
      <c r="B578"/>
      <c r="C578"/>
      <c r="D578"/>
      <c r="E578"/>
      <c r="F578"/>
      <c r="G578" s="12"/>
      <c r="H578" s="13"/>
    </row>
    <row r="579" spans="1:8" x14ac:dyDescent="0.25">
      <c r="A579"/>
      <c r="B579"/>
      <c r="C579"/>
      <c r="D579"/>
      <c r="E579"/>
      <c r="F579"/>
      <c r="G579" s="12"/>
      <c r="H579" s="13"/>
    </row>
    <row r="580" spans="1:8" x14ac:dyDescent="0.25">
      <c r="A580"/>
      <c r="B580"/>
      <c r="C580"/>
      <c r="D580"/>
      <c r="E580"/>
      <c r="F580"/>
      <c r="G580" s="12"/>
      <c r="H580" s="13"/>
    </row>
    <row r="581" spans="1:8" x14ac:dyDescent="0.25">
      <c r="A581"/>
      <c r="B581"/>
      <c r="C581"/>
      <c r="D581"/>
      <c r="E581"/>
      <c r="F581"/>
      <c r="G581" s="12"/>
      <c r="H581" s="13"/>
    </row>
    <row r="582" spans="1:8" x14ac:dyDescent="0.25">
      <c r="A582"/>
      <c r="B582"/>
      <c r="C582"/>
      <c r="D582"/>
      <c r="E582"/>
      <c r="F582"/>
      <c r="G582" s="12"/>
      <c r="H582" s="13"/>
    </row>
    <row r="583" spans="1:8" x14ac:dyDescent="0.25">
      <c r="A583"/>
      <c r="B583"/>
      <c r="C583"/>
      <c r="D583"/>
      <c r="E583"/>
      <c r="F583"/>
      <c r="G583" s="12"/>
      <c r="H583" s="13"/>
    </row>
    <row r="584" spans="1:8" x14ac:dyDescent="0.25">
      <c r="A584"/>
      <c r="B584"/>
      <c r="C584"/>
      <c r="D584"/>
      <c r="E584"/>
      <c r="F584"/>
      <c r="G584" s="12"/>
      <c r="H584" s="13"/>
    </row>
    <row r="585" spans="1:8" x14ac:dyDescent="0.25">
      <c r="A585"/>
      <c r="B585"/>
      <c r="C585"/>
      <c r="D585"/>
      <c r="E585"/>
      <c r="F585"/>
      <c r="G585" s="12"/>
      <c r="H585" s="13"/>
    </row>
    <row r="586" spans="1:8" x14ac:dyDescent="0.25">
      <c r="A586"/>
      <c r="B586"/>
      <c r="C586"/>
      <c r="D586"/>
      <c r="E586"/>
      <c r="F586"/>
      <c r="G586" s="12"/>
      <c r="H586" s="13"/>
    </row>
    <row r="587" spans="1:8" x14ac:dyDescent="0.25">
      <c r="A587"/>
      <c r="B587"/>
      <c r="C587"/>
      <c r="D587"/>
      <c r="E587"/>
      <c r="F587"/>
      <c r="G587" s="12"/>
      <c r="H587" s="13"/>
    </row>
    <row r="588" spans="1:8" x14ac:dyDescent="0.25">
      <c r="A588"/>
      <c r="B588"/>
      <c r="C588"/>
      <c r="D588"/>
      <c r="E588"/>
      <c r="F588"/>
      <c r="G588" s="12"/>
      <c r="H588" s="13"/>
    </row>
    <row r="589" spans="1:8" x14ac:dyDescent="0.25">
      <c r="A589"/>
      <c r="B589"/>
      <c r="C589"/>
      <c r="D589"/>
      <c r="E589"/>
      <c r="F589"/>
      <c r="G589" s="12"/>
      <c r="H589" s="13"/>
    </row>
    <row r="590" spans="1:8" x14ac:dyDescent="0.25">
      <c r="A590"/>
      <c r="B590"/>
      <c r="C590"/>
      <c r="D590"/>
      <c r="E590"/>
      <c r="F590"/>
      <c r="G590" s="12"/>
      <c r="H590" s="13"/>
    </row>
    <row r="591" spans="1:8" x14ac:dyDescent="0.25">
      <c r="A591"/>
      <c r="B591"/>
      <c r="C591"/>
      <c r="D591"/>
      <c r="E591"/>
      <c r="F591"/>
      <c r="G591" s="12"/>
      <c r="H591" s="13"/>
    </row>
    <row r="592" spans="1:8" x14ac:dyDescent="0.25">
      <c r="A592"/>
      <c r="B592"/>
      <c r="C592"/>
      <c r="D592"/>
      <c r="E592"/>
      <c r="F592"/>
      <c r="G592" s="12"/>
      <c r="H592" s="13"/>
    </row>
    <row r="593" spans="1:8" x14ac:dyDescent="0.25">
      <c r="A593"/>
      <c r="B593"/>
      <c r="C593"/>
      <c r="D593"/>
      <c r="E593"/>
      <c r="F593"/>
      <c r="G593" s="12"/>
      <c r="H593" s="13"/>
    </row>
    <row r="594" spans="1:8" x14ac:dyDescent="0.25">
      <c r="A594"/>
      <c r="B594"/>
      <c r="C594"/>
      <c r="D594"/>
      <c r="E594"/>
      <c r="F594"/>
      <c r="G594" s="12"/>
      <c r="H594" s="13"/>
    </row>
    <row r="595" spans="1:8" x14ac:dyDescent="0.25">
      <c r="A595"/>
      <c r="B595"/>
      <c r="C595"/>
      <c r="D595"/>
      <c r="E595"/>
      <c r="F595"/>
      <c r="G595" s="12"/>
      <c r="H595" s="13"/>
    </row>
    <row r="596" spans="1:8" x14ac:dyDescent="0.25">
      <c r="A596"/>
      <c r="B596"/>
      <c r="C596"/>
      <c r="D596"/>
      <c r="E596"/>
      <c r="F596"/>
      <c r="G596" s="12"/>
      <c r="H596" s="13"/>
    </row>
    <row r="597" spans="1:8" x14ac:dyDescent="0.25">
      <c r="A597"/>
      <c r="B597"/>
      <c r="C597"/>
      <c r="D597"/>
      <c r="E597"/>
      <c r="F597"/>
      <c r="G597" s="12"/>
      <c r="H597" s="13"/>
    </row>
    <row r="598" spans="1:8" x14ac:dyDescent="0.25">
      <c r="A598"/>
      <c r="B598"/>
      <c r="C598"/>
      <c r="D598"/>
      <c r="E598"/>
      <c r="F598"/>
      <c r="G598" s="12"/>
      <c r="H598" s="13"/>
    </row>
    <row r="599" spans="1:8" x14ac:dyDescent="0.25">
      <c r="A599"/>
      <c r="B599"/>
      <c r="C599"/>
      <c r="D599"/>
      <c r="E599"/>
      <c r="F599"/>
      <c r="G599" s="12"/>
      <c r="H599" s="13"/>
    </row>
    <row r="600" spans="1:8" x14ac:dyDescent="0.25">
      <c r="A600"/>
      <c r="B600"/>
      <c r="C600"/>
      <c r="D600"/>
      <c r="E600"/>
      <c r="F600"/>
      <c r="G600" s="12"/>
      <c r="H600" s="13"/>
    </row>
    <row r="601" spans="1:8" x14ac:dyDescent="0.25">
      <c r="A601"/>
      <c r="B601"/>
      <c r="C601"/>
      <c r="D601"/>
      <c r="E601"/>
      <c r="F601"/>
      <c r="G601" s="12"/>
      <c r="H601" s="13"/>
    </row>
    <row r="602" spans="1:8" x14ac:dyDescent="0.25">
      <c r="A602"/>
      <c r="B602"/>
      <c r="C602"/>
      <c r="D602"/>
      <c r="E602"/>
      <c r="F602"/>
      <c r="G602" s="12"/>
      <c r="H602" s="13"/>
    </row>
    <row r="603" spans="1:8" x14ac:dyDescent="0.25">
      <c r="A603"/>
      <c r="B603"/>
      <c r="C603"/>
      <c r="D603"/>
      <c r="E603"/>
      <c r="F603"/>
      <c r="G603" s="12"/>
      <c r="H603" s="13"/>
    </row>
    <row r="604" spans="1:8" x14ac:dyDescent="0.25">
      <c r="A604"/>
      <c r="B604"/>
      <c r="C604"/>
      <c r="D604"/>
      <c r="E604"/>
      <c r="F604"/>
      <c r="G604" s="12"/>
      <c r="H604" s="13"/>
    </row>
    <row r="605" spans="1:8" x14ac:dyDescent="0.25">
      <c r="A605"/>
      <c r="B605"/>
      <c r="C605"/>
      <c r="D605"/>
      <c r="E605"/>
      <c r="F605"/>
      <c r="G605" s="12"/>
      <c r="H605" s="13"/>
    </row>
    <row r="606" spans="1:8" x14ac:dyDescent="0.25">
      <c r="A606"/>
      <c r="B606"/>
      <c r="C606"/>
      <c r="D606"/>
      <c r="E606"/>
      <c r="F606"/>
      <c r="G606" s="12"/>
      <c r="H606" s="13"/>
    </row>
    <row r="607" spans="1:8" x14ac:dyDescent="0.25">
      <c r="A607"/>
      <c r="B607"/>
      <c r="C607"/>
      <c r="D607"/>
      <c r="E607"/>
      <c r="F607"/>
      <c r="G607" s="12"/>
      <c r="H607" s="13"/>
    </row>
    <row r="608" spans="1:8" x14ac:dyDescent="0.25">
      <c r="A608"/>
      <c r="B608"/>
      <c r="C608"/>
      <c r="D608"/>
      <c r="E608"/>
      <c r="F608"/>
      <c r="G608" s="12"/>
      <c r="H608" s="13"/>
    </row>
    <row r="609" spans="1:8" x14ac:dyDescent="0.25">
      <c r="A609"/>
      <c r="B609"/>
      <c r="C609"/>
      <c r="D609"/>
      <c r="E609"/>
      <c r="F609"/>
      <c r="G609" s="12"/>
      <c r="H609" s="13"/>
    </row>
    <row r="610" spans="1:8" x14ac:dyDescent="0.25">
      <c r="A610"/>
      <c r="B610"/>
      <c r="C610"/>
      <c r="D610"/>
      <c r="E610"/>
      <c r="F610"/>
      <c r="G610" s="12"/>
      <c r="H610" s="13"/>
    </row>
    <row r="611" spans="1:8" x14ac:dyDescent="0.25">
      <c r="A611"/>
      <c r="B611"/>
      <c r="C611"/>
      <c r="D611"/>
      <c r="E611"/>
      <c r="F611"/>
      <c r="G611" s="12"/>
      <c r="H611" s="13"/>
    </row>
    <row r="612" spans="1:8" x14ac:dyDescent="0.25">
      <c r="A612"/>
      <c r="B612"/>
      <c r="C612"/>
      <c r="D612"/>
      <c r="E612"/>
      <c r="F612"/>
      <c r="G612" s="12"/>
      <c r="H612" s="13"/>
    </row>
    <row r="613" spans="1:8" x14ac:dyDescent="0.25">
      <c r="A613"/>
      <c r="B613"/>
      <c r="C613"/>
      <c r="D613"/>
      <c r="E613"/>
      <c r="F613"/>
      <c r="G613" s="12"/>
      <c r="H613" s="13"/>
    </row>
    <row r="614" spans="1:8" x14ac:dyDescent="0.25">
      <c r="A614"/>
      <c r="B614"/>
      <c r="C614"/>
      <c r="D614"/>
      <c r="E614"/>
      <c r="F614"/>
      <c r="G614" s="12"/>
      <c r="H614" s="13"/>
    </row>
    <row r="615" spans="1:8" x14ac:dyDescent="0.25">
      <c r="A615"/>
      <c r="B615"/>
      <c r="C615"/>
      <c r="D615"/>
      <c r="E615"/>
      <c r="F615"/>
      <c r="G615" s="12"/>
      <c r="H615" s="13"/>
    </row>
    <row r="616" spans="1:8" x14ac:dyDescent="0.25">
      <c r="A616"/>
      <c r="B616"/>
      <c r="C616"/>
      <c r="D616"/>
      <c r="E616"/>
      <c r="F616"/>
      <c r="G616" s="12"/>
      <c r="H616" s="13"/>
    </row>
    <row r="617" spans="1:8" x14ac:dyDescent="0.25">
      <c r="A617"/>
      <c r="B617"/>
      <c r="C617"/>
      <c r="D617"/>
      <c r="E617"/>
      <c r="F617"/>
      <c r="G617" s="12"/>
      <c r="H617" s="13"/>
    </row>
    <row r="618" spans="1:8" x14ac:dyDescent="0.25">
      <c r="A618"/>
      <c r="B618"/>
      <c r="C618"/>
      <c r="D618"/>
      <c r="E618"/>
      <c r="F618"/>
      <c r="G618" s="12"/>
      <c r="H618" s="13"/>
    </row>
    <row r="619" spans="1:8" x14ac:dyDescent="0.25">
      <c r="A619"/>
      <c r="B619"/>
      <c r="C619"/>
      <c r="D619"/>
      <c r="E619"/>
      <c r="F619"/>
      <c r="G619" s="12"/>
      <c r="H619" s="13"/>
    </row>
    <row r="620" spans="1:8" x14ac:dyDescent="0.25">
      <c r="A620"/>
      <c r="B620"/>
      <c r="C620"/>
      <c r="D620"/>
      <c r="E620"/>
      <c r="F620"/>
      <c r="G620" s="12"/>
      <c r="H620" s="13"/>
    </row>
    <row r="621" spans="1:8" x14ac:dyDescent="0.25">
      <c r="A621"/>
      <c r="B621"/>
      <c r="C621"/>
      <c r="D621"/>
      <c r="E621"/>
      <c r="F621"/>
      <c r="G621" s="12"/>
      <c r="H621" s="13"/>
    </row>
    <row r="622" spans="1:8" x14ac:dyDescent="0.25">
      <c r="A622"/>
      <c r="B622"/>
      <c r="C622"/>
      <c r="D622"/>
      <c r="E622"/>
      <c r="F622"/>
      <c r="G622" s="12"/>
      <c r="H622" s="13"/>
    </row>
    <row r="623" spans="1:8" x14ac:dyDescent="0.25">
      <c r="A623"/>
      <c r="B623"/>
      <c r="C623"/>
      <c r="D623"/>
      <c r="E623"/>
      <c r="F623"/>
      <c r="G623" s="12"/>
      <c r="H623" s="13"/>
    </row>
    <row r="624" spans="1:8" x14ac:dyDescent="0.25">
      <c r="A624"/>
      <c r="B624"/>
      <c r="C624"/>
      <c r="D624"/>
      <c r="E624"/>
      <c r="F624"/>
      <c r="G624" s="12"/>
      <c r="H624" s="13"/>
    </row>
    <row r="625" spans="1:8" x14ac:dyDescent="0.25">
      <c r="A625"/>
      <c r="B625"/>
      <c r="C625"/>
      <c r="D625"/>
      <c r="E625"/>
      <c r="F625"/>
      <c r="G625" s="12"/>
      <c r="H625" s="13"/>
    </row>
    <row r="626" spans="1:8" x14ac:dyDescent="0.25">
      <c r="A626"/>
      <c r="B626"/>
      <c r="C626"/>
      <c r="D626"/>
      <c r="E626"/>
      <c r="F626"/>
      <c r="G626" s="12"/>
      <c r="H626" s="13"/>
    </row>
    <row r="627" spans="1:8" x14ac:dyDescent="0.25">
      <c r="A627"/>
      <c r="B627"/>
      <c r="C627"/>
      <c r="D627"/>
      <c r="E627"/>
      <c r="F627"/>
      <c r="G627" s="12"/>
      <c r="H627" s="13"/>
    </row>
    <row r="628" spans="1:8" x14ac:dyDescent="0.25">
      <c r="A628"/>
      <c r="B628"/>
      <c r="C628"/>
      <c r="D628"/>
      <c r="E628"/>
      <c r="F628"/>
      <c r="G628" s="12"/>
      <c r="H628" s="13"/>
    </row>
    <row r="629" spans="1:8" x14ac:dyDescent="0.25">
      <c r="A629"/>
      <c r="B629"/>
      <c r="C629"/>
      <c r="D629"/>
      <c r="E629"/>
      <c r="F629"/>
      <c r="G629" s="12"/>
      <c r="H629" s="13"/>
    </row>
    <row r="630" spans="1:8" x14ac:dyDescent="0.25">
      <c r="A630"/>
      <c r="B630"/>
      <c r="C630"/>
      <c r="D630"/>
      <c r="E630"/>
      <c r="F630"/>
      <c r="G630" s="12"/>
      <c r="H630" s="13"/>
    </row>
    <row r="631" spans="1:8" x14ac:dyDescent="0.25">
      <c r="A631"/>
      <c r="B631"/>
      <c r="C631"/>
      <c r="D631"/>
      <c r="E631"/>
      <c r="F631"/>
      <c r="G631" s="12"/>
      <c r="H631" s="13"/>
    </row>
    <row r="632" spans="1:8" x14ac:dyDescent="0.25">
      <c r="A632"/>
      <c r="B632"/>
      <c r="C632"/>
      <c r="D632"/>
      <c r="E632"/>
      <c r="F632"/>
      <c r="G632" s="12"/>
      <c r="H632" s="13"/>
    </row>
    <row r="633" spans="1:8" x14ac:dyDescent="0.25">
      <c r="A633"/>
      <c r="B633"/>
      <c r="C633"/>
      <c r="D633"/>
      <c r="E633"/>
      <c r="F633"/>
      <c r="G633" s="12"/>
      <c r="H633" s="13"/>
    </row>
    <row r="634" spans="1:8" x14ac:dyDescent="0.25">
      <c r="A634"/>
      <c r="B634"/>
      <c r="C634"/>
      <c r="D634"/>
      <c r="E634"/>
      <c r="F634"/>
      <c r="G634" s="12"/>
      <c r="H634" s="13"/>
    </row>
    <row r="635" spans="1:8" x14ac:dyDescent="0.25">
      <c r="A635"/>
      <c r="B635"/>
      <c r="C635"/>
      <c r="D635"/>
      <c r="E635"/>
      <c r="F635"/>
      <c r="G635" s="12"/>
      <c r="H635" s="13"/>
    </row>
    <row r="636" spans="1:8" x14ac:dyDescent="0.25">
      <c r="A636"/>
      <c r="B636"/>
      <c r="C636"/>
      <c r="D636"/>
      <c r="E636"/>
      <c r="F636"/>
      <c r="G636" s="12"/>
      <c r="H636" s="13"/>
    </row>
    <row r="637" spans="1:8" x14ac:dyDescent="0.25">
      <c r="A637"/>
      <c r="B637"/>
      <c r="C637"/>
      <c r="D637"/>
      <c r="E637"/>
      <c r="F637"/>
      <c r="G637" s="12"/>
      <c r="H637" s="13"/>
    </row>
    <row r="638" spans="1:8" x14ac:dyDescent="0.25">
      <c r="A638"/>
      <c r="B638"/>
      <c r="C638"/>
      <c r="D638"/>
      <c r="E638"/>
      <c r="F638"/>
      <c r="G638" s="12"/>
      <c r="H638" s="13"/>
    </row>
    <row r="639" spans="1:8" x14ac:dyDescent="0.25">
      <c r="A639"/>
      <c r="B639"/>
      <c r="C639"/>
      <c r="D639"/>
      <c r="E639"/>
      <c r="F639"/>
      <c r="G639" s="12"/>
      <c r="H639" s="13"/>
    </row>
    <row r="640" spans="1:8" x14ac:dyDescent="0.25">
      <c r="A640"/>
      <c r="B640"/>
      <c r="C640"/>
      <c r="D640"/>
      <c r="E640"/>
      <c r="F640"/>
      <c r="G640" s="12"/>
      <c r="H640" s="13"/>
    </row>
    <row r="641" spans="1:8" x14ac:dyDescent="0.25">
      <c r="A641"/>
      <c r="B641"/>
      <c r="C641"/>
      <c r="D641"/>
      <c r="E641"/>
      <c r="F641"/>
      <c r="G641" s="12"/>
      <c r="H641" s="13"/>
    </row>
    <row r="642" spans="1:8" x14ac:dyDescent="0.25">
      <c r="A642"/>
      <c r="B642"/>
      <c r="C642"/>
      <c r="D642"/>
      <c r="E642"/>
      <c r="F642"/>
      <c r="G642" s="12"/>
      <c r="H642" s="13"/>
    </row>
    <row r="643" spans="1:8" x14ac:dyDescent="0.25">
      <c r="A643"/>
      <c r="B643"/>
      <c r="C643"/>
      <c r="D643"/>
      <c r="E643"/>
      <c r="F643"/>
      <c r="G643" s="12"/>
      <c r="H643" s="13"/>
    </row>
    <row r="644" spans="1:8" x14ac:dyDescent="0.25">
      <c r="A644"/>
      <c r="B644"/>
      <c r="C644"/>
      <c r="D644"/>
      <c r="E644"/>
      <c r="F644"/>
      <c r="G644" s="12"/>
      <c r="H644" s="13"/>
    </row>
    <row r="645" spans="1:8" x14ac:dyDescent="0.25">
      <c r="A645"/>
      <c r="B645"/>
      <c r="C645"/>
      <c r="D645"/>
      <c r="E645"/>
      <c r="F645"/>
      <c r="G645" s="12"/>
      <c r="H645" s="13"/>
    </row>
    <row r="646" spans="1:8" x14ac:dyDescent="0.25">
      <c r="A646"/>
      <c r="B646"/>
      <c r="C646"/>
      <c r="D646"/>
      <c r="E646"/>
      <c r="F646"/>
      <c r="G646" s="12"/>
      <c r="H646" s="13"/>
    </row>
    <row r="647" spans="1:8" x14ac:dyDescent="0.25">
      <c r="A647"/>
      <c r="B647"/>
      <c r="C647"/>
      <c r="D647"/>
      <c r="E647"/>
      <c r="F647"/>
      <c r="G647" s="12"/>
      <c r="H647" s="13"/>
    </row>
    <row r="648" spans="1:8" x14ac:dyDescent="0.25">
      <c r="A648"/>
      <c r="B648"/>
      <c r="C648"/>
      <c r="D648"/>
      <c r="E648"/>
      <c r="F648"/>
      <c r="G648" s="12"/>
      <c r="H648" s="13"/>
    </row>
    <row r="649" spans="1:8" x14ac:dyDescent="0.25">
      <c r="A649"/>
      <c r="B649"/>
      <c r="C649"/>
      <c r="D649"/>
      <c r="E649"/>
      <c r="F649"/>
      <c r="G649" s="12"/>
      <c r="H649" s="13"/>
    </row>
    <row r="650" spans="1:8" x14ac:dyDescent="0.25">
      <c r="A650"/>
      <c r="B650"/>
      <c r="C650"/>
      <c r="D650"/>
      <c r="E650"/>
      <c r="F650"/>
      <c r="G650" s="12"/>
      <c r="H650" s="13"/>
    </row>
    <row r="651" spans="1:8" x14ac:dyDescent="0.25">
      <c r="A651"/>
      <c r="B651"/>
      <c r="C651"/>
      <c r="D651"/>
      <c r="E651"/>
      <c r="F651"/>
      <c r="G651" s="12"/>
      <c r="H651" s="13"/>
    </row>
    <row r="652" spans="1:8" x14ac:dyDescent="0.25">
      <c r="A652"/>
      <c r="B652"/>
      <c r="C652"/>
      <c r="D652"/>
      <c r="E652"/>
      <c r="F652"/>
      <c r="G652" s="12"/>
      <c r="H652" s="13"/>
    </row>
    <row r="653" spans="1:8" x14ac:dyDescent="0.25">
      <c r="A653"/>
      <c r="B653"/>
      <c r="C653"/>
      <c r="D653"/>
      <c r="E653"/>
      <c r="F653"/>
      <c r="G653" s="12"/>
      <c r="H653" s="13"/>
    </row>
    <row r="654" spans="1:8" x14ac:dyDescent="0.25">
      <c r="A654"/>
      <c r="B654"/>
      <c r="C654"/>
      <c r="D654"/>
      <c r="E654"/>
      <c r="F654"/>
      <c r="G654" s="12"/>
      <c r="H654" s="13"/>
    </row>
    <row r="655" spans="1:8" x14ac:dyDescent="0.25">
      <c r="A655"/>
      <c r="B655"/>
      <c r="C655"/>
      <c r="D655"/>
      <c r="E655"/>
      <c r="F655"/>
      <c r="G655" s="12"/>
      <c r="H655" s="13"/>
    </row>
    <row r="656" spans="1:8" x14ac:dyDescent="0.25">
      <c r="A656"/>
      <c r="B656"/>
      <c r="C656"/>
      <c r="D656"/>
      <c r="E656"/>
      <c r="F656"/>
      <c r="G656" s="12"/>
      <c r="H656" s="13"/>
    </row>
    <row r="657" spans="1:8" x14ac:dyDescent="0.25">
      <c r="A657"/>
      <c r="B657"/>
      <c r="C657"/>
      <c r="D657"/>
      <c r="E657"/>
      <c r="F657"/>
      <c r="G657" s="12"/>
      <c r="H657" s="13"/>
    </row>
    <row r="658" spans="1:8" x14ac:dyDescent="0.25">
      <c r="A658"/>
      <c r="B658"/>
      <c r="C658"/>
      <c r="D658"/>
      <c r="E658"/>
      <c r="F658"/>
      <c r="G658" s="12"/>
      <c r="H658" s="13"/>
    </row>
    <row r="659" spans="1:8" x14ac:dyDescent="0.25">
      <c r="A659"/>
      <c r="B659"/>
      <c r="C659"/>
      <c r="D659"/>
      <c r="E659"/>
      <c r="F659"/>
      <c r="G659" s="12"/>
      <c r="H659" s="13"/>
    </row>
    <row r="660" spans="1:8" x14ac:dyDescent="0.25">
      <c r="A660"/>
      <c r="B660"/>
      <c r="C660"/>
      <c r="D660"/>
      <c r="E660"/>
      <c r="F660"/>
      <c r="G660" s="12"/>
      <c r="H660" s="13"/>
    </row>
    <row r="661" spans="1:8" x14ac:dyDescent="0.25">
      <c r="A661"/>
      <c r="B661"/>
      <c r="C661"/>
      <c r="D661"/>
      <c r="E661"/>
      <c r="F661"/>
      <c r="G661" s="12"/>
      <c r="H661" s="13"/>
    </row>
    <row r="662" spans="1:8" x14ac:dyDescent="0.25">
      <c r="A662"/>
      <c r="B662"/>
      <c r="C662"/>
      <c r="D662"/>
      <c r="E662"/>
      <c r="F662"/>
      <c r="G662" s="12"/>
      <c r="H662" s="13"/>
    </row>
    <row r="663" spans="1:8" x14ac:dyDescent="0.25">
      <c r="A663"/>
      <c r="B663"/>
      <c r="C663"/>
      <c r="D663"/>
      <c r="E663"/>
      <c r="F663"/>
      <c r="G663" s="12"/>
      <c r="H663" s="13"/>
    </row>
    <row r="664" spans="1:8" x14ac:dyDescent="0.25">
      <c r="A664"/>
      <c r="B664"/>
      <c r="C664"/>
      <c r="D664"/>
      <c r="E664"/>
      <c r="F664"/>
      <c r="G664" s="12"/>
      <c r="H664" s="13"/>
    </row>
    <row r="665" spans="1:8" x14ac:dyDescent="0.25">
      <c r="A665"/>
      <c r="B665"/>
      <c r="C665"/>
      <c r="D665"/>
      <c r="E665"/>
      <c r="F665"/>
      <c r="G665" s="12"/>
      <c r="H665" s="13"/>
    </row>
    <row r="666" spans="1:8" x14ac:dyDescent="0.25">
      <c r="A666"/>
      <c r="B666"/>
      <c r="C666"/>
      <c r="D666"/>
      <c r="E666"/>
      <c r="F666"/>
      <c r="G666" s="12"/>
      <c r="H666" s="13"/>
    </row>
    <row r="667" spans="1:8" x14ac:dyDescent="0.25">
      <c r="A667"/>
      <c r="B667"/>
      <c r="C667"/>
      <c r="D667"/>
      <c r="E667"/>
      <c r="F667"/>
      <c r="G667" s="12"/>
      <c r="H667" s="13"/>
    </row>
    <row r="668" spans="1:8" x14ac:dyDescent="0.25">
      <c r="A668"/>
      <c r="B668"/>
      <c r="C668"/>
      <c r="D668"/>
      <c r="E668"/>
      <c r="F668"/>
      <c r="G668" s="12"/>
      <c r="H668" s="13"/>
    </row>
    <row r="669" spans="1:8" x14ac:dyDescent="0.25">
      <c r="A669"/>
      <c r="B669"/>
      <c r="C669"/>
      <c r="D669"/>
      <c r="E669"/>
      <c r="F669"/>
      <c r="G669" s="12"/>
      <c r="H669" s="13"/>
    </row>
    <row r="670" spans="1:8" x14ac:dyDescent="0.25">
      <c r="A670"/>
      <c r="B670"/>
      <c r="C670"/>
      <c r="D670"/>
      <c r="E670"/>
      <c r="F670"/>
      <c r="G670" s="12"/>
      <c r="H670" s="13"/>
    </row>
    <row r="671" spans="1:8" x14ac:dyDescent="0.25">
      <c r="A671"/>
      <c r="B671"/>
      <c r="C671"/>
      <c r="D671"/>
      <c r="E671"/>
      <c r="F671"/>
      <c r="G671" s="12"/>
      <c r="H671" s="13"/>
    </row>
    <row r="672" spans="1:8" x14ac:dyDescent="0.25">
      <c r="A672"/>
      <c r="B672"/>
      <c r="C672"/>
      <c r="D672"/>
      <c r="E672"/>
      <c r="F672"/>
      <c r="G672" s="12"/>
      <c r="H672" s="13"/>
    </row>
    <row r="673" spans="1:8" x14ac:dyDescent="0.25">
      <c r="A673"/>
      <c r="B673"/>
      <c r="C673"/>
      <c r="D673"/>
      <c r="E673"/>
      <c r="F673"/>
      <c r="G673" s="12"/>
      <c r="H673" s="13"/>
    </row>
    <row r="674" spans="1:8" x14ac:dyDescent="0.25">
      <c r="A674"/>
      <c r="B674"/>
      <c r="C674"/>
      <c r="D674"/>
      <c r="E674"/>
      <c r="F674"/>
      <c r="G674" s="12"/>
      <c r="H674" s="13"/>
    </row>
    <row r="675" spans="1:8" x14ac:dyDescent="0.25">
      <c r="A675"/>
      <c r="B675"/>
      <c r="C675"/>
      <c r="D675"/>
      <c r="E675"/>
      <c r="F675"/>
      <c r="G675" s="12"/>
      <c r="H675" s="13"/>
    </row>
    <row r="676" spans="1:8" x14ac:dyDescent="0.25">
      <c r="A676"/>
      <c r="B676"/>
      <c r="C676"/>
      <c r="D676"/>
      <c r="E676"/>
      <c r="F676"/>
      <c r="G676" s="12"/>
      <c r="H676" s="13"/>
    </row>
    <row r="677" spans="1:8" x14ac:dyDescent="0.25">
      <c r="A677"/>
      <c r="B677"/>
      <c r="C677"/>
      <c r="D677"/>
      <c r="E677"/>
      <c r="F677"/>
      <c r="G677" s="12"/>
      <c r="H677" s="13"/>
    </row>
    <row r="678" spans="1:8" x14ac:dyDescent="0.25">
      <c r="A678"/>
      <c r="B678"/>
      <c r="C678"/>
      <c r="D678"/>
      <c r="E678"/>
      <c r="F678"/>
      <c r="G678" s="12"/>
      <c r="H678" s="13"/>
    </row>
    <row r="679" spans="1:8" x14ac:dyDescent="0.25">
      <c r="A679"/>
      <c r="B679"/>
      <c r="C679"/>
      <c r="D679"/>
      <c r="E679"/>
      <c r="F679"/>
      <c r="G679" s="12"/>
      <c r="H679" s="13"/>
    </row>
    <row r="680" spans="1:8" x14ac:dyDescent="0.25">
      <c r="A680"/>
      <c r="B680"/>
      <c r="C680"/>
      <c r="D680"/>
      <c r="E680"/>
      <c r="F680"/>
      <c r="G680" s="12"/>
      <c r="H680" s="13"/>
    </row>
    <row r="681" spans="1:8" x14ac:dyDescent="0.25">
      <c r="A681"/>
      <c r="B681"/>
      <c r="C681"/>
      <c r="D681"/>
      <c r="E681"/>
      <c r="F681"/>
      <c r="G681" s="12"/>
      <c r="H681" s="13"/>
    </row>
    <row r="682" spans="1:8" x14ac:dyDescent="0.25">
      <c r="A682"/>
      <c r="B682"/>
      <c r="C682"/>
      <c r="D682"/>
      <c r="E682"/>
      <c r="F682"/>
      <c r="G682" s="12"/>
      <c r="H682" s="13"/>
    </row>
    <row r="683" spans="1:8" x14ac:dyDescent="0.25">
      <c r="A683"/>
      <c r="B683"/>
      <c r="C683"/>
      <c r="D683"/>
      <c r="E683"/>
      <c r="F683"/>
      <c r="G683" s="12"/>
      <c r="H683" s="13"/>
    </row>
    <row r="684" spans="1:8" x14ac:dyDescent="0.25">
      <c r="A684"/>
      <c r="B684"/>
      <c r="C684"/>
      <c r="D684"/>
      <c r="E684"/>
      <c r="F684"/>
      <c r="G684" s="12"/>
      <c r="H684" s="13"/>
    </row>
    <row r="685" spans="1:8" x14ac:dyDescent="0.25">
      <c r="A685"/>
      <c r="B685"/>
      <c r="C685"/>
      <c r="D685"/>
      <c r="E685"/>
      <c r="F685"/>
      <c r="G685" s="12"/>
      <c r="H685" s="13"/>
    </row>
    <row r="686" spans="1:8" x14ac:dyDescent="0.25">
      <c r="A686"/>
      <c r="B686"/>
      <c r="C686"/>
      <c r="D686"/>
      <c r="E686"/>
      <c r="F686"/>
      <c r="G686" s="12"/>
      <c r="H686" s="13"/>
    </row>
    <row r="687" spans="1:8" x14ac:dyDescent="0.25">
      <c r="A687"/>
      <c r="B687"/>
      <c r="C687"/>
      <c r="D687"/>
      <c r="E687"/>
      <c r="F687"/>
      <c r="G687" s="12"/>
      <c r="H687" s="13"/>
    </row>
    <row r="688" spans="1:8" x14ac:dyDescent="0.25">
      <c r="A688"/>
      <c r="B688"/>
      <c r="C688"/>
      <c r="D688"/>
      <c r="E688"/>
      <c r="F688"/>
      <c r="G688" s="12"/>
      <c r="H688" s="13"/>
    </row>
    <row r="689" spans="1:8" x14ac:dyDescent="0.25">
      <c r="A689"/>
      <c r="B689"/>
      <c r="C689"/>
      <c r="D689"/>
      <c r="E689"/>
      <c r="F689"/>
      <c r="G689" s="12"/>
      <c r="H689" s="13"/>
    </row>
    <row r="690" spans="1:8" x14ac:dyDescent="0.25">
      <c r="A690"/>
      <c r="B690"/>
      <c r="C690"/>
      <c r="D690"/>
      <c r="E690"/>
      <c r="F690"/>
      <c r="G690" s="12"/>
      <c r="H690" s="13"/>
    </row>
    <row r="691" spans="1:8" x14ac:dyDescent="0.25">
      <c r="A691"/>
      <c r="B691"/>
      <c r="C691"/>
      <c r="D691"/>
      <c r="E691"/>
      <c r="F691"/>
      <c r="G691" s="12"/>
      <c r="H691" s="13"/>
    </row>
    <row r="692" spans="1:8" x14ac:dyDescent="0.25">
      <c r="A692"/>
      <c r="B692"/>
      <c r="C692"/>
      <c r="D692"/>
      <c r="E692"/>
      <c r="F692"/>
      <c r="G692" s="12"/>
      <c r="H692" s="13"/>
    </row>
    <row r="693" spans="1:8" x14ac:dyDescent="0.25">
      <c r="A693"/>
      <c r="B693"/>
      <c r="C693"/>
      <c r="D693"/>
      <c r="E693"/>
      <c r="F693"/>
      <c r="G693" s="12"/>
      <c r="H693" s="13"/>
    </row>
    <row r="694" spans="1:8" x14ac:dyDescent="0.25">
      <c r="A694"/>
      <c r="B694"/>
      <c r="C694"/>
      <c r="D694"/>
      <c r="E694"/>
      <c r="F694"/>
      <c r="G694" s="12"/>
      <c r="H694" s="13"/>
    </row>
    <row r="695" spans="1:8" x14ac:dyDescent="0.25">
      <c r="A695"/>
      <c r="B695"/>
      <c r="C695"/>
      <c r="D695"/>
      <c r="E695"/>
      <c r="F695"/>
      <c r="G695" s="12"/>
      <c r="H695" s="13"/>
    </row>
    <row r="696" spans="1:8" x14ac:dyDescent="0.25">
      <c r="A696"/>
      <c r="B696"/>
      <c r="C696"/>
      <c r="D696"/>
      <c r="E696"/>
      <c r="F696"/>
      <c r="G696" s="12"/>
      <c r="H696" s="13"/>
    </row>
    <row r="697" spans="1:8" x14ac:dyDescent="0.25">
      <c r="A697"/>
      <c r="B697"/>
      <c r="C697"/>
      <c r="D697"/>
      <c r="E697"/>
      <c r="F697"/>
      <c r="G697" s="12"/>
      <c r="H697" s="13"/>
    </row>
    <row r="698" spans="1:8" x14ac:dyDescent="0.25">
      <c r="A698"/>
      <c r="B698"/>
      <c r="C698"/>
      <c r="D698"/>
      <c r="E698"/>
      <c r="F698"/>
      <c r="G698" s="12"/>
      <c r="H698" s="13"/>
    </row>
    <row r="699" spans="1:8" x14ac:dyDescent="0.25">
      <c r="A699"/>
      <c r="B699"/>
      <c r="C699"/>
      <c r="D699"/>
      <c r="E699"/>
      <c r="F699"/>
      <c r="G699" s="12"/>
      <c r="H699" s="13"/>
    </row>
    <row r="700" spans="1:8" x14ac:dyDescent="0.25">
      <c r="A700"/>
      <c r="B700"/>
      <c r="C700"/>
      <c r="D700"/>
      <c r="E700"/>
      <c r="F700"/>
      <c r="G700" s="12"/>
      <c r="H700" s="13"/>
    </row>
    <row r="701" spans="1:8" x14ac:dyDescent="0.25">
      <c r="A701"/>
      <c r="B701"/>
      <c r="C701"/>
      <c r="D701"/>
      <c r="E701"/>
      <c r="F701"/>
      <c r="G701" s="12"/>
      <c r="H701" s="13"/>
    </row>
    <row r="702" spans="1:8" x14ac:dyDescent="0.25">
      <c r="A702"/>
      <c r="B702"/>
      <c r="C702"/>
      <c r="D702"/>
      <c r="E702"/>
      <c r="F702"/>
      <c r="G702" s="12"/>
      <c r="H702" s="13"/>
    </row>
    <row r="703" spans="1:8" x14ac:dyDescent="0.25">
      <c r="A703"/>
      <c r="B703"/>
      <c r="C703"/>
      <c r="D703"/>
      <c r="E703"/>
      <c r="F703"/>
      <c r="G703" s="12"/>
      <c r="H703" s="13"/>
    </row>
    <row r="704" spans="1:8" x14ac:dyDescent="0.25">
      <c r="A704"/>
      <c r="B704"/>
      <c r="C704"/>
      <c r="D704"/>
      <c r="E704"/>
      <c r="F704"/>
      <c r="G704" s="12"/>
      <c r="H704" s="13"/>
    </row>
    <row r="705" spans="1:8" x14ac:dyDescent="0.25">
      <c r="A705"/>
      <c r="B705"/>
      <c r="C705"/>
      <c r="D705"/>
      <c r="E705"/>
      <c r="F705"/>
      <c r="G705" s="12"/>
      <c r="H705" s="13"/>
    </row>
    <row r="706" spans="1:8" x14ac:dyDescent="0.25">
      <c r="A706"/>
      <c r="B706"/>
      <c r="C706"/>
      <c r="D706"/>
      <c r="E706"/>
      <c r="F706"/>
      <c r="G706" s="12"/>
      <c r="H706" s="13"/>
    </row>
    <row r="707" spans="1:8" x14ac:dyDescent="0.25">
      <c r="A707"/>
      <c r="B707"/>
      <c r="C707"/>
      <c r="D707"/>
      <c r="E707"/>
      <c r="F707"/>
      <c r="G707" s="12"/>
      <c r="H707" s="13"/>
    </row>
    <row r="708" spans="1:8" x14ac:dyDescent="0.25">
      <c r="A708"/>
      <c r="B708"/>
      <c r="C708"/>
      <c r="D708"/>
      <c r="E708"/>
      <c r="F708"/>
      <c r="G708" s="12"/>
      <c r="H708" s="13"/>
    </row>
    <row r="709" spans="1:8" x14ac:dyDescent="0.25">
      <c r="A709"/>
      <c r="B709"/>
      <c r="C709"/>
      <c r="D709"/>
      <c r="E709"/>
      <c r="F709"/>
      <c r="G709" s="12"/>
      <c r="H709" s="13"/>
    </row>
    <row r="710" spans="1:8" x14ac:dyDescent="0.25">
      <c r="A710"/>
      <c r="B710"/>
      <c r="C710"/>
      <c r="D710"/>
      <c r="E710"/>
      <c r="F710"/>
      <c r="G710" s="12"/>
      <c r="H710" s="13"/>
    </row>
    <row r="711" spans="1:8" x14ac:dyDescent="0.25">
      <c r="A711"/>
      <c r="B711"/>
      <c r="C711"/>
      <c r="D711"/>
      <c r="E711"/>
      <c r="F711"/>
      <c r="G711" s="12"/>
      <c r="H711" s="13"/>
    </row>
    <row r="712" spans="1:8" x14ac:dyDescent="0.25">
      <c r="A712"/>
      <c r="B712"/>
      <c r="C712"/>
      <c r="D712"/>
      <c r="E712"/>
      <c r="F712"/>
      <c r="G712" s="12"/>
      <c r="H712" s="13"/>
    </row>
    <row r="713" spans="1:8" x14ac:dyDescent="0.25">
      <c r="A713"/>
      <c r="B713"/>
      <c r="C713"/>
      <c r="D713"/>
      <c r="E713"/>
      <c r="F713"/>
      <c r="G713" s="12"/>
      <c r="H713" s="13"/>
    </row>
    <row r="714" spans="1:8" x14ac:dyDescent="0.25">
      <c r="A714"/>
      <c r="B714"/>
      <c r="C714"/>
      <c r="D714"/>
      <c r="E714"/>
      <c r="F714"/>
      <c r="G714" s="12"/>
      <c r="H714" s="13"/>
    </row>
    <row r="715" spans="1:8" x14ac:dyDescent="0.25">
      <c r="A715"/>
      <c r="B715"/>
      <c r="C715"/>
      <c r="D715"/>
      <c r="E715"/>
      <c r="F715"/>
      <c r="G715" s="12"/>
      <c r="H715" s="13"/>
    </row>
    <row r="716" spans="1:8" x14ac:dyDescent="0.25">
      <c r="A716"/>
      <c r="B716"/>
      <c r="C716"/>
      <c r="D716"/>
      <c r="E716"/>
      <c r="F716"/>
      <c r="G716" s="12"/>
      <c r="H716" s="13"/>
    </row>
    <row r="717" spans="1:8" x14ac:dyDescent="0.25">
      <c r="A717"/>
      <c r="B717"/>
      <c r="C717"/>
      <c r="D717"/>
      <c r="E717"/>
      <c r="F717"/>
      <c r="G717" s="12"/>
      <c r="H717" s="13"/>
    </row>
    <row r="718" spans="1:8" x14ac:dyDescent="0.25">
      <c r="A718"/>
      <c r="B718"/>
      <c r="C718"/>
      <c r="D718"/>
      <c r="E718"/>
      <c r="F718"/>
      <c r="G718" s="12"/>
      <c r="H718" s="13"/>
    </row>
    <row r="719" spans="1:8" x14ac:dyDescent="0.25">
      <c r="A719"/>
      <c r="B719"/>
      <c r="C719"/>
      <c r="D719"/>
      <c r="E719"/>
      <c r="F719"/>
      <c r="G719" s="12"/>
      <c r="H719" s="13"/>
    </row>
    <row r="720" spans="1:8" x14ac:dyDescent="0.25">
      <c r="A720"/>
      <c r="B720"/>
      <c r="C720"/>
      <c r="D720"/>
      <c r="E720"/>
      <c r="F720"/>
      <c r="G720" s="12"/>
      <c r="H720" s="13"/>
    </row>
    <row r="721" spans="1:8" x14ac:dyDescent="0.25">
      <c r="A721"/>
      <c r="B721"/>
      <c r="C721"/>
      <c r="D721"/>
      <c r="E721"/>
      <c r="F721"/>
      <c r="G721" s="12"/>
      <c r="H721" s="13"/>
    </row>
    <row r="722" spans="1:8" x14ac:dyDescent="0.25">
      <c r="A722"/>
      <c r="B722"/>
      <c r="C722"/>
      <c r="D722"/>
      <c r="E722"/>
      <c r="F722"/>
      <c r="G722" s="12"/>
      <c r="H722" s="13"/>
    </row>
    <row r="723" spans="1:8" x14ac:dyDescent="0.25">
      <c r="A723"/>
      <c r="B723"/>
      <c r="C723"/>
      <c r="D723"/>
      <c r="E723"/>
      <c r="F723"/>
      <c r="G723" s="12"/>
      <c r="H723" s="13"/>
    </row>
    <row r="724" spans="1:8" x14ac:dyDescent="0.25">
      <c r="A724"/>
      <c r="B724"/>
      <c r="C724"/>
      <c r="D724"/>
      <c r="E724"/>
      <c r="F724"/>
      <c r="G724" s="12"/>
      <c r="H724" s="13"/>
    </row>
    <row r="725" spans="1:8" x14ac:dyDescent="0.25">
      <c r="A725"/>
      <c r="B725"/>
      <c r="C725"/>
      <c r="D725"/>
      <c r="E725"/>
      <c r="F725"/>
      <c r="G725" s="12"/>
      <c r="H725" s="13"/>
    </row>
    <row r="726" spans="1:8" x14ac:dyDescent="0.25">
      <c r="A726"/>
      <c r="B726"/>
      <c r="C726"/>
      <c r="D726"/>
      <c r="E726"/>
      <c r="F726"/>
      <c r="G726" s="12"/>
      <c r="H726" s="13"/>
    </row>
    <row r="727" spans="1:8" x14ac:dyDescent="0.25">
      <c r="A727"/>
      <c r="B727"/>
      <c r="C727"/>
      <c r="D727"/>
      <c r="E727"/>
      <c r="F727"/>
      <c r="G727" s="12"/>
      <c r="H727" s="13"/>
    </row>
    <row r="728" spans="1:8" x14ac:dyDescent="0.25">
      <c r="A728"/>
      <c r="B728"/>
      <c r="C728"/>
      <c r="D728"/>
      <c r="E728"/>
      <c r="F728"/>
      <c r="G728" s="12"/>
      <c r="H728" s="13"/>
    </row>
    <row r="729" spans="1:8" x14ac:dyDescent="0.25">
      <c r="A729"/>
      <c r="B729"/>
      <c r="C729"/>
      <c r="D729"/>
      <c r="E729"/>
      <c r="F729"/>
      <c r="G729" s="12"/>
      <c r="H729" s="13"/>
    </row>
    <row r="730" spans="1:8" x14ac:dyDescent="0.25">
      <c r="A730"/>
      <c r="B730"/>
      <c r="C730"/>
      <c r="D730"/>
      <c r="E730"/>
      <c r="F730"/>
      <c r="G730" s="12"/>
      <c r="H730" s="13"/>
    </row>
    <row r="731" spans="1:8" x14ac:dyDescent="0.25">
      <c r="A731"/>
      <c r="B731"/>
      <c r="C731"/>
      <c r="D731"/>
      <c r="E731"/>
      <c r="F731"/>
      <c r="G731" s="12"/>
      <c r="H731" s="13"/>
    </row>
    <row r="732" spans="1:8" x14ac:dyDescent="0.25">
      <c r="A732"/>
      <c r="B732"/>
      <c r="C732"/>
      <c r="D732"/>
      <c r="E732"/>
      <c r="F732"/>
      <c r="G732" s="12"/>
      <c r="H732" s="13"/>
    </row>
    <row r="733" spans="1:8" x14ac:dyDescent="0.25">
      <c r="A733"/>
      <c r="B733"/>
      <c r="C733"/>
      <c r="D733"/>
      <c r="E733"/>
      <c r="F733"/>
      <c r="G733" s="12"/>
      <c r="H733" s="13"/>
    </row>
    <row r="734" spans="1:8" x14ac:dyDescent="0.25">
      <c r="A734"/>
      <c r="B734"/>
      <c r="C734"/>
      <c r="D734"/>
      <c r="E734"/>
      <c r="F734"/>
      <c r="G734" s="12"/>
      <c r="H734" s="13"/>
    </row>
    <row r="735" spans="1:8" x14ac:dyDescent="0.25">
      <c r="A735"/>
      <c r="B735"/>
      <c r="C735"/>
      <c r="D735"/>
      <c r="E735"/>
      <c r="F735"/>
      <c r="G735" s="12"/>
      <c r="H735" s="13"/>
    </row>
    <row r="736" spans="1:8" x14ac:dyDescent="0.25">
      <c r="A736"/>
      <c r="B736"/>
      <c r="C736"/>
      <c r="D736"/>
      <c r="E736"/>
      <c r="F736"/>
      <c r="G736" s="12"/>
      <c r="H736" s="13"/>
    </row>
    <row r="737" spans="1:8" x14ac:dyDescent="0.25">
      <c r="A737"/>
      <c r="B737"/>
      <c r="C737"/>
      <c r="D737"/>
      <c r="E737"/>
      <c r="F737"/>
      <c r="G737" s="12"/>
      <c r="H737" s="13"/>
    </row>
    <row r="738" spans="1:8" x14ac:dyDescent="0.25">
      <c r="A738"/>
      <c r="B738"/>
      <c r="C738"/>
      <c r="D738"/>
      <c r="E738"/>
      <c r="F738"/>
      <c r="G738" s="12"/>
      <c r="H738" s="13"/>
    </row>
    <row r="739" spans="1:8" x14ac:dyDescent="0.25">
      <c r="A739"/>
      <c r="B739"/>
      <c r="C739"/>
      <c r="D739"/>
      <c r="E739"/>
      <c r="F739"/>
      <c r="G739" s="12"/>
      <c r="H739" s="13"/>
    </row>
    <row r="740" spans="1:8" x14ac:dyDescent="0.25">
      <c r="A740"/>
      <c r="B740"/>
      <c r="C740"/>
      <c r="D740"/>
      <c r="E740"/>
      <c r="F740"/>
      <c r="G740" s="12"/>
      <c r="H740" s="13"/>
    </row>
    <row r="741" spans="1:8" x14ac:dyDescent="0.25">
      <c r="A741"/>
      <c r="B741"/>
      <c r="C741"/>
      <c r="D741"/>
      <c r="E741"/>
      <c r="F741"/>
      <c r="G741" s="12"/>
      <c r="H741" s="13"/>
    </row>
    <row r="742" spans="1:8" x14ac:dyDescent="0.25">
      <c r="A742"/>
      <c r="B742"/>
      <c r="C742"/>
      <c r="D742"/>
      <c r="E742"/>
      <c r="F742"/>
      <c r="G742" s="12"/>
      <c r="H742" s="13"/>
    </row>
    <row r="743" spans="1:8" x14ac:dyDescent="0.25">
      <c r="A743"/>
      <c r="B743"/>
      <c r="C743"/>
      <c r="D743"/>
      <c r="E743"/>
      <c r="F743"/>
      <c r="G743" s="12"/>
      <c r="H743" s="13"/>
    </row>
    <row r="744" spans="1:8" x14ac:dyDescent="0.25">
      <c r="A744"/>
      <c r="B744"/>
      <c r="C744"/>
      <c r="D744"/>
      <c r="E744"/>
      <c r="F744"/>
      <c r="G744" s="12"/>
      <c r="H744" s="13"/>
    </row>
    <row r="745" spans="1:8" x14ac:dyDescent="0.25">
      <c r="A745"/>
      <c r="B745"/>
      <c r="C745"/>
      <c r="D745"/>
      <c r="E745"/>
      <c r="F745"/>
      <c r="G745" s="12"/>
      <c r="H745" s="13"/>
    </row>
    <row r="746" spans="1:8" x14ac:dyDescent="0.25">
      <c r="A746"/>
      <c r="B746"/>
      <c r="C746"/>
      <c r="D746"/>
      <c r="E746"/>
      <c r="F746"/>
      <c r="G746" s="12"/>
      <c r="H746" s="13"/>
    </row>
    <row r="747" spans="1:8" x14ac:dyDescent="0.25">
      <c r="A747"/>
      <c r="B747"/>
      <c r="C747"/>
      <c r="D747"/>
      <c r="E747"/>
      <c r="F747"/>
      <c r="G747" s="12"/>
      <c r="H747" s="13"/>
    </row>
    <row r="748" spans="1:8" x14ac:dyDescent="0.25">
      <c r="A748"/>
      <c r="B748"/>
      <c r="C748"/>
      <c r="D748"/>
      <c r="E748"/>
      <c r="F748"/>
      <c r="G748" s="12"/>
      <c r="H748" s="13"/>
    </row>
    <row r="749" spans="1:8" x14ac:dyDescent="0.25">
      <c r="A749"/>
      <c r="B749"/>
      <c r="C749"/>
      <c r="D749"/>
      <c r="E749"/>
      <c r="F749"/>
      <c r="G749" s="12"/>
      <c r="H749" s="13"/>
    </row>
    <row r="750" spans="1:8" x14ac:dyDescent="0.25">
      <c r="A750"/>
      <c r="B750"/>
      <c r="C750"/>
      <c r="D750"/>
      <c r="E750"/>
      <c r="F750"/>
      <c r="G750" s="12"/>
      <c r="H750" s="13"/>
    </row>
    <row r="751" spans="1:8" x14ac:dyDescent="0.25">
      <c r="A751"/>
      <c r="B751"/>
      <c r="C751"/>
      <c r="D751"/>
      <c r="E751"/>
      <c r="F751"/>
      <c r="G751" s="12"/>
      <c r="H751" s="13"/>
    </row>
    <row r="752" spans="1:8" x14ac:dyDescent="0.25">
      <c r="A752"/>
      <c r="B752"/>
      <c r="C752"/>
      <c r="D752"/>
      <c r="E752"/>
      <c r="F752"/>
      <c r="G752" s="12"/>
      <c r="H752" s="13"/>
    </row>
    <row r="753" spans="1:8" x14ac:dyDescent="0.25">
      <c r="A753"/>
      <c r="B753"/>
      <c r="C753"/>
      <c r="D753"/>
      <c r="E753"/>
      <c r="F753"/>
      <c r="G753" s="12"/>
      <c r="H753" s="13"/>
    </row>
    <row r="754" spans="1:8" x14ac:dyDescent="0.25">
      <c r="A754"/>
      <c r="B754"/>
      <c r="C754"/>
      <c r="D754"/>
      <c r="E754"/>
      <c r="F754"/>
      <c r="G754" s="12"/>
      <c r="H754" s="13"/>
    </row>
    <row r="755" spans="1:8" x14ac:dyDescent="0.25">
      <c r="A755"/>
      <c r="B755"/>
      <c r="C755"/>
      <c r="D755"/>
      <c r="E755"/>
      <c r="F755"/>
      <c r="G755" s="12"/>
      <c r="H755" s="13"/>
    </row>
    <row r="756" spans="1:8" x14ac:dyDescent="0.25">
      <c r="A756"/>
      <c r="B756"/>
      <c r="C756"/>
      <c r="D756"/>
      <c r="E756"/>
      <c r="F756"/>
      <c r="G756" s="12"/>
      <c r="H756" s="13"/>
    </row>
    <row r="757" spans="1:8" x14ac:dyDescent="0.25">
      <c r="A757"/>
      <c r="B757"/>
      <c r="C757"/>
      <c r="D757"/>
      <c r="E757"/>
      <c r="F757"/>
      <c r="G757" s="12"/>
      <c r="H757" s="13"/>
    </row>
    <row r="758" spans="1:8" x14ac:dyDescent="0.25">
      <c r="A758"/>
      <c r="B758"/>
      <c r="C758"/>
      <c r="D758"/>
      <c r="E758"/>
      <c r="F758"/>
      <c r="G758" s="12"/>
      <c r="H758" s="13"/>
    </row>
    <row r="759" spans="1:8" x14ac:dyDescent="0.25">
      <c r="A759"/>
      <c r="B759"/>
      <c r="C759"/>
      <c r="D759"/>
      <c r="E759"/>
      <c r="F759"/>
      <c r="G759" s="12"/>
      <c r="H759" s="13"/>
    </row>
    <row r="760" spans="1:8" x14ac:dyDescent="0.25">
      <c r="A760"/>
      <c r="B760"/>
      <c r="C760"/>
      <c r="D760"/>
      <c r="E760"/>
      <c r="F760"/>
      <c r="G760" s="12"/>
      <c r="H760" s="13"/>
    </row>
    <row r="761" spans="1:8" x14ac:dyDescent="0.25">
      <c r="A761"/>
      <c r="B761"/>
      <c r="C761"/>
      <c r="D761"/>
      <c r="E761"/>
      <c r="F761"/>
      <c r="G761" s="12"/>
      <c r="H761" s="13"/>
    </row>
    <row r="762" spans="1:8" x14ac:dyDescent="0.25">
      <c r="A762"/>
      <c r="B762"/>
      <c r="C762"/>
      <c r="D762"/>
      <c r="E762"/>
      <c r="F762"/>
      <c r="G762" s="12"/>
      <c r="H762" s="13"/>
    </row>
    <row r="763" spans="1:8" x14ac:dyDescent="0.25">
      <c r="A763"/>
      <c r="B763"/>
      <c r="C763"/>
      <c r="D763"/>
      <c r="E763"/>
      <c r="F763"/>
      <c r="G763" s="12"/>
      <c r="H763" s="13"/>
    </row>
    <row r="764" spans="1:8" x14ac:dyDescent="0.25">
      <c r="A764"/>
      <c r="B764"/>
      <c r="C764"/>
      <c r="D764"/>
      <c r="E764"/>
      <c r="F764"/>
      <c r="G764" s="12"/>
      <c r="H764" s="13"/>
    </row>
    <row r="765" spans="1:8" x14ac:dyDescent="0.25">
      <c r="A765"/>
      <c r="B765"/>
      <c r="C765"/>
      <c r="D765"/>
      <c r="E765"/>
      <c r="F765"/>
      <c r="G765" s="12"/>
      <c r="H765" s="13"/>
    </row>
    <row r="766" spans="1:8" x14ac:dyDescent="0.25">
      <c r="A766"/>
      <c r="B766"/>
      <c r="C766"/>
      <c r="D766"/>
      <c r="E766"/>
      <c r="F766"/>
      <c r="G766" s="12"/>
      <c r="H766" s="13"/>
    </row>
    <row r="767" spans="1:8" x14ac:dyDescent="0.25">
      <c r="A767"/>
      <c r="B767"/>
      <c r="C767"/>
      <c r="D767"/>
      <c r="E767"/>
      <c r="F767"/>
      <c r="G767" s="12"/>
      <c r="H767" s="13"/>
    </row>
    <row r="768" spans="1:8" x14ac:dyDescent="0.25">
      <c r="A768"/>
      <c r="B768"/>
      <c r="C768"/>
      <c r="D768"/>
      <c r="E768"/>
      <c r="F768"/>
      <c r="G768" s="12"/>
      <c r="H768" s="13"/>
    </row>
    <row r="769" spans="1:8" x14ac:dyDescent="0.25">
      <c r="A769"/>
      <c r="B769"/>
      <c r="C769"/>
      <c r="D769"/>
      <c r="E769"/>
      <c r="F769"/>
      <c r="G769" s="12"/>
      <c r="H769" s="13"/>
    </row>
    <row r="770" spans="1:8" x14ac:dyDescent="0.25">
      <c r="A770"/>
      <c r="B770"/>
      <c r="C770"/>
      <c r="D770"/>
      <c r="E770"/>
      <c r="F770"/>
      <c r="G770" s="12"/>
      <c r="H770" s="13"/>
    </row>
    <row r="771" spans="1:8" x14ac:dyDescent="0.25">
      <c r="A771"/>
      <c r="B771"/>
      <c r="C771"/>
      <c r="D771"/>
      <c r="E771"/>
      <c r="F771"/>
      <c r="G771" s="12"/>
      <c r="H771" s="13"/>
    </row>
    <row r="772" spans="1:8" x14ac:dyDescent="0.25">
      <c r="A772"/>
      <c r="B772"/>
      <c r="C772"/>
      <c r="D772"/>
      <c r="E772"/>
      <c r="F772"/>
      <c r="G772" s="12"/>
      <c r="H772" s="13"/>
    </row>
    <row r="773" spans="1:8" x14ac:dyDescent="0.25">
      <c r="A773"/>
      <c r="B773"/>
      <c r="C773"/>
      <c r="D773"/>
      <c r="E773"/>
      <c r="F773"/>
      <c r="G773" s="12"/>
      <c r="H773" s="13"/>
    </row>
    <row r="774" spans="1:8" x14ac:dyDescent="0.25">
      <c r="A774"/>
      <c r="B774"/>
      <c r="C774"/>
      <c r="D774"/>
      <c r="E774"/>
      <c r="F774"/>
      <c r="G774" s="12"/>
      <c r="H774" s="13"/>
    </row>
    <row r="775" spans="1:8" x14ac:dyDescent="0.25">
      <c r="A775"/>
      <c r="B775"/>
      <c r="C775"/>
      <c r="D775"/>
      <c r="E775"/>
      <c r="F775"/>
      <c r="G775" s="12"/>
      <c r="H775" s="13"/>
    </row>
    <row r="776" spans="1:8" x14ac:dyDescent="0.25">
      <c r="A776"/>
      <c r="B776"/>
      <c r="C776"/>
      <c r="D776"/>
      <c r="E776"/>
      <c r="F776"/>
      <c r="G776" s="12"/>
      <c r="H776" s="13"/>
    </row>
    <row r="777" spans="1:8" x14ac:dyDescent="0.25">
      <c r="A777"/>
      <c r="B777"/>
      <c r="C777"/>
      <c r="D777"/>
      <c r="E777"/>
      <c r="F777"/>
      <c r="G777" s="12"/>
      <c r="H777" s="13"/>
    </row>
    <row r="778" spans="1:8" x14ac:dyDescent="0.25">
      <c r="A778"/>
      <c r="B778"/>
      <c r="C778"/>
      <c r="D778"/>
      <c r="E778"/>
      <c r="F778"/>
      <c r="G778" s="12"/>
      <c r="H778" s="13"/>
    </row>
    <row r="779" spans="1:8" x14ac:dyDescent="0.25">
      <c r="A779"/>
      <c r="B779"/>
      <c r="C779"/>
      <c r="D779"/>
      <c r="E779"/>
      <c r="F779"/>
      <c r="G779" s="12"/>
      <c r="H779" s="13"/>
    </row>
    <row r="780" spans="1:8" x14ac:dyDescent="0.25">
      <c r="A780"/>
      <c r="B780"/>
      <c r="C780"/>
      <c r="D780"/>
      <c r="E780"/>
      <c r="F780"/>
      <c r="G780" s="12"/>
      <c r="H780" s="13"/>
    </row>
    <row r="781" spans="1:8" x14ac:dyDescent="0.25">
      <c r="A781"/>
      <c r="B781"/>
      <c r="C781"/>
      <c r="D781"/>
      <c r="E781"/>
      <c r="F781"/>
      <c r="G781" s="12"/>
      <c r="H781" s="13"/>
    </row>
    <row r="782" spans="1:8" x14ac:dyDescent="0.25">
      <c r="A782"/>
      <c r="B782"/>
      <c r="C782"/>
      <c r="D782"/>
      <c r="E782"/>
      <c r="F782"/>
      <c r="G782" s="12"/>
      <c r="H782" s="13"/>
    </row>
    <row r="783" spans="1:8" x14ac:dyDescent="0.25">
      <c r="A783"/>
      <c r="B783"/>
      <c r="C783"/>
      <c r="D783"/>
      <c r="E783"/>
      <c r="F783"/>
      <c r="G783" s="12"/>
      <c r="H783" s="13"/>
    </row>
    <row r="784" spans="1:8" x14ac:dyDescent="0.25">
      <c r="A784"/>
      <c r="B784"/>
      <c r="C784"/>
      <c r="D784"/>
      <c r="E784"/>
      <c r="F784"/>
      <c r="G784" s="12"/>
      <c r="H784" s="13"/>
    </row>
    <row r="785" spans="1:8" x14ac:dyDescent="0.25">
      <c r="A785"/>
      <c r="B785"/>
      <c r="C785"/>
      <c r="D785"/>
      <c r="E785"/>
      <c r="F785"/>
      <c r="G785" s="12"/>
      <c r="H785" s="13"/>
    </row>
    <row r="786" spans="1:8" x14ac:dyDescent="0.25">
      <c r="A786"/>
      <c r="B786"/>
      <c r="C786"/>
      <c r="D786"/>
      <c r="E786"/>
      <c r="F786"/>
      <c r="G786" s="12"/>
      <c r="H786" s="13"/>
    </row>
    <row r="787" spans="1:8" x14ac:dyDescent="0.25">
      <c r="A787"/>
      <c r="B787"/>
      <c r="C787"/>
      <c r="D787"/>
      <c r="E787"/>
      <c r="F787"/>
      <c r="G787" s="12"/>
      <c r="H787" s="13"/>
    </row>
    <row r="788" spans="1:8" x14ac:dyDescent="0.25">
      <c r="A788"/>
      <c r="B788"/>
      <c r="C788"/>
      <c r="D788"/>
      <c r="E788"/>
      <c r="F788"/>
      <c r="G788" s="12"/>
      <c r="H788" s="13"/>
    </row>
    <row r="789" spans="1:8" x14ac:dyDescent="0.25">
      <c r="A789"/>
      <c r="B789"/>
      <c r="C789"/>
      <c r="D789"/>
      <c r="E789"/>
      <c r="F789"/>
      <c r="G789" s="12"/>
      <c r="H789" s="13"/>
    </row>
    <row r="790" spans="1:8" x14ac:dyDescent="0.25">
      <c r="A790"/>
      <c r="B790"/>
      <c r="C790"/>
      <c r="D790"/>
      <c r="E790"/>
      <c r="F790"/>
      <c r="G790" s="12"/>
      <c r="H790" s="13"/>
    </row>
    <row r="791" spans="1:8" x14ac:dyDescent="0.25">
      <c r="A791"/>
      <c r="B791"/>
      <c r="C791"/>
      <c r="D791"/>
      <c r="E791"/>
      <c r="F791"/>
      <c r="G791" s="12"/>
      <c r="H791" s="13"/>
    </row>
    <row r="792" spans="1:8" x14ac:dyDescent="0.25">
      <c r="A792"/>
      <c r="B792"/>
      <c r="C792"/>
      <c r="D792"/>
      <c r="E792"/>
      <c r="F792"/>
      <c r="G792" s="12"/>
      <c r="H792" s="13"/>
    </row>
    <row r="793" spans="1:8" x14ac:dyDescent="0.25">
      <c r="A793"/>
      <c r="B793"/>
      <c r="C793"/>
      <c r="D793"/>
      <c r="E793"/>
      <c r="F793"/>
      <c r="G793" s="12"/>
      <c r="H793" s="13"/>
    </row>
    <row r="794" spans="1:8" x14ac:dyDescent="0.25">
      <c r="A794"/>
      <c r="B794"/>
      <c r="C794"/>
      <c r="D794"/>
      <c r="E794"/>
      <c r="F794"/>
      <c r="G794" s="12"/>
      <c r="H794" s="13"/>
    </row>
    <row r="795" spans="1:8" x14ac:dyDescent="0.25">
      <c r="A795"/>
      <c r="B795"/>
      <c r="C795"/>
      <c r="D795"/>
      <c r="E795"/>
      <c r="F795"/>
      <c r="G795" s="12"/>
      <c r="H795" s="13"/>
    </row>
    <row r="796" spans="1:8" x14ac:dyDescent="0.25">
      <c r="A796"/>
      <c r="B796"/>
      <c r="C796"/>
      <c r="D796"/>
      <c r="E796"/>
      <c r="F796"/>
      <c r="G796" s="12"/>
      <c r="H796" s="13"/>
    </row>
    <row r="797" spans="1:8" x14ac:dyDescent="0.25">
      <c r="A797"/>
      <c r="B797"/>
      <c r="C797"/>
      <c r="D797"/>
      <c r="E797"/>
      <c r="F797"/>
      <c r="G797" s="12"/>
      <c r="H797" s="13"/>
    </row>
    <row r="798" spans="1:8" x14ac:dyDescent="0.25">
      <c r="A798"/>
      <c r="B798"/>
      <c r="C798"/>
      <c r="D798"/>
      <c r="E798"/>
      <c r="F798"/>
      <c r="G798" s="12"/>
      <c r="H798" s="13"/>
    </row>
    <row r="799" spans="1:8" x14ac:dyDescent="0.25">
      <c r="A799"/>
      <c r="B799"/>
      <c r="C799"/>
      <c r="D799"/>
      <c r="E799"/>
      <c r="F799"/>
      <c r="G799" s="12"/>
      <c r="H799" s="13"/>
    </row>
    <row r="800" spans="1:8" x14ac:dyDescent="0.25">
      <c r="A800"/>
      <c r="B800"/>
      <c r="C800"/>
      <c r="D800"/>
      <c r="E800"/>
      <c r="F800"/>
      <c r="G800" s="12"/>
      <c r="H800" s="13"/>
    </row>
    <row r="801" spans="1:8" x14ac:dyDescent="0.25">
      <c r="A801"/>
      <c r="B801"/>
      <c r="C801"/>
      <c r="D801"/>
      <c r="E801"/>
      <c r="F801"/>
      <c r="G801" s="12"/>
      <c r="H801" s="13"/>
    </row>
    <row r="802" spans="1:8" x14ac:dyDescent="0.25">
      <c r="A802"/>
      <c r="B802"/>
      <c r="C802"/>
      <c r="D802"/>
      <c r="E802"/>
      <c r="F802"/>
      <c r="G802" s="12"/>
      <c r="H802" s="13"/>
    </row>
    <row r="803" spans="1:8" x14ac:dyDescent="0.25">
      <c r="A803"/>
      <c r="B803"/>
      <c r="C803"/>
      <c r="D803"/>
      <c r="E803"/>
      <c r="F803"/>
      <c r="G803" s="12"/>
      <c r="H803" s="13"/>
    </row>
    <row r="804" spans="1:8" x14ac:dyDescent="0.25">
      <c r="A804"/>
      <c r="B804"/>
      <c r="C804"/>
      <c r="D804"/>
      <c r="E804"/>
      <c r="F804"/>
      <c r="G804" s="12"/>
      <c r="H804" s="13"/>
    </row>
    <row r="805" spans="1:8" x14ac:dyDescent="0.25">
      <c r="A805"/>
      <c r="B805"/>
      <c r="C805"/>
      <c r="D805"/>
      <c r="E805"/>
      <c r="F805"/>
      <c r="G805" s="12"/>
      <c r="H805" s="13"/>
    </row>
    <row r="806" spans="1:8" x14ac:dyDescent="0.25">
      <c r="A806"/>
      <c r="B806"/>
      <c r="C806"/>
      <c r="D806"/>
      <c r="E806"/>
      <c r="F806"/>
      <c r="G806" s="12"/>
      <c r="H806" s="13"/>
    </row>
    <row r="807" spans="1:8" x14ac:dyDescent="0.25">
      <c r="A807"/>
      <c r="B807"/>
      <c r="C807"/>
      <c r="D807"/>
      <c r="E807"/>
      <c r="F807"/>
      <c r="G807" s="12"/>
      <c r="H807" s="13"/>
    </row>
    <row r="808" spans="1:8" x14ac:dyDescent="0.25">
      <c r="A808"/>
      <c r="B808"/>
      <c r="C808"/>
      <c r="D808"/>
      <c r="E808"/>
      <c r="F808"/>
      <c r="G808" s="12"/>
      <c r="H808" s="13"/>
    </row>
    <row r="809" spans="1:8" x14ac:dyDescent="0.25">
      <c r="A809"/>
      <c r="B809"/>
      <c r="C809"/>
      <c r="D809"/>
      <c r="E809"/>
      <c r="F809"/>
      <c r="G809" s="12"/>
      <c r="H809" s="13"/>
    </row>
    <row r="810" spans="1:8" x14ac:dyDescent="0.25">
      <c r="A810"/>
      <c r="B810"/>
      <c r="C810"/>
      <c r="D810"/>
      <c r="E810"/>
      <c r="F810"/>
      <c r="G810" s="12"/>
      <c r="H810" s="13"/>
    </row>
    <row r="811" spans="1:8" x14ac:dyDescent="0.25">
      <c r="A811"/>
      <c r="B811"/>
      <c r="C811"/>
      <c r="D811"/>
      <c r="E811"/>
      <c r="F811"/>
      <c r="G811" s="12"/>
      <c r="H811" s="13"/>
    </row>
    <row r="812" spans="1:8" x14ac:dyDescent="0.25">
      <c r="A812"/>
      <c r="B812"/>
      <c r="C812"/>
      <c r="D812"/>
      <c r="E812"/>
      <c r="F812"/>
      <c r="G812" s="12"/>
      <c r="H812" s="13"/>
    </row>
    <row r="813" spans="1:8" x14ac:dyDescent="0.25">
      <c r="A813"/>
      <c r="B813"/>
      <c r="C813"/>
      <c r="D813"/>
      <c r="E813"/>
      <c r="F813"/>
      <c r="G813" s="12"/>
      <c r="H813" s="13"/>
    </row>
    <row r="814" spans="1:8" x14ac:dyDescent="0.25">
      <c r="A814"/>
      <c r="B814"/>
      <c r="C814"/>
      <c r="D814"/>
      <c r="E814"/>
      <c r="F814"/>
      <c r="G814" s="12"/>
      <c r="H814" s="13"/>
    </row>
    <row r="815" spans="1:8" x14ac:dyDescent="0.25">
      <c r="A815"/>
      <c r="B815"/>
      <c r="C815"/>
      <c r="D815"/>
      <c r="E815"/>
      <c r="F815"/>
      <c r="G815" s="12"/>
      <c r="H815" s="13"/>
    </row>
    <row r="816" spans="1:8" x14ac:dyDescent="0.25">
      <c r="A816"/>
      <c r="B816"/>
      <c r="C816"/>
      <c r="D816"/>
      <c r="E816"/>
      <c r="F816"/>
      <c r="G816" s="12"/>
      <c r="H816" s="13"/>
    </row>
    <row r="817" spans="1:8" x14ac:dyDescent="0.25">
      <c r="A817"/>
      <c r="B817"/>
      <c r="C817"/>
      <c r="D817"/>
      <c r="E817"/>
      <c r="F817"/>
      <c r="G817" s="12"/>
      <c r="H817" s="13"/>
    </row>
    <row r="818" spans="1:8" x14ac:dyDescent="0.25">
      <c r="A818"/>
      <c r="B818"/>
      <c r="C818"/>
      <c r="D818"/>
      <c r="E818"/>
      <c r="F818"/>
      <c r="G818" s="12"/>
      <c r="H818" s="13"/>
    </row>
    <row r="819" spans="1:8" x14ac:dyDescent="0.25">
      <c r="A819"/>
      <c r="B819"/>
      <c r="C819"/>
      <c r="D819"/>
      <c r="E819"/>
      <c r="F819"/>
      <c r="G819" s="12"/>
      <c r="H819" s="13"/>
    </row>
    <row r="820" spans="1:8" x14ac:dyDescent="0.25">
      <c r="A820"/>
      <c r="B820"/>
      <c r="C820"/>
      <c r="D820"/>
      <c r="E820"/>
      <c r="F820"/>
      <c r="G820" s="12"/>
      <c r="H820" s="13"/>
    </row>
    <row r="821" spans="1:8" x14ac:dyDescent="0.25">
      <c r="A821"/>
      <c r="B821"/>
      <c r="C821"/>
      <c r="D821"/>
      <c r="E821"/>
      <c r="F821"/>
      <c r="G821" s="12"/>
      <c r="H821" s="13"/>
    </row>
    <row r="822" spans="1:8" x14ac:dyDescent="0.25">
      <c r="A822"/>
      <c r="B822"/>
      <c r="C822"/>
      <c r="D822"/>
      <c r="E822"/>
      <c r="F822"/>
      <c r="G822" s="12"/>
      <c r="H822" s="13"/>
    </row>
    <row r="823" spans="1:8" x14ac:dyDescent="0.25">
      <c r="A823"/>
      <c r="B823"/>
      <c r="C823"/>
      <c r="D823"/>
      <c r="E823"/>
      <c r="F823"/>
      <c r="G823" s="12"/>
      <c r="H823" s="13"/>
    </row>
    <row r="824" spans="1:8" x14ac:dyDescent="0.25">
      <c r="A824"/>
      <c r="B824"/>
      <c r="C824"/>
      <c r="D824"/>
      <c r="E824"/>
      <c r="F824"/>
      <c r="G824" s="12"/>
      <c r="H824" s="13"/>
    </row>
    <row r="825" spans="1:8" x14ac:dyDescent="0.25">
      <c r="A825"/>
      <c r="B825"/>
      <c r="C825"/>
      <c r="D825"/>
      <c r="E825"/>
      <c r="F825"/>
      <c r="G825" s="12"/>
      <c r="H825" s="13"/>
    </row>
    <row r="826" spans="1:8" x14ac:dyDescent="0.25">
      <c r="A826"/>
      <c r="B826"/>
      <c r="C826"/>
      <c r="D826"/>
      <c r="E826"/>
      <c r="F826"/>
      <c r="G826" s="12"/>
      <c r="H826" s="13"/>
    </row>
    <row r="827" spans="1:8" x14ac:dyDescent="0.25">
      <c r="A827"/>
      <c r="B827"/>
      <c r="C827"/>
      <c r="D827"/>
      <c r="E827"/>
      <c r="F827"/>
      <c r="G827" s="12"/>
      <c r="H827" s="13"/>
    </row>
    <row r="828" spans="1:8" x14ac:dyDescent="0.25">
      <c r="A828"/>
      <c r="B828"/>
      <c r="C828"/>
      <c r="D828"/>
      <c r="E828"/>
      <c r="F828"/>
      <c r="G828" s="12"/>
      <c r="H828" s="13"/>
    </row>
    <row r="829" spans="1:8" x14ac:dyDescent="0.25">
      <c r="A829"/>
      <c r="B829"/>
      <c r="C829"/>
      <c r="D829"/>
      <c r="E829"/>
      <c r="F829"/>
      <c r="G829" s="12"/>
      <c r="H829" s="13"/>
    </row>
    <row r="830" spans="1:8" x14ac:dyDescent="0.25">
      <c r="A830"/>
      <c r="B830"/>
      <c r="C830"/>
      <c r="D830"/>
      <c r="E830"/>
      <c r="F830"/>
      <c r="G830" s="12"/>
      <c r="H830" s="13"/>
    </row>
    <row r="831" spans="1:8" x14ac:dyDescent="0.25">
      <c r="A831"/>
      <c r="B831"/>
      <c r="C831"/>
      <c r="D831"/>
      <c r="E831"/>
      <c r="F831"/>
      <c r="G831" s="12"/>
      <c r="H831" s="13"/>
    </row>
    <row r="832" spans="1:8" x14ac:dyDescent="0.25">
      <c r="A832"/>
      <c r="B832"/>
      <c r="C832"/>
      <c r="D832"/>
      <c r="E832"/>
      <c r="F832"/>
      <c r="G832" s="12"/>
      <c r="H832" s="13"/>
    </row>
    <row r="833" spans="1:8" x14ac:dyDescent="0.25">
      <c r="A833"/>
      <c r="B833"/>
      <c r="C833"/>
      <c r="D833"/>
      <c r="E833"/>
      <c r="F833"/>
      <c r="G833" s="12"/>
      <c r="H833" s="13"/>
    </row>
    <row r="834" spans="1:8" x14ac:dyDescent="0.25">
      <c r="A834"/>
      <c r="B834"/>
      <c r="C834"/>
      <c r="D834"/>
      <c r="E834"/>
      <c r="F834"/>
      <c r="G834" s="12"/>
      <c r="H834" s="13"/>
    </row>
    <row r="835" spans="1:8" x14ac:dyDescent="0.25">
      <c r="A835"/>
      <c r="B835"/>
      <c r="C835"/>
      <c r="D835"/>
      <c r="E835"/>
      <c r="F835"/>
      <c r="G835" s="12"/>
      <c r="H835" s="13"/>
    </row>
    <row r="836" spans="1:8" x14ac:dyDescent="0.25">
      <c r="A836"/>
      <c r="B836"/>
      <c r="C836"/>
      <c r="D836"/>
      <c r="E836"/>
      <c r="F836"/>
      <c r="G836" s="12"/>
      <c r="H836" s="13"/>
    </row>
    <row r="837" spans="1:8" x14ac:dyDescent="0.25">
      <c r="A837"/>
      <c r="B837"/>
      <c r="C837"/>
      <c r="D837"/>
      <c r="E837"/>
      <c r="F837"/>
      <c r="G837" s="12"/>
      <c r="H837" s="13"/>
    </row>
    <row r="838" spans="1:8" x14ac:dyDescent="0.25">
      <c r="A838"/>
      <c r="B838"/>
      <c r="C838"/>
      <c r="D838"/>
      <c r="E838"/>
      <c r="F838"/>
      <c r="G838" s="12"/>
      <c r="H838" s="13"/>
    </row>
    <row r="839" spans="1:8" x14ac:dyDescent="0.25">
      <c r="A839"/>
      <c r="B839"/>
      <c r="C839"/>
      <c r="D839"/>
      <c r="E839"/>
      <c r="F839"/>
      <c r="G839" s="12"/>
      <c r="H839" s="13"/>
    </row>
    <row r="840" spans="1:8" x14ac:dyDescent="0.25">
      <c r="A840"/>
      <c r="B840"/>
      <c r="C840"/>
      <c r="D840"/>
      <c r="E840"/>
      <c r="F840"/>
      <c r="G840" s="12"/>
      <c r="H840" s="13"/>
    </row>
    <row r="841" spans="1:8" x14ac:dyDescent="0.25">
      <c r="A841"/>
      <c r="B841"/>
      <c r="C841"/>
      <c r="D841"/>
      <c r="E841"/>
      <c r="F841"/>
      <c r="G841" s="12"/>
      <c r="H841" s="13"/>
    </row>
    <row r="842" spans="1:8" x14ac:dyDescent="0.25">
      <c r="A842"/>
      <c r="B842"/>
      <c r="C842"/>
      <c r="D842"/>
      <c r="E842"/>
      <c r="F842"/>
      <c r="G842" s="12"/>
      <c r="H842" s="13"/>
    </row>
    <row r="843" spans="1:8" x14ac:dyDescent="0.25">
      <c r="A843"/>
      <c r="B843"/>
      <c r="C843"/>
      <c r="D843"/>
      <c r="E843"/>
      <c r="F843"/>
      <c r="G843" s="12"/>
      <c r="H843" s="13"/>
    </row>
    <row r="844" spans="1:8" x14ac:dyDescent="0.25">
      <c r="A844"/>
      <c r="B844"/>
      <c r="C844"/>
      <c r="D844"/>
      <c r="E844"/>
      <c r="F844"/>
      <c r="G844" s="12"/>
      <c r="H844" s="13"/>
    </row>
    <row r="845" spans="1:8" x14ac:dyDescent="0.25">
      <c r="A845"/>
      <c r="B845"/>
      <c r="C845"/>
      <c r="D845"/>
      <c r="E845"/>
      <c r="F845"/>
      <c r="G845" s="12"/>
      <c r="H845" s="13"/>
    </row>
    <row r="846" spans="1:8" x14ac:dyDescent="0.25">
      <c r="A846"/>
      <c r="B846"/>
      <c r="C846"/>
      <c r="D846"/>
      <c r="E846"/>
      <c r="F846"/>
      <c r="G846" s="12"/>
      <c r="H846" s="13"/>
    </row>
    <row r="847" spans="1:8" x14ac:dyDescent="0.25">
      <c r="A847"/>
      <c r="B847"/>
      <c r="C847"/>
      <c r="D847"/>
      <c r="E847"/>
      <c r="F847"/>
      <c r="G847" s="12"/>
      <c r="H847" s="13"/>
    </row>
    <row r="848" spans="1:8" x14ac:dyDescent="0.25">
      <c r="A848"/>
      <c r="B848"/>
      <c r="C848"/>
      <c r="D848"/>
      <c r="E848"/>
      <c r="F848"/>
      <c r="G848" s="12"/>
      <c r="H848" s="13"/>
    </row>
    <row r="849" spans="1:8" x14ac:dyDescent="0.25">
      <c r="A849"/>
      <c r="B849"/>
      <c r="C849"/>
      <c r="D849"/>
      <c r="E849"/>
      <c r="F849"/>
      <c r="G849" s="12"/>
      <c r="H849" s="13"/>
    </row>
    <row r="850" spans="1:8" x14ac:dyDescent="0.25">
      <c r="A850"/>
      <c r="B850"/>
      <c r="C850"/>
      <c r="D850"/>
      <c r="E850"/>
      <c r="F850"/>
      <c r="G850" s="12"/>
      <c r="H850" s="13"/>
    </row>
    <row r="851" spans="1:8" x14ac:dyDescent="0.25">
      <c r="A851"/>
      <c r="B851"/>
      <c r="C851"/>
      <c r="D851"/>
      <c r="E851"/>
      <c r="F851"/>
      <c r="G851" s="12"/>
      <c r="H851" s="13"/>
    </row>
    <row r="852" spans="1:8" x14ac:dyDescent="0.25">
      <c r="A852"/>
      <c r="B852"/>
      <c r="C852"/>
      <c r="D852"/>
      <c r="E852"/>
      <c r="F852"/>
      <c r="G852" s="12"/>
      <c r="H852" s="13"/>
    </row>
    <row r="853" spans="1:8" x14ac:dyDescent="0.25">
      <c r="A853"/>
      <c r="B853"/>
      <c r="C853"/>
      <c r="D853"/>
      <c r="E853"/>
      <c r="F853"/>
      <c r="G853" s="12"/>
      <c r="H853" s="13"/>
    </row>
    <row r="854" spans="1:8" x14ac:dyDescent="0.25">
      <c r="A854"/>
      <c r="B854"/>
      <c r="C854"/>
      <c r="D854"/>
      <c r="E854"/>
      <c r="F854"/>
      <c r="G854" s="12"/>
      <c r="H854" s="13"/>
    </row>
    <row r="855" spans="1:8" x14ac:dyDescent="0.25">
      <c r="A855"/>
      <c r="B855"/>
      <c r="C855"/>
      <c r="D855"/>
      <c r="E855"/>
      <c r="F855"/>
      <c r="G855" s="12"/>
      <c r="H855" s="13"/>
    </row>
    <row r="856" spans="1:8" x14ac:dyDescent="0.25">
      <c r="A856"/>
      <c r="B856"/>
      <c r="C856"/>
      <c r="D856"/>
      <c r="E856"/>
      <c r="F856"/>
      <c r="G856" s="12"/>
      <c r="H856" s="13"/>
    </row>
    <row r="857" spans="1:8" x14ac:dyDescent="0.25">
      <c r="A857"/>
      <c r="B857"/>
      <c r="C857"/>
      <c r="D857"/>
      <c r="E857"/>
      <c r="F857"/>
      <c r="G857" s="12"/>
      <c r="H857" s="13"/>
    </row>
    <row r="858" spans="1:8" x14ac:dyDescent="0.25">
      <c r="A858"/>
      <c r="B858"/>
      <c r="C858"/>
      <c r="D858"/>
      <c r="E858"/>
      <c r="F858"/>
      <c r="G858" s="12"/>
      <c r="H858" s="13"/>
    </row>
    <row r="859" spans="1:8" x14ac:dyDescent="0.25">
      <c r="A859"/>
      <c r="B859"/>
      <c r="C859"/>
      <c r="D859"/>
      <c r="E859"/>
      <c r="F859"/>
      <c r="G859" s="12"/>
      <c r="H859" s="13"/>
    </row>
    <row r="860" spans="1:8" x14ac:dyDescent="0.25">
      <c r="A860"/>
      <c r="B860"/>
      <c r="C860"/>
      <c r="D860"/>
      <c r="E860"/>
      <c r="F860"/>
      <c r="G860" s="12"/>
      <c r="H860" s="13"/>
    </row>
    <row r="861" spans="1:8" x14ac:dyDescent="0.25">
      <c r="A861"/>
      <c r="B861"/>
      <c r="C861"/>
      <c r="D861"/>
      <c r="E861"/>
      <c r="F861"/>
      <c r="G861" s="12"/>
      <c r="H861" s="13"/>
    </row>
    <row r="862" spans="1:8" x14ac:dyDescent="0.25">
      <c r="A862"/>
      <c r="B862"/>
      <c r="C862"/>
      <c r="D862"/>
      <c r="E862"/>
      <c r="F862"/>
      <c r="G862" s="12"/>
      <c r="H862" s="13"/>
    </row>
    <row r="863" spans="1:8" x14ac:dyDescent="0.25">
      <c r="A863"/>
      <c r="B863"/>
      <c r="C863"/>
      <c r="D863"/>
      <c r="E863"/>
      <c r="F863"/>
      <c r="G863" s="12"/>
      <c r="H863" s="13"/>
    </row>
    <row r="864" spans="1:8" x14ac:dyDescent="0.25">
      <c r="A864"/>
      <c r="B864"/>
      <c r="C864"/>
      <c r="D864"/>
      <c r="E864"/>
      <c r="F864"/>
      <c r="G864" s="12"/>
      <c r="H864" s="13"/>
    </row>
    <row r="865" spans="1:8" x14ac:dyDescent="0.25">
      <c r="A865"/>
      <c r="B865"/>
      <c r="C865"/>
      <c r="D865"/>
      <c r="E865"/>
      <c r="F865"/>
      <c r="G865" s="12"/>
      <c r="H865" s="13"/>
    </row>
    <row r="866" spans="1:8" x14ac:dyDescent="0.25">
      <c r="A866"/>
      <c r="B866"/>
      <c r="C866"/>
      <c r="D866"/>
      <c r="E866"/>
      <c r="F866"/>
      <c r="G866" s="12"/>
      <c r="H866" s="13"/>
    </row>
    <row r="867" spans="1:8" x14ac:dyDescent="0.25">
      <c r="A867"/>
      <c r="B867"/>
      <c r="C867"/>
      <c r="D867"/>
      <c r="E867"/>
      <c r="F867"/>
      <c r="G867" s="12"/>
      <c r="H867" s="13"/>
    </row>
    <row r="868" spans="1:8" x14ac:dyDescent="0.25">
      <c r="A868"/>
      <c r="B868"/>
      <c r="C868"/>
      <c r="D868"/>
      <c r="E868"/>
      <c r="F868"/>
      <c r="G868" s="12"/>
      <c r="H868" s="13"/>
    </row>
    <row r="869" spans="1:8" x14ac:dyDescent="0.25">
      <c r="A869"/>
      <c r="B869"/>
      <c r="C869"/>
      <c r="D869"/>
      <c r="E869"/>
      <c r="F869"/>
      <c r="G869" s="12"/>
      <c r="H869" s="13"/>
    </row>
    <row r="870" spans="1:8" x14ac:dyDescent="0.25">
      <c r="A870"/>
      <c r="B870"/>
      <c r="C870"/>
      <c r="D870"/>
      <c r="E870"/>
      <c r="F870"/>
      <c r="G870" s="12"/>
      <c r="H870" s="13"/>
    </row>
    <row r="871" spans="1:8" x14ac:dyDescent="0.25">
      <c r="A871"/>
      <c r="B871"/>
      <c r="C871"/>
      <c r="D871"/>
      <c r="E871"/>
      <c r="F871"/>
      <c r="G871" s="12"/>
      <c r="H871" s="13"/>
    </row>
    <row r="872" spans="1:8" x14ac:dyDescent="0.25">
      <c r="A872"/>
      <c r="B872"/>
      <c r="C872"/>
      <c r="D872"/>
      <c r="E872"/>
      <c r="F872"/>
      <c r="G872" s="12"/>
      <c r="H872" s="13"/>
    </row>
    <row r="873" spans="1:8" x14ac:dyDescent="0.25">
      <c r="A873"/>
      <c r="B873"/>
      <c r="C873"/>
      <c r="D873"/>
      <c r="E873"/>
      <c r="F873"/>
      <c r="G873" s="12"/>
      <c r="H873" s="13"/>
    </row>
    <row r="874" spans="1:8" x14ac:dyDescent="0.25">
      <c r="A874"/>
      <c r="B874"/>
      <c r="C874"/>
      <c r="D874"/>
      <c r="E874"/>
      <c r="F874"/>
      <c r="G874" s="12"/>
      <c r="H874" s="13"/>
    </row>
    <row r="875" spans="1:8" x14ac:dyDescent="0.25">
      <c r="A875"/>
      <c r="B875"/>
      <c r="C875"/>
      <c r="D875"/>
      <c r="E875"/>
      <c r="F875"/>
      <c r="G875" s="12"/>
      <c r="H875" s="13"/>
    </row>
    <row r="876" spans="1:8" x14ac:dyDescent="0.25">
      <c r="A876"/>
      <c r="B876"/>
      <c r="C876"/>
      <c r="D876"/>
      <c r="E876"/>
      <c r="F876"/>
      <c r="G876" s="12"/>
      <c r="H876" s="13"/>
    </row>
    <row r="877" spans="1:8" x14ac:dyDescent="0.25">
      <c r="A877"/>
      <c r="B877"/>
      <c r="C877"/>
      <c r="D877"/>
      <c r="E877"/>
      <c r="F877"/>
      <c r="G877" s="12"/>
      <c r="H877" s="13"/>
    </row>
    <row r="878" spans="1:8" x14ac:dyDescent="0.25">
      <c r="A878"/>
      <c r="B878"/>
      <c r="C878"/>
      <c r="D878"/>
      <c r="E878"/>
      <c r="F878"/>
      <c r="G878" s="12"/>
      <c r="H878" s="13"/>
    </row>
    <row r="879" spans="1:8" x14ac:dyDescent="0.25">
      <c r="A879"/>
      <c r="B879"/>
      <c r="C879"/>
      <c r="D879"/>
      <c r="E879"/>
      <c r="F879"/>
      <c r="G879" s="12"/>
      <c r="H879" s="13"/>
    </row>
    <row r="880" spans="1:8" x14ac:dyDescent="0.25">
      <c r="A880"/>
      <c r="B880"/>
      <c r="C880"/>
      <c r="D880"/>
      <c r="E880"/>
      <c r="F880"/>
      <c r="G880" s="12"/>
      <c r="H880" s="13"/>
    </row>
    <row r="881" spans="1:8" x14ac:dyDescent="0.25">
      <c r="A881"/>
      <c r="B881"/>
      <c r="C881"/>
      <c r="D881"/>
      <c r="E881"/>
      <c r="F881"/>
      <c r="G881" s="12"/>
      <c r="H881" s="13"/>
    </row>
    <row r="882" spans="1:8" x14ac:dyDescent="0.25">
      <c r="A882"/>
      <c r="B882"/>
      <c r="C882"/>
      <c r="D882"/>
      <c r="E882"/>
      <c r="F882"/>
      <c r="G882" s="12"/>
      <c r="H882" s="13"/>
    </row>
    <row r="883" spans="1:8" x14ac:dyDescent="0.25">
      <c r="A883"/>
      <c r="B883"/>
      <c r="C883"/>
      <c r="D883"/>
      <c r="E883"/>
      <c r="F883"/>
      <c r="G883" s="12"/>
      <c r="H883" s="13"/>
    </row>
    <row r="884" spans="1:8" x14ac:dyDescent="0.25">
      <c r="A884"/>
      <c r="B884"/>
      <c r="C884"/>
      <c r="D884"/>
      <c r="E884"/>
      <c r="F884"/>
      <c r="G884" s="12"/>
      <c r="H884" s="13"/>
    </row>
    <row r="885" spans="1:8" x14ac:dyDescent="0.25">
      <c r="A885"/>
      <c r="B885"/>
      <c r="C885"/>
      <c r="D885"/>
      <c r="E885"/>
      <c r="F885"/>
      <c r="G885" s="12"/>
      <c r="H885" s="13"/>
    </row>
    <row r="886" spans="1:8" x14ac:dyDescent="0.25">
      <c r="A886"/>
      <c r="B886"/>
      <c r="C886"/>
      <c r="D886"/>
      <c r="E886"/>
      <c r="F886"/>
      <c r="G886" s="12"/>
      <c r="H886" s="13"/>
    </row>
    <row r="887" spans="1:8" x14ac:dyDescent="0.25">
      <c r="A887"/>
      <c r="B887"/>
      <c r="C887"/>
      <c r="D887"/>
      <c r="E887"/>
      <c r="F887"/>
      <c r="G887" s="12"/>
      <c r="H887" s="13"/>
    </row>
    <row r="888" spans="1:8" x14ac:dyDescent="0.25">
      <c r="A888"/>
      <c r="B888"/>
      <c r="C888"/>
      <c r="D888"/>
      <c r="E888"/>
      <c r="F888"/>
      <c r="G888" s="12"/>
      <c r="H888" s="13"/>
    </row>
    <row r="889" spans="1:8" x14ac:dyDescent="0.25">
      <c r="A889"/>
      <c r="B889"/>
      <c r="C889"/>
      <c r="D889"/>
      <c r="E889"/>
      <c r="F889"/>
      <c r="G889" s="12"/>
      <c r="H889" s="13"/>
    </row>
    <row r="890" spans="1:8" x14ac:dyDescent="0.25">
      <c r="A890"/>
      <c r="B890"/>
      <c r="C890"/>
      <c r="D890"/>
      <c r="E890"/>
      <c r="F890"/>
      <c r="G890" s="12"/>
      <c r="H890" s="13"/>
    </row>
    <row r="891" spans="1:8" x14ac:dyDescent="0.25">
      <c r="A891"/>
      <c r="B891"/>
      <c r="C891"/>
      <c r="D891"/>
      <c r="E891"/>
      <c r="F891"/>
      <c r="G891" s="12"/>
      <c r="H891" s="13"/>
    </row>
    <row r="892" spans="1:8" x14ac:dyDescent="0.25">
      <c r="A892"/>
      <c r="B892"/>
      <c r="C892"/>
      <c r="D892"/>
      <c r="E892"/>
      <c r="F892"/>
      <c r="G892" s="12"/>
      <c r="H892" s="13"/>
    </row>
    <row r="893" spans="1:8" x14ac:dyDescent="0.25">
      <c r="A893"/>
      <c r="B893"/>
      <c r="C893"/>
      <c r="D893"/>
      <c r="E893"/>
      <c r="F893"/>
      <c r="G893" s="12"/>
      <c r="H893" s="13"/>
    </row>
    <row r="894" spans="1:8" x14ac:dyDescent="0.25">
      <c r="A894"/>
      <c r="B894"/>
      <c r="C894"/>
      <c r="D894"/>
      <c r="E894"/>
      <c r="F894"/>
      <c r="G894" s="12"/>
      <c r="H894" s="13"/>
    </row>
    <row r="895" spans="1:8" x14ac:dyDescent="0.25">
      <c r="A895"/>
      <c r="B895"/>
      <c r="C895"/>
      <c r="D895"/>
      <c r="E895"/>
      <c r="F895"/>
      <c r="G895" s="12"/>
      <c r="H895" s="13"/>
    </row>
    <row r="896" spans="1:8" x14ac:dyDescent="0.25">
      <c r="A896"/>
      <c r="B896"/>
      <c r="C896"/>
      <c r="D896"/>
      <c r="E896"/>
      <c r="F896"/>
      <c r="G896" s="12"/>
      <c r="H896" s="13"/>
    </row>
    <row r="897" spans="1:8" x14ac:dyDescent="0.25">
      <c r="A897"/>
      <c r="B897"/>
      <c r="C897"/>
      <c r="D897"/>
      <c r="E897"/>
      <c r="F897"/>
      <c r="G897" s="12"/>
      <c r="H897" s="13"/>
    </row>
    <row r="898" spans="1:8" x14ac:dyDescent="0.25">
      <c r="A898"/>
      <c r="B898"/>
      <c r="C898"/>
      <c r="D898"/>
      <c r="E898"/>
      <c r="F898"/>
      <c r="G898" s="12"/>
      <c r="H898" s="13"/>
    </row>
    <row r="899" spans="1:8" x14ac:dyDescent="0.25">
      <c r="A899"/>
      <c r="B899"/>
      <c r="C899"/>
      <c r="D899"/>
      <c r="E899"/>
      <c r="F899"/>
      <c r="G899" s="12"/>
      <c r="H899" s="13"/>
    </row>
    <row r="900" spans="1:8" x14ac:dyDescent="0.25">
      <c r="A900"/>
      <c r="B900"/>
      <c r="C900"/>
      <c r="D900"/>
      <c r="E900"/>
      <c r="F900"/>
      <c r="G900" s="12"/>
      <c r="H900" s="13"/>
    </row>
    <row r="901" spans="1:8" x14ac:dyDescent="0.25">
      <c r="A901"/>
      <c r="B901"/>
      <c r="C901"/>
      <c r="D901"/>
      <c r="E901"/>
      <c r="F901"/>
      <c r="G901" s="12"/>
      <c r="H901" s="13"/>
    </row>
    <row r="902" spans="1:8" x14ac:dyDescent="0.25">
      <c r="A902"/>
      <c r="B902"/>
      <c r="C902"/>
      <c r="D902"/>
      <c r="E902"/>
      <c r="F902"/>
      <c r="G902" s="12"/>
      <c r="H902" s="13"/>
    </row>
    <row r="903" spans="1:8" x14ac:dyDescent="0.25">
      <c r="A903"/>
      <c r="B903"/>
      <c r="C903"/>
      <c r="D903"/>
      <c r="E903"/>
      <c r="F903"/>
      <c r="G903" s="12"/>
      <c r="H903" s="13"/>
    </row>
    <row r="904" spans="1:8" x14ac:dyDescent="0.25">
      <c r="A904"/>
      <c r="B904"/>
      <c r="C904"/>
      <c r="D904"/>
      <c r="E904"/>
      <c r="F904"/>
      <c r="G904" s="12"/>
      <c r="H904" s="13"/>
    </row>
    <row r="905" spans="1:8" x14ac:dyDescent="0.25">
      <c r="A905"/>
      <c r="B905"/>
      <c r="C905"/>
      <c r="D905"/>
      <c r="E905"/>
      <c r="F905"/>
      <c r="G905" s="12"/>
      <c r="H905" s="13"/>
    </row>
    <row r="906" spans="1:8" x14ac:dyDescent="0.25">
      <c r="A906"/>
      <c r="B906"/>
      <c r="C906"/>
      <c r="D906"/>
      <c r="E906"/>
      <c r="F906"/>
      <c r="G906" s="12"/>
      <c r="H906" s="13"/>
    </row>
    <row r="907" spans="1:8" x14ac:dyDescent="0.25">
      <c r="A907"/>
      <c r="B907"/>
      <c r="C907"/>
      <c r="D907"/>
      <c r="E907"/>
      <c r="F907"/>
      <c r="G907" s="12"/>
      <c r="H907" s="13"/>
    </row>
    <row r="908" spans="1:8" x14ac:dyDescent="0.25">
      <c r="A908"/>
      <c r="B908"/>
      <c r="C908"/>
      <c r="D908"/>
      <c r="E908"/>
      <c r="F908"/>
      <c r="G908" s="12"/>
      <c r="H908" s="13"/>
    </row>
    <row r="909" spans="1:8" x14ac:dyDescent="0.25">
      <c r="A909"/>
      <c r="B909"/>
      <c r="C909"/>
      <c r="D909"/>
      <c r="E909"/>
      <c r="F909"/>
      <c r="G909" s="12"/>
      <c r="H909" s="13"/>
    </row>
    <row r="910" spans="1:8" x14ac:dyDescent="0.25">
      <c r="A910"/>
      <c r="B910"/>
      <c r="C910"/>
      <c r="D910"/>
      <c r="E910"/>
      <c r="F910"/>
      <c r="G910" s="12"/>
      <c r="H910" s="13"/>
    </row>
    <row r="911" spans="1:8" x14ac:dyDescent="0.25">
      <c r="A911"/>
      <c r="B911"/>
      <c r="C911"/>
      <c r="D911"/>
      <c r="E911"/>
      <c r="F911"/>
      <c r="G911" s="12"/>
      <c r="H911" s="13"/>
    </row>
    <row r="912" spans="1:8" x14ac:dyDescent="0.25">
      <c r="A912"/>
      <c r="B912"/>
      <c r="C912"/>
      <c r="D912"/>
      <c r="E912"/>
      <c r="F912"/>
      <c r="G912" s="12"/>
      <c r="H912" s="13"/>
    </row>
    <row r="913" spans="1:8" x14ac:dyDescent="0.25">
      <c r="A913"/>
      <c r="B913"/>
      <c r="C913"/>
      <c r="D913"/>
      <c r="E913"/>
      <c r="F913"/>
      <c r="G913" s="12"/>
      <c r="H913" s="13"/>
    </row>
    <row r="914" spans="1:8" x14ac:dyDescent="0.25">
      <c r="A914"/>
      <c r="B914"/>
      <c r="C914"/>
      <c r="D914"/>
      <c r="E914"/>
      <c r="F914"/>
      <c r="G914" s="12"/>
      <c r="H914" s="13"/>
    </row>
    <row r="915" spans="1:8" x14ac:dyDescent="0.25">
      <c r="A915"/>
      <c r="B915"/>
      <c r="C915"/>
      <c r="D915"/>
      <c r="E915"/>
      <c r="F915"/>
      <c r="G915" s="12"/>
      <c r="H915" s="13"/>
    </row>
    <row r="916" spans="1:8" x14ac:dyDescent="0.25">
      <c r="A916"/>
      <c r="B916"/>
      <c r="C916"/>
      <c r="D916"/>
      <c r="E916"/>
      <c r="F916"/>
      <c r="G916" s="12"/>
      <c r="H916" s="13"/>
    </row>
    <row r="917" spans="1:8" x14ac:dyDescent="0.25">
      <c r="A917"/>
      <c r="B917"/>
      <c r="C917"/>
      <c r="D917"/>
      <c r="E917"/>
      <c r="F917"/>
      <c r="G917" s="12"/>
      <c r="H917" s="13"/>
    </row>
    <row r="918" spans="1:8" x14ac:dyDescent="0.25">
      <c r="A918"/>
      <c r="B918"/>
      <c r="C918"/>
      <c r="D918"/>
      <c r="E918"/>
      <c r="F918"/>
      <c r="G918" s="12"/>
      <c r="H918" s="13"/>
    </row>
    <row r="919" spans="1:8" x14ac:dyDescent="0.25">
      <c r="A919"/>
      <c r="B919"/>
      <c r="C919"/>
      <c r="D919"/>
      <c r="E919"/>
      <c r="F919"/>
      <c r="G919" s="12"/>
      <c r="H919" s="13"/>
    </row>
    <row r="920" spans="1:8" x14ac:dyDescent="0.25">
      <c r="A920"/>
      <c r="B920"/>
      <c r="C920"/>
      <c r="D920"/>
      <c r="E920"/>
      <c r="F920"/>
      <c r="G920" s="12"/>
      <c r="H920" s="13"/>
    </row>
    <row r="921" spans="1:8" x14ac:dyDescent="0.25">
      <c r="A921"/>
      <c r="B921"/>
      <c r="C921"/>
      <c r="D921"/>
      <c r="E921"/>
      <c r="F921"/>
      <c r="G921" s="12"/>
      <c r="H921" s="13"/>
    </row>
    <row r="922" spans="1:8" x14ac:dyDescent="0.25">
      <c r="A922"/>
      <c r="B922"/>
      <c r="C922"/>
      <c r="D922"/>
      <c r="E922"/>
      <c r="F922"/>
      <c r="G922" s="12"/>
      <c r="H922" s="13"/>
    </row>
    <row r="923" spans="1:8" x14ac:dyDescent="0.25">
      <c r="A923"/>
      <c r="B923"/>
      <c r="C923"/>
      <c r="D923"/>
      <c r="E923"/>
      <c r="F923"/>
      <c r="G923" s="12"/>
      <c r="H923" s="13"/>
    </row>
    <row r="924" spans="1:8" x14ac:dyDescent="0.25">
      <c r="A924"/>
      <c r="B924"/>
      <c r="C924"/>
      <c r="D924"/>
      <c r="E924"/>
      <c r="F924"/>
      <c r="G924" s="12"/>
      <c r="H924" s="13"/>
    </row>
    <row r="925" spans="1:8" x14ac:dyDescent="0.25">
      <c r="A925"/>
      <c r="B925"/>
      <c r="C925"/>
      <c r="D925"/>
      <c r="E925"/>
      <c r="F925"/>
      <c r="G925" s="12"/>
      <c r="H925" s="13"/>
    </row>
    <row r="926" spans="1:8" x14ac:dyDescent="0.25">
      <c r="A926"/>
      <c r="B926"/>
      <c r="C926"/>
      <c r="D926"/>
      <c r="E926"/>
      <c r="F926"/>
      <c r="G926" s="12"/>
      <c r="H926" s="13"/>
    </row>
    <row r="927" spans="1:8" x14ac:dyDescent="0.25">
      <c r="A927"/>
      <c r="B927"/>
      <c r="C927"/>
      <c r="D927"/>
      <c r="E927"/>
      <c r="F927"/>
      <c r="G927" s="12"/>
      <c r="H927" s="13"/>
    </row>
    <row r="928" spans="1:8" x14ac:dyDescent="0.25">
      <c r="A928"/>
      <c r="B928"/>
      <c r="C928"/>
      <c r="D928"/>
      <c r="E928"/>
      <c r="F928"/>
      <c r="G928" s="12"/>
      <c r="H928" s="13"/>
    </row>
    <row r="929" spans="1:8" x14ac:dyDescent="0.25">
      <c r="A929"/>
      <c r="B929"/>
      <c r="C929"/>
      <c r="D929"/>
      <c r="E929"/>
      <c r="F929"/>
      <c r="G929" s="12"/>
      <c r="H929" s="13"/>
    </row>
    <row r="930" spans="1:8" x14ac:dyDescent="0.25">
      <c r="A930"/>
      <c r="B930"/>
      <c r="C930"/>
      <c r="D930"/>
      <c r="E930"/>
      <c r="F930"/>
      <c r="G930" s="12"/>
      <c r="H930" s="13"/>
    </row>
    <row r="931" spans="1:8" x14ac:dyDescent="0.25">
      <c r="A931"/>
      <c r="B931"/>
      <c r="C931"/>
      <c r="D931"/>
      <c r="E931"/>
      <c r="F931"/>
      <c r="G931" s="12"/>
      <c r="H931" s="13"/>
    </row>
    <row r="932" spans="1:8" x14ac:dyDescent="0.25">
      <c r="A932"/>
      <c r="B932"/>
      <c r="C932"/>
      <c r="D932"/>
      <c r="E932"/>
      <c r="F932"/>
      <c r="G932" s="12"/>
      <c r="H932" s="13"/>
    </row>
    <row r="933" spans="1:8" x14ac:dyDescent="0.25">
      <c r="A933"/>
      <c r="B933"/>
      <c r="C933"/>
      <c r="D933"/>
      <c r="E933"/>
      <c r="F933"/>
      <c r="G933" s="12"/>
      <c r="H933" s="13"/>
    </row>
    <row r="934" spans="1:8" x14ac:dyDescent="0.25">
      <c r="A934"/>
      <c r="B934"/>
      <c r="C934"/>
      <c r="D934"/>
      <c r="E934"/>
      <c r="F934"/>
      <c r="G934" s="12"/>
      <c r="H934" s="13"/>
    </row>
    <row r="935" spans="1:8" x14ac:dyDescent="0.25">
      <c r="A935"/>
      <c r="B935"/>
      <c r="C935"/>
      <c r="D935"/>
      <c r="E935"/>
      <c r="F935"/>
      <c r="G935" s="12"/>
      <c r="H935" s="13"/>
    </row>
    <row r="936" spans="1:8" x14ac:dyDescent="0.25">
      <c r="A936"/>
      <c r="B936"/>
      <c r="C936"/>
      <c r="D936"/>
      <c r="E936"/>
      <c r="F936"/>
      <c r="G936" s="12"/>
      <c r="H936" s="13"/>
    </row>
    <row r="937" spans="1:8" x14ac:dyDescent="0.25">
      <c r="A937"/>
      <c r="B937"/>
      <c r="C937"/>
      <c r="D937"/>
      <c r="E937"/>
      <c r="F937"/>
      <c r="G937" s="12"/>
      <c r="H937" s="13"/>
    </row>
    <row r="938" spans="1:8" x14ac:dyDescent="0.25">
      <c r="A938"/>
      <c r="B938"/>
      <c r="C938"/>
      <c r="D938"/>
      <c r="E938"/>
      <c r="F938"/>
      <c r="G938" s="12"/>
      <c r="H938" s="13"/>
    </row>
    <row r="939" spans="1:8" x14ac:dyDescent="0.25">
      <c r="A939"/>
      <c r="B939"/>
      <c r="C939"/>
      <c r="D939"/>
      <c r="E939"/>
      <c r="F939"/>
      <c r="G939" s="12"/>
      <c r="H939" s="13"/>
    </row>
    <row r="940" spans="1:8" x14ac:dyDescent="0.25">
      <c r="A940"/>
      <c r="B940"/>
      <c r="C940"/>
      <c r="D940"/>
      <c r="E940"/>
      <c r="F940"/>
      <c r="G940" s="12"/>
      <c r="H940" s="13"/>
    </row>
    <row r="941" spans="1:8" x14ac:dyDescent="0.25">
      <c r="A941"/>
      <c r="B941"/>
      <c r="C941"/>
      <c r="D941"/>
      <c r="E941"/>
      <c r="F941"/>
      <c r="G941" s="12"/>
      <c r="H941" s="13"/>
    </row>
    <row r="942" spans="1:8" x14ac:dyDescent="0.25">
      <c r="A942"/>
      <c r="B942"/>
      <c r="C942"/>
      <c r="D942"/>
      <c r="E942"/>
      <c r="F942"/>
      <c r="G942" s="12"/>
      <c r="H942" s="13"/>
    </row>
    <row r="943" spans="1:8" x14ac:dyDescent="0.25">
      <c r="A943"/>
      <c r="B943"/>
      <c r="C943"/>
      <c r="D943"/>
      <c r="E943"/>
      <c r="F943"/>
      <c r="G943" s="12"/>
      <c r="H943" s="13"/>
    </row>
    <row r="944" spans="1:8" x14ac:dyDescent="0.25">
      <c r="A944"/>
      <c r="B944"/>
      <c r="C944"/>
      <c r="D944"/>
      <c r="E944"/>
      <c r="F944"/>
      <c r="G944" s="12"/>
      <c r="H944" s="13"/>
    </row>
    <row r="945" spans="1:8" x14ac:dyDescent="0.25">
      <c r="A945"/>
      <c r="B945"/>
      <c r="C945"/>
      <c r="D945"/>
      <c r="E945"/>
      <c r="F945"/>
      <c r="G945" s="12"/>
      <c r="H945" s="13"/>
    </row>
    <row r="946" spans="1:8" x14ac:dyDescent="0.25">
      <c r="A946"/>
      <c r="B946"/>
      <c r="C946"/>
      <c r="D946"/>
      <c r="E946"/>
      <c r="F946"/>
      <c r="G946" s="12"/>
      <c r="H946" s="13"/>
    </row>
    <row r="947" spans="1:8" x14ac:dyDescent="0.25">
      <c r="A947"/>
      <c r="B947"/>
      <c r="C947"/>
      <c r="D947"/>
      <c r="E947"/>
      <c r="F947"/>
      <c r="G947" s="12"/>
      <c r="H947" s="13"/>
    </row>
    <row r="948" spans="1:8" x14ac:dyDescent="0.25">
      <c r="A948"/>
      <c r="B948"/>
      <c r="C948"/>
      <c r="D948"/>
      <c r="E948"/>
      <c r="F948"/>
      <c r="G948" s="12"/>
      <c r="H948" s="13"/>
    </row>
    <row r="949" spans="1:8" x14ac:dyDescent="0.25">
      <c r="A949"/>
      <c r="B949"/>
      <c r="C949"/>
      <c r="D949"/>
      <c r="E949"/>
      <c r="F949"/>
      <c r="G949" s="12"/>
      <c r="H949" s="13"/>
    </row>
    <row r="950" spans="1:8" x14ac:dyDescent="0.25">
      <c r="A950"/>
      <c r="B950"/>
      <c r="C950"/>
      <c r="D950"/>
      <c r="E950"/>
      <c r="F950"/>
      <c r="G950" s="12"/>
      <c r="H950" s="13"/>
    </row>
    <row r="951" spans="1:8" x14ac:dyDescent="0.25">
      <c r="A951"/>
      <c r="B951"/>
      <c r="C951"/>
      <c r="D951"/>
      <c r="E951"/>
      <c r="F951"/>
      <c r="G951" s="12"/>
      <c r="H951" s="13"/>
    </row>
    <row r="952" spans="1:8" x14ac:dyDescent="0.25">
      <c r="A952"/>
      <c r="B952"/>
      <c r="C952"/>
      <c r="D952"/>
      <c r="E952"/>
      <c r="F952"/>
      <c r="G952" s="12"/>
      <c r="H952" s="13"/>
    </row>
    <row r="953" spans="1:8" x14ac:dyDescent="0.25">
      <c r="A953"/>
      <c r="B953"/>
      <c r="C953"/>
      <c r="D953"/>
      <c r="E953"/>
      <c r="F953"/>
      <c r="G953" s="12"/>
      <c r="H953" s="13"/>
    </row>
    <row r="954" spans="1:8" x14ac:dyDescent="0.25">
      <c r="A954"/>
      <c r="B954"/>
      <c r="C954"/>
      <c r="D954"/>
      <c r="E954"/>
      <c r="F954"/>
      <c r="G954" s="12"/>
      <c r="H954" s="13"/>
    </row>
    <row r="955" spans="1:8" x14ac:dyDescent="0.25">
      <c r="A955"/>
      <c r="B955"/>
      <c r="C955"/>
      <c r="D955"/>
      <c r="E955"/>
      <c r="F955"/>
      <c r="G955" s="12"/>
      <c r="H955" s="13"/>
    </row>
    <row r="956" spans="1:8" x14ac:dyDescent="0.25">
      <c r="A956"/>
      <c r="B956"/>
      <c r="C956"/>
      <c r="D956"/>
      <c r="E956"/>
      <c r="F956"/>
      <c r="G956" s="12"/>
      <c r="H956" s="13"/>
    </row>
    <row r="957" spans="1:8" x14ac:dyDescent="0.25">
      <c r="A957"/>
      <c r="B957"/>
      <c r="C957"/>
      <c r="D957"/>
      <c r="E957"/>
      <c r="F957"/>
      <c r="G957" s="12"/>
      <c r="H957" s="13"/>
    </row>
    <row r="958" spans="1:8" x14ac:dyDescent="0.25">
      <c r="A958"/>
      <c r="B958"/>
      <c r="C958"/>
      <c r="D958"/>
      <c r="E958"/>
      <c r="F958"/>
      <c r="G958" s="12"/>
      <c r="H958" s="13"/>
    </row>
    <row r="959" spans="1:8" x14ac:dyDescent="0.25">
      <c r="A959"/>
      <c r="B959"/>
      <c r="C959"/>
      <c r="D959"/>
      <c r="E959"/>
      <c r="F959"/>
      <c r="G959" s="12"/>
      <c r="H959" s="13"/>
    </row>
    <row r="960" spans="1:8" x14ac:dyDescent="0.25">
      <c r="A960"/>
      <c r="B960"/>
      <c r="C960"/>
      <c r="D960"/>
      <c r="E960"/>
      <c r="F960"/>
      <c r="G960" s="12"/>
      <c r="H960" s="13"/>
    </row>
    <row r="961" spans="1:8" x14ac:dyDescent="0.25">
      <c r="A961"/>
      <c r="B961"/>
      <c r="C961"/>
      <c r="D961"/>
      <c r="E961"/>
      <c r="F961"/>
      <c r="G961" s="12"/>
      <c r="H961" s="13"/>
    </row>
    <row r="962" spans="1:8" x14ac:dyDescent="0.25">
      <c r="A962"/>
      <c r="B962"/>
      <c r="C962"/>
      <c r="D962"/>
      <c r="E962"/>
      <c r="F962"/>
      <c r="G962" s="12"/>
      <c r="H962" s="13"/>
    </row>
    <row r="963" spans="1:8" x14ac:dyDescent="0.25">
      <c r="A963"/>
      <c r="B963"/>
      <c r="C963"/>
      <c r="D963"/>
      <c r="E963"/>
      <c r="F963"/>
      <c r="G963" s="12"/>
      <c r="H963" s="13"/>
    </row>
    <row r="964" spans="1:8" x14ac:dyDescent="0.25">
      <c r="A964"/>
      <c r="B964"/>
      <c r="C964"/>
      <c r="D964"/>
      <c r="E964"/>
      <c r="F964"/>
      <c r="G964" s="12"/>
      <c r="H964" s="13"/>
    </row>
    <row r="965" spans="1:8" x14ac:dyDescent="0.25">
      <c r="A965"/>
      <c r="B965"/>
      <c r="C965"/>
      <c r="D965"/>
      <c r="E965"/>
      <c r="F965"/>
      <c r="G965" s="12"/>
      <c r="H965" s="13"/>
    </row>
    <row r="966" spans="1:8" x14ac:dyDescent="0.25">
      <c r="A966"/>
      <c r="B966"/>
      <c r="C966"/>
      <c r="D966"/>
      <c r="E966"/>
      <c r="F966"/>
      <c r="G966" s="12"/>
      <c r="H966" s="13"/>
    </row>
    <row r="967" spans="1:8" x14ac:dyDescent="0.25">
      <c r="A967"/>
      <c r="B967"/>
      <c r="C967"/>
      <c r="D967"/>
      <c r="E967"/>
      <c r="F967"/>
      <c r="G967" s="12"/>
      <c r="H967" s="13"/>
    </row>
    <row r="968" spans="1:8" x14ac:dyDescent="0.25">
      <c r="A968"/>
      <c r="B968"/>
      <c r="C968"/>
      <c r="D968"/>
      <c r="E968"/>
      <c r="F968"/>
      <c r="G968" s="12"/>
      <c r="H968" s="13"/>
    </row>
    <row r="969" spans="1:8" x14ac:dyDescent="0.25">
      <c r="A969"/>
      <c r="B969"/>
      <c r="C969"/>
      <c r="D969"/>
      <c r="E969"/>
      <c r="F969"/>
      <c r="G969" s="12"/>
      <c r="H969" s="13"/>
    </row>
    <row r="970" spans="1:8" x14ac:dyDescent="0.25">
      <c r="A970"/>
      <c r="B970"/>
      <c r="C970"/>
      <c r="D970"/>
      <c r="E970"/>
      <c r="F970"/>
      <c r="G970" s="12"/>
      <c r="H970" s="13"/>
    </row>
    <row r="971" spans="1:8" x14ac:dyDescent="0.25">
      <c r="A971"/>
      <c r="B971"/>
      <c r="C971"/>
      <c r="D971"/>
      <c r="E971"/>
      <c r="F971"/>
      <c r="G971" s="12"/>
      <c r="H971" s="13"/>
    </row>
    <row r="972" spans="1:8" x14ac:dyDescent="0.25">
      <c r="A972"/>
      <c r="B972"/>
      <c r="C972"/>
      <c r="D972"/>
      <c r="E972"/>
      <c r="F972"/>
      <c r="G972" s="12"/>
      <c r="H972" s="13"/>
    </row>
    <row r="973" spans="1:8" x14ac:dyDescent="0.25">
      <c r="A973"/>
      <c r="B973"/>
      <c r="C973"/>
      <c r="D973"/>
      <c r="E973"/>
      <c r="F973"/>
      <c r="G973" s="12"/>
      <c r="H973" s="13"/>
    </row>
    <row r="974" spans="1:8" x14ac:dyDescent="0.25">
      <c r="A974"/>
      <c r="B974"/>
      <c r="C974"/>
      <c r="D974"/>
      <c r="E974"/>
      <c r="F974"/>
      <c r="G974" s="12"/>
      <c r="H974" s="13"/>
    </row>
    <row r="975" spans="1:8" x14ac:dyDescent="0.25">
      <c r="A975"/>
      <c r="B975"/>
      <c r="C975"/>
      <c r="D975"/>
      <c r="E975"/>
      <c r="F975"/>
      <c r="G975" s="12"/>
      <c r="H975" s="13"/>
    </row>
    <row r="976" spans="1:8" x14ac:dyDescent="0.25">
      <c r="A976"/>
      <c r="B976"/>
      <c r="C976"/>
      <c r="D976"/>
      <c r="E976"/>
      <c r="F976"/>
      <c r="G976" s="12"/>
      <c r="H976" s="13"/>
    </row>
    <row r="977" spans="1:8" x14ac:dyDescent="0.25">
      <c r="A977"/>
      <c r="B977"/>
      <c r="C977"/>
      <c r="D977"/>
      <c r="E977"/>
      <c r="F977"/>
      <c r="G977" s="12"/>
      <c r="H977" s="13"/>
    </row>
    <row r="978" spans="1:8" x14ac:dyDescent="0.25">
      <c r="A978"/>
      <c r="B978"/>
      <c r="C978"/>
      <c r="D978"/>
      <c r="E978"/>
      <c r="F978"/>
      <c r="G978" s="12"/>
      <c r="H978" s="13"/>
    </row>
    <row r="979" spans="1:8" x14ac:dyDescent="0.25">
      <c r="A979"/>
      <c r="B979"/>
      <c r="C979"/>
      <c r="D979"/>
      <c r="E979"/>
      <c r="F979"/>
      <c r="G979" s="12"/>
      <c r="H979" s="13"/>
    </row>
    <row r="980" spans="1:8" x14ac:dyDescent="0.25">
      <c r="A980"/>
      <c r="B980"/>
      <c r="C980"/>
      <c r="D980"/>
      <c r="E980"/>
      <c r="F980"/>
      <c r="G980" s="12"/>
      <c r="H980" s="13"/>
    </row>
    <row r="981" spans="1:8" x14ac:dyDescent="0.25">
      <c r="A981"/>
      <c r="B981"/>
      <c r="C981"/>
      <c r="D981"/>
      <c r="E981"/>
      <c r="F981"/>
      <c r="G981" s="12"/>
      <c r="H981" s="13"/>
    </row>
    <row r="982" spans="1:8" x14ac:dyDescent="0.25">
      <c r="A982"/>
      <c r="B982"/>
      <c r="C982"/>
      <c r="D982"/>
      <c r="E982"/>
      <c r="F982"/>
      <c r="G982" s="12"/>
      <c r="H982" s="13"/>
    </row>
    <row r="983" spans="1:8" x14ac:dyDescent="0.25">
      <c r="A983"/>
      <c r="B983"/>
      <c r="C983"/>
      <c r="D983"/>
      <c r="E983"/>
      <c r="F983"/>
      <c r="G983" s="12"/>
      <c r="H983" s="13"/>
    </row>
    <row r="984" spans="1:8" x14ac:dyDescent="0.25">
      <c r="A984"/>
      <c r="B984"/>
      <c r="C984"/>
      <c r="D984"/>
      <c r="E984"/>
      <c r="F984"/>
      <c r="G984" s="12"/>
      <c r="H984" s="13"/>
    </row>
    <row r="985" spans="1:8" x14ac:dyDescent="0.25">
      <c r="A985"/>
      <c r="B985"/>
      <c r="C985"/>
      <c r="D985"/>
      <c r="E985"/>
      <c r="F985"/>
      <c r="G985" s="12"/>
      <c r="H985" s="13"/>
    </row>
    <row r="986" spans="1:8" x14ac:dyDescent="0.25">
      <c r="A986"/>
      <c r="B986"/>
      <c r="C986"/>
      <c r="D986"/>
      <c r="E986"/>
      <c r="F986"/>
      <c r="G986" s="12"/>
      <c r="H986" s="13"/>
    </row>
    <row r="987" spans="1:8" x14ac:dyDescent="0.25">
      <c r="A987"/>
      <c r="B987"/>
      <c r="C987"/>
      <c r="D987"/>
      <c r="E987"/>
      <c r="F987"/>
      <c r="G987" s="12"/>
      <c r="H987" s="13"/>
    </row>
    <row r="988" spans="1:8" x14ac:dyDescent="0.25">
      <c r="A988"/>
      <c r="B988"/>
      <c r="C988"/>
      <c r="D988"/>
      <c r="E988"/>
      <c r="F988"/>
      <c r="G988" s="12"/>
      <c r="H988" s="13"/>
    </row>
    <row r="989" spans="1:8" x14ac:dyDescent="0.25">
      <c r="A989"/>
      <c r="B989"/>
      <c r="C989"/>
      <c r="D989"/>
      <c r="E989"/>
      <c r="F989"/>
      <c r="G989" s="12"/>
      <c r="H989" s="13"/>
    </row>
    <row r="990" spans="1:8" x14ac:dyDescent="0.25">
      <c r="A990"/>
      <c r="B990"/>
      <c r="C990"/>
      <c r="D990"/>
      <c r="E990"/>
      <c r="F990"/>
      <c r="G990" s="12"/>
      <c r="H990" s="13"/>
    </row>
    <row r="991" spans="1:8" x14ac:dyDescent="0.25">
      <c r="A991"/>
      <c r="B991"/>
      <c r="C991"/>
      <c r="D991"/>
      <c r="E991"/>
      <c r="F991"/>
      <c r="G991" s="12"/>
      <c r="H991" s="13"/>
    </row>
    <row r="992" spans="1:8" x14ac:dyDescent="0.25">
      <c r="A992"/>
      <c r="B992"/>
      <c r="C992"/>
      <c r="D992"/>
      <c r="E992"/>
      <c r="F992"/>
      <c r="G992" s="12"/>
      <c r="H992" s="13"/>
    </row>
    <row r="993" spans="1:8" x14ac:dyDescent="0.25">
      <c r="A993"/>
      <c r="B993"/>
      <c r="C993"/>
      <c r="D993"/>
      <c r="E993"/>
      <c r="F993"/>
      <c r="G993" s="12"/>
      <c r="H993" s="13"/>
    </row>
    <row r="994" spans="1:8" x14ac:dyDescent="0.25">
      <c r="A994"/>
      <c r="B994"/>
      <c r="C994"/>
      <c r="D994"/>
      <c r="E994"/>
      <c r="F994"/>
      <c r="G994" s="12"/>
      <c r="H994" s="13"/>
    </row>
    <row r="995" spans="1:8" x14ac:dyDescent="0.25">
      <c r="A995"/>
      <c r="B995"/>
      <c r="C995"/>
      <c r="D995"/>
      <c r="E995"/>
      <c r="F995"/>
      <c r="G995" s="12"/>
      <c r="H995" s="13"/>
    </row>
    <row r="996" spans="1:8" x14ac:dyDescent="0.25">
      <c r="A996"/>
      <c r="B996"/>
      <c r="C996"/>
      <c r="D996"/>
      <c r="E996"/>
      <c r="F996"/>
      <c r="G996" s="12"/>
      <c r="H996" s="13"/>
    </row>
    <row r="997" spans="1:8" x14ac:dyDescent="0.25">
      <c r="A997"/>
      <c r="B997"/>
      <c r="C997"/>
      <c r="D997"/>
      <c r="E997"/>
      <c r="F997"/>
      <c r="G997" s="12"/>
      <c r="H997" s="13"/>
    </row>
    <row r="998" spans="1:8" x14ac:dyDescent="0.25">
      <c r="A998"/>
      <c r="B998"/>
      <c r="C998"/>
      <c r="D998"/>
      <c r="E998"/>
      <c r="F998"/>
      <c r="G998" s="12"/>
      <c r="H998" s="13"/>
    </row>
    <row r="999" spans="1:8" x14ac:dyDescent="0.25">
      <c r="A999"/>
      <c r="B999"/>
      <c r="C999"/>
      <c r="D999"/>
      <c r="E999"/>
      <c r="F999"/>
      <c r="G999" s="12"/>
      <c r="H999" s="13"/>
    </row>
    <row r="1000" spans="1:8" x14ac:dyDescent="0.25">
      <c r="A1000"/>
      <c r="B1000"/>
      <c r="C1000"/>
      <c r="D1000"/>
      <c r="E1000"/>
      <c r="F1000"/>
      <c r="G1000" s="12"/>
      <c r="H1000" s="13"/>
    </row>
    <row r="1001" spans="1:8" x14ac:dyDescent="0.25">
      <c r="A1001"/>
      <c r="B1001"/>
      <c r="C1001"/>
      <c r="D1001"/>
      <c r="E1001"/>
      <c r="F1001"/>
      <c r="G1001" s="12"/>
      <c r="H1001" s="13"/>
    </row>
    <row r="1002" spans="1:8" x14ac:dyDescent="0.25">
      <c r="A1002"/>
      <c r="B1002"/>
      <c r="C1002"/>
      <c r="D1002"/>
      <c r="E1002"/>
      <c r="F1002"/>
      <c r="G1002" s="12"/>
      <c r="H1002" s="13"/>
    </row>
    <row r="1003" spans="1:8" x14ac:dyDescent="0.25">
      <c r="A1003"/>
      <c r="B1003"/>
      <c r="C1003"/>
      <c r="D1003"/>
      <c r="E1003"/>
      <c r="F1003"/>
      <c r="G1003" s="12"/>
      <c r="H1003" s="13"/>
    </row>
    <row r="1004" spans="1:8" x14ac:dyDescent="0.25">
      <c r="A1004"/>
      <c r="B1004"/>
      <c r="C1004"/>
      <c r="D1004"/>
      <c r="E1004"/>
      <c r="F1004"/>
      <c r="G1004" s="12"/>
      <c r="H1004" s="13"/>
    </row>
    <row r="1005" spans="1:8" x14ac:dyDescent="0.25">
      <c r="A1005"/>
      <c r="B1005"/>
      <c r="C1005"/>
      <c r="D1005"/>
      <c r="E1005"/>
      <c r="F1005"/>
      <c r="G1005" s="12"/>
      <c r="H1005" s="13"/>
    </row>
    <row r="1006" spans="1:8" x14ac:dyDescent="0.25">
      <c r="A1006"/>
      <c r="B1006"/>
      <c r="C1006"/>
      <c r="D1006"/>
      <c r="E1006"/>
      <c r="F1006"/>
      <c r="G1006" s="12"/>
      <c r="H1006" s="13"/>
    </row>
    <row r="1007" spans="1:8" x14ac:dyDescent="0.25">
      <c r="A1007"/>
      <c r="B1007"/>
      <c r="C1007"/>
      <c r="D1007"/>
      <c r="E1007"/>
      <c r="F1007"/>
      <c r="G1007" s="12"/>
      <c r="H1007" s="13"/>
    </row>
    <row r="1008" spans="1:8" x14ac:dyDescent="0.25">
      <c r="A1008"/>
      <c r="B1008"/>
      <c r="C1008"/>
      <c r="D1008"/>
      <c r="E1008"/>
      <c r="F1008"/>
      <c r="G1008" s="12"/>
      <c r="H1008" s="13"/>
    </row>
    <row r="1009" spans="1:8" x14ac:dyDescent="0.25">
      <c r="A1009"/>
      <c r="B1009"/>
      <c r="C1009"/>
      <c r="D1009"/>
      <c r="E1009"/>
      <c r="F1009"/>
      <c r="G1009" s="12"/>
      <c r="H1009" s="13"/>
    </row>
    <row r="1010" spans="1:8" x14ac:dyDescent="0.25">
      <c r="A1010"/>
      <c r="B1010"/>
      <c r="C1010"/>
      <c r="D1010"/>
      <c r="E1010"/>
      <c r="F1010"/>
      <c r="G1010" s="12"/>
      <c r="H1010" s="13"/>
    </row>
    <row r="1011" spans="1:8" x14ac:dyDescent="0.25">
      <c r="A1011"/>
      <c r="B1011"/>
      <c r="C1011"/>
      <c r="D1011"/>
      <c r="E1011"/>
      <c r="F1011"/>
      <c r="G1011" s="12"/>
      <c r="H1011" s="13"/>
    </row>
    <row r="1012" spans="1:8" x14ac:dyDescent="0.25">
      <c r="A1012"/>
      <c r="B1012"/>
      <c r="C1012"/>
      <c r="D1012"/>
      <c r="E1012"/>
      <c r="F1012"/>
      <c r="G1012" s="12"/>
      <c r="H1012" s="13"/>
    </row>
    <row r="1013" spans="1:8" x14ac:dyDescent="0.25">
      <c r="A1013"/>
      <c r="B1013"/>
      <c r="C1013"/>
      <c r="D1013"/>
      <c r="E1013"/>
      <c r="F1013"/>
      <c r="G1013" s="12"/>
      <c r="H1013" s="13"/>
    </row>
    <row r="1014" spans="1:8" x14ac:dyDescent="0.25">
      <c r="A1014"/>
      <c r="B1014"/>
      <c r="C1014"/>
      <c r="D1014"/>
      <c r="E1014"/>
      <c r="F1014"/>
      <c r="G1014" s="12"/>
      <c r="H1014" s="13"/>
    </row>
    <row r="1015" spans="1:8" x14ac:dyDescent="0.25">
      <c r="A1015"/>
      <c r="B1015"/>
      <c r="C1015"/>
      <c r="D1015"/>
      <c r="E1015"/>
      <c r="F1015"/>
      <c r="G1015" s="12"/>
      <c r="H1015" s="13"/>
    </row>
    <row r="1016" spans="1:8" x14ac:dyDescent="0.25">
      <c r="A1016"/>
      <c r="B1016"/>
      <c r="C1016"/>
      <c r="D1016"/>
      <c r="E1016"/>
      <c r="F1016"/>
      <c r="G1016" s="12"/>
      <c r="H1016" s="13"/>
    </row>
    <row r="1017" spans="1:8" x14ac:dyDescent="0.25">
      <c r="A1017"/>
      <c r="B1017"/>
      <c r="C1017"/>
      <c r="D1017"/>
      <c r="E1017"/>
      <c r="F1017"/>
      <c r="G1017" s="12"/>
      <c r="H1017" s="13"/>
    </row>
    <row r="1018" spans="1:8" x14ac:dyDescent="0.25">
      <c r="A1018"/>
      <c r="B1018"/>
      <c r="C1018"/>
      <c r="D1018"/>
      <c r="E1018"/>
      <c r="F1018"/>
      <c r="G1018" s="12"/>
      <c r="H1018" s="13"/>
    </row>
    <row r="1019" spans="1:8" x14ac:dyDescent="0.25">
      <c r="A1019"/>
      <c r="B1019"/>
      <c r="C1019"/>
      <c r="D1019"/>
      <c r="E1019"/>
      <c r="F1019"/>
      <c r="G1019" s="12"/>
      <c r="H1019" s="13"/>
    </row>
    <row r="1020" spans="1:8" x14ac:dyDescent="0.25">
      <c r="A1020"/>
      <c r="B1020"/>
      <c r="C1020"/>
      <c r="D1020"/>
      <c r="E1020"/>
      <c r="F1020"/>
      <c r="G1020" s="12"/>
      <c r="H1020" s="13"/>
    </row>
    <row r="1021" spans="1:8" x14ac:dyDescent="0.25">
      <c r="A1021"/>
      <c r="B1021"/>
      <c r="C1021"/>
      <c r="D1021"/>
      <c r="E1021"/>
      <c r="F1021"/>
      <c r="G1021" s="12"/>
      <c r="H1021" s="13"/>
    </row>
    <row r="1022" spans="1:8" x14ac:dyDescent="0.25">
      <c r="A1022"/>
      <c r="B1022"/>
      <c r="C1022"/>
      <c r="D1022"/>
      <c r="E1022"/>
      <c r="F1022"/>
      <c r="G1022" s="12"/>
      <c r="H1022" s="13"/>
    </row>
    <row r="1023" spans="1:8" x14ac:dyDescent="0.25">
      <c r="A1023"/>
      <c r="B1023"/>
      <c r="C1023"/>
      <c r="D1023"/>
      <c r="E1023"/>
      <c r="F1023"/>
      <c r="G1023" s="12"/>
      <c r="H1023" s="13"/>
    </row>
    <row r="1024" spans="1:8" x14ac:dyDescent="0.25">
      <c r="A1024"/>
      <c r="B1024"/>
      <c r="C1024"/>
      <c r="D1024"/>
      <c r="E1024"/>
      <c r="F1024"/>
      <c r="G1024" s="12"/>
      <c r="H1024" s="13"/>
    </row>
    <row r="1025" spans="1:8" x14ac:dyDescent="0.25">
      <c r="A1025"/>
      <c r="B1025"/>
      <c r="C1025"/>
      <c r="D1025"/>
      <c r="E1025"/>
      <c r="F1025"/>
      <c r="G1025" s="12"/>
      <c r="H1025" s="13"/>
    </row>
    <row r="1026" spans="1:8" x14ac:dyDescent="0.25">
      <c r="A1026"/>
      <c r="B1026"/>
      <c r="C1026"/>
      <c r="D1026"/>
      <c r="E1026"/>
      <c r="F1026"/>
      <c r="G1026" s="12"/>
      <c r="H1026" s="13"/>
    </row>
    <row r="1027" spans="1:8" x14ac:dyDescent="0.25">
      <c r="A1027"/>
      <c r="B1027"/>
      <c r="C1027"/>
      <c r="D1027"/>
      <c r="E1027"/>
      <c r="F1027"/>
      <c r="G1027" s="12"/>
      <c r="H1027" s="13"/>
    </row>
    <row r="1028" spans="1:8" x14ac:dyDescent="0.25">
      <c r="A1028"/>
      <c r="B1028"/>
      <c r="C1028"/>
      <c r="D1028"/>
      <c r="E1028"/>
      <c r="F1028"/>
      <c r="G1028" s="12"/>
      <c r="H1028" s="13"/>
    </row>
    <row r="1029" spans="1:8" x14ac:dyDescent="0.25">
      <c r="A1029"/>
      <c r="B1029"/>
      <c r="C1029"/>
      <c r="D1029"/>
      <c r="E1029"/>
      <c r="F1029"/>
      <c r="G1029" s="12"/>
      <c r="H1029" s="13"/>
    </row>
    <row r="1030" spans="1:8" x14ac:dyDescent="0.25">
      <c r="A1030"/>
      <c r="B1030"/>
      <c r="C1030"/>
      <c r="D1030"/>
      <c r="E1030"/>
      <c r="F1030"/>
      <c r="G1030" s="12"/>
      <c r="H1030" s="13"/>
    </row>
    <row r="1031" spans="1:8" x14ac:dyDescent="0.25">
      <c r="A1031"/>
      <c r="B1031"/>
      <c r="C1031"/>
      <c r="D1031"/>
      <c r="E1031"/>
      <c r="F1031"/>
      <c r="G1031" s="12"/>
      <c r="H1031" s="13"/>
    </row>
    <row r="1032" spans="1:8" x14ac:dyDescent="0.25">
      <c r="A1032"/>
      <c r="B1032"/>
      <c r="C1032"/>
      <c r="D1032"/>
      <c r="E1032"/>
      <c r="F1032"/>
      <c r="G1032" s="12"/>
      <c r="H1032" s="13"/>
    </row>
    <row r="1033" spans="1:8" x14ac:dyDescent="0.25">
      <c r="A1033"/>
      <c r="B1033"/>
      <c r="C1033"/>
      <c r="D1033"/>
      <c r="E1033"/>
      <c r="F1033"/>
      <c r="G1033" s="12"/>
      <c r="H1033" s="13"/>
    </row>
    <row r="1034" spans="1:8" x14ac:dyDescent="0.25">
      <c r="A1034"/>
      <c r="B1034"/>
      <c r="C1034"/>
      <c r="D1034"/>
      <c r="E1034"/>
      <c r="F1034"/>
      <c r="G1034" s="12"/>
      <c r="H1034" s="13"/>
    </row>
    <row r="1035" spans="1:8" x14ac:dyDescent="0.25">
      <c r="A1035"/>
      <c r="B1035"/>
      <c r="C1035"/>
      <c r="D1035"/>
      <c r="E1035"/>
      <c r="F1035"/>
      <c r="G1035" s="12"/>
      <c r="H1035" s="13"/>
    </row>
    <row r="1036" spans="1:8" x14ac:dyDescent="0.25">
      <c r="A1036"/>
      <c r="B1036"/>
      <c r="C1036"/>
      <c r="D1036"/>
      <c r="E1036"/>
      <c r="F1036"/>
      <c r="G1036" s="12"/>
      <c r="H1036" s="13"/>
    </row>
    <row r="1037" spans="1:8" x14ac:dyDescent="0.25">
      <c r="A1037"/>
      <c r="B1037"/>
      <c r="C1037"/>
      <c r="D1037"/>
      <c r="E1037"/>
      <c r="F1037"/>
      <c r="G1037" s="12"/>
      <c r="H1037" s="13"/>
    </row>
    <row r="1038" spans="1:8" x14ac:dyDescent="0.25">
      <c r="A1038"/>
      <c r="B1038"/>
      <c r="C1038"/>
      <c r="D1038"/>
      <c r="E1038"/>
      <c r="F1038"/>
      <c r="G1038" s="12"/>
      <c r="H1038" s="13"/>
    </row>
    <row r="1039" spans="1:8" x14ac:dyDescent="0.25">
      <c r="A1039"/>
      <c r="B1039"/>
      <c r="C1039"/>
      <c r="D1039"/>
      <c r="E1039"/>
      <c r="F1039"/>
      <c r="G1039" s="12"/>
      <c r="H1039" s="13"/>
    </row>
    <row r="1040" spans="1:8" x14ac:dyDescent="0.25">
      <c r="A1040"/>
      <c r="B1040"/>
      <c r="C1040"/>
      <c r="D1040"/>
      <c r="E1040"/>
      <c r="F1040"/>
      <c r="G1040" s="12"/>
      <c r="H1040" s="13"/>
    </row>
    <row r="1041" spans="1:8" x14ac:dyDescent="0.25">
      <c r="A1041"/>
      <c r="B1041"/>
      <c r="C1041"/>
      <c r="D1041"/>
      <c r="E1041"/>
      <c r="F1041"/>
      <c r="G1041" s="12"/>
      <c r="H1041" s="13"/>
    </row>
    <row r="1042" spans="1:8" x14ac:dyDescent="0.25">
      <c r="A1042"/>
      <c r="B1042"/>
      <c r="C1042"/>
      <c r="D1042"/>
      <c r="E1042"/>
      <c r="F1042"/>
      <c r="G1042" s="12"/>
      <c r="H1042" s="13"/>
    </row>
    <row r="1043" spans="1:8" x14ac:dyDescent="0.25">
      <c r="A1043"/>
      <c r="B1043"/>
      <c r="C1043"/>
      <c r="D1043"/>
      <c r="E1043"/>
      <c r="F1043"/>
      <c r="G1043" s="12"/>
      <c r="H1043" s="13"/>
    </row>
    <row r="1044" spans="1:8" x14ac:dyDescent="0.25">
      <c r="A1044"/>
      <c r="B1044"/>
      <c r="C1044"/>
      <c r="D1044"/>
      <c r="E1044"/>
      <c r="F1044"/>
      <c r="G1044" s="12"/>
      <c r="H1044" s="13"/>
    </row>
    <row r="1045" spans="1:8" x14ac:dyDescent="0.25">
      <c r="A1045"/>
      <c r="B1045"/>
      <c r="C1045"/>
      <c r="D1045"/>
      <c r="E1045"/>
      <c r="F1045"/>
      <c r="G1045" s="12"/>
      <c r="H1045" s="13"/>
    </row>
    <row r="1046" spans="1:8" x14ac:dyDescent="0.25">
      <c r="A1046"/>
      <c r="B1046"/>
      <c r="C1046"/>
      <c r="D1046"/>
      <c r="E1046"/>
      <c r="F1046"/>
      <c r="G1046" s="12"/>
      <c r="H1046" s="13"/>
    </row>
    <row r="1047" spans="1:8" x14ac:dyDescent="0.25">
      <c r="A1047"/>
      <c r="B1047"/>
      <c r="C1047"/>
      <c r="D1047"/>
      <c r="E1047"/>
      <c r="F1047"/>
      <c r="G1047" s="12"/>
      <c r="H1047" s="13"/>
    </row>
    <row r="1048" spans="1:8" x14ac:dyDescent="0.25">
      <c r="A1048"/>
      <c r="B1048"/>
      <c r="C1048"/>
      <c r="D1048"/>
      <c r="E1048"/>
      <c r="F1048"/>
      <c r="G1048" s="12"/>
      <c r="H1048" s="13"/>
    </row>
    <row r="1049" spans="1:8" x14ac:dyDescent="0.25">
      <c r="A1049"/>
      <c r="B1049"/>
      <c r="C1049"/>
      <c r="D1049"/>
      <c r="E1049"/>
      <c r="F1049"/>
      <c r="G1049" s="12"/>
      <c r="H1049" s="13"/>
    </row>
    <row r="1050" spans="1:8" x14ac:dyDescent="0.25">
      <c r="A1050"/>
      <c r="B1050"/>
      <c r="C1050"/>
      <c r="D1050"/>
      <c r="E1050"/>
      <c r="F1050"/>
      <c r="G1050" s="12"/>
      <c r="H1050" s="13"/>
    </row>
    <row r="1051" spans="1:8" x14ac:dyDescent="0.25">
      <c r="A1051"/>
      <c r="B1051"/>
      <c r="C1051"/>
      <c r="D1051"/>
      <c r="E1051"/>
      <c r="F1051"/>
      <c r="G1051" s="12"/>
      <c r="H1051" s="13"/>
    </row>
    <row r="1052" spans="1:8" x14ac:dyDescent="0.25">
      <c r="A1052"/>
      <c r="B1052"/>
      <c r="C1052"/>
      <c r="D1052"/>
      <c r="E1052"/>
      <c r="F1052"/>
      <c r="G1052" s="12"/>
      <c r="H1052" s="13"/>
    </row>
    <row r="1053" spans="1:8" x14ac:dyDescent="0.25">
      <c r="A1053"/>
      <c r="B1053"/>
      <c r="C1053"/>
      <c r="D1053"/>
      <c r="E1053"/>
      <c r="F1053"/>
      <c r="G1053" s="12"/>
      <c r="H1053" s="13"/>
    </row>
    <row r="1054" spans="1:8" x14ac:dyDescent="0.25">
      <c r="A1054"/>
      <c r="B1054"/>
      <c r="C1054"/>
      <c r="D1054"/>
      <c r="E1054"/>
      <c r="F1054"/>
      <c r="G1054" s="12"/>
      <c r="H1054" s="13"/>
    </row>
    <row r="1055" spans="1:8" x14ac:dyDescent="0.25">
      <c r="A1055"/>
      <c r="B1055"/>
      <c r="C1055"/>
      <c r="D1055"/>
      <c r="E1055"/>
      <c r="F1055"/>
      <c r="G1055" s="12"/>
      <c r="H1055" s="13"/>
    </row>
    <row r="1056" spans="1:8" x14ac:dyDescent="0.25">
      <c r="A1056"/>
      <c r="B1056"/>
      <c r="C1056"/>
      <c r="D1056"/>
      <c r="E1056"/>
      <c r="F1056"/>
      <c r="G1056" s="12"/>
      <c r="H1056" s="13"/>
    </row>
    <row r="1057" spans="1:8" x14ac:dyDescent="0.25">
      <c r="A1057"/>
      <c r="B1057"/>
      <c r="C1057"/>
      <c r="D1057"/>
      <c r="E1057"/>
      <c r="F1057"/>
      <c r="G1057" s="12"/>
      <c r="H1057" s="13"/>
    </row>
    <row r="1058" spans="1:8" x14ac:dyDescent="0.25">
      <c r="A1058"/>
      <c r="B1058"/>
      <c r="C1058"/>
      <c r="D1058"/>
      <c r="E1058"/>
      <c r="F1058"/>
      <c r="G1058" s="12"/>
      <c r="H1058" s="13"/>
    </row>
    <row r="1059" spans="1:8" x14ac:dyDescent="0.25">
      <c r="A1059"/>
      <c r="B1059"/>
      <c r="C1059"/>
      <c r="D1059"/>
      <c r="E1059"/>
      <c r="F1059"/>
      <c r="G1059" s="12"/>
      <c r="H1059" s="13"/>
    </row>
    <row r="1060" spans="1:8" x14ac:dyDescent="0.25">
      <c r="A1060"/>
      <c r="B1060"/>
      <c r="C1060"/>
      <c r="D1060"/>
      <c r="E1060"/>
      <c r="F1060"/>
      <c r="G1060" s="12"/>
      <c r="H1060" s="13"/>
    </row>
    <row r="1061" spans="1:8" x14ac:dyDescent="0.25">
      <c r="A1061"/>
      <c r="B1061"/>
      <c r="C1061"/>
      <c r="D1061"/>
      <c r="E1061"/>
      <c r="F1061"/>
      <c r="G1061" s="12"/>
      <c r="H1061" s="13"/>
    </row>
    <row r="1062" spans="1:8" x14ac:dyDescent="0.25">
      <c r="A1062"/>
      <c r="B1062"/>
      <c r="C1062"/>
      <c r="D1062"/>
      <c r="E1062"/>
      <c r="F1062"/>
      <c r="G1062" s="12"/>
      <c r="H1062" s="13"/>
    </row>
    <row r="1063" spans="1:8" x14ac:dyDescent="0.25">
      <c r="A1063"/>
      <c r="B1063"/>
      <c r="C1063"/>
      <c r="D1063"/>
      <c r="E1063"/>
      <c r="F1063"/>
      <c r="G1063" s="12"/>
      <c r="H1063" s="13"/>
    </row>
    <row r="1064" spans="1:8" x14ac:dyDescent="0.25">
      <c r="A1064"/>
      <c r="B1064"/>
      <c r="C1064"/>
      <c r="D1064"/>
      <c r="E1064"/>
      <c r="F1064"/>
      <c r="G1064" s="12"/>
      <c r="H1064" s="13"/>
    </row>
    <row r="1065" spans="1:8" x14ac:dyDescent="0.25">
      <c r="A1065"/>
      <c r="B1065"/>
      <c r="C1065"/>
      <c r="D1065"/>
      <c r="E1065"/>
      <c r="F1065"/>
      <c r="G1065" s="12"/>
      <c r="H1065" s="13"/>
    </row>
    <row r="1066" spans="1:8" x14ac:dyDescent="0.25">
      <c r="A1066"/>
      <c r="B1066"/>
      <c r="C1066"/>
      <c r="D1066"/>
      <c r="E1066"/>
      <c r="F1066"/>
      <c r="G1066" s="12"/>
      <c r="H1066" s="13"/>
    </row>
    <row r="1067" spans="1:8" x14ac:dyDescent="0.25">
      <c r="A1067"/>
      <c r="B1067"/>
      <c r="C1067"/>
      <c r="D1067"/>
      <c r="E1067"/>
      <c r="F1067"/>
      <c r="G1067" s="12"/>
      <c r="H1067" s="13"/>
    </row>
    <row r="1068" spans="1:8" x14ac:dyDescent="0.25">
      <c r="A1068"/>
      <c r="B1068"/>
      <c r="C1068"/>
      <c r="D1068"/>
      <c r="E1068"/>
      <c r="F1068"/>
      <c r="G1068" s="12"/>
      <c r="H1068" s="13"/>
    </row>
    <row r="1069" spans="1:8" x14ac:dyDescent="0.25">
      <c r="A1069"/>
      <c r="B1069"/>
      <c r="C1069"/>
      <c r="D1069"/>
      <c r="E1069"/>
      <c r="F1069"/>
      <c r="G1069" s="12"/>
      <c r="H1069" s="13"/>
    </row>
    <row r="1070" spans="1:8" x14ac:dyDescent="0.25">
      <c r="A1070"/>
      <c r="B1070"/>
      <c r="C1070"/>
      <c r="D1070"/>
      <c r="E1070"/>
      <c r="F1070"/>
      <c r="G1070" s="12"/>
      <c r="H1070" s="13"/>
    </row>
    <row r="1071" spans="1:8" x14ac:dyDescent="0.25">
      <c r="A1071"/>
      <c r="B1071"/>
      <c r="C1071"/>
      <c r="D1071"/>
      <c r="E1071"/>
      <c r="F1071"/>
      <c r="G1071" s="12"/>
      <c r="H1071" s="13"/>
    </row>
    <row r="1072" spans="1:8" x14ac:dyDescent="0.25">
      <c r="A1072"/>
      <c r="B1072"/>
      <c r="C1072"/>
      <c r="D1072"/>
      <c r="E1072"/>
      <c r="F1072"/>
      <c r="G1072" s="12"/>
      <c r="H1072" s="13"/>
    </row>
    <row r="1073" spans="1:8" x14ac:dyDescent="0.25">
      <c r="A1073"/>
      <c r="B1073"/>
      <c r="C1073"/>
      <c r="D1073"/>
      <c r="E1073"/>
      <c r="F1073"/>
      <c r="G1073" s="12"/>
      <c r="H1073" s="13"/>
    </row>
    <row r="1074" spans="1:8" x14ac:dyDescent="0.25">
      <c r="A1074"/>
      <c r="B1074"/>
      <c r="C1074"/>
      <c r="D1074"/>
      <c r="E1074"/>
      <c r="F1074"/>
      <c r="G1074" s="12"/>
      <c r="H1074" s="13"/>
    </row>
    <row r="1075" spans="1:8" x14ac:dyDescent="0.25">
      <c r="A1075"/>
      <c r="B1075"/>
      <c r="C1075"/>
      <c r="D1075"/>
      <c r="E1075"/>
      <c r="F1075"/>
      <c r="G1075" s="12"/>
      <c r="H1075" s="13"/>
    </row>
    <row r="1076" spans="1:8" x14ac:dyDescent="0.25">
      <c r="A1076"/>
      <c r="B1076"/>
      <c r="C1076"/>
      <c r="D1076"/>
      <c r="E1076"/>
      <c r="F1076"/>
      <c r="G1076" s="12"/>
      <c r="H1076" s="13"/>
    </row>
    <row r="1077" spans="1:8" x14ac:dyDescent="0.25">
      <c r="A1077"/>
      <c r="B1077"/>
      <c r="C1077"/>
      <c r="D1077"/>
      <c r="E1077"/>
      <c r="F1077"/>
      <c r="G1077" s="12"/>
      <c r="H1077" s="13"/>
    </row>
    <row r="1078" spans="1:8" x14ac:dyDescent="0.25">
      <c r="A1078"/>
      <c r="B1078"/>
      <c r="C1078"/>
      <c r="D1078"/>
      <c r="E1078"/>
      <c r="F1078"/>
      <c r="G1078" s="12"/>
      <c r="H1078" s="13"/>
    </row>
    <row r="1079" spans="1:8" x14ac:dyDescent="0.25">
      <c r="A1079"/>
      <c r="B1079"/>
      <c r="C1079"/>
      <c r="D1079"/>
      <c r="E1079"/>
      <c r="F1079"/>
      <c r="G1079" s="12"/>
      <c r="H1079" s="13"/>
    </row>
    <row r="1080" spans="1:8" x14ac:dyDescent="0.25">
      <c r="A1080"/>
      <c r="B1080"/>
      <c r="C1080"/>
      <c r="D1080"/>
      <c r="E1080"/>
      <c r="F1080"/>
      <c r="G1080" s="12"/>
      <c r="H1080" s="13"/>
    </row>
    <row r="1081" spans="1:8" x14ac:dyDescent="0.25">
      <c r="A1081"/>
      <c r="B1081"/>
      <c r="C1081"/>
      <c r="D1081"/>
      <c r="E1081"/>
      <c r="F1081"/>
      <c r="G1081" s="12"/>
      <c r="H1081" s="13"/>
    </row>
    <row r="1082" spans="1:8" x14ac:dyDescent="0.25">
      <c r="A1082"/>
      <c r="B1082"/>
      <c r="C1082"/>
      <c r="D1082"/>
      <c r="E1082"/>
      <c r="F1082"/>
      <c r="G1082" s="12"/>
      <c r="H1082" s="13"/>
    </row>
    <row r="1083" spans="1:8" x14ac:dyDescent="0.25">
      <c r="A1083"/>
      <c r="B1083"/>
      <c r="C1083"/>
      <c r="D1083"/>
      <c r="E1083"/>
      <c r="F1083"/>
      <c r="G1083" s="12"/>
      <c r="H1083" s="13"/>
    </row>
    <row r="1084" spans="1:8" x14ac:dyDescent="0.25">
      <c r="A1084"/>
      <c r="B1084"/>
      <c r="C1084"/>
      <c r="D1084"/>
      <c r="E1084"/>
      <c r="F1084"/>
      <c r="G1084" s="12"/>
      <c r="H1084" s="13"/>
    </row>
    <row r="1085" spans="1:8" x14ac:dyDescent="0.25">
      <c r="A1085"/>
      <c r="B1085"/>
      <c r="C1085"/>
      <c r="D1085"/>
      <c r="E1085"/>
      <c r="F1085"/>
      <c r="G1085" s="12"/>
      <c r="H1085" s="13"/>
    </row>
    <row r="1086" spans="1:8" x14ac:dyDescent="0.25">
      <c r="A1086"/>
      <c r="B1086"/>
      <c r="C1086"/>
      <c r="D1086"/>
      <c r="E1086"/>
      <c r="F1086"/>
      <c r="G1086" s="12"/>
      <c r="H1086" s="13"/>
    </row>
    <row r="1087" spans="1:8" x14ac:dyDescent="0.25">
      <c r="A1087"/>
      <c r="B1087"/>
      <c r="C1087"/>
      <c r="D1087"/>
      <c r="E1087"/>
      <c r="F1087"/>
      <c r="G1087" s="12"/>
      <c r="H1087" s="13"/>
    </row>
    <row r="1088" spans="1:8" x14ac:dyDescent="0.25">
      <c r="A1088"/>
      <c r="B1088"/>
      <c r="C1088"/>
      <c r="D1088"/>
      <c r="E1088"/>
      <c r="F1088"/>
      <c r="G1088" s="12"/>
      <c r="H1088" s="13"/>
    </row>
    <row r="1089" spans="1:8" x14ac:dyDescent="0.25">
      <c r="A1089"/>
      <c r="B1089"/>
      <c r="C1089"/>
      <c r="D1089"/>
      <c r="E1089"/>
      <c r="F1089"/>
      <c r="G1089" s="12"/>
      <c r="H1089" s="13"/>
    </row>
    <row r="1090" spans="1:8" x14ac:dyDescent="0.25">
      <c r="A1090"/>
      <c r="B1090"/>
      <c r="C1090"/>
      <c r="D1090"/>
      <c r="E1090"/>
      <c r="F1090"/>
      <c r="G1090" s="12"/>
      <c r="H1090" s="13"/>
    </row>
    <row r="1091" spans="1:8" x14ac:dyDescent="0.25">
      <c r="A1091"/>
      <c r="B1091"/>
      <c r="C1091"/>
      <c r="D1091"/>
      <c r="E1091"/>
      <c r="F1091"/>
      <c r="G1091" s="12"/>
      <c r="H1091" s="13"/>
    </row>
    <row r="1092" spans="1:8" x14ac:dyDescent="0.25">
      <c r="A1092"/>
      <c r="B1092"/>
      <c r="C1092"/>
      <c r="D1092"/>
      <c r="E1092"/>
      <c r="F1092"/>
      <c r="G1092" s="12"/>
      <c r="H1092" s="13"/>
    </row>
    <row r="1093" spans="1:8" x14ac:dyDescent="0.25">
      <c r="A1093"/>
      <c r="B1093"/>
      <c r="C1093"/>
      <c r="D1093"/>
      <c r="E1093"/>
      <c r="F1093"/>
      <c r="G1093" s="12"/>
      <c r="H1093" s="13"/>
    </row>
    <row r="1094" spans="1:8" x14ac:dyDescent="0.25">
      <c r="A1094"/>
      <c r="B1094"/>
      <c r="C1094"/>
      <c r="D1094"/>
      <c r="E1094"/>
      <c r="F1094"/>
      <c r="G1094" s="12"/>
      <c r="H1094" s="13"/>
    </row>
    <row r="1095" spans="1:8" x14ac:dyDescent="0.25">
      <c r="A1095"/>
      <c r="B1095"/>
      <c r="C1095"/>
      <c r="D1095"/>
      <c r="E1095"/>
      <c r="F1095"/>
      <c r="G1095" s="12"/>
      <c r="H1095" s="13"/>
    </row>
    <row r="1096" spans="1:8" x14ac:dyDescent="0.25">
      <c r="A1096"/>
      <c r="B1096"/>
      <c r="C1096"/>
      <c r="D1096"/>
      <c r="E1096"/>
      <c r="F1096"/>
      <c r="G1096" s="12"/>
      <c r="H1096" s="13"/>
    </row>
    <row r="1097" spans="1:8" x14ac:dyDescent="0.25">
      <c r="A1097"/>
      <c r="B1097"/>
      <c r="C1097"/>
      <c r="D1097"/>
      <c r="E1097"/>
      <c r="F1097"/>
      <c r="G1097" s="12"/>
      <c r="H1097" s="13"/>
    </row>
    <row r="1098" spans="1:8" x14ac:dyDescent="0.25">
      <c r="A1098"/>
      <c r="B1098"/>
      <c r="C1098"/>
      <c r="D1098"/>
      <c r="E1098"/>
      <c r="F1098"/>
      <c r="G1098" s="12"/>
      <c r="H1098" s="13"/>
    </row>
    <row r="1099" spans="1:8" x14ac:dyDescent="0.25">
      <c r="A1099"/>
      <c r="B1099"/>
      <c r="C1099"/>
      <c r="D1099"/>
      <c r="E1099"/>
      <c r="F1099"/>
      <c r="G1099" s="12"/>
      <c r="H1099" s="13"/>
    </row>
    <row r="1100" spans="1:8" x14ac:dyDescent="0.25">
      <c r="A1100"/>
      <c r="B1100"/>
      <c r="C1100"/>
      <c r="D1100"/>
      <c r="E1100"/>
      <c r="F1100"/>
      <c r="G1100" s="12"/>
      <c r="H1100" s="13"/>
    </row>
    <row r="1101" spans="1:8" x14ac:dyDescent="0.25">
      <c r="A1101"/>
      <c r="B1101"/>
      <c r="C1101"/>
      <c r="D1101"/>
      <c r="E1101"/>
      <c r="F1101"/>
      <c r="G1101" s="12"/>
      <c r="H1101" s="13"/>
    </row>
    <row r="1102" spans="1:8" x14ac:dyDescent="0.25">
      <c r="A1102"/>
      <c r="B1102"/>
      <c r="C1102"/>
      <c r="D1102"/>
      <c r="E1102"/>
      <c r="F1102"/>
      <c r="G1102" s="12"/>
      <c r="H1102" s="13"/>
    </row>
    <row r="1103" spans="1:8" x14ac:dyDescent="0.25">
      <c r="A1103"/>
      <c r="B1103"/>
      <c r="C1103"/>
      <c r="D1103"/>
      <c r="E1103"/>
      <c r="F1103"/>
      <c r="G1103" s="12"/>
      <c r="H1103" s="13"/>
    </row>
    <row r="1104" spans="1:8" x14ac:dyDescent="0.25">
      <c r="A1104"/>
      <c r="B1104"/>
      <c r="C1104"/>
      <c r="D1104"/>
      <c r="E1104"/>
      <c r="F1104"/>
      <c r="G1104" s="12"/>
      <c r="H1104" s="13"/>
    </row>
    <row r="1105" spans="1:8" x14ac:dyDescent="0.25">
      <c r="A1105"/>
      <c r="B1105"/>
      <c r="C1105"/>
      <c r="D1105"/>
      <c r="E1105"/>
      <c r="F1105"/>
      <c r="G1105" s="12"/>
      <c r="H1105" s="13"/>
    </row>
    <row r="1106" spans="1:8" x14ac:dyDescent="0.25">
      <c r="A1106"/>
      <c r="B1106"/>
      <c r="C1106"/>
      <c r="D1106"/>
      <c r="E1106"/>
      <c r="F1106"/>
      <c r="G1106" s="12"/>
      <c r="H1106" s="13"/>
    </row>
    <row r="1107" spans="1:8" x14ac:dyDescent="0.25">
      <c r="A1107"/>
      <c r="B1107"/>
      <c r="C1107"/>
      <c r="D1107"/>
      <c r="E1107"/>
      <c r="F1107"/>
      <c r="G1107" s="12"/>
      <c r="H1107" s="13"/>
    </row>
    <row r="1108" spans="1:8" x14ac:dyDescent="0.25">
      <c r="A1108"/>
      <c r="B1108"/>
      <c r="C1108"/>
      <c r="D1108"/>
      <c r="E1108"/>
      <c r="F1108"/>
      <c r="G1108" s="12"/>
      <c r="H1108" s="13"/>
    </row>
    <row r="1109" spans="1:8" x14ac:dyDescent="0.25">
      <c r="A1109"/>
      <c r="B1109"/>
      <c r="C1109"/>
      <c r="D1109"/>
      <c r="E1109"/>
      <c r="F1109"/>
      <c r="G1109" s="12"/>
      <c r="H1109" s="13"/>
    </row>
    <row r="1110" spans="1:8" x14ac:dyDescent="0.25">
      <c r="A1110"/>
      <c r="B1110"/>
      <c r="C1110"/>
      <c r="D1110"/>
      <c r="E1110"/>
      <c r="F1110"/>
      <c r="G1110" s="12"/>
      <c r="H1110" s="13"/>
    </row>
    <row r="1111" spans="1:8" x14ac:dyDescent="0.25">
      <c r="A1111"/>
      <c r="B1111"/>
      <c r="C1111"/>
      <c r="D1111"/>
      <c r="E1111"/>
      <c r="F1111"/>
      <c r="G1111" s="12"/>
      <c r="H1111" s="13"/>
    </row>
    <row r="1112" spans="1:8" x14ac:dyDescent="0.25">
      <c r="A1112"/>
      <c r="B1112"/>
      <c r="C1112"/>
      <c r="D1112"/>
      <c r="E1112"/>
      <c r="F1112"/>
      <c r="G1112" s="12"/>
      <c r="H1112" s="13"/>
    </row>
    <row r="1113" spans="1:8" x14ac:dyDescent="0.25">
      <c r="A1113"/>
      <c r="B1113"/>
      <c r="C1113"/>
      <c r="D1113"/>
      <c r="E1113"/>
      <c r="F1113"/>
      <c r="G1113" s="12"/>
      <c r="H1113" s="13"/>
    </row>
    <row r="1114" spans="1:8" x14ac:dyDescent="0.25">
      <c r="A1114"/>
      <c r="B1114"/>
      <c r="C1114"/>
      <c r="D1114"/>
      <c r="E1114"/>
      <c r="F1114"/>
      <c r="G1114" s="12"/>
      <c r="H1114" s="13"/>
    </row>
    <row r="1115" spans="1:8" x14ac:dyDescent="0.25">
      <c r="A1115"/>
      <c r="B1115"/>
      <c r="C1115"/>
      <c r="D1115"/>
      <c r="E1115"/>
      <c r="F1115"/>
      <c r="G1115" s="12"/>
      <c r="H1115" s="13"/>
    </row>
    <row r="1116" spans="1:8" x14ac:dyDescent="0.25">
      <c r="A1116"/>
      <c r="B1116"/>
      <c r="C1116"/>
      <c r="D1116"/>
      <c r="E1116"/>
      <c r="F1116"/>
      <c r="G1116" s="12"/>
      <c r="H1116" s="13"/>
    </row>
    <row r="1117" spans="1:8" x14ac:dyDescent="0.25">
      <c r="A1117"/>
      <c r="B1117"/>
      <c r="C1117"/>
      <c r="D1117"/>
      <c r="E1117"/>
      <c r="F1117"/>
      <c r="G1117" s="12"/>
      <c r="H1117" s="13"/>
    </row>
    <row r="1118" spans="1:8" x14ac:dyDescent="0.25">
      <c r="A1118"/>
      <c r="B1118"/>
      <c r="C1118"/>
      <c r="D1118"/>
      <c r="E1118"/>
      <c r="F1118"/>
      <c r="G1118" s="12"/>
      <c r="H1118" s="13"/>
    </row>
    <row r="1119" spans="1:8" x14ac:dyDescent="0.25">
      <c r="A1119"/>
      <c r="B1119"/>
      <c r="C1119"/>
      <c r="D1119"/>
      <c r="E1119"/>
      <c r="F1119"/>
      <c r="G1119" s="12"/>
      <c r="H1119" s="13"/>
    </row>
    <row r="1120" spans="1:8" x14ac:dyDescent="0.25">
      <c r="A1120"/>
      <c r="B1120"/>
      <c r="C1120"/>
      <c r="D1120"/>
      <c r="E1120"/>
      <c r="F1120"/>
      <c r="G1120" s="12"/>
      <c r="H1120" s="13"/>
    </row>
    <row r="1121" spans="1:8" x14ac:dyDescent="0.25">
      <c r="A1121"/>
      <c r="B1121"/>
      <c r="C1121"/>
      <c r="D1121"/>
      <c r="E1121"/>
      <c r="F1121"/>
      <c r="G1121" s="12"/>
      <c r="H1121" s="13"/>
    </row>
    <row r="1122" spans="1:8" x14ac:dyDescent="0.25">
      <c r="A1122"/>
      <c r="B1122"/>
      <c r="C1122"/>
      <c r="D1122"/>
      <c r="E1122"/>
      <c r="F1122"/>
      <c r="G1122" s="12"/>
      <c r="H1122" s="13"/>
    </row>
    <row r="1123" spans="1:8" x14ac:dyDescent="0.25">
      <c r="A1123"/>
      <c r="B1123"/>
      <c r="C1123"/>
      <c r="D1123"/>
      <c r="E1123"/>
      <c r="F1123"/>
      <c r="G1123" s="12"/>
      <c r="H1123" s="13"/>
    </row>
    <row r="1124" spans="1:8" x14ac:dyDescent="0.25">
      <c r="A1124"/>
      <c r="B1124"/>
      <c r="C1124"/>
      <c r="D1124"/>
      <c r="E1124"/>
      <c r="F1124"/>
      <c r="G1124" s="12"/>
      <c r="H1124" s="13"/>
    </row>
    <row r="1125" spans="1:8" x14ac:dyDescent="0.25">
      <c r="A1125"/>
      <c r="B1125"/>
      <c r="C1125"/>
      <c r="D1125"/>
      <c r="E1125"/>
      <c r="F1125"/>
      <c r="G1125" s="12"/>
      <c r="H1125" s="13"/>
    </row>
    <row r="1126" spans="1:8" x14ac:dyDescent="0.25">
      <c r="A1126"/>
      <c r="B1126"/>
      <c r="C1126"/>
      <c r="D1126"/>
      <c r="E1126"/>
      <c r="F1126"/>
      <c r="G1126" s="12"/>
      <c r="H1126" s="13"/>
    </row>
    <row r="1127" spans="1:8" x14ac:dyDescent="0.25">
      <c r="A1127"/>
      <c r="B1127"/>
      <c r="C1127"/>
      <c r="D1127"/>
      <c r="E1127"/>
      <c r="F1127"/>
      <c r="G1127" s="12"/>
      <c r="H1127" s="13"/>
    </row>
    <row r="1128" spans="1:8" x14ac:dyDescent="0.25">
      <c r="A1128"/>
      <c r="B1128"/>
      <c r="C1128"/>
      <c r="D1128"/>
      <c r="E1128"/>
      <c r="F1128"/>
      <c r="G1128" s="12"/>
      <c r="H1128" s="13"/>
    </row>
    <row r="1129" spans="1:8" x14ac:dyDescent="0.25">
      <c r="A1129"/>
      <c r="B1129"/>
      <c r="C1129"/>
      <c r="D1129"/>
      <c r="E1129"/>
      <c r="F1129"/>
      <c r="G1129" s="12"/>
      <c r="H1129" s="13"/>
    </row>
    <row r="1130" spans="1:8" x14ac:dyDescent="0.25">
      <c r="A1130"/>
      <c r="B1130"/>
      <c r="C1130"/>
      <c r="D1130"/>
      <c r="E1130"/>
      <c r="F1130"/>
      <c r="G1130" s="12"/>
      <c r="H1130" s="13"/>
    </row>
    <row r="1131" spans="1:8" x14ac:dyDescent="0.25">
      <c r="A1131"/>
      <c r="B1131"/>
      <c r="C1131"/>
      <c r="D1131"/>
      <c r="E1131"/>
      <c r="F1131"/>
      <c r="G1131" s="12"/>
      <c r="H1131" s="13"/>
    </row>
    <row r="1132" spans="1:8" x14ac:dyDescent="0.25">
      <c r="A1132"/>
      <c r="B1132"/>
      <c r="C1132"/>
      <c r="D1132"/>
      <c r="E1132"/>
      <c r="F1132"/>
      <c r="G1132" s="12"/>
      <c r="H1132" s="13"/>
    </row>
    <row r="1133" spans="1:8" x14ac:dyDescent="0.25">
      <c r="A1133"/>
      <c r="B1133"/>
      <c r="C1133"/>
      <c r="D1133"/>
      <c r="E1133"/>
      <c r="F1133"/>
      <c r="G1133" s="12"/>
      <c r="H1133" s="13"/>
    </row>
    <row r="1134" spans="1:8" x14ac:dyDescent="0.25">
      <c r="A1134"/>
      <c r="B1134"/>
      <c r="C1134"/>
      <c r="D1134"/>
      <c r="E1134"/>
      <c r="F1134"/>
      <c r="G1134" s="12"/>
      <c r="H1134" s="13"/>
    </row>
    <row r="1135" spans="1:8" x14ac:dyDescent="0.25">
      <c r="A1135"/>
      <c r="B1135"/>
      <c r="C1135"/>
      <c r="D1135"/>
      <c r="E1135"/>
      <c r="F1135"/>
      <c r="G1135" s="12"/>
      <c r="H1135" s="13"/>
    </row>
    <row r="1136" spans="1:8" x14ac:dyDescent="0.25">
      <c r="A1136"/>
      <c r="B1136"/>
      <c r="C1136"/>
      <c r="D1136"/>
      <c r="E1136"/>
      <c r="F1136"/>
      <c r="G1136" s="12"/>
      <c r="H1136" s="13"/>
    </row>
    <row r="1137" spans="1:8" x14ac:dyDescent="0.25">
      <c r="A1137"/>
      <c r="B1137"/>
      <c r="C1137"/>
      <c r="D1137"/>
      <c r="E1137"/>
      <c r="F1137"/>
      <c r="G1137" s="12"/>
      <c r="H1137" s="13"/>
    </row>
    <row r="1138" spans="1:8" x14ac:dyDescent="0.25">
      <c r="A1138"/>
      <c r="B1138"/>
      <c r="C1138"/>
      <c r="D1138"/>
      <c r="E1138"/>
      <c r="F1138"/>
      <c r="G1138" s="12"/>
      <c r="H1138" s="13"/>
    </row>
    <row r="1139" spans="1:8" x14ac:dyDescent="0.25">
      <c r="A1139"/>
      <c r="B1139"/>
      <c r="C1139"/>
      <c r="D1139"/>
      <c r="E1139"/>
      <c r="F1139"/>
      <c r="G1139" s="12"/>
      <c r="H1139" s="13"/>
    </row>
    <row r="1140" spans="1:8" x14ac:dyDescent="0.25">
      <c r="A1140"/>
      <c r="B1140"/>
      <c r="C1140"/>
      <c r="D1140"/>
      <c r="E1140"/>
      <c r="F1140"/>
      <c r="G1140" s="12"/>
      <c r="H1140" s="13"/>
    </row>
    <row r="1141" spans="1:8" x14ac:dyDescent="0.25">
      <c r="A1141"/>
      <c r="B1141"/>
      <c r="C1141"/>
      <c r="D1141"/>
      <c r="E1141"/>
      <c r="F1141"/>
      <c r="G1141" s="12"/>
      <c r="H1141" s="13"/>
    </row>
    <row r="1142" spans="1:8" x14ac:dyDescent="0.25">
      <c r="A1142"/>
      <c r="B1142"/>
      <c r="C1142"/>
      <c r="D1142"/>
      <c r="E1142"/>
      <c r="F1142"/>
      <c r="G1142" s="12"/>
      <c r="H1142" s="13"/>
    </row>
    <row r="1143" spans="1:8" x14ac:dyDescent="0.25">
      <c r="A1143"/>
      <c r="B1143"/>
      <c r="C1143"/>
      <c r="D1143"/>
      <c r="E1143"/>
      <c r="F1143"/>
      <c r="G1143" s="12"/>
      <c r="H1143" s="13"/>
    </row>
    <row r="1144" spans="1:8" x14ac:dyDescent="0.25">
      <c r="A1144"/>
      <c r="B1144"/>
      <c r="C1144"/>
      <c r="D1144"/>
      <c r="E1144"/>
      <c r="F1144"/>
      <c r="G1144" s="12"/>
      <c r="H1144" s="13"/>
    </row>
    <row r="1145" spans="1:8" x14ac:dyDescent="0.25">
      <c r="A1145"/>
      <c r="B1145"/>
      <c r="C1145"/>
      <c r="D1145"/>
      <c r="E1145"/>
      <c r="F1145"/>
      <c r="G1145" s="12"/>
      <c r="H1145" s="13"/>
    </row>
    <row r="1146" spans="1:8" x14ac:dyDescent="0.25">
      <c r="A1146"/>
      <c r="B1146"/>
      <c r="C1146"/>
      <c r="D1146"/>
      <c r="E1146"/>
      <c r="F1146"/>
      <c r="G1146" s="12"/>
      <c r="H1146" s="13"/>
    </row>
    <row r="1147" spans="1:8" x14ac:dyDescent="0.25">
      <c r="A1147"/>
      <c r="B1147"/>
      <c r="C1147"/>
      <c r="D1147"/>
      <c r="E1147"/>
      <c r="F1147"/>
      <c r="G1147" s="12"/>
      <c r="H1147" s="13"/>
    </row>
    <row r="1148" spans="1:8" x14ac:dyDescent="0.25">
      <c r="A1148"/>
      <c r="B1148"/>
      <c r="C1148"/>
      <c r="D1148"/>
      <c r="E1148"/>
      <c r="F1148"/>
      <c r="G1148" s="12"/>
      <c r="H1148" s="13"/>
    </row>
    <row r="1149" spans="1:8" x14ac:dyDescent="0.25">
      <c r="A1149"/>
      <c r="B1149"/>
      <c r="C1149"/>
      <c r="D1149"/>
      <c r="E1149"/>
      <c r="F1149"/>
      <c r="G1149" s="12"/>
      <c r="H1149" s="13"/>
    </row>
    <row r="1150" spans="1:8" x14ac:dyDescent="0.25">
      <c r="A1150"/>
      <c r="B1150"/>
      <c r="C1150"/>
      <c r="D1150"/>
      <c r="E1150"/>
      <c r="F1150"/>
      <c r="G1150" s="12"/>
      <c r="H1150" s="13"/>
    </row>
    <row r="1151" spans="1:8" x14ac:dyDescent="0.25">
      <c r="A1151"/>
      <c r="B1151"/>
      <c r="C1151"/>
      <c r="D1151"/>
      <c r="E1151"/>
      <c r="F1151"/>
      <c r="G1151" s="12"/>
      <c r="H1151" s="13"/>
    </row>
    <row r="1152" spans="1:8" x14ac:dyDescent="0.25">
      <c r="A1152"/>
      <c r="B1152"/>
      <c r="C1152"/>
      <c r="D1152"/>
      <c r="E1152"/>
      <c r="F1152"/>
      <c r="G1152" s="12"/>
      <c r="H1152" s="13"/>
    </row>
    <row r="1153" spans="1:8" x14ac:dyDescent="0.25">
      <c r="A1153"/>
      <c r="B1153"/>
      <c r="C1153"/>
      <c r="D1153"/>
      <c r="E1153"/>
      <c r="F1153"/>
      <c r="G1153" s="12"/>
      <c r="H1153" s="13"/>
    </row>
    <row r="1154" spans="1:8" x14ac:dyDescent="0.25">
      <c r="A1154"/>
      <c r="B1154"/>
      <c r="C1154"/>
      <c r="D1154"/>
      <c r="E1154"/>
      <c r="F1154"/>
      <c r="G1154" s="12"/>
      <c r="H1154" s="13"/>
    </row>
    <row r="1155" spans="1:8" x14ac:dyDescent="0.25">
      <c r="A1155"/>
      <c r="B1155"/>
      <c r="C1155"/>
      <c r="D1155"/>
      <c r="E1155"/>
      <c r="F1155"/>
      <c r="G1155" s="12"/>
      <c r="H1155" s="13"/>
    </row>
    <row r="1156" spans="1:8" x14ac:dyDescent="0.25">
      <c r="A1156"/>
      <c r="B1156"/>
      <c r="C1156"/>
      <c r="D1156"/>
      <c r="E1156"/>
      <c r="F1156"/>
      <c r="G1156" s="12"/>
      <c r="H1156" s="13"/>
    </row>
    <row r="1157" spans="1:8" x14ac:dyDescent="0.25">
      <c r="A1157"/>
      <c r="B1157"/>
      <c r="C1157"/>
      <c r="D1157"/>
      <c r="E1157"/>
      <c r="F1157"/>
      <c r="G1157" s="12"/>
      <c r="H1157" s="13"/>
    </row>
    <row r="1158" spans="1:8" x14ac:dyDescent="0.25">
      <c r="A1158"/>
      <c r="B1158"/>
      <c r="C1158"/>
      <c r="D1158"/>
      <c r="E1158"/>
      <c r="F1158"/>
      <c r="G1158" s="12"/>
      <c r="H1158" s="13"/>
    </row>
    <row r="1159" spans="1:8" x14ac:dyDescent="0.25">
      <c r="A1159"/>
      <c r="B1159"/>
      <c r="C1159"/>
      <c r="D1159"/>
      <c r="E1159"/>
      <c r="F1159"/>
      <c r="G1159" s="12"/>
      <c r="H1159" s="13"/>
    </row>
    <row r="1160" spans="1:8" x14ac:dyDescent="0.25">
      <c r="A1160"/>
      <c r="B1160"/>
      <c r="C1160"/>
      <c r="D1160"/>
      <c r="E1160"/>
      <c r="F1160"/>
      <c r="G1160" s="12"/>
      <c r="H1160" s="13"/>
    </row>
    <row r="1161" spans="1:8" x14ac:dyDescent="0.25">
      <c r="A1161"/>
      <c r="B1161"/>
      <c r="C1161"/>
      <c r="D1161"/>
      <c r="E1161"/>
      <c r="F1161"/>
      <c r="G1161" s="12"/>
      <c r="H1161" s="13"/>
    </row>
    <row r="1162" spans="1:8" x14ac:dyDescent="0.25">
      <c r="A1162"/>
      <c r="B1162"/>
      <c r="C1162"/>
      <c r="D1162"/>
      <c r="E1162"/>
      <c r="F1162"/>
      <c r="G1162" s="12"/>
      <c r="H1162" s="13"/>
    </row>
    <row r="1163" spans="1:8" x14ac:dyDescent="0.25">
      <c r="A1163"/>
      <c r="B1163"/>
      <c r="C1163"/>
      <c r="D1163"/>
      <c r="E1163"/>
      <c r="F1163"/>
      <c r="G1163" s="12"/>
      <c r="H1163" s="13"/>
    </row>
    <row r="1164" spans="1:8" x14ac:dyDescent="0.25">
      <c r="A1164"/>
      <c r="B1164"/>
      <c r="C1164"/>
      <c r="D1164"/>
      <c r="E1164"/>
      <c r="F1164"/>
      <c r="G1164" s="12"/>
      <c r="H1164" s="13"/>
    </row>
    <row r="1165" spans="1:8" x14ac:dyDescent="0.25">
      <c r="A1165"/>
      <c r="B1165"/>
      <c r="C1165"/>
      <c r="D1165"/>
      <c r="E1165"/>
      <c r="F1165"/>
      <c r="G1165" s="12"/>
      <c r="H1165" s="13"/>
    </row>
    <row r="1166" spans="1:8" x14ac:dyDescent="0.25">
      <c r="A1166"/>
      <c r="B1166"/>
      <c r="C1166"/>
      <c r="D1166"/>
      <c r="E1166"/>
      <c r="F1166"/>
      <c r="G1166" s="12"/>
      <c r="H1166" s="13"/>
    </row>
    <row r="1167" spans="1:8" x14ac:dyDescent="0.25">
      <c r="A1167"/>
      <c r="B1167"/>
      <c r="C1167"/>
      <c r="D1167"/>
      <c r="E1167"/>
      <c r="F1167"/>
      <c r="G1167" s="12"/>
      <c r="H1167" s="13"/>
    </row>
    <row r="1168" spans="1:8" x14ac:dyDescent="0.25">
      <c r="A1168"/>
      <c r="B1168"/>
      <c r="C1168"/>
      <c r="D1168"/>
      <c r="E1168"/>
      <c r="F1168"/>
      <c r="G1168" s="12"/>
      <c r="H1168" s="13"/>
    </row>
    <row r="1169" spans="1:8" x14ac:dyDescent="0.25">
      <c r="A1169"/>
      <c r="B1169"/>
      <c r="C1169"/>
      <c r="D1169"/>
      <c r="E1169"/>
      <c r="F1169"/>
      <c r="G1169" s="12"/>
      <c r="H1169" s="13"/>
    </row>
    <row r="1170" spans="1:8" x14ac:dyDescent="0.25">
      <c r="A1170"/>
      <c r="B1170"/>
      <c r="C1170"/>
      <c r="D1170"/>
      <c r="E1170"/>
      <c r="F1170"/>
      <c r="G1170" s="12"/>
      <c r="H1170" s="13"/>
    </row>
    <row r="1171" spans="1:8" x14ac:dyDescent="0.25">
      <c r="A1171"/>
      <c r="B1171"/>
      <c r="C1171"/>
      <c r="D1171"/>
      <c r="E1171"/>
      <c r="F1171"/>
      <c r="G1171" s="12"/>
      <c r="H1171" s="13"/>
    </row>
    <row r="1172" spans="1:8" x14ac:dyDescent="0.25">
      <c r="A1172"/>
      <c r="B1172"/>
      <c r="C1172"/>
      <c r="D1172"/>
      <c r="E1172"/>
      <c r="F1172"/>
      <c r="G1172" s="12"/>
      <c r="H1172" s="13"/>
    </row>
    <row r="1173" spans="1:8" x14ac:dyDescent="0.25">
      <c r="A1173"/>
      <c r="B1173"/>
      <c r="C1173"/>
      <c r="D1173"/>
      <c r="E1173"/>
      <c r="F1173"/>
      <c r="G1173" s="12"/>
      <c r="H1173" s="13"/>
    </row>
    <row r="1174" spans="1:8" x14ac:dyDescent="0.25">
      <c r="A1174"/>
      <c r="B1174"/>
      <c r="C1174"/>
      <c r="D1174"/>
      <c r="E1174"/>
      <c r="F1174"/>
      <c r="G1174" s="12"/>
      <c r="H1174" s="13"/>
    </row>
    <row r="1175" spans="1:8" x14ac:dyDescent="0.25">
      <c r="A1175"/>
      <c r="B1175"/>
      <c r="C1175"/>
      <c r="D1175"/>
      <c r="E1175"/>
      <c r="F1175"/>
      <c r="G1175" s="12"/>
      <c r="H1175" s="13"/>
    </row>
    <row r="1176" spans="1:8" x14ac:dyDescent="0.25">
      <c r="A1176"/>
      <c r="B1176"/>
      <c r="C1176"/>
      <c r="D1176"/>
      <c r="E1176"/>
      <c r="F1176"/>
      <c r="G1176" s="12"/>
      <c r="H1176" s="13"/>
    </row>
    <row r="1177" spans="1:8" x14ac:dyDescent="0.25">
      <c r="A1177"/>
      <c r="B1177"/>
      <c r="C1177"/>
      <c r="D1177"/>
      <c r="E1177"/>
      <c r="F1177"/>
      <c r="G1177" s="12"/>
      <c r="H1177" s="13"/>
    </row>
    <row r="1178" spans="1:8" x14ac:dyDescent="0.25">
      <c r="A1178"/>
      <c r="B1178"/>
      <c r="C1178"/>
      <c r="D1178"/>
      <c r="E1178"/>
      <c r="F1178"/>
      <c r="G1178" s="12"/>
      <c r="H1178" s="13"/>
    </row>
    <row r="1179" spans="1:8" x14ac:dyDescent="0.25">
      <c r="A1179"/>
      <c r="B1179"/>
      <c r="C1179"/>
      <c r="D1179"/>
      <c r="E1179"/>
      <c r="F1179"/>
      <c r="G1179" s="12"/>
      <c r="H1179" s="13"/>
    </row>
    <row r="1180" spans="1:8" x14ac:dyDescent="0.25">
      <c r="A1180"/>
      <c r="B1180"/>
      <c r="C1180"/>
      <c r="D1180"/>
      <c r="E1180"/>
      <c r="F1180"/>
      <c r="G1180" s="12"/>
      <c r="H1180" s="13"/>
    </row>
    <row r="1181" spans="1:8" x14ac:dyDescent="0.25">
      <c r="A1181"/>
      <c r="B1181"/>
      <c r="C1181"/>
      <c r="D1181"/>
      <c r="E1181"/>
      <c r="F1181"/>
      <c r="G1181" s="12"/>
      <c r="H1181" s="13"/>
    </row>
    <row r="1182" spans="1:8" x14ac:dyDescent="0.25">
      <c r="A1182"/>
      <c r="B1182"/>
      <c r="C1182"/>
      <c r="D1182"/>
      <c r="E1182"/>
      <c r="F1182"/>
      <c r="G1182" s="12"/>
      <c r="H1182" s="13"/>
    </row>
    <row r="1183" spans="1:8" x14ac:dyDescent="0.25">
      <c r="A1183"/>
      <c r="B1183"/>
      <c r="C1183"/>
      <c r="D1183"/>
      <c r="E1183"/>
      <c r="F1183"/>
      <c r="G1183" s="12"/>
      <c r="H1183" s="13"/>
    </row>
    <row r="1184" spans="1:8" x14ac:dyDescent="0.25">
      <c r="A1184"/>
      <c r="B1184"/>
      <c r="C1184"/>
      <c r="D1184"/>
      <c r="E1184"/>
      <c r="F1184"/>
      <c r="G1184" s="12"/>
      <c r="H1184" s="13"/>
    </row>
    <row r="1185" spans="1:8" x14ac:dyDescent="0.25">
      <c r="A1185"/>
      <c r="B1185"/>
      <c r="C1185"/>
      <c r="D1185"/>
      <c r="E1185"/>
      <c r="F1185"/>
      <c r="G1185" s="12"/>
      <c r="H1185" s="13"/>
    </row>
    <row r="1186" spans="1:8" x14ac:dyDescent="0.25">
      <c r="A1186"/>
      <c r="B1186"/>
      <c r="C1186"/>
      <c r="D1186"/>
      <c r="E1186"/>
      <c r="F1186"/>
      <c r="G1186" s="12"/>
      <c r="H1186" s="13"/>
    </row>
    <row r="1187" spans="1:8" x14ac:dyDescent="0.25">
      <c r="A1187"/>
      <c r="B1187"/>
      <c r="C1187"/>
      <c r="D1187"/>
      <c r="E1187"/>
      <c r="F1187"/>
      <c r="G1187" s="12"/>
      <c r="H1187" s="13"/>
    </row>
    <row r="1188" spans="1:8" x14ac:dyDescent="0.25">
      <c r="A1188"/>
      <c r="B1188"/>
      <c r="C1188"/>
      <c r="D1188"/>
      <c r="E1188"/>
      <c r="F1188"/>
      <c r="G1188" s="12"/>
      <c r="H1188" s="13"/>
    </row>
    <row r="1189" spans="1:8" x14ac:dyDescent="0.25">
      <c r="A1189"/>
      <c r="B1189"/>
      <c r="C1189"/>
      <c r="D1189"/>
      <c r="E1189"/>
      <c r="F1189"/>
      <c r="G1189" s="12"/>
      <c r="H1189" s="13"/>
    </row>
    <row r="1190" spans="1:8" x14ac:dyDescent="0.25">
      <c r="A1190"/>
      <c r="B1190"/>
      <c r="C1190"/>
      <c r="D1190"/>
      <c r="E1190"/>
      <c r="F1190"/>
      <c r="G1190" s="12"/>
      <c r="H1190" s="13"/>
    </row>
    <row r="1191" spans="1:8" x14ac:dyDescent="0.25">
      <c r="A1191"/>
      <c r="B1191"/>
      <c r="C1191"/>
      <c r="D1191"/>
      <c r="E1191"/>
      <c r="F1191"/>
      <c r="G1191" s="12"/>
      <c r="H1191" s="13"/>
    </row>
    <row r="1192" spans="1:8" x14ac:dyDescent="0.25">
      <c r="A1192"/>
      <c r="B1192"/>
      <c r="C1192"/>
      <c r="D1192"/>
      <c r="E1192"/>
      <c r="F1192"/>
      <c r="G1192" s="12"/>
      <c r="H1192" s="13"/>
    </row>
    <row r="1193" spans="1:8" x14ac:dyDescent="0.25">
      <c r="A1193"/>
      <c r="B1193"/>
      <c r="C1193"/>
      <c r="D1193"/>
      <c r="E1193"/>
      <c r="F1193"/>
      <c r="G1193" s="12"/>
      <c r="H1193" s="13"/>
    </row>
    <row r="1194" spans="1:8" x14ac:dyDescent="0.25">
      <c r="A1194"/>
      <c r="B1194"/>
      <c r="C1194"/>
      <c r="D1194"/>
      <c r="E1194"/>
      <c r="F1194"/>
      <c r="G1194" s="12"/>
      <c r="H1194" s="13"/>
    </row>
    <row r="1195" spans="1:8" x14ac:dyDescent="0.25">
      <c r="A1195"/>
      <c r="B1195"/>
      <c r="C1195"/>
      <c r="D1195"/>
      <c r="E1195"/>
      <c r="F1195"/>
      <c r="G1195" s="12"/>
      <c r="H1195" s="13"/>
    </row>
    <row r="1196" spans="1:8" x14ac:dyDescent="0.25">
      <c r="A1196"/>
      <c r="B1196"/>
      <c r="C1196"/>
      <c r="D1196"/>
      <c r="E1196"/>
      <c r="F1196"/>
      <c r="G1196" s="12"/>
      <c r="H1196" s="13"/>
    </row>
    <row r="1197" spans="1:8" x14ac:dyDescent="0.25">
      <c r="A1197"/>
      <c r="B1197"/>
      <c r="C1197"/>
      <c r="D1197"/>
      <c r="E1197"/>
      <c r="F1197"/>
      <c r="G1197" s="12"/>
      <c r="H1197" s="13"/>
    </row>
    <row r="1198" spans="1:8" x14ac:dyDescent="0.25">
      <c r="A1198"/>
      <c r="B1198"/>
      <c r="C1198"/>
      <c r="D1198"/>
      <c r="E1198"/>
      <c r="F1198"/>
      <c r="G1198" s="12"/>
      <c r="H1198" s="13"/>
    </row>
    <row r="1199" spans="1:8" x14ac:dyDescent="0.25">
      <c r="A1199"/>
      <c r="B1199"/>
      <c r="C1199"/>
      <c r="D1199"/>
      <c r="E1199"/>
      <c r="F1199"/>
      <c r="G1199" s="12"/>
      <c r="H1199" s="13"/>
    </row>
    <row r="1200" spans="1:8" x14ac:dyDescent="0.25">
      <c r="A1200"/>
      <c r="B1200"/>
      <c r="C1200"/>
      <c r="D1200"/>
      <c r="E1200"/>
      <c r="F1200"/>
      <c r="G1200" s="12"/>
      <c r="H1200" s="13"/>
    </row>
    <row r="1201" spans="1:8" x14ac:dyDescent="0.25">
      <c r="A1201"/>
      <c r="B1201"/>
      <c r="C1201"/>
      <c r="D1201"/>
      <c r="E1201"/>
      <c r="F1201"/>
      <c r="G1201" s="12"/>
      <c r="H1201" s="13"/>
    </row>
    <row r="1202" spans="1:8" x14ac:dyDescent="0.25">
      <c r="A1202"/>
      <c r="B1202"/>
      <c r="C1202"/>
      <c r="D1202"/>
      <c r="E1202"/>
      <c r="F1202"/>
      <c r="G1202" s="12"/>
      <c r="H1202" s="13"/>
    </row>
    <row r="1203" spans="1:8" x14ac:dyDescent="0.25">
      <c r="A1203"/>
      <c r="B1203"/>
      <c r="C1203"/>
      <c r="D1203"/>
      <c r="E1203"/>
      <c r="F1203"/>
      <c r="G1203" s="12"/>
      <c r="H1203" s="13"/>
    </row>
    <row r="1204" spans="1:8" x14ac:dyDescent="0.25">
      <c r="A1204"/>
      <c r="B1204"/>
      <c r="C1204"/>
      <c r="D1204"/>
      <c r="E1204"/>
      <c r="F1204"/>
      <c r="G1204" s="12"/>
      <c r="H1204" s="13"/>
    </row>
    <row r="1205" spans="1:8" x14ac:dyDescent="0.25">
      <c r="A1205"/>
      <c r="B1205"/>
      <c r="C1205"/>
      <c r="D1205"/>
      <c r="E1205"/>
      <c r="F1205"/>
      <c r="G1205" s="12"/>
      <c r="H1205" s="13"/>
    </row>
    <row r="1206" spans="1:8" x14ac:dyDescent="0.25">
      <c r="A1206"/>
      <c r="B1206"/>
      <c r="C1206"/>
      <c r="D1206"/>
      <c r="E1206"/>
      <c r="F1206"/>
      <c r="G1206" s="12"/>
      <c r="H1206" s="13"/>
    </row>
    <row r="1207" spans="1:8" x14ac:dyDescent="0.25">
      <c r="A1207"/>
      <c r="B1207"/>
      <c r="C1207"/>
      <c r="D1207"/>
      <c r="E1207"/>
      <c r="F1207"/>
      <c r="G1207" s="12"/>
      <c r="H1207" s="13"/>
    </row>
    <row r="1208" spans="1:8" x14ac:dyDescent="0.25">
      <c r="A1208"/>
      <c r="B1208"/>
      <c r="C1208"/>
      <c r="D1208"/>
      <c r="E1208"/>
      <c r="F1208"/>
      <c r="G1208" s="12"/>
      <c r="H1208" s="13"/>
    </row>
    <row r="1209" spans="1:8" x14ac:dyDescent="0.25">
      <c r="A1209"/>
      <c r="B1209"/>
      <c r="C1209"/>
      <c r="D1209"/>
      <c r="E1209"/>
      <c r="F1209"/>
      <c r="G1209" s="12"/>
      <c r="H1209" s="13"/>
    </row>
    <row r="1210" spans="1:8" x14ac:dyDescent="0.25">
      <c r="A1210"/>
      <c r="B1210"/>
      <c r="C1210"/>
      <c r="D1210"/>
      <c r="E1210"/>
      <c r="F1210"/>
      <c r="G1210" s="12"/>
      <c r="H1210" s="13"/>
    </row>
    <row r="1211" spans="1:8" x14ac:dyDescent="0.25">
      <c r="A1211"/>
      <c r="B1211"/>
      <c r="C1211"/>
      <c r="D1211"/>
      <c r="E1211"/>
      <c r="F1211"/>
      <c r="G1211" s="12"/>
      <c r="H1211" s="13"/>
    </row>
    <row r="1212" spans="1:8" x14ac:dyDescent="0.25">
      <c r="A1212"/>
      <c r="B1212"/>
      <c r="C1212"/>
      <c r="D1212"/>
      <c r="E1212"/>
      <c r="F1212"/>
      <c r="G1212" s="12"/>
      <c r="H1212" s="13"/>
    </row>
    <row r="1213" spans="1:8" x14ac:dyDescent="0.25">
      <c r="A1213"/>
      <c r="B1213"/>
      <c r="C1213"/>
      <c r="D1213"/>
      <c r="E1213"/>
      <c r="F1213"/>
      <c r="G1213" s="12"/>
      <c r="H1213" s="13"/>
    </row>
    <row r="1214" spans="1:8" x14ac:dyDescent="0.25">
      <c r="A1214"/>
      <c r="B1214"/>
      <c r="C1214"/>
      <c r="D1214"/>
      <c r="E1214"/>
      <c r="F1214"/>
      <c r="G1214" s="12"/>
      <c r="H1214" s="13"/>
    </row>
    <row r="1215" spans="1:8" x14ac:dyDescent="0.25">
      <c r="A1215"/>
      <c r="B1215"/>
      <c r="C1215"/>
      <c r="D1215"/>
      <c r="E1215"/>
      <c r="F1215"/>
      <c r="G1215" s="12"/>
      <c r="H1215" s="13"/>
    </row>
    <row r="1216" spans="1:8" x14ac:dyDescent="0.25">
      <c r="A1216"/>
      <c r="B1216"/>
      <c r="C1216"/>
      <c r="D1216"/>
      <c r="E1216"/>
      <c r="F1216"/>
      <c r="G1216" s="12"/>
      <c r="H1216" s="13"/>
    </row>
    <row r="1217" spans="1:8" x14ac:dyDescent="0.25">
      <c r="A1217"/>
      <c r="B1217"/>
      <c r="C1217"/>
      <c r="D1217"/>
      <c r="E1217"/>
      <c r="F1217"/>
      <c r="G1217" s="12"/>
      <c r="H1217" s="13"/>
    </row>
    <row r="1218" spans="1:8" x14ac:dyDescent="0.25">
      <c r="A1218"/>
      <c r="B1218"/>
      <c r="C1218"/>
      <c r="D1218"/>
      <c r="E1218"/>
      <c r="F1218"/>
      <c r="G1218" s="12"/>
      <c r="H1218" s="13"/>
    </row>
    <row r="1219" spans="1:8" x14ac:dyDescent="0.25">
      <c r="A1219"/>
      <c r="B1219"/>
      <c r="C1219"/>
      <c r="D1219"/>
      <c r="E1219"/>
      <c r="F1219"/>
      <c r="G1219" s="12"/>
      <c r="H1219" s="13"/>
    </row>
    <row r="1220" spans="1:8" x14ac:dyDescent="0.25">
      <c r="A1220"/>
      <c r="B1220"/>
      <c r="C1220"/>
      <c r="D1220"/>
      <c r="E1220"/>
      <c r="F1220"/>
      <c r="G1220" s="12"/>
      <c r="H1220" s="13"/>
    </row>
    <row r="1221" spans="1:8" x14ac:dyDescent="0.25">
      <c r="A1221"/>
      <c r="B1221"/>
      <c r="C1221"/>
      <c r="D1221"/>
      <c r="E1221"/>
      <c r="F1221"/>
      <c r="G1221" s="12"/>
      <c r="H1221" s="13"/>
    </row>
    <row r="1222" spans="1:8" x14ac:dyDescent="0.25">
      <c r="A1222"/>
      <c r="B1222"/>
      <c r="C1222"/>
      <c r="D1222"/>
      <c r="E1222"/>
      <c r="F1222"/>
      <c r="G1222" s="12"/>
      <c r="H1222" s="13"/>
    </row>
    <row r="1223" spans="1:8" x14ac:dyDescent="0.25">
      <c r="A1223"/>
      <c r="B1223"/>
      <c r="C1223"/>
      <c r="D1223"/>
      <c r="E1223"/>
      <c r="F1223"/>
      <c r="G1223" s="12"/>
      <c r="H1223" s="13"/>
    </row>
    <row r="1224" spans="1:8" x14ac:dyDescent="0.25">
      <c r="A1224"/>
      <c r="B1224"/>
      <c r="C1224"/>
      <c r="D1224"/>
      <c r="E1224"/>
      <c r="F1224"/>
      <c r="G1224" s="12"/>
      <c r="H1224" s="13"/>
    </row>
    <row r="1225" spans="1:8" x14ac:dyDescent="0.25">
      <c r="A1225"/>
      <c r="B1225"/>
      <c r="C1225"/>
      <c r="D1225"/>
      <c r="E1225"/>
      <c r="F1225"/>
      <c r="G1225" s="12"/>
      <c r="H1225" s="13"/>
    </row>
    <row r="1226" spans="1:8" x14ac:dyDescent="0.25">
      <c r="A1226"/>
      <c r="B1226"/>
      <c r="C1226"/>
      <c r="D1226"/>
      <c r="E1226"/>
      <c r="F1226"/>
      <c r="G1226" s="12"/>
      <c r="H1226" s="13"/>
    </row>
    <row r="1227" spans="1:8" x14ac:dyDescent="0.25">
      <c r="A1227"/>
      <c r="B1227"/>
      <c r="C1227"/>
      <c r="D1227"/>
      <c r="E1227"/>
      <c r="F1227"/>
      <c r="G1227" s="12"/>
      <c r="H1227" s="13"/>
    </row>
    <row r="1228" spans="1:8" x14ac:dyDescent="0.25">
      <c r="A1228"/>
      <c r="B1228"/>
      <c r="C1228"/>
      <c r="D1228"/>
      <c r="E1228"/>
      <c r="F1228"/>
      <c r="G1228" s="12"/>
      <c r="H1228" s="13"/>
    </row>
    <row r="1229" spans="1:8" x14ac:dyDescent="0.25">
      <c r="A1229"/>
      <c r="B1229"/>
      <c r="C1229"/>
      <c r="D1229"/>
      <c r="E1229"/>
      <c r="F1229"/>
      <c r="G1229" s="12"/>
      <c r="H1229" s="13"/>
    </row>
    <row r="1230" spans="1:8" x14ac:dyDescent="0.25">
      <c r="A1230"/>
      <c r="B1230"/>
      <c r="C1230"/>
      <c r="D1230"/>
      <c r="E1230"/>
      <c r="F1230"/>
      <c r="G1230" s="12"/>
      <c r="H1230" s="13"/>
    </row>
    <row r="1231" spans="1:8" x14ac:dyDescent="0.25">
      <c r="A1231"/>
      <c r="B1231"/>
      <c r="C1231"/>
      <c r="D1231"/>
      <c r="E1231"/>
      <c r="F1231"/>
      <c r="G1231" s="12"/>
      <c r="H1231" s="13"/>
    </row>
    <row r="1232" spans="1:8" x14ac:dyDescent="0.25">
      <c r="A1232"/>
      <c r="B1232"/>
      <c r="C1232"/>
      <c r="D1232"/>
      <c r="E1232"/>
      <c r="F1232"/>
      <c r="G1232" s="12"/>
      <c r="H1232" s="13"/>
    </row>
    <row r="1233" spans="1:8" x14ac:dyDescent="0.25">
      <c r="A1233"/>
      <c r="B1233"/>
      <c r="C1233"/>
      <c r="D1233"/>
      <c r="E1233"/>
      <c r="F1233"/>
      <c r="G1233" s="12"/>
      <c r="H1233" s="13"/>
    </row>
    <row r="1234" spans="1:8" x14ac:dyDescent="0.25">
      <c r="A1234"/>
      <c r="B1234"/>
      <c r="C1234"/>
      <c r="D1234"/>
      <c r="E1234"/>
      <c r="F1234"/>
      <c r="G1234" s="12"/>
      <c r="H1234" s="13"/>
    </row>
    <row r="1235" spans="1:8" x14ac:dyDescent="0.25">
      <c r="A1235"/>
      <c r="B1235"/>
      <c r="C1235"/>
      <c r="D1235"/>
      <c r="E1235"/>
      <c r="F1235"/>
      <c r="G1235" s="12"/>
      <c r="H1235" s="13"/>
    </row>
    <row r="1236" spans="1:8" x14ac:dyDescent="0.25">
      <c r="A1236"/>
      <c r="B1236"/>
      <c r="C1236"/>
      <c r="D1236"/>
      <c r="E1236"/>
      <c r="F1236"/>
      <c r="G1236" s="12"/>
      <c r="H1236" s="13"/>
    </row>
    <row r="1237" spans="1:8" x14ac:dyDescent="0.25">
      <c r="A1237"/>
      <c r="B1237"/>
      <c r="C1237"/>
      <c r="D1237"/>
      <c r="E1237"/>
      <c r="F1237"/>
      <c r="G1237" s="12"/>
      <c r="H1237" s="13"/>
    </row>
    <row r="1238" spans="1:8" x14ac:dyDescent="0.25">
      <c r="A1238"/>
      <c r="B1238"/>
      <c r="C1238"/>
      <c r="D1238"/>
      <c r="E1238"/>
      <c r="F1238"/>
      <c r="G1238" s="12"/>
      <c r="H1238" s="13"/>
    </row>
    <row r="1239" spans="1:8" x14ac:dyDescent="0.25">
      <c r="A1239"/>
      <c r="B1239"/>
      <c r="C1239"/>
      <c r="D1239"/>
      <c r="E1239"/>
      <c r="F1239"/>
      <c r="G1239" s="12"/>
      <c r="H1239" s="13"/>
    </row>
    <row r="1240" spans="1:8" x14ac:dyDescent="0.25">
      <c r="A1240"/>
      <c r="B1240"/>
      <c r="C1240"/>
      <c r="D1240"/>
      <c r="E1240"/>
      <c r="F1240"/>
      <c r="G1240" s="12"/>
      <c r="H1240" s="13"/>
    </row>
    <row r="1241" spans="1:8" x14ac:dyDescent="0.25">
      <c r="A1241"/>
      <c r="B1241"/>
      <c r="C1241"/>
      <c r="D1241"/>
      <c r="E1241"/>
      <c r="F1241"/>
      <c r="G1241" s="12"/>
      <c r="H1241" s="13"/>
    </row>
    <row r="1242" spans="1:8" x14ac:dyDescent="0.25">
      <c r="A1242"/>
      <c r="B1242"/>
      <c r="C1242"/>
      <c r="D1242"/>
      <c r="E1242"/>
      <c r="F1242"/>
      <c r="G1242" s="12"/>
      <c r="H1242" s="13"/>
    </row>
    <row r="1243" spans="1:8" x14ac:dyDescent="0.25">
      <c r="A1243"/>
      <c r="B1243"/>
      <c r="C1243"/>
      <c r="D1243"/>
      <c r="E1243"/>
      <c r="F1243"/>
      <c r="G1243" s="12"/>
      <c r="H1243" s="13"/>
    </row>
    <row r="1244" spans="1:8" x14ac:dyDescent="0.25">
      <c r="A1244"/>
      <c r="B1244"/>
      <c r="C1244"/>
      <c r="D1244"/>
      <c r="E1244"/>
      <c r="F1244"/>
      <c r="G1244" s="12"/>
      <c r="H1244" s="13"/>
    </row>
    <row r="1245" spans="1:8" x14ac:dyDescent="0.25">
      <c r="A1245"/>
      <c r="B1245"/>
      <c r="C1245"/>
      <c r="D1245"/>
      <c r="E1245"/>
      <c r="F1245"/>
      <c r="G1245" s="12"/>
      <c r="H1245" s="13"/>
    </row>
    <row r="1246" spans="1:8" x14ac:dyDescent="0.25">
      <c r="A1246"/>
      <c r="B1246"/>
      <c r="C1246"/>
      <c r="D1246"/>
      <c r="E1246"/>
      <c r="F1246"/>
      <c r="G1246" s="12"/>
      <c r="H1246" s="13"/>
    </row>
    <row r="1247" spans="1:8" x14ac:dyDescent="0.25">
      <c r="A1247"/>
      <c r="B1247"/>
      <c r="C1247"/>
      <c r="D1247"/>
      <c r="E1247"/>
      <c r="F1247"/>
      <c r="G1247" s="12"/>
      <c r="H1247" s="13"/>
    </row>
    <row r="1248" spans="1:8" x14ac:dyDescent="0.25">
      <c r="A1248"/>
      <c r="B1248"/>
      <c r="C1248"/>
      <c r="D1248"/>
      <c r="E1248"/>
      <c r="F1248"/>
      <c r="G1248" s="12"/>
      <c r="H1248" s="13"/>
    </row>
    <row r="1249" spans="1:8" x14ac:dyDescent="0.25">
      <c r="A1249"/>
      <c r="B1249"/>
      <c r="C1249"/>
      <c r="D1249"/>
      <c r="E1249"/>
      <c r="F1249"/>
      <c r="G1249" s="12"/>
      <c r="H1249" s="13"/>
    </row>
    <row r="1250" spans="1:8" x14ac:dyDescent="0.25">
      <c r="A1250"/>
      <c r="B1250"/>
      <c r="C1250"/>
      <c r="D1250"/>
      <c r="E1250"/>
      <c r="F1250"/>
      <c r="G1250" s="12"/>
      <c r="H1250" s="13"/>
    </row>
    <row r="1251" spans="1:8" x14ac:dyDescent="0.25">
      <c r="A1251"/>
      <c r="B1251"/>
      <c r="C1251"/>
      <c r="D1251"/>
      <c r="E1251"/>
      <c r="F1251"/>
      <c r="G1251" s="12"/>
      <c r="H1251" s="13"/>
    </row>
    <row r="1252" spans="1:8" x14ac:dyDescent="0.25">
      <c r="A1252"/>
      <c r="B1252"/>
      <c r="C1252"/>
      <c r="D1252"/>
      <c r="E1252"/>
      <c r="F1252"/>
      <c r="G1252" s="12"/>
      <c r="H1252" s="13"/>
    </row>
    <row r="1253" spans="1:8" x14ac:dyDescent="0.25">
      <c r="A1253"/>
      <c r="B1253"/>
      <c r="C1253"/>
      <c r="D1253"/>
      <c r="E1253"/>
      <c r="F1253"/>
      <c r="G1253" s="12"/>
      <c r="H1253" s="13"/>
    </row>
    <row r="1254" spans="1:8" x14ac:dyDescent="0.25">
      <c r="A1254"/>
      <c r="B1254"/>
      <c r="C1254"/>
      <c r="D1254"/>
      <c r="E1254"/>
      <c r="F1254"/>
      <c r="G1254" s="12"/>
      <c r="H1254" s="13"/>
    </row>
    <row r="1255" spans="1:8" x14ac:dyDescent="0.25">
      <c r="A1255"/>
      <c r="B1255"/>
      <c r="C1255"/>
      <c r="D1255"/>
      <c r="E1255"/>
      <c r="F1255"/>
      <c r="G1255" s="12"/>
      <c r="H1255" s="13"/>
    </row>
    <row r="1256" spans="1:8" x14ac:dyDescent="0.25">
      <c r="A1256"/>
      <c r="B1256"/>
      <c r="C1256"/>
      <c r="D1256"/>
      <c r="E1256"/>
      <c r="F1256"/>
      <c r="G1256" s="12"/>
      <c r="H1256" s="13"/>
    </row>
    <row r="1257" spans="1:8" x14ac:dyDescent="0.25">
      <c r="A1257"/>
      <c r="B1257"/>
      <c r="C1257"/>
      <c r="D1257"/>
      <c r="E1257"/>
      <c r="F1257"/>
      <c r="G1257" s="12"/>
      <c r="H1257" s="13"/>
    </row>
    <row r="1258" spans="1:8" x14ac:dyDescent="0.25">
      <c r="A1258"/>
      <c r="B1258"/>
      <c r="C1258"/>
      <c r="D1258"/>
      <c r="E1258"/>
      <c r="F1258"/>
      <c r="G1258" s="12"/>
      <c r="H1258" s="13"/>
    </row>
    <row r="1259" spans="1:8" x14ac:dyDescent="0.25">
      <c r="A1259"/>
      <c r="B1259"/>
      <c r="C1259"/>
      <c r="D1259"/>
      <c r="E1259"/>
      <c r="F1259"/>
      <c r="G1259" s="12"/>
      <c r="H1259" s="13"/>
    </row>
    <row r="1260" spans="1:8" x14ac:dyDescent="0.25">
      <c r="A1260"/>
      <c r="B1260"/>
      <c r="C1260"/>
      <c r="D1260"/>
      <c r="E1260"/>
      <c r="F1260"/>
      <c r="G1260" s="12"/>
      <c r="H1260" s="13"/>
    </row>
    <row r="1261" spans="1:8" x14ac:dyDescent="0.25">
      <c r="A1261"/>
      <c r="B1261"/>
      <c r="C1261"/>
      <c r="D1261"/>
      <c r="E1261"/>
      <c r="F1261"/>
      <c r="G1261" s="12"/>
      <c r="H1261" s="13"/>
    </row>
    <row r="1262" spans="1:8" x14ac:dyDescent="0.25">
      <c r="A1262"/>
      <c r="B1262"/>
      <c r="C1262"/>
      <c r="D1262"/>
      <c r="E1262"/>
      <c r="F1262"/>
      <c r="G1262" s="12"/>
      <c r="H1262" s="13"/>
    </row>
    <row r="1263" spans="1:8" x14ac:dyDescent="0.25">
      <c r="A1263"/>
      <c r="B1263"/>
      <c r="C1263"/>
      <c r="D1263"/>
      <c r="E1263"/>
      <c r="F1263"/>
      <c r="G1263" s="12"/>
      <c r="H1263" s="13"/>
    </row>
    <row r="1264" spans="1:8" x14ac:dyDescent="0.25">
      <c r="A1264"/>
      <c r="B1264"/>
      <c r="C1264"/>
      <c r="D1264"/>
      <c r="E1264"/>
      <c r="F1264"/>
      <c r="G1264" s="12"/>
      <c r="H1264" s="13"/>
    </row>
    <row r="1265" spans="1:8" x14ac:dyDescent="0.25">
      <c r="A1265"/>
      <c r="B1265"/>
      <c r="C1265"/>
      <c r="D1265"/>
      <c r="E1265"/>
      <c r="F1265"/>
      <c r="G1265" s="12"/>
      <c r="H1265" s="13"/>
    </row>
    <row r="1266" spans="1:8" x14ac:dyDescent="0.25">
      <c r="A1266"/>
      <c r="B1266"/>
      <c r="C1266"/>
      <c r="D1266"/>
      <c r="E1266"/>
      <c r="F1266"/>
      <c r="G1266" s="12"/>
      <c r="H1266" s="13"/>
    </row>
    <row r="1267" spans="1:8" x14ac:dyDescent="0.25">
      <c r="A1267"/>
      <c r="B1267"/>
      <c r="C1267"/>
      <c r="D1267"/>
      <c r="E1267"/>
      <c r="F1267"/>
      <c r="G1267" s="12"/>
      <c r="H1267" s="13"/>
    </row>
    <row r="1268" spans="1:8" x14ac:dyDescent="0.25">
      <c r="A1268"/>
      <c r="B1268"/>
      <c r="C1268"/>
      <c r="D1268"/>
      <c r="E1268"/>
      <c r="F1268"/>
      <c r="G1268" s="12"/>
      <c r="H1268" s="13"/>
    </row>
    <row r="1269" spans="1:8" x14ac:dyDescent="0.25">
      <c r="A1269"/>
      <c r="B1269"/>
      <c r="C1269"/>
      <c r="D1269"/>
      <c r="E1269"/>
      <c r="F1269"/>
      <c r="G1269" s="12"/>
      <c r="H1269" s="13"/>
    </row>
    <row r="1270" spans="1:8" x14ac:dyDescent="0.25">
      <c r="A1270"/>
      <c r="B1270"/>
      <c r="C1270"/>
      <c r="D1270"/>
      <c r="E1270"/>
      <c r="F1270"/>
      <c r="G1270" s="12"/>
      <c r="H1270" s="13"/>
    </row>
    <row r="1271" spans="1:8" x14ac:dyDescent="0.25">
      <c r="A1271"/>
      <c r="B1271"/>
      <c r="C1271"/>
      <c r="D1271"/>
      <c r="E1271"/>
      <c r="F1271"/>
      <c r="G1271" s="12"/>
      <c r="H1271" s="13"/>
    </row>
    <row r="1272" spans="1:8" x14ac:dyDescent="0.25">
      <c r="A1272"/>
      <c r="B1272"/>
      <c r="C1272"/>
      <c r="D1272"/>
      <c r="E1272"/>
      <c r="F1272"/>
      <c r="G1272" s="12"/>
      <c r="H1272" s="13"/>
    </row>
    <row r="1273" spans="1:8" x14ac:dyDescent="0.25">
      <c r="A1273"/>
      <c r="B1273"/>
      <c r="C1273"/>
      <c r="D1273"/>
      <c r="E1273"/>
      <c r="F1273"/>
      <c r="G1273" s="12"/>
      <c r="H1273" s="13"/>
    </row>
    <row r="1274" spans="1:8" x14ac:dyDescent="0.25">
      <c r="A1274"/>
      <c r="B1274"/>
      <c r="C1274"/>
      <c r="D1274"/>
      <c r="E1274"/>
      <c r="F1274"/>
      <c r="G1274" s="12"/>
      <c r="H1274" s="13"/>
    </row>
    <row r="1275" spans="1:8" x14ac:dyDescent="0.25">
      <c r="A1275"/>
      <c r="B1275"/>
      <c r="C1275"/>
      <c r="D1275"/>
      <c r="E1275"/>
      <c r="F1275"/>
      <c r="G1275" s="12"/>
      <c r="H1275" s="13"/>
    </row>
    <row r="1276" spans="1:8" x14ac:dyDescent="0.25">
      <c r="A1276"/>
      <c r="B1276"/>
      <c r="C1276"/>
      <c r="D1276"/>
      <c r="E1276"/>
      <c r="F1276"/>
      <c r="G1276" s="12"/>
      <c r="H1276" s="13"/>
    </row>
    <row r="1277" spans="1:8" x14ac:dyDescent="0.25">
      <c r="A1277"/>
      <c r="B1277"/>
      <c r="C1277"/>
      <c r="D1277"/>
      <c r="E1277"/>
      <c r="F1277"/>
      <c r="G1277" s="12"/>
      <c r="H1277" s="13"/>
    </row>
    <row r="1278" spans="1:8" x14ac:dyDescent="0.25">
      <c r="A1278"/>
      <c r="B1278"/>
      <c r="C1278"/>
      <c r="D1278"/>
      <c r="E1278"/>
      <c r="F1278"/>
      <c r="G1278" s="12"/>
      <c r="H1278" s="13"/>
    </row>
    <row r="1279" spans="1:8" x14ac:dyDescent="0.25">
      <c r="A1279"/>
      <c r="B1279"/>
      <c r="C1279"/>
      <c r="D1279"/>
      <c r="E1279"/>
      <c r="F1279"/>
      <c r="G1279" s="12"/>
      <c r="H1279" s="13"/>
    </row>
    <row r="1280" spans="1:8" x14ac:dyDescent="0.25">
      <c r="A1280"/>
      <c r="B1280"/>
      <c r="C1280"/>
      <c r="D1280"/>
      <c r="E1280"/>
      <c r="F1280"/>
      <c r="G1280" s="12"/>
      <c r="H1280" s="13"/>
    </row>
    <row r="1281" spans="1:8" x14ac:dyDescent="0.25">
      <c r="A1281"/>
      <c r="B1281"/>
      <c r="C1281"/>
      <c r="D1281"/>
      <c r="E1281"/>
      <c r="F1281"/>
      <c r="G1281" s="12"/>
      <c r="H1281" s="13"/>
    </row>
    <row r="1282" spans="1:8" x14ac:dyDescent="0.25">
      <c r="A1282"/>
      <c r="B1282"/>
      <c r="C1282"/>
      <c r="D1282"/>
      <c r="E1282"/>
      <c r="F1282"/>
      <c r="G1282" s="12"/>
      <c r="H1282" s="13"/>
    </row>
    <row r="1283" spans="1:8" x14ac:dyDescent="0.25">
      <c r="A1283"/>
      <c r="B1283"/>
      <c r="C1283"/>
      <c r="D1283"/>
      <c r="E1283"/>
      <c r="F1283"/>
      <c r="G1283" s="12"/>
      <c r="H1283" s="13"/>
    </row>
    <row r="1284" spans="1:8" x14ac:dyDescent="0.25">
      <c r="A1284"/>
      <c r="B1284"/>
      <c r="C1284"/>
      <c r="D1284"/>
      <c r="E1284"/>
      <c r="F1284"/>
      <c r="G1284" s="12"/>
      <c r="H1284" s="13"/>
    </row>
    <row r="1285" spans="1:8" x14ac:dyDescent="0.25">
      <c r="A1285"/>
      <c r="B1285"/>
      <c r="C1285"/>
      <c r="D1285"/>
      <c r="E1285"/>
      <c r="F1285"/>
      <c r="G1285" s="12"/>
      <c r="H1285" s="13"/>
    </row>
    <row r="1286" spans="1:8" x14ac:dyDescent="0.25">
      <c r="A1286"/>
      <c r="B1286"/>
      <c r="C1286"/>
      <c r="D1286"/>
      <c r="E1286"/>
      <c r="F1286"/>
      <c r="G1286" s="12"/>
      <c r="H1286" s="13"/>
    </row>
    <row r="1287" spans="1:8" x14ac:dyDescent="0.25">
      <c r="A1287"/>
      <c r="B1287"/>
      <c r="C1287"/>
      <c r="D1287"/>
      <c r="E1287"/>
      <c r="F1287"/>
      <c r="G1287" s="12"/>
      <c r="H1287" s="13"/>
    </row>
    <row r="1288" spans="1:8" x14ac:dyDescent="0.25">
      <c r="A1288"/>
      <c r="B1288"/>
      <c r="C1288"/>
      <c r="D1288"/>
      <c r="E1288"/>
      <c r="F1288"/>
      <c r="G1288" s="12"/>
      <c r="H1288" s="13"/>
    </row>
    <row r="1289" spans="1:8" x14ac:dyDescent="0.25">
      <c r="A1289"/>
      <c r="B1289"/>
      <c r="C1289"/>
      <c r="D1289"/>
      <c r="E1289"/>
      <c r="F1289"/>
      <c r="G1289" s="12"/>
      <c r="H1289" s="13"/>
    </row>
    <row r="1290" spans="1:8" x14ac:dyDescent="0.25">
      <c r="A1290"/>
      <c r="B1290"/>
      <c r="C1290"/>
      <c r="D1290"/>
      <c r="E1290"/>
      <c r="F1290"/>
      <c r="G1290" s="12"/>
      <c r="H1290" s="13"/>
    </row>
    <row r="1291" spans="1:8" x14ac:dyDescent="0.25">
      <c r="A1291"/>
      <c r="B1291"/>
      <c r="C1291"/>
      <c r="D1291"/>
      <c r="E1291"/>
      <c r="F1291"/>
      <c r="G1291" s="12"/>
      <c r="H1291" s="13"/>
    </row>
    <row r="1292" spans="1:8" x14ac:dyDescent="0.25">
      <c r="A1292"/>
      <c r="B1292"/>
      <c r="C1292"/>
      <c r="D1292"/>
      <c r="E1292"/>
      <c r="F1292"/>
      <c r="G1292" s="12"/>
      <c r="H1292" s="13"/>
    </row>
    <row r="1293" spans="1:8" x14ac:dyDescent="0.25">
      <c r="A1293"/>
      <c r="B1293"/>
      <c r="C1293"/>
      <c r="D1293"/>
      <c r="E1293"/>
      <c r="F1293"/>
      <c r="G1293" s="12"/>
      <c r="H1293" s="13"/>
    </row>
    <row r="1294" spans="1:8" x14ac:dyDescent="0.25">
      <c r="A1294"/>
      <c r="B1294"/>
      <c r="C1294"/>
      <c r="D1294"/>
      <c r="E1294"/>
      <c r="F1294"/>
      <c r="G1294" s="12"/>
      <c r="H1294" s="13"/>
    </row>
    <row r="1295" spans="1:8" x14ac:dyDescent="0.25">
      <c r="A1295"/>
      <c r="B1295"/>
      <c r="C1295"/>
      <c r="D1295"/>
      <c r="E1295"/>
      <c r="F1295"/>
      <c r="G1295" s="12"/>
      <c r="H1295" s="13"/>
    </row>
    <row r="1296" spans="1:8" x14ac:dyDescent="0.25">
      <c r="A1296"/>
      <c r="B1296"/>
      <c r="C1296"/>
      <c r="D1296"/>
      <c r="E1296"/>
      <c r="F1296"/>
      <c r="G1296" s="12"/>
      <c r="H1296" s="13"/>
    </row>
    <row r="1297" spans="1:8" x14ac:dyDescent="0.25">
      <c r="A1297"/>
      <c r="B1297"/>
      <c r="C1297"/>
      <c r="D1297"/>
      <c r="E1297"/>
      <c r="F1297"/>
      <c r="G1297" s="12"/>
      <c r="H1297" s="13"/>
    </row>
    <row r="1298" spans="1:8" x14ac:dyDescent="0.25">
      <c r="A1298"/>
      <c r="B1298"/>
      <c r="C1298"/>
      <c r="D1298"/>
      <c r="E1298"/>
      <c r="F1298"/>
      <c r="G1298" s="12"/>
      <c r="H1298" s="13"/>
    </row>
    <row r="1299" spans="1:8" x14ac:dyDescent="0.25">
      <c r="A1299"/>
      <c r="B1299"/>
      <c r="C1299"/>
      <c r="D1299"/>
      <c r="E1299"/>
      <c r="F1299"/>
      <c r="G1299" s="12"/>
      <c r="H1299" s="13"/>
    </row>
    <row r="1300" spans="1:8" x14ac:dyDescent="0.25">
      <c r="A1300"/>
      <c r="B1300"/>
      <c r="C1300"/>
      <c r="D1300"/>
      <c r="E1300"/>
      <c r="F1300"/>
      <c r="G1300" s="12"/>
      <c r="H1300" s="13"/>
    </row>
    <row r="1301" spans="1:8" x14ac:dyDescent="0.25">
      <c r="A1301"/>
      <c r="B1301"/>
      <c r="C1301"/>
      <c r="D1301"/>
      <c r="E1301"/>
      <c r="F1301"/>
      <c r="G1301" s="12"/>
      <c r="H1301" s="13"/>
    </row>
    <row r="1302" spans="1:8" x14ac:dyDescent="0.25">
      <c r="A1302"/>
      <c r="B1302"/>
      <c r="C1302"/>
      <c r="D1302"/>
      <c r="E1302"/>
      <c r="F1302"/>
      <c r="G1302" s="12"/>
      <c r="H1302" s="13"/>
    </row>
    <row r="1303" spans="1:8" x14ac:dyDescent="0.25">
      <c r="A1303"/>
      <c r="B1303"/>
      <c r="C1303"/>
      <c r="D1303"/>
      <c r="E1303"/>
      <c r="F1303"/>
      <c r="G1303" s="12"/>
      <c r="H1303" s="13"/>
    </row>
    <row r="1304" spans="1:8" x14ac:dyDescent="0.25">
      <c r="A1304"/>
      <c r="B1304"/>
      <c r="C1304"/>
      <c r="D1304"/>
      <c r="E1304"/>
      <c r="F1304"/>
      <c r="G1304" s="12"/>
      <c r="H1304" s="13"/>
    </row>
    <row r="1305" spans="1:8" x14ac:dyDescent="0.25">
      <c r="A1305"/>
      <c r="B1305"/>
      <c r="C1305"/>
      <c r="D1305"/>
      <c r="E1305"/>
      <c r="F1305"/>
      <c r="G1305" s="12"/>
      <c r="H1305" s="13"/>
    </row>
    <row r="1306" spans="1:8" x14ac:dyDescent="0.25">
      <c r="A1306"/>
      <c r="B1306"/>
      <c r="C1306"/>
      <c r="D1306"/>
      <c r="E1306"/>
      <c r="F1306"/>
      <c r="G1306" s="12"/>
      <c r="H1306" s="13"/>
    </row>
    <row r="1307" spans="1:8" x14ac:dyDescent="0.25">
      <c r="A1307"/>
      <c r="B1307"/>
      <c r="C1307"/>
      <c r="D1307"/>
      <c r="E1307"/>
      <c r="F1307"/>
      <c r="G1307" s="12"/>
      <c r="H1307" s="13"/>
    </row>
    <row r="1308" spans="1:8" x14ac:dyDescent="0.25">
      <c r="A1308"/>
      <c r="B1308"/>
      <c r="C1308"/>
      <c r="D1308"/>
      <c r="E1308"/>
      <c r="F1308"/>
      <c r="G1308" s="12"/>
      <c r="H1308" s="13"/>
    </row>
    <row r="1309" spans="1:8" x14ac:dyDescent="0.25">
      <c r="A1309"/>
      <c r="B1309"/>
      <c r="C1309"/>
      <c r="D1309"/>
      <c r="E1309"/>
      <c r="F1309"/>
      <c r="G1309" s="12"/>
      <c r="H1309" s="13"/>
    </row>
    <row r="1310" spans="1:8" x14ac:dyDescent="0.25">
      <c r="A1310"/>
      <c r="B1310"/>
      <c r="C1310"/>
      <c r="D1310"/>
      <c r="E1310"/>
      <c r="F1310"/>
      <c r="G1310" s="12"/>
      <c r="H1310" s="13"/>
    </row>
    <row r="1311" spans="1:8" x14ac:dyDescent="0.25">
      <c r="A1311"/>
      <c r="B1311"/>
      <c r="C1311"/>
      <c r="D1311"/>
      <c r="E1311"/>
      <c r="F1311"/>
      <c r="G1311" s="12"/>
      <c r="H1311" s="13"/>
    </row>
    <row r="1312" spans="1:8" x14ac:dyDescent="0.25">
      <c r="A1312"/>
      <c r="B1312"/>
      <c r="C1312"/>
      <c r="D1312"/>
      <c r="E1312"/>
      <c r="F1312"/>
      <c r="G1312" s="12"/>
      <c r="H1312" s="13"/>
    </row>
    <row r="1313" spans="1:8" x14ac:dyDescent="0.25">
      <c r="A1313"/>
      <c r="B1313"/>
      <c r="C1313"/>
      <c r="D1313"/>
      <c r="E1313"/>
      <c r="F1313"/>
      <c r="G1313" s="12"/>
      <c r="H1313" s="13"/>
    </row>
    <row r="1314" spans="1:8" x14ac:dyDescent="0.25">
      <c r="A1314"/>
      <c r="B1314"/>
      <c r="C1314"/>
      <c r="D1314"/>
      <c r="E1314"/>
      <c r="F1314"/>
      <c r="G1314" s="12"/>
      <c r="H1314" s="13"/>
    </row>
    <row r="1315" spans="1:8" x14ac:dyDescent="0.25">
      <c r="A1315"/>
      <c r="B1315"/>
      <c r="C1315"/>
      <c r="D1315"/>
      <c r="E1315"/>
      <c r="F1315"/>
      <c r="G1315" s="12"/>
      <c r="H1315" s="13"/>
    </row>
    <row r="1316" spans="1:8" x14ac:dyDescent="0.25">
      <c r="A1316"/>
      <c r="B1316"/>
      <c r="C1316"/>
      <c r="D1316"/>
      <c r="E1316"/>
      <c r="F1316"/>
      <c r="G1316" s="12"/>
      <c r="H1316" s="13"/>
    </row>
    <row r="1317" spans="1:8" x14ac:dyDescent="0.25">
      <c r="A1317"/>
      <c r="B1317"/>
      <c r="C1317"/>
      <c r="D1317"/>
      <c r="E1317"/>
      <c r="F1317"/>
      <c r="G1317" s="12"/>
      <c r="H1317" s="13"/>
    </row>
    <row r="1318" spans="1:8" x14ac:dyDescent="0.25">
      <c r="A1318"/>
      <c r="B1318"/>
      <c r="C1318"/>
      <c r="D1318"/>
      <c r="E1318"/>
      <c r="F1318"/>
      <c r="G1318" s="12"/>
      <c r="H1318" s="13"/>
    </row>
    <row r="1319" spans="1:8" x14ac:dyDescent="0.25">
      <c r="A1319"/>
      <c r="B1319"/>
      <c r="C1319"/>
      <c r="D1319"/>
      <c r="E1319"/>
      <c r="F1319"/>
      <c r="G1319" s="12"/>
      <c r="H1319" s="13"/>
    </row>
    <row r="1320" spans="1:8" x14ac:dyDescent="0.25">
      <c r="A1320"/>
      <c r="B1320"/>
      <c r="C1320"/>
      <c r="D1320"/>
      <c r="E1320"/>
      <c r="F1320"/>
      <c r="G1320" s="12"/>
      <c r="H1320" s="13"/>
    </row>
    <row r="1321" spans="1:8" x14ac:dyDescent="0.25">
      <c r="A1321"/>
      <c r="B1321"/>
      <c r="C1321"/>
      <c r="D1321"/>
      <c r="E1321"/>
      <c r="F1321"/>
      <c r="G1321" s="12"/>
      <c r="H1321" s="13"/>
    </row>
    <row r="1322" spans="1:8" x14ac:dyDescent="0.25">
      <c r="A1322"/>
      <c r="B1322"/>
      <c r="C1322"/>
      <c r="D1322"/>
      <c r="E1322"/>
      <c r="F1322"/>
      <c r="G1322" s="12"/>
      <c r="H1322" s="13"/>
    </row>
    <row r="1323" spans="1:8" x14ac:dyDescent="0.25">
      <c r="A1323"/>
      <c r="B1323"/>
      <c r="C1323"/>
      <c r="D1323"/>
      <c r="E1323"/>
      <c r="F1323"/>
      <c r="G1323" s="12"/>
      <c r="H1323" s="13"/>
    </row>
    <row r="1324" spans="1:8" x14ac:dyDescent="0.25">
      <c r="A1324"/>
      <c r="B1324"/>
      <c r="C1324"/>
      <c r="D1324"/>
      <c r="E1324"/>
      <c r="F1324"/>
      <c r="G1324" s="12"/>
      <c r="H1324" s="13"/>
    </row>
    <row r="1325" spans="1:8" x14ac:dyDescent="0.25">
      <c r="A1325"/>
      <c r="B1325"/>
      <c r="C1325"/>
      <c r="D1325"/>
      <c r="E1325"/>
      <c r="F1325"/>
      <c r="G1325" s="12"/>
      <c r="H1325" s="13"/>
    </row>
    <row r="1326" spans="1:8" x14ac:dyDescent="0.25">
      <c r="A1326"/>
      <c r="B1326"/>
      <c r="C1326"/>
      <c r="D1326"/>
      <c r="E1326"/>
      <c r="F1326"/>
      <c r="G1326" s="12"/>
      <c r="H1326" s="13"/>
    </row>
    <row r="1327" spans="1:8" x14ac:dyDescent="0.25">
      <c r="A1327"/>
      <c r="B1327"/>
      <c r="C1327"/>
      <c r="D1327"/>
      <c r="E1327"/>
      <c r="F1327"/>
      <c r="G1327" s="12"/>
      <c r="H1327" s="13"/>
    </row>
    <row r="1328" spans="1:8" x14ac:dyDescent="0.25">
      <c r="A1328"/>
      <c r="B1328"/>
      <c r="C1328"/>
      <c r="D1328"/>
      <c r="E1328"/>
      <c r="F1328"/>
      <c r="G1328" s="12"/>
      <c r="H1328" s="13"/>
    </row>
    <row r="1329" spans="1:8" x14ac:dyDescent="0.25">
      <c r="A1329"/>
      <c r="B1329"/>
      <c r="C1329"/>
      <c r="D1329"/>
      <c r="E1329"/>
      <c r="F1329"/>
      <c r="G1329" s="12"/>
      <c r="H1329" s="13"/>
    </row>
    <row r="1330" spans="1:8" x14ac:dyDescent="0.25">
      <c r="A1330"/>
      <c r="B1330"/>
      <c r="C1330"/>
      <c r="D1330"/>
      <c r="E1330"/>
      <c r="F1330"/>
      <c r="G1330" s="12"/>
      <c r="H1330" s="13"/>
    </row>
    <row r="1331" spans="1:8" x14ac:dyDescent="0.25">
      <c r="A1331"/>
      <c r="B1331"/>
      <c r="C1331"/>
      <c r="D1331"/>
      <c r="E1331"/>
      <c r="F1331"/>
      <c r="G1331" s="12"/>
      <c r="H1331" s="13"/>
    </row>
    <row r="1332" spans="1:8" x14ac:dyDescent="0.25">
      <c r="A1332"/>
      <c r="B1332"/>
      <c r="C1332"/>
      <c r="D1332"/>
      <c r="E1332"/>
      <c r="F1332"/>
      <c r="G1332" s="12"/>
      <c r="H1332" s="13"/>
    </row>
    <row r="1333" spans="1:8" x14ac:dyDescent="0.25">
      <c r="A1333"/>
      <c r="B1333"/>
      <c r="C1333"/>
      <c r="D1333"/>
      <c r="E1333"/>
      <c r="F1333"/>
      <c r="G1333" s="12"/>
      <c r="H1333" s="13"/>
    </row>
    <row r="1334" spans="1:8" x14ac:dyDescent="0.25">
      <c r="A1334"/>
      <c r="B1334"/>
      <c r="C1334"/>
      <c r="D1334"/>
      <c r="E1334"/>
      <c r="F1334"/>
      <c r="G1334" s="12"/>
      <c r="H1334" s="13"/>
    </row>
    <row r="1335" spans="1:8" x14ac:dyDescent="0.25">
      <c r="A1335"/>
      <c r="B1335"/>
      <c r="C1335"/>
      <c r="D1335"/>
      <c r="E1335"/>
      <c r="F1335"/>
      <c r="G1335" s="12"/>
      <c r="H1335" s="13"/>
    </row>
    <row r="1336" spans="1:8" x14ac:dyDescent="0.25">
      <c r="A1336"/>
      <c r="B1336"/>
      <c r="C1336"/>
      <c r="D1336"/>
      <c r="E1336"/>
      <c r="F1336"/>
      <c r="G1336" s="12"/>
      <c r="H1336" s="13"/>
    </row>
    <row r="1337" spans="1:8" x14ac:dyDescent="0.25">
      <c r="A1337"/>
      <c r="B1337"/>
      <c r="C1337"/>
      <c r="D1337"/>
      <c r="E1337"/>
      <c r="F1337"/>
      <c r="G1337" s="12"/>
      <c r="H1337" s="13"/>
    </row>
    <row r="1338" spans="1:8" x14ac:dyDescent="0.25">
      <c r="A1338"/>
      <c r="B1338"/>
      <c r="C1338"/>
      <c r="D1338"/>
      <c r="E1338"/>
      <c r="F1338"/>
      <c r="G1338" s="12"/>
      <c r="H1338" s="13"/>
    </row>
    <row r="1339" spans="1:8" x14ac:dyDescent="0.25">
      <c r="A1339"/>
      <c r="B1339"/>
      <c r="C1339"/>
      <c r="D1339"/>
      <c r="E1339"/>
      <c r="F1339"/>
      <c r="G1339" s="12"/>
      <c r="H1339" s="13"/>
    </row>
    <row r="1340" spans="1:8" x14ac:dyDescent="0.25">
      <c r="A1340"/>
      <c r="B1340"/>
      <c r="C1340"/>
      <c r="D1340"/>
      <c r="E1340"/>
      <c r="F1340"/>
      <c r="G1340" s="12"/>
      <c r="H1340" s="13"/>
    </row>
    <row r="1341" spans="1:8" x14ac:dyDescent="0.25">
      <c r="A1341"/>
      <c r="B1341"/>
      <c r="C1341"/>
      <c r="D1341"/>
      <c r="E1341"/>
      <c r="F1341"/>
      <c r="G1341" s="12"/>
      <c r="H1341" s="13"/>
    </row>
    <row r="1342" spans="1:8" x14ac:dyDescent="0.25">
      <c r="A1342"/>
      <c r="B1342"/>
      <c r="C1342"/>
      <c r="D1342"/>
      <c r="E1342"/>
      <c r="F1342"/>
      <c r="G1342" s="12"/>
      <c r="H1342" s="13"/>
    </row>
    <row r="1343" spans="1:8" x14ac:dyDescent="0.25">
      <c r="A1343"/>
      <c r="B1343"/>
      <c r="C1343"/>
      <c r="D1343"/>
      <c r="E1343"/>
      <c r="F1343"/>
      <c r="G1343" s="12"/>
      <c r="H1343" s="13"/>
    </row>
    <row r="1344" spans="1:8" x14ac:dyDescent="0.25">
      <c r="A1344"/>
      <c r="B1344"/>
      <c r="C1344"/>
      <c r="D1344"/>
      <c r="E1344"/>
      <c r="F1344"/>
      <c r="G1344" s="12"/>
      <c r="H1344" s="13"/>
    </row>
    <row r="1345" spans="1:8" x14ac:dyDescent="0.25">
      <c r="A1345"/>
      <c r="B1345"/>
      <c r="C1345"/>
      <c r="D1345"/>
      <c r="E1345"/>
      <c r="F1345"/>
      <c r="G1345" s="12"/>
      <c r="H1345" s="13"/>
    </row>
    <row r="1346" spans="1:8" x14ac:dyDescent="0.25">
      <c r="A1346"/>
      <c r="B1346"/>
      <c r="C1346"/>
      <c r="D1346"/>
      <c r="E1346"/>
      <c r="F1346"/>
      <c r="G1346" s="12"/>
      <c r="H1346" s="13"/>
    </row>
    <row r="1347" spans="1:8" x14ac:dyDescent="0.25">
      <c r="A1347"/>
      <c r="B1347"/>
      <c r="C1347"/>
      <c r="D1347"/>
      <c r="E1347"/>
      <c r="F1347"/>
      <c r="G1347" s="12"/>
      <c r="H1347" s="13"/>
    </row>
    <row r="1348" spans="1:8" x14ac:dyDescent="0.25">
      <c r="A1348"/>
      <c r="B1348"/>
      <c r="C1348"/>
      <c r="D1348"/>
      <c r="E1348"/>
      <c r="F1348"/>
      <c r="G1348" s="12"/>
      <c r="H1348" s="13"/>
    </row>
    <row r="1349" spans="1:8" x14ac:dyDescent="0.25">
      <c r="A1349"/>
      <c r="B1349"/>
      <c r="C1349"/>
      <c r="D1349"/>
      <c r="E1349"/>
      <c r="F1349"/>
      <c r="G1349" s="12"/>
      <c r="H1349" s="13"/>
    </row>
    <row r="1350" spans="1:8" x14ac:dyDescent="0.25">
      <c r="A1350"/>
      <c r="B1350"/>
      <c r="C1350"/>
      <c r="D1350"/>
      <c r="E1350"/>
      <c r="F1350"/>
      <c r="G1350" s="12"/>
      <c r="H1350" s="13"/>
    </row>
    <row r="1351" spans="1:8" x14ac:dyDescent="0.25">
      <c r="A1351"/>
      <c r="B1351"/>
      <c r="C1351"/>
      <c r="D1351"/>
      <c r="E1351"/>
      <c r="F1351"/>
      <c r="G1351" s="12"/>
      <c r="H1351" s="13"/>
    </row>
    <row r="1352" spans="1:8" x14ac:dyDescent="0.25">
      <c r="A1352"/>
      <c r="B1352"/>
      <c r="C1352"/>
      <c r="D1352"/>
      <c r="E1352"/>
      <c r="F1352"/>
      <c r="G1352" s="12"/>
      <c r="H1352" s="13"/>
    </row>
    <row r="1353" spans="1:8" x14ac:dyDescent="0.25">
      <c r="A1353"/>
      <c r="B1353"/>
      <c r="C1353"/>
      <c r="D1353"/>
      <c r="E1353"/>
      <c r="F1353"/>
      <c r="G1353" s="12"/>
      <c r="H1353" s="13"/>
    </row>
    <row r="1354" spans="1:8" x14ac:dyDescent="0.25">
      <c r="A1354"/>
      <c r="B1354"/>
      <c r="C1354"/>
      <c r="D1354"/>
      <c r="E1354"/>
      <c r="F1354"/>
      <c r="G1354" s="12"/>
      <c r="H1354" s="13"/>
    </row>
    <row r="1355" spans="1:8" x14ac:dyDescent="0.25">
      <c r="A1355"/>
      <c r="B1355"/>
      <c r="C1355"/>
      <c r="D1355"/>
      <c r="E1355"/>
      <c r="F1355"/>
      <c r="G1355" s="12"/>
      <c r="H1355" s="13"/>
    </row>
    <row r="1356" spans="1:8" x14ac:dyDescent="0.25">
      <c r="A1356"/>
      <c r="B1356"/>
      <c r="C1356"/>
      <c r="D1356"/>
      <c r="E1356"/>
      <c r="F1356"/>
      <c r="G1356" s="12"/>
      <c r="H1356" s="13"/>
    </row>
    <row r="1357" spans="1:8" x14ac:dyDescent="0.25">
      <c r="A1357"/>
      <c r="B1357"/>
      <c r="C1357"/>
      <c r="D1357"/>
      <c r="E1357"/>
      <c r="F1357"/>
      <c r="G1357" s="12"/>
      <c r="H1357" s="13"/>
    </row>
    <row r="1358" spans="1:8" x14ac:dyDescent="0.25">
      <c r="A1358"/>
      <c r="B1358"/>
      <c r="C1358"/>
      <c r="D1358"/>
      <c r="E1358"/>
      <c r="F1358"/>
      <c r="G1358" s="12"/>
      <c r="H1358" s="13"/>
    </row>
    <row r="1359" spans="1:8" x14ac:dyDescent="0.25">
      <c r="A1359"/>
      <c r="B1359"/>
      <c r="C1359"/>
      <c r="D1359"/>
      <c r="E1359"/>
      <c r="F1359"/>
      <c r="G1359" s="12"/>
      <c r="H1359" s="13"/>
    </row>
    <row r="1360" spans="1:8" x14ac:dyDescent="0.25">
      <c r="A1360"/>
      <c r="B1360"/>
      <c r="C1360"/>
      <c r="D1360"/>
      <c r="E1360"/>
      <c r="F1360"/>
      <c r="G1360" s="12"/>
      <c r="H1360" s="13"/>
    </row>
    <row r="1361" spans="1:8" x14ac:dyDescent="0.25">
      <c r="A1361"/>
      <c r="B1361"/>
      <c r="C1361"/>
      <c r="D1361"/>
      <c r="E1361"/>
      <c r="F1361"/>
      <c r="G1361" s="12"/>
      <c r="H1361" s="13"/>
    </row>
    <row r="1362" spans="1:8" x14ac:dyDescent="0.25">
      <c r="A1362"/>
      <c r="B1362"/>
      <c r="C1362"/>
      <c r="D1362"/>
      <c r="E1362"/>
      <c r="F1362"/>
      <c r="G1362" s="12"/>
      <c r="H1362" s="13"/>
    </row>
    <row r="1363" spans="1:8" x14ac:dyDescent="0.25">
      <c r="A1363"/>
      <c r="B1363"/>
      <c r="C1363"/>
      <c r="D1363"/>
      <c r="E1363"/>
      <c r="F1363"/>
      <c r="G1363" s="12"/>
      <c r="H1363" s="13"/>
    </row>
    <row r="1364" spans="1:8" x14ac:dyDescent="0.25">
      <c r="A1364"/>
      <c r="B1364"/>
      <c r="C1364"/>
      <c r="D1364"/>
      <c r="E1364"/>
      <c r="F1364"/>
      <c r="G1364" s="12"/>
      <c r="H1364" s="13"/>
    </row>
    <row r="1365" spans="1:8" x14ac:dyDescent="0.25">
      <c r="A1365"/>
      <c r="B1365"/>
      <c r="C1365"/>
      <c r="D1365"/>
      <c r="E1365"/>
      <c r="F1365"/>
      <c r="G1365" s="12"/>
      <c r="H1365" s="13"/>
    </row>
    <row r="1366" spans="1:8" x14ac:dyDescent="0.25">
      <c r="A1366"/>
      <c r="B1366"/>
      <c r="C1366"/>
      <c r="D1366"/>
      <c r="E1366"/>
      <c r="F1366"/>
      <c r="G1366" s="12"/>
      <c r="H1366" s="13"/>
    </row>
    <row r="1367" spans="1:8" x14ac:dyDescent="0.25">
      <c r="A1367"/>
      <c r="B1367"/>
      <c r="C1367"/>
      <c r="D1367"/>
      <c r="E1367"/>
      <c r="F1367"/>
      <c r="G1367" s="12"/>
      <c r="H1367" s="13"/>
    </row>
    <row r="1368" spans="1:8" x14ac:dyDescent="0.25">
      <c r="A1368"/>
      <c r="B1368"/>
      <c r="C1368"/>
      <c r="D1368"/>
      <c r="E1368"/>
      <c r="F1368"/>
      <c r="G1368" s="12"/>
      <c r="H1368" s="13"/>
    </row>
    <row r="1369" spans="1:8" x14ac:dyDescent="0.25">
      <c r="A1369"/>
      <c r="B1369"/>
      <c r="C1369"/>
      <c r="D1369"/>
      <c r="E1369"/>
      <c r="F1369"/>
      <c r="G1369" s="12"/>
      <c r="H1369" s="13"/>
    </row>
    <row r="1370" spans="1:8" x14ac:dyDescent="0.25">
      <c r="A1370"/>
      <c r="B1370"/>
      <c r="C1370"/>
      <c r="D1370"/>
      <c r="E1370"/>
      <c r="F1370"/>
      <c r="G1370" s="12"/>
      <c r="H1370" s="13"/>
    </row>
    <row r="1371" spans="1:8" x14ac:dyDescent="0.25">
      <c r="A1371"/>
      <c r="B1371"/>
      <c r="C1371"/>
      <c r="D1371"/>
      <c r="E1371"/>
      <c r="F1371"/>
      <c r="G1371" s="12"/>
      <c r="H1371" s="13"/>
    </row>
    <row r="1372" spans="1:8" x14ac:dyDescent="0.25">
      <c r="A1372"/>
      <c r="B1372"/>
      <c r="C1372"/>
      <c r="D1372"/>
      <c r="E1372"/>
      <c r="F1372"/>
      <c r="G1372" s="12"/>
      <c r="H1372" s="13"/>
    </row>
    <row r="1373" spans="1:8" x14ac:dyDescent="0.25">
      <c r="A1373"/>
      <c r="B1373"/>
      <c r="C1373"/>
      <c r="D1373"/>
      <c r="E1373"/>
      <c r="F1373"/>
      <c r="G1373" s="12"/>
      <c r="H1373" s="13"/>
    </row>
    <row r="1374" spans="1:8" x14ac:dyDescent="0.25">
      <c r="A1374"/>
      <c r="B1374"/>
      <c r="C1374"/>
      <c r="D1374"/>
      <c r="E1374"/>
      <c r="F1374"/>
      <c r="G1374" s="12"/>
      <c r="H1374" s="13"/>
    </row>
    <row r="1375" spans="1:8" x14ac:dyDescent="0.25">
      <c r="A1375"/>
      <c r="B1375"/>
      <c r="C1375"/>
      <c r="D1375"/>
      <c r="E1375"/>
      <c r="F1375"/>
      <c r="G1375" s="12"/>
      <c r="H1375" s="13"/>
    </row>
    <row r="1376" spans="1:8" x14ac:dyDescent="0.25">
      <c r="A1376"/>
      <c r="B1376"/>
      <c r="C1376"/>
      <c r="D1376"/>
      <c r="E1376"/>
      <c r="F1376"/>
      <c r="G1376" s="12"/>
      <c r="H1376" s="13"/>
    </row>
    <row r="1377" spans="1:8" x14ac:dyDescent="0.25">
      <c r="A1377"/>
      <c r="B1377"/>
      <c r="C1377"/>
      <c r="D1377"/>
      <c r="E1377"/>
      <c r="F1377"/>
      <c r="G1377" s="12"/>
      <c r="H1377" s="13"/>
    </row>
    <row r="1378" spans="1:8" x14ac:dyDescent="0.25">
      <c r="A1378"/>
      <c r="B1378"/>
      <c r="C1378"/>
      <c r="D1378"/>
      <c r="E1378"/>
      <c r="F1378"/>
      <c r="G1378" s="12"/>
      <c r="H1378" s="13"/>
    </row>
    <row r="1379" spans="1:8" x14ac:dyDescent="0.25">
      <c r="A1379"/>
      <c r="B1379"/>
      <c r="C1379"/>
      <c r="D1379"/>
      <c r="E1379"/>
      <c r="F1379"/>
      <c r="G1379" s="12"/>
      <c r="H1379" s="13"/>
    </row>
    <row r="1380" spans="1:8" x14ac:dyDescent="0.25">
      <c r="A1380"/>
      <c r="B1380"/>
      <c r="C1380"/>
      <c r="D1380"/>
      <c r="E1380"/>
      <c r="F1380"/>
      <c r="G1380" s="12"/>
      <c r="H1380" s="13"/>
    </row>
    <row r="1381" spans="1:8" x14ac:dyDescent="0.25">
      <c r="A1381"/>
      <c r="B1381"/>
      <c r="C1381"/>
      <c r="D1381"/>
      <c r="E1381"/>
      <c r="F1381"/>
      <c r="G1381" s="12"/>
      <c r="H1381" s="13"/>
    </row>
    <row r="1382" spans="1:8" x14ac:dyDescent="0.25">
      <c r="A1382"/>
      <c r="B1382"/>
      <c r="C1382"/>
      <c r="D1382"/>
      <c r="E1382"/>
      <c r="F1382"/>
      <c r="G1382" s="12"/>
      <c r="H1382" s="13"/>
    </row>
    <row r="1383" spans="1:8" x14ac:dyDescent="0.25">
      <c r="A1383"/>
      <c r="B1383"/>
      <c r="C1383"/>
      <c r="D1383"/>
      <c r="E1383"/>
      <c r="F1383"/>
      <c r="G1383" s="12"/>
      <c r="H1383" s="13"/>
    </row>
    <row r="1384" spans="1:8" x14ac:dyDescent="0.25">
      <c r="A1384"/>
      <c r="B1384"/>
      <c r="C1384"/>
      <c r="D1384"/>
      <c r="E1384"/>
      <c r="F1384"/>
      <c r="G1384" s="12"/>
      <c r="H1384" s="13"/>
    </row>
    <row r="1385" spans="1:8" x14ac:dyDescent="0.25">
      <c r="A1385"/>
      <c r="B1385"/>
      <c r="C1385"/>
      <c r="D1385"/>
      <c r="E1385"/>
      <c r="F1385"/>
      <c r="G1385" s="12"/>
      <c r="H1385" s="13"/>
    </row>
    <row r="1386" spans="1:8" x14ac:dyDescent="0.25">
      <c r="A1386"/>
      <c r="B1386"/>
      <c r="C1386"/>
      <c r="D1386"/>
      <c r="E1386"/>
      <c r="F1386"/>
      <c r="G1386" s="12"/>
      <c r="H1386" s="13"/>
    </row>
    <row r="1387" spans="1:8" x14ac:dyDescent="0.25">
      <c r="A1387"/>
      <c r="B1387"/>
      <c r="C1387"/>
      <c r="D1387"/>
      <c r="E1387"/>
      <c r="F1387"/>
      <c r="G1387" s="12"/>
      <c r="H1387" s="13"/>
    </row>
    <row r="1388" spans="1:8" x14ac:dyDescent="0.25">
      <c r="A1388"/>
      <c r="B1388"/>
      <c r="C1388"/>
      <c r="D1388"/>
      <c r="E1388"/>
      <c r="F1388"/>
      <c r="G1388" s="12"/>
      <c r="H1388" s="13"/>
    </row>
    <row r="1389" spans="1:8" x14ac:dyDescent="0.25">
      <c r="A1389"/>
      <c r="B1389"/>
      <c r="C1389"/>
      <c r="D1389"/>
      <c r="E1389"/>
      <c r="F1389"/>
      <c r="G1389" s="12"/>
      <c r="H1389" s="13"/>
    </row>
    <row r="1390" spans="1:8" x14ac:dyDescent="0.25">
      <c r="A1390"/>
      <c r="B1390"/>
      <c r="C1390"/>
      <c r="D1390"/>
      <c r="E1390"/>
      <c r="F1390"/>
      <c r="G1390" s="12"/>
      <c r="H1390" s="13"/>
    </row>
    <row r="1391" spans="1:8" x14ac:dyDescent="0.25">
      <c r="A1391"/>
      <c r="B1391"/>
      <c r="C1391"/>
      <c r="D1391"/>
      <c r="E1391"/>
      <c r="F1391"/>
      <c r="G1391" s="12"/>
      <c r="H1391" s="13"/>
    </row>
    <row r="1392" spans="1:8" x14ac:dyDescent="0.25">
      <c r="A1392"/>
      <c r="B1392"/>
      <c r="C1392"/>
      <c r="D1392"/>
      <c r="E1392"/>
      <c r="F1392"/>
      <c r="G1392" s="12"/>
      <c r="H1392" s="13"/>
    </row>
    <row r="1393" spans="1:8" x14ac:dyDescent="0.25">
      <c r="A1393"/>
      <c r="B1393"/>
      <c r="C1393"/>
      <c r="D1393"/>
      <c r="E1393"/>
      <c r="F1393"/>
      <c r="G1393" s="12"/>
      <c r="H1393" s="13"/>
    </row>
    <row r="1394" spans="1:8" x14ac:dyDescent="0.25">
      <c r="A1394"/>
      <c r="B1394"/>
      <c r="C1394"/>
      <c r="D1394"/>
      <c r="E1394"/>
      <c r="F1394"/>
      <c r="G1394" s="12"/>
      <c r="H1394" s="13"/>
    </row>
    <row r="1395" spans="1:8" x14ac:dyDescent="0.25">
      <c r="A1395"/>
      <c r="B1395"/>
      <c r="C1395"/>
      <c r="D1395"/>
      <c r="E1395"/>
      <c r="F1395"/>
      <c r="G1395" s="12"/>
      <c r="H1395" s="13"/>
    </row>
    <row r="1396" spans="1:8" x14ac:dyDescent="0.25">
      <c r="A1396"/>
      <c r="B1396"/>
      <c r="C1396"/>
      <c r="D1396"/>
      <c r="E1396"/>
      <c r="F1396"/>
      <c r="G1396" s="12"/>
      <c r="H1396" s="13"/>
    </row>
    <row r="1397" spans="1:8" x14ac:dyDescent="0.25">
      <c r="A1397"/>
      <c r="B1397"/>
      <c r="C1397"/>
      <c r="D1397"/>
      <c r="E1397"/>
      <c r="F1397"/>
      <c r="G1397" s="12"/>
      <c r="H1397" s="13"/>
    </row>
    <row r="1398" spans="1:8" x14ac:dyDescent="0.25">
      <c r="A1398"/>
      <c r="B1398"/>
      <c r="C1398"/>
      <c r="D1398"/>
      <c r="E1398"/>
      <c r="F1398"/>
      <c r="G1398" s="12"/>
      <c r="H1398" s="13"/>
    </row>
    <row r="1399" spans="1:8" x14ac:dyDescent="0.25">
      <c r="A1399"/>
      <c r="B1399"/>
      <c r="C1399"/>
      <c r="D1399"/>
      <c r="E1399"/>
      <c r="F1399"/>
      <c r="G1399" s="12"/>
      <c r="H1399" s="13"/>
    </row>
    <row r="1400" spans="1:8" x14ac:dyDescent="0.25">
      <c r="A1400"/>
      <c r="B1400"/>
      <c r="C1400"/>
      <c r="D1400"/>
      <c r="E1400"/>
      <c r="F1400"/>
      <c r="G1400" s="12"/>
      <c r="H1400" s="13"/>
    </row>
    <row r="1401" spans="1:8" x14ac:dyDescent="0.25">
      <c r="A1401"/>
      <c r="B1401"/>
      <c r="C1401"/>
      <c r="D1401"/>
      <c r="E1401"/>
      <c r="F1401"/>
      <c r="G1401" s="12"/>
      <c r="H1401" s="13"/>
    </row>
    <row r="1402" spans="1:8" x14ac:dyDescent="0.25">
      <c r="A1402"/>
      <c r="B1402"/>
      <c r="C1402"/>
      <c r="D1402"/>
      <c r="E1402"/>
      <c r="F1402"/>
      <c r="G1402" s="12"/>
      <c r="H1402" s="13"/>
    </row>
    <row r="1403" spans="1:8" x14ac:dyDescent="0.25">
      <c r="A1403"/>
      <c r="B1403"/>
      <c r="C1403"/>
      <c r="D1403"/>
      <c r="E1403"/>
      <c r="F1403"/>
      <c r="G1403" s="12"/>
      <c r="H1403" s="13"/>
    </row>
    <row r="1404" spans="1:8" x14ac:dyDescent="0.25">
      <c r="A1404"/>
      <c r="B1404"/>
      <c r="C1404"/>
      <c r="D1404"/>
      <c r="E1404"/>
      <c r="F1404"/>
      <c r="G1404" s="12"/>
      <c r="H1404" s="13"/>
    </row>
    <row r="1405" spans="1:8" x14ac:dyDescent="0.25">
      <c r="A1405"/>
      <c r="B1405"/>
      <c r="C1405"/>
      <c r="D1405"/>
      <c r="E1405"/>
      <c r="F1405"/>
      <c r="G1405" s="12"/>
      <c r="H1405" s="13"/>
    </row>
    <row r="1406" spans="1:8" x14ac:dyDescent="0.25">
      <c r="A1406"/>
      <c r="B1406"/>
      <c r="C1406"/>
      <c r="D1406"/>
      <c r="E1406"/>
      <c r="F1406"/>
      <c r="G1406" s="12"/>
      <c r="H1406" s="13"/>
    </row>
    <row r="1407" spans="1:8" x14ac:dyDescent="0.25">
      <c r="A1407"/>
      <c r="B1407"/>
      <c r="C1407"/>
      <c r="D1407"/>
      <c r="E1407"/>
      <c r="F1407"/>
      <c r="G1407" s="12"/>
      <c r="H1407" s="13"/>
    </row>
    <row r="1408" spans="1:8" x14ac:dyDescent="0.25">
      <c r="A1408"/>
      <c r="B1408"/>
      <c r="C1408"/>
      <c r="D1408"/>
      <c r="E1408"/>
      <c r="F1408"/>
      <c r="G1408" s="12"/>
      <c r="H1408" s="13"/>
    </row>
    <row r="1409" spans="1:8" x14ac:dyDescent="0.25">
      <c r="A1409"/>
      <c r="B1409"/>
      <c r="C1409"/>
      <c r="D1409"/>
      <c r="E1409"/>
      <c r="F1409"/>
      <c r="G1409" s="12"/>
      <c r="H1409" s="13"/>
    </row>
    <row r="1410" spans="1:8" x14ac:dyDescent="0.25">
      <c r="A1410"/>
      <c r="B1410"/>
      <c r="C1410"/>
      <c r="D1410"/>
      <c r="E1410"/>
      <c r="F1410"/>
      <c r="G1410" s="12"/>
      <c r="H1410" s="13"/>
    </row>
    <row r="1411" spans="1:8" x14ac:dyDescent="0.25">
      <c r="A1411"/>
      <c r="B1411"/>
      <c r="C1411"/>
      <c r="D1411"/>
      <c r="E1411"/>
      <c r="F1411"/>
      <c r="G1411" s="12"/>
      <c r="H1411" s="13"/>
    </row>
    <row r="1412" spans="1:8" x14ac:dyDescent="0.25">
      <c r="A1412"/>
      <c r="B1412"/>
      <c r="C1412"/>
      <c r="D1412"/>
      <c r="E1412"/>
      <c r="F1412"/>
      <c r="G1412" s="12"/>
      <c r="H1412" s="13"/>
    </row>
    <row r="1413" spans="1:8" x14ac:dyDescent="0.25">
      <c r="A1413"/>
      <c r="B1413"/>
      <c r="C1413"/>
      <c r="D1413"/>
      <c r="E1413"/>
      <c r="F1413"/>
      <c r="G1413" s="12"/>
      <c r="H1413" s="13"/>
    </row>
    <row r="1414" spans="1:8" x14ac:dyDescent="0.25">
      <c r="A1414"/>
      <c r="B1414"/>
      <c r="C1414"/>
      <c r="D1414"/>
      <c r="E1414"/>
      <c r="F1414"/>
      <c r="G1414" s="12"/>
      <c r="H1414" s="13"/>
    </row>
    <row r="1415" spans="1:8" x14ac:dyDescent="0.25">
      <c r="A1415"/>
      <c r="B1415"/>
      <c r="C1415"/>
      <c r="D1415"/>
      <c r="E1415"/>
      <c r="F1415"/>
      <c r="G1415" s="12"/>
      <c r="H1415" s="13"/>
    </row>
    <row r="1416" spans="1:8" x14ac:dyDescent="0.25">
      <c r="A1416"/>
      <c r="B1416"/>
      <c r="C1416"/>
      <c r="D1416"/>
      <c r="E1416"/>
      <c r="F1416"/>
      <c r="G1416" s="12"/>
      <c r="H1416" s="13"/>
    </row>
    <row r="1417" spans="1:8" x14ac:dyDescent="0.25">
      <c r="A1417"/>
      <c r="B1417"/>
      <c r="C1417"/>
      <c r="D1417"/>
      <c r="E1417"/>
      <c r="F1417"/>
      <c r="G1417" s="12"/>
      <c r="H1417" s="13"/>
    </row>
    <row r="1418" spans="1:8" x14ac:dyDescent="0.25">
      <c r="A1418"/>
      <c r="B1418"/>
      <c r="C1418"/>
      <c r="D1418"/>
      <c r="E1418"/>
      <c r="F1418"/>
      <c r="G1418" s="12"/>
      <c r="H1418" s="13"/>
    </row>
    <row r="1419" spans="1:8" x14ac:dyDescent="0.25">
      <c r="A1419"/>
      <c r="B1419"/>
      <c r="C1419"/>
      <c r="D1419"/>
      <c r="E1419"/>
      <c r="F1419"/>
      <c r="G1419" s="12"/>
      <c r="H1419" s="13"/>
    </row>
    <row r="1420" spans="1:8" x14ac:dyDescent="0.25">
      <c r="A1420"/>
      <c r="B1420"/>
      <c r="C1420"/>
      <c r="D1420"/>
      <c r="E1420"/>
      <c r="F1420"/>
      <c r="G1420" s="12"/>
      <c r="H1420" s="13"/>
    </row>
    <row r="1421" spans="1:8" x14ac:dyDescent="0.25">
      <c r="A1421"/>
      <c r="B1421"/>
      <c r="C1421"/>
      <c r="D1421"/>
      <c r="E1421"/>
      <c r="F1421"/>
      <c r="G1421" s="12"/>
      <c r="H1421" s="13"/>
    </row>
    <row r="1422" spans="1:8" x14ac:dyDescent="0.25">
      <c r="A1422"/>
      <c r="B1422"/>
      <c r="C1422"/>
      <c r="D1422"/>
      <c r="E1422"/>
      <c r="F1422"/>
      <c r="G1422" s="12"/>
      <c r="H1422" s="13"/>
    </row>
    <row r="1423" spans="1:8" x14ac:dyDescent="0.25">
      <c r="A1423"/>
      <c r="B1423"/>
      <c r="C1423"/>
      <c r="D1423"/>
      <c r="E1423"/>
      <c r="F1423"/>
      <c r="G1423" s="12"/>
      <c r="H1423" s="13"/>
    </row>
    <row r="1424" spans="1:8" x14ac:dyDescent="0.25">
      <c r="A1424"/>
      <c r="B1424"/>
      <c r="C1424"/>
      <c r="D1424"/>
      <c r="E1424"/>
      <c r="F1424"/>
      <c r="G1424" s="12"/>
      <c r="H1424" s="13"/>
    </row>
    <row r="1425" spans="1:8" x14ac:dyDescent="0.25">
      <c r="A1425"/>
      <c r="B1425"/>
      <c r="C1425"/>
      <c r="D1425"/>
      <c r="E1425"/>
      <c r="F1425"/>
      <c r="G1425" s="12"/>
      <c r="H1425" s="13"/>
    </row>
    <row r="1426" spans="1:8" x14ac:dyDescent="0.25">
      <c r="A1426"/>
      <c r="B1426"/>
      <c r="C1426"/>
      <c r="D1426"/>
      <c r="E1426"/>
      <c r="F1426"/>
      <c r="G1426" s="12"/>
      <c r="H1426" s="13"/>
    </row>
    <row r="1427" spans="1:8" x14ac:dyDescent="0.25">
      <c r="A1427"/>
      <c r="B1427"/>
      <c r="C1427"/>
      <c r="D1427"/>
      <c r="E1427"/>
      <c r="F1427"/>
      <c r="G1427" s="12"/>
      <c r="H1427" s="13"/>
    </row>
    <row r="1428" spans="1:8" x14ac:dyDescent="0.25">
      <c r="A1428"/>
      <c r="B1428"/>
      <c r="C1428"/>
      <c r="D1428"/>
      <c r="E1428"/>
      <c r="F1428"/>
      <c r="G1428" s="12"/>
      <c r="H1428" s="13"/>
    </row>
    <row r="1429" spans="1:8" x14ac:dyDescent="0.25">
      <c r="A1429"/>
      <c r="B1429"/>
      <c r="C1429"/>
      <c r="D1429"/>
      <c r="E1429"/>
      <c r="F1429"/>
      <c r="G1429" s="12"/>
      <c r="H1429" s="13"/>
    </row>
    <row r="1430" spans="1:8" x14ac:dyDescent="0.25">
      <c r="A1430"/>
      <c r="B1430"/>
      <c r="C1430"/>
      <c r="D1430"/>
      <c r="E1430"/>
      <c r="F1430"/>
      <c r="G1430" s="12"/>
      <c r="H1430" s="13"/>
    </row>
    <row r="1431" spans="1:8" x14ac:dyDescent="0.25">
      <c r="A1431"/>
      <c r="B1431"/>
      <c r="C1431"/>
      <c r="D1431"/>
      <c r="E1431"/>
      <c r="F1431"/>
      <c r="G1431" s="12"/>
      <c r="H1431" s="13"/>
    </row>
    <row r="1432" spans="1:8" x14ac:dyDescent="0.25">
      <c r="A1432"/>
      <c r="B1432"/>
      <c r="C1432"/>
      <c r="D1432"/>
      <c r="E1432"/>
      <c r="F1432"/>
      <c r="G1432" s="12"/>
      <c r="H1432" s="13"/>
    </row>
    <row r="1433" spans="1:8" x14ac:dyDescent="0.25">
      <c r="A1433"/>
      <c r="B1433"/>
      <c r="C1433"/>
      <c r="D1433"/>
      <c r="E1433"/>
      <c r="F1433"/>
      <c r="G1433" s="12"/>
      <c r="H1433" s="13"/>
    </row>
    <row r="1434" spans="1:8" x14ac:dyDescent="0.25">
      <c r="A1434"/>
      <c r="B1434"/>
      <c r="C1434"/>
      <c r="D1434"/>
      <c r="E1434"/>
      <c r="F1434"/>
      <c r="G1434" s="12"/>
      <c r="H1434" s="13"/>
    </row>
    <row r="1435" spans="1:8" x14ac:dyDescent="0.25">
      <c r="A1435"/>
      <c r="B1435"/>
      <c r="C1435"/>
      <c r="D1435"/>
      <c r="E1435"/>
      <c r="F1435"/>
      <c r="G1435" s="12"/>
      <c r="H1435" s="13"/>
    </row>
    <row r="1436" spans="1:8" x14ac:dyDescent="0.25">
      <c r="A1436"/>
      <c r="B1436"/>
      <c r="C1436"/>
      <c r="D1436"/>
      <c r="E1436"/>
      <c r="F1436"/>
      <c r="G1436" s="12"/>
      <c r="H1436" s="13"/>
    </row>
    <row r="1437" spans="1:8" x14ac:dyDescent="0.25">
      <c r="A1437"/>
      <c r="B1437"/>
      <c r="C1437"/>
      <c r="D1437"/>
      <c r="E1437"/>
      <c r="F1437"/>
      <c r="G1437" s="12"/>
      <c r="H1437" s="13"/>
    </row>
    <row r="1438" spans="1:8" x14ac:dyDescent="0.25">
      <c r="A1438"/>
      <c r="B1438"/>
      <c r="C1438"/>
      <c r="D1438"/>
      <c r="E1438"/>
      <c r="F1438"/>
      <c r="G1438" s="12"/>
      <c r="H1438" s="13"/>
    </row>
    <row r="1439" spans="1:8" x14ac:dyDescent="0.25">
      <c r="A1439"/>
      <c r="B1439"/>
      <c r="C1439"/>
      <c r="D1439"/>
      <c r="E1439"/>
      <c r="F1439"/>
      <c r="G1439" s="12"/>
      <c r="H1439" s="13"/>
    </row>
    <row r="1440" spans="1:8" x14ac:dyDescent="0.25">
      <c r="A1440"/>
      <c r="B1440"/>
      <c r="C1440"/>
      <c r="D1440"/>
      <c r="E1440"/>
      <c r="F1440"/>
      <c r="G1440" s="12"/>
      <c r="H1440" s="13"/>
    </row>
    <row r="1441" spans="1:8" x14ac:dyDescent="0.25">
      <c r="A1441"/>
      <c r="B1441"/>
      <c r="C1441"/>
      <c r="D1441"/>
      <c r="E1441"/>
      <c r="F1441"/>
      <c r="G1441" s="12"/>
      <c r="H1441" s="13"/>
    </row>
    <row r="1442" spans="1:8" x14ac:dyDescent="0.25">
      <c r="A1442"/>
      <c r="B1442"/>
      <c r="C1442"/>
      <c r="D1442"/>
      <c r="E1442"/>
      <c r="F1442"/>
      <c r="G1442" s="12"/>
      <c r="H1442" s="13"/>
    </row>
    <row r="1443" spans="1:8" x14ac:dyDescent="0.25">
      <c r="A1443"/>
      <c r="B1443"/>
      <c r="C1443"/>
      <c r="D1443"/>
      <c r="E1443"/>
      <c r="F1443"/>
      <c r="G1443" s="12"/>
      <c r="H1443" s="13"/>
    </row>
    <row r="1444" spans="1:8" x14ac:dyDescent="0.25">
      <c r="A1444"/>
      <c r="B1444"/>
      <c r="C1444"/>
      <c r="D1444"/>
      <c r="E1444"/>
      <c r="F1444"/>
      <c r="G1444" s="12"/>
      <c r="H1444" s="13"/>
    </row>
    <row r="1445" spans="1:8" x14ac:dyDescent="0.25">
      <c r="A1445"/>
      <c r="B1445"/>
      <c r="C1445"/>
      <c r="D1445"/>
      <c r="E1445"/>
      <c r="F1445"/>
      <c r="G1445" s="12"/>
      <c r="H1445" s="13"/>
    </row>
    <row r="1446" spans="1:8" x14ac:dyDescent="0.25">
      <c r="A1446"/>
      <c r="B1446"/>
      <c r="C1446"/>
      <c r="D1446"/>
      <c r="E1446"/>
      <c r="F1446"/>
      <c r="G1446" s="12"/>
      <c r="H1446" s="13"/>
    </row>
    <row r="1447" spans="1:8" x14ac:dyDescent="0.25">
      <c r="A1447"/>
      <c r="B1447"/>
      <c r="C1447"/>
      <c r="D1447"/>
      <c r="E1447"/>
      <c r="F1447"/>
      <c r="G1447" s="12"/>
      <c r="H1447" s="13"/>
    </row>
    <row r="1448" spans="1:8" x14ac:dyDescent="0.25">
      <c r="A1448"/>
      <c r="B1448"/>
      <c r="C1448"/>
      <c r="D1448"/>
      <c r="E1448"/>
      <c r="F1448"/>
      <c r="G1448" s="12"/>
      <c r="H1448" s="13"/>
    </row>
    <row r="1449" spans="1:8" x14ac:dyDescent="0.25">
      <c r="A1449"/>
      <c r="B1449"/>
      <c r="C1449"/>
      <c r="D1449"/>
      <c r="E1449"/>
      <c r="F1449"/>
      <c r="G1449" s="12"/>
      <c r="H1449" s="13"/>
    </row>
    <row r="1450" spans="1:8" x14ac:dyDescent="0.25">
      <c r="A1450"/>
      <c r="B1450"/>
      <c r="C1450"/>
      <c r="D1450"/>
      <c r="E1450"/>
      <c r="F1450"/>
      <c r="G1450" s="12"/>
      <c r="H1450" s="13"/>
    </row>
    <row r="1451" spans="1:8" x14ac:dyDescent="0.25">
      <c r="A1451"/>
      <c r="B1451"/>
      <c r="C1451"/>
      <c r="D1451"/>
      <c r="E1451"/>
      <c r="F1451"/>
      <c r="G1451" s="12"/>
      <c r="H1451" s="13"/>
    </row>
    <row r="1452" spans="1:8" x14ac:dyDescent="0.25">
      <c r="A1452"/>
      <c r="B1452"/>
      <c r="C1452"/>
      <c r="D1452"/>
      <c r="E1452"/>
      <c r="F1452"/>
      <c r="G1452" s="12"/>
      <c r="H1452" s="13"/>
    </row>
    <row r="1453" spans="1:8" x14ac:dyDescent="0.25">
      <c r="A1453"/>
      <c r="B1453"/>
      <c r="C1453"/>
      <c r="D1453"/>
      <c r="E1453"/>
      <c r="F1453"/>
      <c r="G1453" s="12"/>
      <c r="H1453" s="13"/>
    </row>
    <row r="1454" spans="1:8" x14ac:dyDescent="0.25">
      <c r="A1454"/>
      <c r="B1454"/>
      <c r="C1454"/>
      <c r="D1454"/>
      <c r="E1454"/>
      <c r="F1454"/>
      <c r="G1454" s="12"/>
      <c r="H1454" s="13"/>
    </row>
    <row r="1455" spans="1:8" x14ac:dyDescent="0.25">
      <c r="A1455"/>
      <c r="B1455"/>
      <c r="C1455"/>
      <c r="D1455"/>
      <c r="E1455"/>
      <c r="F1455"/>
      <c r="G1455" s="12"/>
      <c r="H1455" s="13"/>
    </row>
    <row r="1456" spans="1:8" x14ac:dyDescent="0.25">
      <c r="A1456"/>
      <c r="B1456"/>
      <c r="C1456"/>
      <c r="D1456"/>
      <c r="E1456"/>
      <c r="F1456"/>
      <c r="G1456" s="12"/>
      <c r="H1456" s="13"/>
    </row>
    <row r="1457" spans="1:8" x14ac:dyDescent="0.25">
      <c r="A1457"/>
      <c r="B1457"/>
      <c r="C1457"/>
      <c r="D1457"/>
      <c r="E1457"/>
      <c r="F1457"/>
      <c r="G1457" s="12"/>
      <c r="H1457" s="13"/>
    </row>
    <row r="1458" spans="1:8" x14ac:dyDescent="0.25">
      <c r="A1458"/>
      <c r="B1458"/>
      <c r="C1458"/>
      <c r="D1458"/>
      <c r="E1458"/>
      <c r="F1458"/>
      <c r="G1458" s="12"/>
      <c r="H1458" s="13"/>
    </row>
    <row r="1459" spans="1:8" x14ac:dyDescent="0.25">
      <c r="A1459"/>
      <c r="B1459"/>
      <c r="C1459"/>
      <c r="D1459"/>
      <c r="E1459"/>
      <c r="F1459"/>
      <c r="G1459" s="12"/>
      <c r="H1459" s="13"/>
    </row>
    <row r="1460" spans="1:8" x14ac:dyDescent="0.25">
      <c r="A1460"/>
      <c r="B1460"/>
      <c r="C1460"/>
      <c r="D1460"/>
      <c r="E1460"/>
      <c r="F1460"/>
      <c r="G1460" s="12"/>
      <c r="H1460" s="13"/>
    </row>
    <row r="1461" spans="1:8" x14ac:dyDescent="0.25">
      <c r="A1461"/>
      <c r="B1461"/>
      <c r="C1461"/>
      <c r="D1461"/>
      <c r="E1461"/>
      <c r="F1461"/>
      <c r="G1461" s="12"/>
      <c r="H1461" s="13"/>
    </row>
    <row r="1462" spans="1:8" x14ac:dyDescent="0.25">
      <c r="A1462"/>
      <c r="B1462"/>
      <c r="C1462"/>
      <c r="D1462"/>
      <c r="E1462"/>
      <c r="F1462"/>
      <c r="G1462" s="12"/>
      <c r="H1462" s="13"/>
    </row>
    <row r="1463" spans="1:8" x14ac:dyDescent="0.25">
      <c r="A1463"/>
      <c r="B1463"/>
      <c r="C1463"/>
      <c r="D1463"/>
      <c r="E1463"/>
      <c r="F1463"/>
      <c r="G1463" s="12"/>
      <c r="H1463" s="13"/>
    </row>
    <row r="1464" spans="1:8" x14ac:dyDescent="0.25">
      <c r="A1464"/>
      <c r="B1464"/>
      <c r="C1464"/>
      <c r="D1464"/>
      <c r="E1464"/>
      <c r="F1464"/>
      <c r="G1464" s="12"/>
      <c r="H1464" s="13"/>
    </row>
    <row r="1465" spans="1:8" x14ac:dyDescent="0.25">
      <c r="A1465"/>
      <c r="B1465"/>
      <c r="C1465"/>
      <c r="D1465"/>
      <c r="E1465"/>
      <c r="F1465"/>
      <c r="G1465" s="12"/>
      <c r="H1465" s="13"/>
    </row>
    <row r="1466" spans="1:8" x14ac:dyDescent="0.25">
      <c r="A1466"/>
      <c r="B1466"/>
      <c r="C1466"/>
      <c r="D1466"/>
      <c r="E1466"/>
      <c r="F1466"/>
      <c r="G1466" s="12"/>
      <c r="H1466" s="13"/>
    </row>
    <row r="1467" spans="1:8" x14ac:dyDescent="0.25">
      <c r="A1467"/>
      <c r="B1467"/>
      <c r="C1467"/>
      <c r="D1467"/>
      <c r="E1467"/>
      <c r="F1467"/>
      <c r="G1467" s="12"/>
      <c r="H1467" s="13"/>
    </row>
    <row r="1468" spans="1:8" x14ac:dyDescent="0.25">
      <c r="A1468"/>
      <c r="B1468"/>
      <c r="C1468"/>
      <c r="D1468"/>
      <c r="E1468"/>
      <c r="F1468"/>
      <c r="G1468" s="12"/>
      <c r="H1468" s="13"/>
    </row>
    <row r="1469" spans="1:8" x14ac:dyDescent="0.25">
      <c r="A1469"/>
      <c r="B1469"/>
      <c r="C1469"/>
      <c r="D1469"/>
      <c r="E1469"/>
      <c r="F1469"/>
      <c r="G1469" s="12"/>
      <c r="H1469" s="13"/>
    </row>
    <row r="1470" spans="1:8" x14ac:dyDescent="0.25">
      <c r="A1470"/>
      <c r="B1470"/>
      <c r="C1470"/>
      <c r="D1470"/>
      <c r="E1470"/>
      <c r="F1470"/>
      <c r="G1470" s="12"/>
      <c r="H1470" s="13"/>
    </row>
    <row r="1471" spans="1:8" x14ac:dyDescent="0.25">
      <c r="A1471"/>
      <c r="B1471"/>
      <c r="C1471"/>
      <c r="D1471"/>
      <c r="E1471"/>
      <c r="F1471"/>
      <c r="G1471" s="12"/>
      <c r="H1471" s="13"/>
    </row>
    <row r="1472" spans="1:8" x14ac:dyDescent="0.25">
      <c r="A1472"/>
      <c r="B1472"/>
      <c r="C1472"/>
      <c r="D1472"/>
      <c r="E1472"/>
      <c r="F1472"/>
      <c r="G1472" s="12"/>
      <c r="H1472" s="13"/>
    </row>
    <row r="1473" spans="1:8" x14ac:dyDescent="0.25">
      <c r="A1473"/>
      <c r="B1473"/>
      <c r="C1473"/>
      <c r="D1473"/>
      <c r="E1473"/>
      <c r="F1473"/>
      <c r="G1473" s="12"/>
      <c r="H1473" s="13"/>
    </row>
    <row r="1474" spans="1:8" x14ac:dyDescent="0.25">
      <c r="A1474"/>
      <c r="B1474"/>
      <c r="C1474"/>
      <c r="D1474"/>
      <c r="E1474"/>
      <c r="F1474"/>
      <c r="G1474" s="12"/>
      <c r="H1474" s="13"/>
    </row>
    <row r="1475" spans="1:8" x14ac:dyDescent="0.25">
      <c r="A1475"/>
      <c r="B1475"/>
      <c r="C1475"/>
      <c r="D1475"/>
      <c r="E1475"/>
      <c r="F1475"/>
      <c r="G1475" s="12"/>
      <c r="H1475" s="13"/>
    </row>
    <row r="1476" spans="1:8" x14ac:dyDescent="0.25">
      <c r="A1476"/>
      <c r="B1476"/>
      <c r="C1476"/>
      <c r="D1476"/>
      <c r="E1476"/>
      <c r="F1476"/>
      <c r="G1476" s="12"/>
      <c r="H1476" s="13"/>
    </row>
    <row r="1477" spans="1:8" x14ac:dyDescent="0.25">
      <c r="A1477"/>
      <c r="B1477"/>
      <c r="C1477"/>
      <c r="D1477"/>
      <c r="E1477"/>
      <c r="F1477"/>
      <c r="G1477" s="12"/>
      <c r="H1477" s="13"/>
    </row>
    <row r="1478" spans="1:8" x14ac:dyDescent="0.25">
      <c r="A1478"/>
      <c r="B1478"/>
      <c r="C1478"/>
      <c r="D1478"/>
      <c r="E1478"/>
      <c r="F1478"/>
      <c r="G1478" s="12"/>
      <c r="H1478" s="13"/>
    </row>
    <row r="1479" spans="1:8" x14ac:dyDescent="0.25">
      <c r="A1479"/>
      <c r="B1479"/>
      <c r="C1479"/>
      <c r="D1479"/>
      <c r="E1479"/>
      <c r="F1479"/>
      <c r="G1479" s="12"/>
      <c r="H1479" s="13"/>
    </row>
    <row r="1480" spans="1:8" x14ac:dyDescent="0.25">
      <c r="A1480"/>
      <c r="B1480"/>
      <c r="C1480"/>
      <c r="D1480"/>
      <c r="E1480"/>
      <c r="F1480"/>
      <c r="G1480" s="12"/>
      <c r="H1480" s="13"/>
    </row>
    <row r="1481" spans="1:8" x14ac:dyDescent="0.25">
      <c r="A1481"/>
      <c r="B1481"/>
      <c r="C1481"/>
      <c r="D1481"/>
      <c r="E1481"/>
      <c r="F1481"/>
      <c r="G1481" s="12"/>
      <c r="H1481" s="13"/>
    </row>
    <row r="1482" spans="1:8" x14ac:dyDescent="0.25">
      <c r="A1482"/>
      <c r="B1482"/>
      <c r="C1482"/>
      <c r="D1482"/>
      <c r="E1482"/>
      <c r="F1482"/>
      <c r="G1482" s="12"/>
      <c r="H1482" s="13"/>
    </row>
    <row r="1483" spans="1:8" x14ac:dyDescent="0.25">
      <c r="A1483"/>
      <c r="B1483"/>
      <c r="C1483"/>
      <c r="D1483"/>
      <c r="E1483"/>
      <c r="F1483"/>
      <c r="G1483" s="12"/>
      <c r="H1483" s="13"/>
    </row>
    <row r="1484" spans="1:8" x14ac:dyDescent="0.25">
      <c r="A1484"/>
      <c r="B1484"/>
      <c r="C1484"/>
      <c r="D1484"/>
      <c r="E1484"/>
      <c r="F1484"/>
      <c r="G1484" s="12"/>
      <c r="H1484" s="13"/>
    </row>
    <row r="1485" spans="1:8" x14ac:dyDescent="0.25">
      <c r="A1485"/>
      <c r="B1485"/>
      <c r="C1485"/>
      <c r="D1485"/>
      <c r="E1485"/>
      <c r="F1485"/>
      <c r="G1485" s="12"/>
      <c r="H1485" s="13"/>
    </row>
    <row r="1486" spans="1:8" x14ac:dyDescent="0.25">
      <c r="A1486"/>
      <c r="B1486"/>
      <c r="C1486"/>
      <c r="D1486"/>
      <c r="E1486"/>
      <c r="F1486"/>
      <c r="G1486" s="12"/>
      <c r="H1486" s="13"/>
    </row>
    <row r="1487" spans="1:8" x14ac:dyDescent="0.25">
      <c r="A1487"/>
      <c r="B1487"/>
      <c r="C1487"/>
      <c r="D1487"/>
      <c r="E1487"/>
      <c r="F1487"/>
      <c r="G1487" s="12"/>
      <c r="H1487" s="13"/>
    </row>
    <row r="1488" spans="1:8" x14ac:dyDescent="0.25">
      <c r="A1488"/>
      <c r="B1488"/>
      <c r="C1488"/>
      <c r="D1488"/>
      <c r="E1488"/>
      <c r="F1488"/>
      <c r="G1488" s="12"/>
      <c r="H1488" s="13"/>
    </row>
    <row r="1489" spans="1:8" x14ac:dyDescent="0.25">
      <c r="A1489"/>
      <c r="B1489"/>
      <c r="C1489"/>
      <c r="D1489"/>
      <c r="E1489"/>
      <c r="F1489"/>
      <c r="G1489" s="12"/>
      <c r="H1489" s="13"/>
    </row>
    <row r="1490" spans="1:8" x14ac:dyDescent="0.25">
      <c r="A1490"/>
      <c r="B1490"/>
      <c r="C1490"/>
      <c r="D1490"/>
      <c r="E1490"/>
      <c r="F1490"/>
      <c r="G1490" s="12"/>
      <c r="H1490" s="13"/>
    </row>
    <row r="1491" spans="1:8" x14ac:dyDescent="0.25">
      <c r="A1491"/>
      <c r="B1491"/>
      <c r="C1491"/>
      <c r="D1491"/>
      <c r="E1491"/>
      <c r="F1491"/>
      <c r="G1491" s="12"/>
      <c r="H1491" s="13"/>
    </row>
    <row r="1492" spans="1:8" x14ac:dyDescent="0.25">
      <c r="A1492"/>
      <c r="B1492"/>
      <c r="C1492"/>
      <c r="D1492"/>
      <c r="E1492"/>
      <c r="F1492"/>
      <c r="G1492" s="12"/>
      <c r="H1492" s="13"/>
    </row>
    <row r="1493" spans="1:8" x14ac:dyDescent="0.25">
      <c r="A1493"/>
      <c r="B1493"/>
      <c r="C1493"/>
      <c r="D1493"/>
      <c r="E1493"/>
      <c r="F1493"/>
      <c r="G1493" s="12"/>
      <c r="H1493" s="13"/>
    </row>
    <row r="1494" spans="1:8" x14ac:dyDescent="0.25">
      <c r="A1494"/>
      <c r="B1494"/>
      <c r="C1494"/>
      <c r="D1494"/>
      <c r="E1494"/>
      <c r="F1494"/>
      <c r="G1494" s="12"/>
      <c r="H1494" s="13"/>
    </row>
    <row r="1495" spans="1:8" x14ac:dyDescent="0.25">
      <c r="A1495"/>
      <c r="B1495"/>
      <c r="C1495"/>
      <c r="D1495"/>
      <c r="E1495"/>
      <c r="F1495"/>
      <c r="G1495" s="12"/>
      <c r="H1495" s="13"/>
    </row>
    <row r="1496" spans="1:8" x14ac:dyDescent="0.25">
      <c r="A1496"/>
      <c r="B1496"/>
      <c r="C1496"/>
      <c r="D1496"/>
      <c r="E1496"/>
      <c r="F1496"/>
      <c r="G1496" s="12"/>
      <c r="H1496" s="13"/>
    </row>
    <row r="1497" spans="1:8" x14ac:dyDescent="0.25">
      <c r="A1497"/>
      <c r="B1497"/>
      <c r="C1497"/>
      <c r="D1497"/>
      <c r="E1497"/>
      <c r="F1497"/>
      <c r="G1497" s="12"/>
      <c r="H1497" s="13"/>
    </row>
    <row r="1498" spans="1:8" x14ac:dyDescent="0.25">
      <c r="A1498"/>
      <c r="B1498"/>
      <c r="C1498"/>
      <c r="D1498"/>
      <c r="E1498"/>
      <c r="F1498"/>
      <c r="G1498" s="12"/>
      <c r="H1498" s="13"/>
    </row>
    <row r="1499" spans="1:8" x14ac:dyDescent="0.25">
      <c r="A1499"/>
      <c r="B1499"/>
      <c r="C1499"/>
      <c r="D1499"/>
      <c r="E1499"/>
      <c r="F1499"/>
      <c r="G1499" s="12"/>
      <c r="H1499" s="13"/>
    </row>
    <row r="1500" spans="1:8" x14ac:dyDescent="0.25">
      <c r="A1500"/>
      <c r="B1500"/>
      <c r="C1500"/>
      <c r="D1500"/>
      <c r="E1500"/>
      <c r="F1500"/>
      <c r="G1500" s="12"/>
      <c r="H1500" s="13"/>
    </row>
    <row r="1501" spans="1:8" x14ac:dyDescent="0.25">
      <c r="A1501"/>
      <c r="B1501"/>
      <c r="C1501"/>
      <c r="D1501"/>
      <c r="E1501"/>
      <c r="F1501"/>
      <c r="G1501" s="12"/>
      <c r="H1501" s="13"/>
    </row>
    <row r="1502" spans="1:8" x14ac:dyDescent="0.25">
      <c r="A1502"/>
      <c r="B1502"/>
      <c r="C1502"/>
      <c r="D1502"/>
      <c r="E1502"/>
      <c r="F1502"/>
      <c r="G1502" s="12"/>
      <c r="H1502" s="13"/>
    </row>
    <row r="1503" spans="1:8" x14ac:dyDescent="0.25">
      <c r="A1503"/>
      <c r="B1503"/>
      <c r="C1503"/>
      <c r="D1503"/>
      <c r="E1503"/>
      <c r="F1503"/>
      <c r="G1503" s="12"/>
      <c r="H1503" s="13"/>
    </row>
    <row r="1504" spans="1:8" x14ac:dyDescent="0.25">
      <c r="A1504"/>
      <c r="B1504"/>
      <c r="C1504"/>
      <c r="D1504"/>
      <c r="E1504"/>
      <c r="F1504"/>
      <c r="G1504" s="12"/>
      <c r="H1504" s="13"/>
    </row>
    <row r="1505" spans="1:8" x14ac:dyDescent="0.25">
      <c r="A1505"/>
      <c r="B1505"/>
      <c r="C1505"/>
      <c r="D1505"/>
      <c r="E1505"/>
      <c r="F1505"/>
      <c r="G1505" s="12"/>
      <c r="H1505" s="13"/>
    </row>
    <row r="1506" spans="1:8" x14ac:dyDescent="0.25">
      <c r="A1506"/>
      <c r="B1506"/>
      <c r="C1506"/>
      <c r="D1506"/>
      <c r="E1506"/>
      <c r="F1506"/>
      <c r="G1506" s="12"/>
      <c r="H1506" s="13"/>
    </row>
    <row r="1507" spans="1:8" x14ac:dyDescent="0.25">
      <c r="A1507"/>
      <c r="B1507"/>
      <c r="C1507"/>
      <c r="D1507"/>
      <c r="E1507"/>
      <c r="F1507"/>
      <c r="G1507" s="12"/>
      <c r="H1507" s="13"/>
    </row>
    <row r="1508" spans="1:8" x14ac:dyDescent="0.25">
      <c r="A1508"/>
      <c r="B1508"/>
      <c r="C1508"/>
      <c r="D1508"/>
      <c r="E1508"/>
      <c r="F1508"/>
      <c r="G1508" s="12"/>
      <c r="H1508" s="13"/>
    </row>
    <row r="1509" spans="1:8" x14ac:dyDescent="0.25">
      <c r="A1509"/>
      <c r="B1509"/>
      <c r="C1509"/>
      <c r="D1509"/>
      <c r="E1509"/>
      <c r="F1509"/>
      <c r="G1509" s="12"/>
      <c r="H1509" s="13"/>
    </row>
    <row r="1510" spans="1:8" x14ac:dyDescent="0.25">
      <c r="A1510"/>
      <c r="B1510"/>
      <c r="C1510"/>
      <c r="D1510"/>
      <c r="E1510"/>
      <c r="F1510"/>
      <c r="G1510" s="12"/>
      <c r="H1510" s="13"/>
    </row>
    <row r="1511" spans="1:8" x14ac:dyDescent="0.25">
      <c r="A1511"/>
      <c r="B1511"/>
      <c r="C1511"/>
      <c r="D1511"/>
      <c r="E1511"/>
      <c r="F1511"/>
      <c r="G1511" s="12"/>
      <c r="H1511" s="13"/>
    </row>
    <row r="1512" spans="1:8" x14ac:dyDescent="0.25">
      <c r="A1512"/>
      <c r="B1512"/>
      <c r="C1512"/>
      <c r="D1512"/>
      <c r="E1512"/>
      <c r="F1512"/>
      <c r="G1512" s="12"/>
      <c r="H1512" s="13"/>
    </row>
    <row r="1513" spans="1:8" x14ac:dyDescent="0.25">
      <c r="A1513"/>
      <c r="B1513"/>
      <c r="C1513"/>
      <c r="D1513"/>
      <c r="E1513"/>
      <c r="F1513"/>
      <c r="G1513" s="12"/>
      <c r="H1513" s="13"/>
    </row>
    <row r="1514" spans="1:8" x14ac:dyDescent="0.25">
      <c r="A1514"/>
      <c r="B1514"/>
      <c r="C1514"/>
      <c r="D1514"/>
      <c r="E1514"/>
      <c r="F1514"/>
      <c r="G1514" s="12"/>
      <c r="H1514" s="13"/>
    </row>
    <row r="1515" spans="1:8" x14ac:dyDescent="0.25">
      <c r="A1515"/>
      <c r="B1515"/>
      <c r="C1515"/>
      <c r="D1515"/>
      <c r="E1515"/>
      <c r="F1515"/>
      <c r="G1515" s="12"/>
      <c r="H1515" s="13"/>
    </row>
    <row r="1516" spans="1:8" x14ac:dyDescent="0.25">
      <c r="A1516"/>
      <c r="B1516"/>
      <c r="C1516"/>
      <c r="D1516"/>
      <c r="E1516"/>
      <c r="F1516"/>
      <c r="G1516" s="12"/>
      <c r="H1516" s="13"/>
    </row>
    <row r="1517" spans="1:8" x14ac:dyDescent="0.25">
      <c r="A1517"/>
      <c r="B1517"/>
      <c r="C1517"/>
      <c r="D1517"/>
      <c r="E1517"/>
      <c r="F1517"/>
      <c r="G1517" s="12"/>
      <c r="H1517" s="13"/>
    </row>
    <row r="1518" spans="1:8" x14ac:dyDescent="0.25">
      <c r="A1518"/>
      <c r="B1518"/>
      <c r="C1518"/>
      <c r="D1518"/>
      <c r="E1518"/>
      <c r="F1518"/>
      <c r="G1518" s="12"/>
      <c r="H1518" s="13"/>
    </row>
    <row r="1519" spans="1:8" x14ac:dyDescent="0.25">
      <c r="A1519"/>
      <c r="B1519"/>
      <c r="C1519"/>
      <c r="D1519"/>
      <c r="E1519"/>
      <c r="F1519"/>
      <c r="G1519" s="12"/>
      <c r="H1519" s="13"/>
    </row>
    <row r="1520" spans="1:8" x14ac:dyDescent="0.25">
      <c r="A1520"/>
      <c r="B1520"/>
      <c r="C1520"/>
      <c r="D1520"/>
      <c r="E1520"/>
      <c r="F1520"/>
      <c r="G1520" s="12"/>
      <c r="H1520" s="13"/>
    </row>
    <row r="1521" spans="1:8" x14ac:dyDescent="0.25">
      <c r="A1521"/>
      <c r="B1521"/>
      <c r="C1521"/>
      <c r="D1521"/>
      <c r="E1521"/>
      <c r="F1521"/>
      <c r="G1521" s="12"/>
      <c r="H1521" s="13"/>
    </row>
    <row r="1522" spans="1:8" x14ac:dyDescent="0.25">
      <c r="A1522"/>
      <c r="B1522"/>
      <c r="C1522"/>
      <c r="D1522"/>
      <c r="E1522"/>
      <c r="F1522"/>
      <c r="G1522" s="12"/>
      <c r="H1522" s="13"/>
    </row>
    <row r="1523" spans="1:8" x14ac:dyDescent="0.25">
      <c r="A1523"/>
      <c r="B1523"/>
      <c r="C1523"/>
      <c r="D1523"/>
      <c r="E1523"/>
      <c r="F1523"/>
      <c r="G1523" s="12"/>
      <c r="H1523" s="13"/>
    </row>
    <row r="1524" spans="1:8" x14ac:dyDescent="0.25">
      <c r="A1524"/>
      <c r="B1524"/>
      <c r="C1524"/>
      <c r="D1524"/>
      <c r="E1524"/>
      <c r="F1524"/>
      <c r="G1524" s="12"/>
      <c r="H1524" s="13"/>
    </row>
    <row r="1525" spans="1:8" x14ac:dyDescent="0.25">
      <c r="A1525"/>
      <c r="B1525"/>
      <c r="C1525"/>
      <c r="D1525"/>
      <c r="E1525"/>
      <c r="F1525"/>
      <c r="G1525" s="12"/>
      <c r="H1525" s="13"/>
    </row>
    <row r="1526" spans="1:8" x14ac:dyDescent="0.25">
      <c r="A1526"/>
      <c r="B1526"/>
      <c r="C1526"/>
      <c r="D1526"/>
      <c r="E1526"/>
      <c r="F1526"/>
      <c r="G1526" s="12"/>
      <c r="H1526" s="13"/>
    </row>
    <row r="1527" spans="1:8" x14ac:dyDescent="0.25">
      <c r="A1527"/>
      <c r="B1527"/>
      <c r="C1527"/>
      <c r="D1527"/>
      <c r="E1527"/>
      <c r="F1527"/>
      <c r="G1527" s="12"/>
      <c r="H1527" s="13"/>
    </row>
    <row r="1528" spans="1:8" x14ac:dyDescent="0.25">
      <c r="A1528"/>
      <c r="B1528"/>
      <c r="C1528"/>
      <c r="D1528"/>
      <c r="E1528"/>
      <c r="F1528"/>
      <c r="G1528" s="12"/>
      <c r="H1528" s="13"/>
    </row>
    <row r="1529" spans="1:8" x14ac:dyDescent="0.25">
      <c r="A1529"/>
      <c r="B1529"/>
      <c r="C1529"/>
      <c r="D1529"/>
      <c r="E1529"/>
      <c r="F1529"/>
      <c r="G1529" s="12"/>
      <c r="H1529" s="13"/>
    </row>
    <row r="1530" spans="1:8" x14ac:dyDescent="0.25">
      <c r="A1530"/>
      <c r="B1530"/>
      <c r="C1530"/>
      <c r="D1530"/>
      <c r="E1530"/>
      <c r="F1530"/>
      <c r="G1530" s="12"/>
      <c r="H1530" s="13"/>
    </row>
    <row r="1531" spans="1:8" x14ac:dyDescent="0.25">
      <c r="A1531"/>
      <c r="B1531"/>
      <c r="C1531"/>
      <c r="D1531"/>
      <c r="E1531"/>
      <c r="F1531"/>
      <c r="G1531" s="12"/>
      <c r="H1531" s="13"/>
    </row>
    <row r="1532" spans="1:8" x14ac:dyDescent="0.25">
      <c r="A1532"/>
      <c r="B1532"/>
      <c r="C1532"/>
      <c r="D1532"/>
      <c r="E1532"/>
      <c r="F1532"/>
      <c r="G1532" s="12"/>
      <c r="H1532" s="13"/>
    </row>
    <row r="1533" spans="1:8" x14ac:dyDescent="0.25">
      <c r="A1533"/>
      <c r="B1533"/>
      <c r="C1533"/>
      <c r="D1533"/>
      <c r="E1533"/>
      <c r="F1533"/>
      <c r="G1533" s="12"/>
      <c r="H1533" s="13"/>
    </row>
    <row r="1534" spans="1:8" x14ac:dyDescent="0.25">
      <c r="A1534"/>
      <c r="B1534"/>
      <c r="C1534"/>
      <c r="D1534"/>
      <c r="E1534"/>
      <c r="F1534"/>
      <c r="G1534" s="12"/>
      <c r="H1534" s="13"/>
    </row>
    <row r="1535" spans="1:8" x14ac:dyDescent="0.25">
      <c r="A1535"/>
      <c r="B1535"/>
      <c r="C1535"/>
      <c r="D1535"/>
      <c r="E1535"/>
      <c r="F1535"/>
      <c r="G1535" s="12"/>
      <c r="H1535" s="13"/>
    </row>
    <row r="1536" spans="1:8" x14ac:dyDescent="0.25">
      <c r="A1536"/>
      <c r="B1536"/>
      <c r="C1536"/>
      <c r="D1536"/>
      <c r="E1536"/>
      <c r="F1536"/>
      <c r="G1536" s="12"/>
      <c r="H1536" s="13"/>
    </row>
    <row r="1537" spans="1:8" x14ac:dyDescent="0.25">
      <c r="A1537"/>
      <c r="B1537"/>
      <c r="C1537"/>
      <c r="D1537"/>
      <c r="E1537"/>
      <c r="F1537"/>
      <c r="G1537" s="12"/>
      <c r="H1537" s="13"/>
    </row>
    <row r="1538" spans="1:8" x14ac:dyDescent="0.25">
      <c r="A1538"/>
      <c r="B1538"/>
      <c r="C1538"/>
      <c r="D1538"/>
      <c r="E1538"/>
      <c r="F1538"/>
      <c r="G1538" s="12"/>
      <c r="H1538" s="13"/>
    </row>
    <row r="1539" spans="1:8" x14ac:dyDescent="0.25">
      <c r="A1539"/>
      <c r="B1539"/>
      <c r="C1539"/>
      <c r="D1539"/>
      <c r="E1539"/>
      <c r="F1539"/>
      <c r="G1539" s="12"/>
      <c r="H1539" s="13"/>
    </row>
    <row r="1540" spans="1:8" x14ac:dyDescent="0.25">
      <c r="A1540"/>
      <c r="B1540"/>
      <c r="C1540"/>
      <c r="D1540"/>
      <c r="E1540"/>
      <c r="F1540"/>
      <c r="G1540" s="12"/>
      <c r="H1540" s="13"/>
    </row>
    <row r="1541" spans="1:8" x14ac:dyDescent="0.25">
      <c r="A1541"/>
      <c r="B1541"/>
      <c r="C1541"/>
      <c r="D1541"/>
      <c r="E1541"/>
      <c r="F1541"/>
      <c r="G1541" s="12"/>
      <c r="H1541" s="13"/>
    </row>
    <row r="1542" spans="1:8" x14ac:dyDescent="0.25">
      <c r="A1542"/>
      <c r="B1542"/>
      <c r="C1542"/>
      <c r="D1542"/>
      <c r="E1542"/>
      <c r="F1542"/>
      <c r="G1542" s="12"/>
      <c r="H1542" s="13"/>
    </row>
    <row r="1543" spans="1:8" x14ac:dyDescent="0.25">
      <c r="A1543"/>
      <c r="B1543"/>
      <c r="C1543"/>
      <c r="D1543"/>
      <c r="E1543"/>
      <c r="F1543"/>
      <c r="G1543" s="12"/>
      <c r="H1543" s="13"/>
    </row>
    <row r="1544" spans="1:8" x14ac:dyDescent="0.25">
      <c r="A1544"/>
      <c r="B1544"/>
      <c r="C1544"/>
      <c r="D1544"/>
      <c r="E1544"/>
      <c r="F1544"/>
      <c r="G1544" s="12"/>
      <c r="H1544" s="13"/>
    </row>
    <row r="1545" spans="1:8" x14ac:dyDescent="0.25">
      <c r="A1545"/>
      <c r="B1545"/>
      <c r="C1545"/>
      <c r="D1545"/>
      <c r="E1545"/>
      <c r="F1545"/>
      <c r="G1545" s="12"/>
      <c r="H1545" s="13"/>
    </row>
    <row r="1546" spans="1:8" x14ac:dyDescent="0.25">
      <c r="A1546"/>
      <c r="B1546"/>
      <c r="C1546"/>
      <c r="D1546"/>
      <c r="E1546"/>
      <c r="F1546"/>
      <c r="G1546" s="12"/>
      <c r="H1546" s="13"/>
    </row>
    <row r="1547" spans="1:8" x14ac:dyDescent="0.25">
      <c r="A1547"/>
      <c r="B1547"/>
      <c r="C1547"/>
      <c r="D1547"/>
      <c r="E1547"/>
      <c r="F1547"/>
      <c r="G1547" s="12"/>
      <c r="H1547" s="13"/>
    </row>
    <row r="1548" spans="1:8" x14ac:dyDescent="0.25">
      <c r="A1548"/>
      <c r="B1548"/>
      <c r="C1548"/>
      <c r="D1548"/>
      <c r="E1548"/>
      <c r="F1548"/>
      <c r="G1548" s="12"/>
      <c r="H1548" s="13"/>
    </row>
    <row r="1549" spans="1:8" x14ac:dyDescent="0.25">
      <c r="A1549"/>
      <c r="B1549"/>
      <c r="C1549"/>
      <c r="D1549"/>
      <c r="E1549"/>
      <c r="F1549"/>
      <c r="G1549" s="12"/>
      <c r="H1549" s="13"/>
    </row>
    <row r="1550" spans="1:8" x14ac:dyDescent="0.25">
      <c r="A1550"/>
      <c r="B1550"/>
      <c r="C1550"/>
      <c r="D1550"/>
      <c r="E1550"/>
      <c r="F1550"/>
      <c r="G1550" s="12"/>
      <c r="H1550" s="13"/>
    </row>
    <row r="1551" spans="1:8" x14ac:dyDescent="0.25">
      <c r="A1551"/>
      <c r="B1551"/>
      <c r="C1551"/>
      <c r="D1551"/>
      <c r="E1551"/>
      <c r="F1551"/>
      <c r="G1551" s="12"/>
      <c r="H1551" s="13"/>
    </row>
    <row r="1552" spans="1:8" x14ac:dyDescent="0.25">
      <c r="A1552"/>
      <c r="B1552"/>
      <c r="C1552"/>
      <c r="D1552"/>
      <c r="E1552"/>
      <c r="F1552"/>
      <c r="G1552" s="12"/>
      <c r="H1552" s="13"/>
    </row>
    <row r="1553" spans="1:8" x14ac:dyDescent="0.25">
      <c r="A1553"/>
      <c r="B1553"/>
      <c r="C1553"/>
      <c r="D1553"/>
      <c r="E1553"/>
      <c r="F1553"/>
      <c r="G1553" s="12"/>
      <c r="H1553" s="13"/>
    </row>
    <row r="1554" spans="1:8" x14ac:dyDescent="0.25">
      <c r="A1554"/>
      <c r="B1554"/>
      <c r="C1554"/>
      <c r="D1554"/>
      <c r="E1554"/>
      <c r="F1554"/>
      <c r="G1554" s="12"/>
      <c r="H1554" s="13"/>
    </row>
    <row r="1555" spans="1:8" x14ac:dyDescent="0.25">
      <c r="A1555"/>
      <c r="B1555"/>
      <c r="C1555"/>
      <c r="D1555"/>
      <c r="E1555"/>
      <c r="F1555"/>
      <c r="G1555" s="12"/>
      <c r="H1555" s="13"/>
    </row>
    <row r="1556" spans="1:8" x14ac:dyDescent="0.25">
      <c r="A1556"/>
      <c r="B1556"/>
      <c r="C1556"/>
      <c r="D1556"/>
      <c r="E1556"/>
      <c r="F1556"/>
      <c r="G1556" s="12"/>
      <c r="H1556" s="13"/>
    </row>
    <row r="1557" spans="1:8" x14ac:dyDescent="0.25">
      <c r="A1557"/>
      <c r="B1557"/>
      <c r="C1557"/>
      <c r="D1557"/>
      <c r="E1557"/>
      <c r="F1557"/>
      <c r="G1557" s="12"/>
      <c r="H1557" s="13"/>
    </row>
    <row r="1558" spans="1:8" x14ac:dyDescent="0.25">
      <c r="A1558"/>
      <c r="B1558"/>
      <c r="C1558"/>
      <c r="D1558"/>
      <c r="E1558"/>
      <c r="F1558"/>
      <c r="G1558" s="12"/>
      <c r="H1558" s="13"/>
    </row>
    <row r="1559" spans="1:8" x14ac:dyDescent="0.25">
      <c r="A1559"/>
      <c r="B1559"/>
      <c r="C1559"/>
      <c r="D1559"/>
      <c r="E1559"/>
      <c r="F1559"/>
      <c r="G1559" s="12"/>
      <c r="H1559" s="13"/>
    </row>
    <row r="1560" spans="1:8" x14ac:dyDescent="0.25">
      <c r="A1560"/>
      <c r="B1560"/>
      <c r="C1560"/>
      <c r="D1560"/>
      <c r="E1560"/>
      <c r="F1560"/>
      <c r="G1560" s="12"/>
      <c r="H1560" s="13"/>
    </row>
    <row r="1561" spans="1:8" x14ac:dyDescent="0.25">
      <c r="A1561"/>
      <c r="B1561"/>
      <c r="C1561"/>
      <c r="D1561"/>
      <c r="E1561"/>
      <c r="F1561"/>
      <c r="G1561" s="12"/>
      <c r="H1561" s="13"/>
    </row>
    <row r="1562" spans="1:8" x14ac:dyDescent="0.25">
      <c r="A1562"/>
      <c r="B1562"/>
      <c r="C1562"/>
      <c r="D1562"/>
      <c r="E1562"/>
      <c r="F1562"/>
      <c r="G1562" s="12"/>
      <c r="H1562" s="13"/>
    </row>
    <row r="1563" spans="1:8" x14ac:dyDescent="0.25">
      <c r="A1563"/>
      <c r="B1563"/>
      <c r="C1563"/>
      <c r="D1563"/>
      <c r="E1563"/>
      <c r="F1563"/>
      <c r="G1563" s="12"/>
      <c r="H1563" s="13"/>
    </row>
    <row r="1564" spans="1:8" x14ac:dyDescent="0.25">
      <c r="A1564"/>
      <c r="B1564"/>
      <c r="C1564"/>
      <c r="D1564"/>
      <c r="E1564"/>
      <c r="F1564"/>
      <c r="G1564" s="12"/>
      <c r="H1564" s="13"/>
    </row>
    <row r="1565" spans="1:8" x14ac:dyDescent="0.25">
      <c r="A1565"/>
      <c r="B1565"/>
      <c r="C1565"/>
      <c r="D1565"/>
      <c r="E1565"/>
      <c r="F1565"/>
      <c r="G1565" s="12"/>
      <c r="H1565" s="13"/>
    </row>
    <row r="1566" spans="1:8" x14ac:dyDescent="0.25">
      <c r="A1566"/>
      <c r="B1566"/>
      <c r="C1566"/>
      <c r="D1566"/>
      <c r="E1566"/>
      <c r="F1566"/>
      <c r="G1566" s="12"/>
      <c r="H1566" s="13"/>
    </row>
    <row r="1567" spans="1:8" x14ac:dyDescent="0.25">
      <c r="A1567"/>
      <c r="B1567"/>
      <c r="C1567"/>
      <c r="D1567"/>
      <c r="E1567"/>
      <c r="F1567"/>
      <c r="G1567" s="12"/>
      <c r="H1567" s="13"/>
    </row>
    <row r="1568" spans="1:8" x14ac:dyDescent="0.25">
      <c r="A1568"/>
      <c r="B1568"/>
      <c r="C1568"/>
      <c r="D1568"/>
      <c r="E1568"/>
      <c r="F1568"/>
      <c r="G1568" s="12"/>
      <c r="H1568" s="13"/>
    </row>
    <row r="1569" spans="1:8" x14ac:dyDescent="0.25">
      <c r="A1569"/>
      <c r="B1569"/>
      <c r="C1569"/>
      <c r="D1569"/>
      <c r="E1569"/>
      <c r="F1569"/>
      <c r="G1569" s="12"/>
      <c r="H1569" s="13"/>
    </row>
    <row r="1570" spans="1:8" x14ac:dyDescent="0.25">
      <c r="A1570"/>
      <c r="B1570"/>
      <c r="C1570"/>
      <c r="D1570"/>
      <c r="E1570"/>
      <c r="F1570"/>
      <c r="G1570" s="12"/>
      <c r="H1570" s="13"/>
    </row>
    <row r="1571" spans="1:8" x14ac:dyDescent="0.25">
      <c r="A1571"/>
      <c r="B1571"/>
      <c r="C1571"/>
      <c r="D1571"/>
      <c r="E1571"/>
      <c r="F1571"/>
      <c r="G1571" s="12"/>
      <c r="H1571" s="13"/>
    </row>
    <row r="1572" spans="1:8" x14ac:dyDescent="0.25">
      <c r="A1572"/>
      <c r="B1572"/>
      <c r="C1572"/>
      <c r="D1572"/>
      <c r="E1572"/>
      <c r="F1572"/>
      <c r="G1572" s="12"/>
      <c r="H1572" s="13"/>
    </row>
    <row r="1573" spans="1:8" x14ac:dyDescent="0.25">
      <c r="A1573"/>
      <c r="B1573"/>
      <c r="C1573"/>
      <c r="D1573"/>
      <c r="E1573"/>
      <c r="F1573"/>
      <c r="G1573" s="12"/>
      <c r="H1573" s="13"/>
    </row>
    <row r="1574" spans="1:8" x14ac:dyDescent="0.25">
      <c r="A1574"/>
      <c r="B1574"/>
      <c r="C1574"/>
      <c r="D1574"/>
      <c r="E1574"/>
      <c r="F1574"/>
      <c r="G1574" s="12"/>
      <c r="H1574" s="13"/>
    </row>
    <row r="1575" spans="1:8" x14ac:dyDescent="0.25">
      <c r="A1575"/>
      <c r="B1575"/>
      <c r="C1575"/>
      <c r="D1575"/>
      <c r="E1575"/>
      <c r="F1575"/>
      <c r="G1575" s="12"/>
      <c r="H1575" s="13"/>
    </row>
    <row r="1576" spans="1:8" x14ac:dyDescent="0.25">
      <c r="A1576"/>
      <c r="B1576"/>
      <c r="C1576"/>
      <c r="D1576"/>
      <c r="E1576"/>
      <c r="F1576"/>
      <c r="G1576" s="12"/>
      <c r="H1576" s="13"/>
    </row>
    <row r="1577" spans="1:8" x14ac:dyDescent="0.25">
      <c r="A1577"/>
      <c r="B1577"/>
      <c r="C1577"/>
      <c r="D1577"/>
      <c r="E1577"/>
      <c r="F1577"/>
      <c r="G1577" s="12"/>
      <c r="H1577" s="13"/>
    </row>
    <row r="1578" spans="1:8" x14ac:dyDescent="0.25">
      <c r="A1578"/>
      <c r="B1578"/>
      <c r="C1578"/>
      <c r="D1578"/>
      <c r="E1578"/>
      <c r="F1578"/>
      <c r="G1578" s="12"/>
      <c r="H1578" s="13"/>
    </row>
    <row r="1579" spans="1:8" x14ac:dyDescent="0.25">
      <c r="A1579"/>
      <c r="B1579"/>
      <c r="C1579"/>
      <c r="D1579"/>
      <c r="E1579"/>
      <c r="F1579"/>
      <c r="G1579" s="12"/>
      <c r="H1579" s="13"/>
    </row>
    <row r="1580" spans="1:8" x14ac:dyDescent="0.25">
      <c r="A1580"/>
      <c r="B1580"/>
      <c r="C1580"/>
      <c r="D1580"/>
      <c r="E1580"/>
      <c r="F1580"/>
      <c r="G1580" s="12"/>
      <c r="H1580" s="13"/>
    </row>
    <row r="1581" spans="1:8" x14ac:dyDescent="0.25">
      <c r="A1581"/>
      <c r="B1581"/>
      <c r="C1581"/>
      <c r="D1581"/>
      <c r="E1581"/>
      <c r="F1581"/>
      <c r="G1581" s="12"/>
      <c r="H1581" s="13"/>
    </row>
    <row r="1582" spans="1:8" x14ac:dyDescent="0.25">
      <c r="A1582"/>
      <c r="B1582"/>
      <c r="C1582"/>
      <c r="D1582"/>
      <c r="E1582"/>
      <c r="F1582"/>
      <c r="G1582" s="12"/>
      <c r="H1582" s="13"/>
    </row>
    <row r="1583" spans="1:8" x14ac:dyDescent="0.25">
      <c r="A1583"/>
      <c r="B1583"/>
      <c r="C1583"/>
      <c r="D1583"/>
      <c r="E1583"/>
      <c r="F1583"/>
      <c r="G1583" s="12"/>
      <c r="H1583" s="13"/>
    </row>
    <row r="1584" spans="1:8" x14ac:dyDescent="0.25">
      <c r="A1584"/>
      <c r="B1584"/>
      <c r="C1584"/>
      <c r="D1584"/>
      <c r="E1584"/>
      <c r="F1584"/>
      <c r="G1584" s="12"/>
      <c r="H1584" s="13"/>
    </row>
    <row r="1585" spans="1:8" x14ac:dyDescent="0.25">
      <c r="A1585"/>
      <c r="B1585"/>
      <c r="C1585"/>
      <c r="D1585"/>
      <c r="E1585"/>
      <c r="F1585"/>
      <c r="G1585" s="12"/>
      <c r="H1585" s="13"/>
    </row>
    <row r="1586" spans="1:8" x14ac:dyDescent="0.25">
      <c r="A1586"/>
      <c r="B1586"/>
      <c r="C1586"/>
      <c r="D1586"/>
      <c r="E1586"/>
      <c r="F1586"/>
      <c r="G1586" s="12"/>
      <c r="H1586" s="13"/>
    </row>
    <row r="1587" spans="1:8" x14ac:dyDescent="0.25">
      <c r="A1587"/>
      <c r="B1587"/>
      <c r="C1587"/>
      <c r="D1587"/>
      <c r="E1587"/>
      <c r="F1587"/>
      <c r="G1587" s="12"/>
      <c r="H1587" s="13"/>
    </row>
    <row r="1588" spans="1:8" x14ac:dyDescent="0.25">
      <c r="A1588"/>
      <c r="B1588"/>
      <c r="C1588"/>
      <c r="D1588"/>
      <c r="E1588"/>
      <c r="F1588"/>
      <c r="G1588" s="12"/>
      <c r="H1588" s="13"/>
    </row>
    <row r="1589" spans="1:8" x14ac:dyDescent="0.25">
      <c r="A1589"/>
      <c r="B1589"/>
      <c r="C1589"/>
      <c r="D1589"/>
      <c r="E1589"/>
      <c r="F1589"/>
      <c r="G1589" s="12"/>
      <c r="H1589" s="13"/>
    </row>
    <row r="1590" spans="1:8" x14ac:dyDescent="0.25">
      <c r="A1590"/>
      <c r="B1590"/>
      <c r="C1590"/>
      <c r="D1590"/>
      <c r="E1590"/>
      <c r="F1590"/>
      <c r="G1590" s="12"/>
      <c r="H1590" s="13"/>
    </row>
    <row r="1591" spans="1:8" x14ac:dyDescent="0.25">
      <c r="A1591"/>
      <c r="B1591"/>
      <c r="C1591"/>
      <c r="D1591"/>
      <c r="E1591"/>
      <c r="F1591"/>
      <c r="G1591" s="12"/>
      <c r="H1591" s="13"/>
    </row>
    <row r="1592" spans="1:8" x14ac:dyDescent="0.25">
      <c r="A1592"/>
      <c r="B1592"/>
      <c r="C1592"/>
      <c r="D1592"/>
      <c r="E1592"/>
      <c r="F1592"/>
      <c r="G1592" s="12"/>
      <c r="H1592" s="13"/>
    </row>
    <row r="1593" spans="1:8" x14ac:dyDescent="0.25">
      <c r="A1593"/>
      <c r="B1593"/>
      <c r="C1593"/>
      <c r="D1593"/>
      <c r="E1593"/>
      <c r="F1593"/>
      <c r="G1593" s="12"/>
      <c r="H1593" s="13"/>
    </row>
    <row r="1594" spans="1:8" x14ac:dyDescent="0.25">
      <c r="A1594"/>
      <c r="B1594"/>
      <c r="C1594"/>
      <c r="D1594"/>
      <c r="E1594"/>
      <c r="F1594"/>
      <c r="G1594" s="12"/>
      <c r="H1594" s="13"/>
    </row>
    <row r="1595" spans="1:8" x14ac:dyDescent="0.25">
      <c r="A1595"/>
      <c r="B1595"/>
      <c r="C1595"/>
      <c r="D1595"/>
      <c r="E1595"/>
      <c r="F1595"/>
      <c r="G1595" s="12"/>
      <c r="H1595" s="13"/>
    </row>
    <row r="1596" spans="1:8" x14ac:dyDescent="0.25">
      <c r="A1596"/>
      <c r="B1596"/>
      <c r="C1596"/>
      <c r="D1596"/>
      <c r="E1596"/>
      <c r="F1596"/>
      <c r="G1596" s="12"/>
      <c r="H1596" s="13"/>
    </row>
    <row r="1597" spans="1:8" x14ac:dyDescent="0.25">
      <c r="A1597"/>
      <c r="B1597"/>
      <c r="C1597"/>
      <c r="D1597"/>
      <c r="E1597"/>
      <c r="F1597"/>
      <c r="G1597" s="12"/>
      <c r="H1597" s="13"/>
    </row>
    <row r="1598" spans="1:8" x14ac:dyDescent="0.25">
      <c r="A1598"/>
      <c r="B1598"/>
      <c r="C1598"/>
      <c r="D1598"/>
      <c r="E1598"/>
      <c r="F1598"/>
      <c r="G1598" s="12"/>
      <c r="H1598" s="13"/>
    </row>
    <row r="1599" spans="1:8" x14ac:dyDescent="0.25">
      <c r="A1599"/>
      <c r="B1599"/>
      <c r="C1599"/>
      <c r="D1599"/>
      <c r="E1599"/>
      <c r="F1599"/>
      <c r="G1599" s="12"/>
      <c r="H1599" s="13"/>
    </row>
    <row r="1600" spans="1:8" x14ac:dyDescent="0.25">
      <c r="A1600"/>
      <c r="B1600"/>
      <c r="C1600"/>
      <c r="D1600"/>
      <c r="E1600"/>
      <c r="F1600"/>
      <c r="G1600" s="12"/>
      <c r="H1600" s="13"/>
    </row>
    <row r="1601" spans="1:8" x14ac:dyDescent="0.25">
      <c r="A1601"/>
      <c r="B1601"/>
      <c r="C1601"/>
      <c r="D1601"/>
      <c r="E1601"/>
      <c r="F1601"/>
      <c r="G1601" s="12"/>
      <c r="H1601" s="13"/>
    </row>
    <row r="1602" spans="1:8" x14ac:dyDescent="0.25">
      <c r="A1602"/>
      <c r="B1602"/>
      <c r="C1602"/>
      <c r="D1602"/>
      <c r="E1602"/>
      <c r="F1602"/>
      <c r="G1602" s="12"/>
      <c r="H1602" s="13"/>
    </row>
    <row r="1603" spans="1:8" x14ac:dyDescent="0.25">
      <c r="A1603"/>
      <c r="B1603"/>
      <c r="C1603"/>
      <c r="D1603"/>
      <c r="E1603"/>
      <c r="F1603"/>
      <c r="G1603" s="12"/>
      <c r="H1603" s="13"/>
    </row>
    <row r="1604" spans="1:8" x14ac:dyDescent="0.25">
      <c r="A1604"/>
      <c r="B1604"/>
      <c r="C1604"/>
      <c r="D1604"/>
      <c r="E1604"/>
      <c r="F1604"/>
      <c r="G1604" s="12"/>
      <c r="H1604" s="13"/>
    </row>
    <row r="1605" spans="1:8" x14ac:dyDescent="0.25">
      <c r="A1605"/>
      <c r="B1605"/>
      <c r="C1605"/>
      <c r="D1605"/>
      <c r="E1605"/>
      <c r="F1605"/>
      <c r="G1605" s="12"/>
      <c r="H1605" s="13"/>
    </row>
    <row r="1606" spans="1:8" x14ac:dyDescent="0.25">
      <c r="A1606"/>
      <c r="B1606"/>
      <c r="C1606"/>
      <c r="D1606"/>
      <c r="E1606"/>
      <c r="F1606"/>
      <c r="G1606" s="12"/>
      <c r="H1606" s="13"/>
    </row>
    <row r="1607" spans="1:8" x14ac:dyDescent="0.25">
      <c r="A1607"/>
      <c r="B1607"/>
      <c r="C1607"/>
      <c r="D1607"/>
      <c r="E1607"/>
      <c r="F1607"/>
      <c r="G1607" s="12"/>
      <c r="H1607" s="13"/>
    </row>
    <row r="1608" spans="1:8" x14ac:dyDescent="0.25">
      <c r="A1608"/>
      <c r="B1608"/>
      <c r="C1608"/>
      <c r="D1608"/>
      <c r="E1608"/>
      <c r="F1608"/>
      <c r="G1608" s="12"/>
      <c r="H1608" s="13"/>
    </row>
    <row r="1609" spans="1:8" x14ac:dyDescent="0.25">
      <c r="A1609"/>
      <c r="B1609"/>
      <c r="C1609"/>
      <c r="D1609"/>
      <c r="E1609"/>
      <c r="F1609"/>
      <c r="G1609" s="12"/>
      <c r="H1609" s="13"/>
    </row>
    <row r="1610" spans="1:8" x14ac:dyDescent="0.25">
      <c r="A1610"/>
      <c r="B1610"/>
      <c r="C1610"/>
      <c r="D1610"/>
      <c r="E1610"/>
      <c r="F1610"/>
      <c r="G1610" s="12"/>
      <c r="H1610" s="13"/>
    </row>
    <row r="1611" spans="1:8" x14ac:dyDescent="0.25">
      <c r="A1611"/>
      <c r="B1611"/>
      <c r="C1611"/>
      <c r="D1611"/>
      <c r="E1611"/>
      <c r="F1611"/>
      <c r="G1611" s="12"/>
      <c r="H1611" s="13"/>
    </row>
    <row r="1612" spans="1:8" x14ac:dyDescent="0.25">
      <c r="A1612"/>
      <c r="B1612"/>
      <c r="C1612"/>
      <c r="D1612"/>
      <c r="E1612"/>
      <c r="F1612"/>
      <c r="G1612" s="12"/>
      <c r="H1612" s="13"/>
    </row>
    <row r="1613" spans="1:8" x14ac:dyDescent="0.25">
      <c r="A1613"/>
      <c r="B1613"/>
      <c r="C1613"/>
      <c r="D1613"/>
      <c r="E1613"/>
      <c r="F1613"/>
      <c r="G1613" s="12"/>
      <c r="H1613" s="13"/>
    </row>
    <row r="1614" spans="1:8" x14ac:dyDescent="0.25">
      <c r="A1614"/>
      <c r="B1614"/>
      <c r="C1614"/>
      <c r="D1614"/>
      <c r="E1614"/>
      <c r="F1614"/>
      <c r="G1614" s="12"/>
      <c r="H1614" s="13"/>
    </row>
    <row r="1615" spans="1:8" x14ac:dyDescent="0.25">
      <c r="A1615"/>
      <c r="B1615"/>
      <c r="C1615"/>
      <c r="D1615"/>
      <c r="E1615"/>
      <c r="F1615"/>
      <c r="G1615" s="12"/>
      <c r="H1615" s="13"/>
    </row>
    <row r="1616" spans="1:8" x14ac:dyDescent="0.25">
      <c r="A1616"/>
      <c r="B1616"/>
      <c r="C1616"/>
      <c r="D1616"/>
      <c r="E1616"/>
      <c r="F1616"/>
      <c r="G1616" s="12"/>
      <c r="H1616" s="13"/>
    </row>
    <row r="1617" spans="1:8" x14ac:dyDescent="0.25">
      <c r="A1617"/>
      <c r="B1617"/>
      <c r="C1617"/>
      <c r="D1617"/>
      <c r="E1617"/>
      <c r="F1617"/>
      <c r="G1617" s="12"/>
      <c r="H1617" s="13"/>
    </row>
    <row r="1618" spans="1:8" x14ac:dyDescent="0.25">
      <c r="A1618"/>
      <c r="B1618"/>
      <c r="C1618"/>
      <c r="D1618"/>
      <c r="E1618"/>
      <c r="F1618"/>
      <c r="G1618" s="12"/>
      <c r="H1618" s="13"/>
    </row>
    <row r="1619" spans="1:8" x14ac:dyDescent="0.25">
      <c r="A1619"/>
      <c r="B1619"/>
      <c r="C1619"/>
      <c r="D1619"/>
      <c r="E1619"/>
      <c r="F1619"/>
      <c r="G1619" s="12"/>
      <c r="H1619" s="13"/>
    </row>
    <row r="1620" spans="1:8" x14ac:dyDescent="0.25">
      <c r="A1620"/>
      <c r="B1620"/>
      <c r="C1620"/>
      <c r="D1620"/>
      <c r="E1620"/>
      <c r="F1620"/>
      <c r="G1620" s="12"/>
      <c r="H1620" s="13"/>
    </row>
    <row r="1621" spans="1:8" x14ac:dyDescent="0.25">
      <c r="A1621"/>
      <c r="B1621"/>
      <c r="C1621"/>
      <c r="D1621"/>
      <c r="E1621"/>
      <c r="F1621"/>
      <c r="G1621" s="12"/>
      <c r="H1621" s="13"/>
    </row>
    <row r="1622" spans="1:8" x14ac:dyDescent="0.25">
      <c r="A1622"/>
      <c r="B1622"/>
      <c r="C1622"/>
      <c r="D1622"/>
      <c r="E1622"/>
      <c r="F1622"/>
      <c r="G1622" s="12"/>
      <c r="H1622" s="13"/>
    </row>
    <row r="1623" spans="1:8" x14ac:dyDescent="0.25">
      <c r="A1623"/>
      <c r="B1623"/>
      <c r="C1623"/>
      <c r="D1623"/>
      <c r="E1623"/>
      <c r="F1623"/>
      <c r="G1623" s="12"/>
      <c r="H1623" s="13"/>
    </row>
    <row r="1624" spans="1:8" x14ac:dyDescent="0.25">
      <c r="A1624"/>
      <c r="B1624"/>
      <c r="C1624"/>
      <c r="D1624"/>
      <c r="E1624"/>
      <c r="F1624"/>
      <c r="G1624" s="12"/>
      <c r="H1624" s="13"/>
    </row>
    <row r="1625" spans="1:8" x14ac:dyDescent="0.25">
      <c r="A1625"/>
      <c r="B1625"/>
      <c r="C1625"/>
      <c r="D1625"/>
      <c r="E1625"/>
      <c r="F1625"/>
      <c r="G1625" s="12"/>
      <c r="H1625" s="13"/>
    </row>
    <row r="1626" spans="1:8" x14ac:dyDescent="0.25">
      <c r="A1626"/>
      <c r="B1626"/>
      <c r="C1626"/>
      <c r="D1626"/>
      <c r="E1626"/>
      <c r="F1626"/>
      <c r="G1626" s="12"/>
      <c r="H1626" s="13"/>
    </row>
    <row r="1627" spans="1:8" x14ac:dyDescent="0.25">
      <c r="A1627"/>
      <c r="B1627"/>
      <c r="C1627"/>
      <c r="D1627"/>
      <c r="E1627"/>
      <c r="F1627"/>
      <c r="G1627" s="12"/>
      <c r="H1627" s="13"/>
    </row>
    <row r="1628" spans="1:8" x14ac:dyDescent="0.25">
      <c r="A1628"/>
      <c r="B1628"/>
      <c r="C1628"/>
      <c r="D1628"/>
      <c r="E1628"/>
      <c r="F1628"/>
      <c r="G1628" s="12"/>
      <c r="H1628" s="13"/>
    </row>
    <row r="1629" spans="1:8" x14ac:dyDescent="0.25">
      <c r="A1629"/>
      <c r="B1629"/>
      <c r="C1629"/>
      <c r="D1629"/>
      <c r="E1629"/>
      <c r="F1629"/>
      <c r="G1629" s="12"/>
      <c r="H1629" s="13"/>
    </row>
    <row r="1630" spans="1:8" x14ac:dyDescent="0.25">
      <c r="A1630"/>
      <c r="B1630"/>
      <c r="C1630"/>
      <c r="D1630"/>
      <c r="E1630"/>
      <c r="F1630"/>
      <c r="G1630" s="12"/>
      <c r="H1630" s="13"/>
    </row>
    <row r="1631" spans="1:8" x14ac:dyDescent="0.25">
      <c r="A1631"/>
      <c r="B1631"/>
      <c r="C1631"/>
      <c r="D1631"/>
      <c r="E1631"/>
      <c r="F1631"/>
      <c r="G1631" s="12"/>
      <c r="H1631" s="13"/>
    </row>
    <row r="1632" spans="1:8" x14ac:dyDescent="0.25">
      <c r="A1632"/>
      <c r="B1632"/>
      <c r="C1632"/>
      <c r="D1632"/>
      <c r="E1632"/>
      <c r="F1632"/>
      <c r="G1632" s="12"/>
      <c r="H1632" s="13"/>
    </row>
    <row r="1633" spans="1:8" x14ac:dyDescent="0.25">
      <c r="A1633"/>
      <c r="B1633"/>
      <c r="C1633"/>
      <c r="D1633"/>
      <c r="E1633"/>
      <c r="F1633"/>
      <c r="G1633" s="12"/>
      <c r="H1633" s="13"/>
    </row>
    <row r="1634" spans="1:8" x14ac:dyDescent="0.25">
      <c r="A1634"/>
      <c r="B1634"/>
      <c r="C1634"/>
      <c r="D1634"/>
      <c r="E1634"/>
      <c r="F1634"/>
      <c r="G1634" s="12"/>
      <c r="H1634" s="13"/>
    </row>
    <row r="1635" spans="1:8" x14ac:dyDescent="0.25">
      <c r="A1635"/>
      <c r="B1635"/>
      <c r="C1635"/>
      <c r="D1635"/>
      <c r="E1635"/>
      <c r="F1635"/>
      <c r="G1635" s="12"/>
      <c r="H1635" s="13"/>
    </row>
    <row r="1636" spans="1:8" x14ac:dyDescent="0.25">
      <c r="A1636"/>
      <c r="B1636"/>
      <c r="C1636"/>
      <c r="D1636"/>
      <c r="E1636"/>
      <c r="F1636"/>
      <c r="G1636" s="12"/>
      <c r="H1636" s="13"/>
    </row>
    <row r="1637" spans="1:8" x14ac:dyDescent="0.25">
      <c r="A1637"/>
      <c r="B1637"/>
      <c r="C1637"/>
      <c r="D1637"/>
      <c r="E1637"/>
      <c r="F1637"/>
      <c r="G1637" s="12"/>
      <c r="H1637" s="13"/>
    </row>
    <row r="1638" spans="1:8" x14ac:dyDescent="0.25">
      <c r="A1638"/>
      <c r="B1638"/>
      <c r="C1638"/>
      <c r="D1638"/>
      <c r="E1638"/>
      <c r="F1638"/>
      <c r="G1638" s="12"/>
      <c r="H1638" s="13"/>
    </row>
    <row r="1639" spans="1:8" x14ac:dyDescent="0.25">
      <c r="A1639"/>
      <c r="B1639"/>
      <c r="C1639"/>
      <c r="D1639"/>
      <c r="E1639"/>
      <c r="F1639"/>
      <c r="G1639" s="12"/>
      <c r="H1639" s="13"/>
    </row>
    <row r="1640" spans="1:8" x14ac:dyDescent="0.25">
      <c r="A1640"/>
      <c r="B1640"/>
      <c r="C1640"/>
      <c r="D1640"/>
      <c r="E1640"/>
      <c r="F1640"/>
      <c r="G1640" s="12"/>
      <c r="H1640" s="13"/>
    </row>
    <row r="1641" spans="1:8" x14ac:dyDescent="0.25">
      <c r="A1641"/>
      <c r="B1641"/>
      <c r="C1641"/>
      <c r="D1641"/>
      <c r="E1641"/>
      <c r="F1641"/>
      <c r="G1641" s="12"/>
      <c r="H1641" s="13"/>
    </row>
    <row r="1642" spans="1:8" x14ac:dyDescent="0.25">
      <c r="A1642"/>
      <c r="B1642"/>
      <c r="C1642"/>
      <c r="D1642"/>
      <c r="E1642"/>
      <c r="F1642"/>
      <c r="G1642" s="12"/>
      <c r="H1642" s="13"/>
    </row>
    <row r="1643" spans="1:8" x14ac:dyDescent="0.25">
      <c r="A1643"/>
      <c r="B1643"/>
      <c r="C1643"/>
      <c r="D1643"/>
      <c r="E1643"/>
      <c r="F1643"/>
      <c r="G1643" s="12"/>
      <c r="H1643" s="13"/>
    </row>
    <row r="1644" spans="1:8" x14ac:dyDescent="0.25">
      <c r="A1644"/>
      <c r="B1644"/>
      <c r="C1644"/>
      <c r="D1644"/>
      <c r="E1644"/>
      <c r="F1644"/>
      <c r="G1644" s="12"/>
      <c r="H1644" s="13"/>
    </row>
    <row r="1645" spans="1:8" x14ac:dyDescent="0.25">
      <c r="A1645"/>
      <c r="B1645"/>
      <c r="C1645"/>
      <c r="D1645"/>
      <c r="E1645"/>
      <c r="F1645"/>
      <c r="G1645" s="12"/>
      <c r="H1645" s="13"/>
    </row>
    <row r="1646" spans="1:8" x14ac:dyDescent="0.25">
      <c r="A1646"/>
      <c r="B1646"/>
      <c r="C1646"/>
      <c r="D1646"/>
      <c r="E1646"/>
      <c r="F1646"/>
      <c r="G1646" s="12"/>
      <c r="H1646" s="13"/>
    </row>
    <row r="1647" spans="1:8" x14ac:dyDescent="0.25">
      <c r="A1647"/>
      <c r="B1647"/>
      <c r="C1647"/>
      <c r="D1647"/>
      <c r="E1647"/>
      <c r="F1647"/>
      <c r="G1647" s="12"/>
      <c r="H1647" s="13"/>
    </row>
    <row r="1648" spans="1:8" x14ac:dyDescent="0.25">
      <c r="A1648"/>
      <c r="B1648"/>
      <c r="C1648"/>
      <c r="D1648"/>
      <c r="E1648"/>
      <c r="F1648"/>
      <c r="G1648" s="12"/>
      <c r="H1648" s="13"/>
    </row>
    <row r="1649" spans="1:8" x14ac:dyDescent="0.25">
      <c r="A1649"/>
      <c r="B1649"/>
      <c r="C1649"/>
      <c r="D1649"/>
      <c r="E1649"/>
      <c r="F1649"/>
      <c r="G1649" s="12"/>
      <c r="H1649" s="13"/>
    </row>
    <row r="1650" spans="1:8" x14ac:dyDescent="0.25">
      <c r="A1650"/>
      <c r="B1650"/>
      <c r="C1650"/>
      <c r="D1650"/>
      <c r="E1650"/>
      <c r="F1650"/>
      <c r="G1650" s="12"/>
      <c r="H1650" s="13"/>
    </row>
    <row r="1651" spans="1:8" x14ac:dyDescent="0.25">
      <c r="A1651"/>
      <c r="B1651"/>
      <c r="C1651"/>
      <c r="D1651"/>
      <c r="E1651"/>
      <c r="F1651"/>
      <c r="G1651" s="12"/>
      <c r="H1651" s="13"/>
    </row>
    <row r="1652" spans="1:8" x14ac:dyDescent="0.25">
      <c r="A1652"/>
      <c r="B1652"/>
      <c r="C1652"/>
      <c r="D1652"/>
      <c r="E1652"/>
      <c r="F1652"/>
      <c r="G1652" s="12"/>
      <c r="H1652" s="13"/>
    </row>
    <row r="1653" spans="1:8" x14ac:dyDescent="0.25">
      <c r="A1653"/>
      <c r="B1653"/>
      <c r="C1653"/>
      <c r="D1653"/>
      <c r="E1653"/>
      <c r="F1653"/>
      <c r="G1653" s="12"/>
      <c r="H1653" s="13"/>
    </row>
    <row r="1654" spans="1:8" x14ac:dyDescent="0.25">
      <c r="A1654"/>
      <c r="B1654"/>
      <c r="C1654"/>
      <c r="D1654"/>
      <c r="E1654"/>
      <c r="F1654"/>
      <c r="G1654" s="12"/>
      <c r="H1654" s="13"/>
    </row>
    <row r="1655" spans="1:8" x14ac:dyDescent="0.25">
      <c r="A1655"/>
      <c r="B1655"/>
      <c r="C1655"/>
      <c r="D1655"/>
      <c r="E1655"/>
      <c r="F1655"/>
      <c r="G1655" s="12"/>
      <c r="H1655" s="13"/>
    </row>
    <row r="1656" spans="1:8" x14ac:dyDescent="0.25">
      <c r="A1656"/>
      <c r="B1656"/>
      <c r="C1656"/>
      <c r="D1656"/>
      <c r="E1656"/>
      <c r="F1656"/>
      <c r="G1656" s="12"/>
      <c r="H1656" s="13"/>
    </row>
    <row r="1657" spans="1:8" x14ac:dyDescent="0.25">
      <c r="A1657"/>
      <c r="B1657"/>
      <c r="C1657"/>
      <c r="D1657"/>
      <c r="E1657"/>
      <c r="F1657"/>
      <c r="G1657" s="12"/>
      <c r="H1657" s="13"/>
    </row>
    <row r="1658" spans="1:8" x14ac:dyDescent="0.25">
      <c r="A1658"/>
      <c r="B1658"/>
      <c r="C1658"/>
      <c r="D1658"/>
      <c r="E1658"/>
      <c r="F1658"/>
      <c r="G1658" s="12"/>
      <c r="H1658" s="13"/>
    </row>
    <row r="1659" spans="1:8" x14ac:dyDescent="0.25">
      <c r="A1659"/>
      <c r="B1659"/>
      <c r="C1659"/>
      <c r="D1659"/>
      <c r="E1659"/>
      <c r="F1659"/>
      <c r="G1659" s="12"/>
      <c r="H1659" s="13"/>
    </row>
    <row r="1660" spans="1:8" x14ac:dyDescent="0.25">
      <c r="A1660"/>
      <c r="B1660"/>
      <c r="C1660"/>
      <c r="D1660"/>
      <c r="E1660"/>
      <c r="F1660"/>
      <c r="G1660" s="12"/>
      <c r="H1660" s="13"/>
    </row>
    <row r="1661" spans="1:8" x14ac:dyDescent="0.25">
      <c r="A1661"/>
      <c r="B1661"/>
      <c r="C1661"/>
      <c r="D1661"/>
      <c r="E1661"/>
      <c r="F1661"/>
      <c r="G1661" s="12"/>
      <c r="H1661" s="13"/>
    </row>
    <row r="1662" spans="1:8" x14ac:dyDescent="0.25">
      <c r="A1662"/>
      <c r="B1662"/>
      <c r="C1662"/>
      <c r="D1662"/>
      <c r="E1662"/>
      <c r="F1662"/>
      <c r="G1662" s="12"/>
      <c r="H1662" s="13"/>
    </row>
    <row r="1663" spans="1:8" x14ac:dyDescent="0.25">
      <c r="A1663"/>
      <c r="B1663"/>
      <c r="C1663"/>
      <c r="D1663"/>
      <c r="E1663"/>
      <c r="F1663"/>
      <c r="G1663" s="12"/>
      <c r="H1663" s="13"/>
    </row>
    <row r="1664" spans="1:8" x14ac:dyDescent="0.25">
      <c r="A1664"/>
      <c r="B1664"/>
      <c r="C1664"/>
      <c r="D1664"/>
      <c r="E1664"/>
      <c r="F1664"/>
      <c r="G1664" s="12"/>
      <c r="H1664" s="13"/>
    </row>
    <row r="1665" spans="1:8" x14ac:dyDescent="0.25">
      <c r="A1665"/>
      <c r="B1665"/>
      <c r="C1665"/>
      <c r="D1665"/>
      <c r="E1665"/>
      <c r="F1665"/>
      <c r="G1665" s="12"/>
      <c r="H1665" s="13"/>
    </row>
    <row r="1666" spans="1:8" x14ac:dyDescent="0.25">
      <c r="A1666"/>
      <c r="B1666"/>
      <c r="C1666"/>
      <c r="D1666"/>
      <c r="E1666"/>
      <c r="F1666"/>
      <c r="G1666" s="12"/>
      <c r="H1666" s="13"/>
    </row>
    <row r="1667" spans="1:8" x14ac:dyDescent="0.25">
      <c r="A1667"/>
      <c r="B1667"/>
      <c r="C1667"/>
      <c r="D1667"/>
      <c r="E1667"/>
      <c r="F1667"/>
      <c r="G1667" s="12"/>
      <c r="H1667" s="13"/>
    </row>
    <row r="1668" spans="1:8" x14ac:dyDescent="0.25">
      <c r="A1668"/>
      <c r="B1668"/>
      <c r="C1668"/>
      <c r="D1668"/>
      <c r="E1668"/>
      <c r="F1668"/>
      <c r="G1668" s="12"/>
      <c r="H1668" s="13"/>
    </row>
    <row r="1669" spans="1:8" x14ac:dyDescent="0.25">
      <c r="A1669"/>
      <c r="B1669"/>
      <c r="C1669"/>
      <c r="D1669"/>
      <c r="E1669"/>
      <c r="F1669"/>
      <c r="G1669" s="12"/>
      <c r="H1669" s="13"/>
    </row>
    <row r="1670" spans="1:8" x14ac:dyDescent="0.25">
      <c r="A1670"/>
      <c r="B1670"/>
      <c r="C1670"/>
      <c r="D1670"/>
      <c r="E1670"/>
      <c r="F1670"/>
      <c r="G1670" s="12"/>
      <c r="H1670" s="13"/>
    </row>
    <row r="1671" spans="1:8" x14ac:dyDescent="0.25">
      <c r="A1671"/>
      <c r="B1671"/>
      <c r="C1671"/>
      <c r="D1671"/>
      <c r="E1671"/>
      <c r="F1671"/>
      <c r="G1671" s="12"/>
      <c r="H1671" s="13"/>
    </row>
    <row r="1672" spans="1:8" x14ac:dyDescent="0.25">
      <c r="A1672"/>
      <c r="B1672"/>
      <c r="C1672"/>
      <c r="D1672"/>
      <c r="E1672"/>
      <c r="F1672"/>
      <c r="G1672" s="12"/>
      <c r="H1672" s="13"/>
    </row>
    <row r="1673" spans="1:8" x14ac:dyDescent="0.25">
      <c r="A1673"/>
      <c r="B1673"/>
      <c r="C1673"/>
      <c r="D1673"/>
      <c r="E1673"/>
      <c r="F1673"/>
      <c r="G1673" s="12"/>
      <c r="H1673" s="13"/>
    </row>
    <row r="1674" spans="1:8" x14ac:dyDescent="0.25">
      <c r="A1674"/>
      <c r="B1674"/>
      <c r="C1674"/>
      <c r="D1674"/>
      <c r="E1674"/>
      <c r="F1674"/>
      <c r="G1674" s="12"/>
      <c r="H1674" s="13"/>
    </row>
    <row r="1675" spans="1:8" x14ac:dyDescent="0.25">
      <c r="A1675"/>
      <c r="B1675"/>
      <c r="C1675"/>
      <c r="D1675"/>
      <c r="E1675"/>
      <c r="F1675"/>
      <c r="G1675" s="12"/>
      <c r="H1675" s="13"/>
    </row>
    <row r="1676" spans="1:8" x14ac:dyDescent="0.25">
      <c r="A1676"/>
      <c r="B1676"/>
      <c r="C1676"/>
      <c r="D1676"/>
      <c r="E1676"/>
      <c r="F1676"/>
      <c r="G1676" s="12"/>
      <c r="H1676" s="13"/>
    </row>
    <row r="1677" spans="1:8" x14ac:dyDescent="0.25">
      <c r="A1677"/>
      <c r="B1677"/>
      <c r="C1677"/>
      <c r="D1677"/>
      <c r="E1677"/>
      <c r="F1677"/>
      <c r="G1677" s="12"/>
      <c r="H1677" s="13"/>
    </row>
    <row r="1678" spans="1:8" x14ac:dyDescent="0.25">
      <c r="A1678"/>
      <c r="B1678"/>
      <c r="C1678"/>
      <c r="D1678"/>
      <c r="E1678"/>
      <c r="F1678"/>
      <c r="G1678" s="12"/>
      <c r="H1678" s="13"/>
    </row>
    <row r="1679" spans="1:8" x14ac:dyDescent="0.25">
      <c r="A1679"/>
      <c r="B1679"/>
      <c r="C1679"/>
      <c r="D1679"/>
      <c r="E1679"/>
      <c r="F1679"/>
      <c r="G1679" s="12"/>
      <c r="H1679" s="13"/>
    </row>
    <row r="1680" spans="1:8" x14ac:dyDescent="0.25">
      <c r="A1680"/>
      <c r="B1680"/>
      <c r="C1680"/>
      <c r="D1680"/>
      <c r="E1680"/>
      <c r="F1680"/>
      <c r="G1680" s="12"/>
      <c r="H1680" s="13"/>
    </row>
    <row r="1681" spans="1:8" x14ac:dyDescent="0.25">
      <c r="A1681"/>
      <c r="B1681"/>
      <c r="C1681"/>
      <c r="D1681"/>
      <c r="E1681"/>
      <c r="F1681"/>
      <c r="G1681" s="12"/>
      <c r="H1681" s="13"/>
    </row>
    <row r="1682" spans="1:8" x14ac:dyDescent="0.25">
      <c r="A1682"/>
      <c r="B1682"/>
      <c r="C1682"/>
      <c r="D1682"/>
      <c r="E1682"/>
      <c r="F1682"/>
      <c r="G1682" s="12"/>
      <c r="H1682" s="13"/>
    </row>
    <row r="1683" spans="1:8" x14ac:dyDescent="0.25">
      <c r="A1683"/>
      <c r="B1683"/>
      <c r="C1683"/>
      <c r="D1683"/>
      <c r="E1683"/>
      <c r="F1683"/>
      <c r="G1683" s="12"/>
      <c r="H1683" s="13"/>
    </row>
    <row r="1684" spans="1:8" x14ac:dyDescent="0.25">
      <c r="A1684"/>
      <c r="B1684"/>
      <c r="C1684"/>
      <c r="D1684"/>
      <c r="E1684"/>
      <c r="F1684"/>
      <c r="G1684" s="12"/>
      <c r="H1684" s="13"/>
    </row>
    <row r="1685" spans="1:8" x14ac:dyDescent="0.25">
      <c r="A1685"/>
      <c r="B1685"/>
      <c r="C1685"/>
      <c r="D1685"/>
      <c r="E1685"/>
      <c r="F1685"/>
      <c r="G1685" s="12"/>
      <c r="H1685" s="13"/>
    </row>
    <row r="1686" spans="1:8" x14ac:dyDescent="0.25">
      <c r="A1686"/>
      <c r="B1686"/>
      <c r="C1686"/>
      <c r="D1686"/>
      <c r="E1686"/>
      <c r="F1686"/>
      <c r="G1686" s="12"/>
      <c r="H1686" s="13"/>
    </row>
    <row r="1687" spans="1:8" x14ac:dyDescent="0.25">
      <c r="A1687"/>
      <c r="B1687"/>
      <c r="C1687"/>
      <c r="D1687"/>
      <c r="E1687"/>
      <c r="F1687"/>
      <c r="G1687" s="12"/>
      <c r="H1687" s="13"/>
    </row>
    <row r="1688" spans="1:8" x14ac:dyDescent="0.25">
      <c r="A1688"/>
      <c r="B1688"/>
      <c r="C1688"/>
      <c r="D1688"/>
      <c r="E1688"/>
      <c r="F1688"/>
      <c r="G1688" s="12"/>
      <c r="H1688" s="13"/>
    </row>
    <row r="1689" spans="1:8" x14ac:dyDescent="0.25">
      <c r="A1689"/>
      <c r="B1689"/>
      <c r="C1689"/>
      <c r="D1689"/>
      <c r="E1689"/>
      <c r="F1689"/>
      <c r="G1689" s="12"/>
      <c r="H1689" s="13"/>
    </row>
    <row r="1690" spans="1:8" x14ac:dyDescent="0.25">
      <c r="A1690"/>
      <c r="B1690"/>
      <c r="C1690"/>
      <c r="D1690"/>
      <c r="E1690"/>
      <c r="F1690"/>
      <c r="G1690" s="12"/>
      <c r="H1690" s="13"/>
    </row>
    <row r="1691" spans="1:8" x14ac:dyDescent="0.25">
      <c r="A1691"/>
      <c r="B1691"/>
      <c r="C1691"/>
      <c r="D1691"/>
      <c r="E1691"/>
      <c r="F1691"/>
      <c r="G1691" s="12"/>
      <c r="H1691" s="13"/>
    </row>
    <row r="1692" spans="1:8" x14ac:dyDescent="0.25">
      <c r="A1692"/>
      <c r="B1692"/>
      <c r="C1692"/>
      <c r="D1692"/>
      <c r="E1692"/>
      <c r="F1692"/>
      <c r="G1692" s="12"/>
      <c r="H1692" s="13"/>
    </row>
    <row r="1693" spans="1:8" x14ac:dyDescent="0.25">
      <c r="A1693"/>
      <c r="B1693"/>
      <c r="C1693"/>
      <c r="D1693"/>
      <c r="E1693"/>
      <c r="F1693"/>
      <c r="G1693" s="12"/>
      <c r="H1693" s="13"/>
    </row>
    <row r="1694" spans="1:8" x14ac:dyDescent="0.25">
      <c r="A1694"/>
      <c r="B1694"/>
      <c r="C1694"/>
      <c r="D1694"/>
      <c r="E1694"/>
      <c r="F1694"/>
      <c r="G1694" s="12"/>
      <c r="H1694" s="13"/>
    </row>
    <row r="1695" spans="1:8" x14ac:dyDescent="0.25">
      <c r="A1695"/>
      <c r="B1695"/>
      <c r="C1695"/>
      <c r="D1695"/>
      <c r="E1695"/>
      <c r="F1695"/>
      <c r="G1695" s="12"/>
      <c r="H1695" s="13"/>
    </row>
    <row r="1696" spans="1:8" x14ac:dyDescent="0.25">
      <c r="A1696"/>
      <c r="B1696"/>
      <c r="C1696"/>
      <c r="D1696"/>
      <c r="E1696"/>
      <c r="F1696"/>
      <c r="G1696" s="12"/>
      <c r="H1696" s="13"/>
    </row>
    <row r="1697" spans="1:8" x14ac:dyDescent="0.25">
      <c r="A1697"/>
      <c r="B1697"/>
      <c r="C1697"/>
      <c r="D1697"/>
      <c r="E1697"/>
      <c r="F1697"/>
      <c r="G1697" s="12"/>
      <c r="H1697" s="13"/>
    </row>
    <row r="1698" spans="1:8" x14ac:dyDescent="0.25">
      <c r="A1698"/>
      <c r="B1698"/>
      <c r="C1698"/>
      <c r="D1698"/>
      <c r="E1698"/>
      <c r="F1698"/>
      <c r="G1698" s="12"/>
      <c r="H1698" s="13"/>
    </row>
    <row r="1699" spans="1:8" x14ac:dyDescent="0.25">
      <c r="A1699"/>
      <c r="B1699"/>
      <c r="C1699"/>
      <c r="D1699"/>
      <c r="E1699"/>
      <c r="F1699"/>
      <c r="G1699" s="12"/>
      <c r="H1699" s="13"/>
    </row>
    <row r="1700" spans="1:8" x14ac:dyDescent="0.25">
      <c r="A1700"/>
      <c r="B1700"/>
      <c r="C1700"/>
      <c r="D1700"/>
      <c r="E1700"/>
      <c r="F1700"/>
      <c r="G1700" s="12"/>
      <c r="H1700" s="13"/>
    </row>
    <row r="1701" spans="1:8" x14ac:dyDescent="0.25">
      <c r="A1701"/>
      <c r="B1701"/>
      <c r="C1701"/>
      <c r="D1701"/>
      <c r="E1701"/>
      <c r="F1701"/>
      <c r="G1701" s="12"/>
      <c r="H1701" s="13"/>
    </row>
    <row r="1702" spans="1:8" x14ac:dyDescent="0.25">
      <c r="A1702"/>
      <c r="B1702"/>
      <c r="C1702"/>
      <c r="D1702"/>
      <c r="E1702"/>
      <c r="F1702"/>
      <c r="G1702" s="12"/>
      <c r="H1702" s="13"/>
    </row>
    <row r="1703" spans="1:8" x14ac:dyDescent="0.25">
      <c r="A1703"/>
      <c r="B1703"/>
      <c r="C1703"/>
      <c r="D1703"/>
      <c r="E1703"/>
      <c r="F1703"/>
      <c r="G1703" s="12"/>
      <c r="H1703" s="13"/>
    </row>
    <row r="1704" spans="1:8" x14ac:dyDescent="0.25">
      <c r="A1704"/>
      <c r="B1704"/>
      <c r="C1704"/>
      <c r="D1704"/>
      <c r="E1704"/>
      <c r="F1704"/>
      <c r="G1704" s="12"/>
      <c r="H1704" s="13"/>
    </row>
    <row r="1705" spans="1:8" x14ac:dyDescent="0.25">
      <c r="A1705"/>
      <c r="B1705"/>
      <c r="C1705"/>
      <c r="D1705"/>
      <c r="E1705"/>
      <c r="F1705"/>
      <c r="G1705" s="12"/>
      <c r="H1705" s="13"/>
    </row>
    <row r="1706" spans="1:8" x14ac:dyDescent="0.25">
      <c r="A1706"/>
      <c r="B1706"/>
      <c r="C1706"/>
      <c r="D1706"/>
      <c r="E1706"/>
      <c r="F1706"/>
      <c r="G1706" s="12"/>
      <c r="H1706" s="13"/>
    </row>
    <row r="1707" spans="1:8" x14ac:dyDescent="0.25">
      <c r="A1707"/>
      <c r="B1707"/>
      <c r="C1707"/>
      <c r="D1707"/>
      <c r="E1707"/>
      <c r="F1707"/>
      <c r="G1707" s="12"/>
      <c r="H1707" s="13"/>
    </row>
    <row r="1708" spans="1:8" x14ac:dyDescent="0.25">
      <c r="A1708"/>
      <c r="B1708"/>
      <c r="C1708"/>
      <c r="D1708"/>
      <c r="E1708"/>
      <c r="F1708"/>
      <c r="G1708" s="12"/>
      <c r="H1708" s="13"/>
    </row>
    <row r="1709" spans="1:8" x14ac:dyDescent="0.25">
      <c r="A1709"/>
      <c r="B1709"/>
      <c r="C1709"/>
      <c r="D1709"/>
      <c r="E1709"/>
      <c r="F1709"/>
      <c r="G1709" s="12"/>
      <c r="H1709" s="13"/>
    </row>
    <row r="1710" spans="1:8" x14ac:dyDescent="0.25">
      <c r="A1710"/>
      <c r="B1710"/>
      <c r="C1710"/>
      <c r="D1710"/>
      <c r="E1710"/>
      <c r="F1710"/>
      <c r="G1710" s="12"/>
      <c r="H1710" s="13"/>
    </row>
    <row r="1711" spans="1:8" x14ac:dyDescent="0.25">
      <c r="A1711"/>
      <c r="B1711"/>
      <c r="C1711"/>
      <c r="D1711"/>
      <c r="E1711"/>
      <c r="F1711"/>
      <c r="G1711" s="12"/>
      <c r="H1711" s="13"/>
    </row>
    <row r="1712" spans="1:8" x14ac:dyDescent="0.25">
      <c r="A1712"/>
      <c r="B1712"/>
      <c r="C1712"/>
      <c r="D1712"/>
      <c r="E1712"/>
      <c r="F1712"/>
      <c r="G1712" s="12"/>
      <c r="H1712" s="13"/>
    </row>
    <row r="1713" spans="1:8" x14ac:dyDescent="0.25">
      <c r="A1713"/>
      <c r="B1713"/>
      <c r="C1713"/>
      <c r="D1713"/>
      <c r="E1713"/>
      <c r="F1713"/>
      <c r="G1713" s="12"/>
      <c r="H1713" s="13"/>
    </row>
    <row r="1714" spans="1:8" x14ac:dyDescent="0.25">
      <c r="A1714"/>
      <c r="B1714"/>
      <c r="C1714"/>
      <c r="D1714"/>
      <c r="E1714"/>
      <c r="F1714"/>
      <c r="G1714" s="12"/>
      <c r="H1714" s="13"/>
    </row>
    <row r="1715" spans="1:8" x14ac:dyDescent="0.25">
      <c r="A1715"/>
      <c r="B1715"/>
      <c r="C1715"/>
      <c r="D1715"/>
      <c r="E1715"/>
      <c r="F1715"/>
      <c r="G1715" s="12"/>
      <c r="H1715" s="13"/>
    </row>
    <row r="1716" spans="1:8" x14ac:dyDescent="0.25">
      <c r="A1716"/>
      <c r="B1716"/>
      <c r="C1716"/>
      <c r="D1716"/>
      <c r="E1716"/>
      <c r="F1716"/>
      <c r="G1716" s="12"/>
      <c r="H1716" s="13"/>
    </row>
    <row r="1717" spans="1:8" x14ac:dyDescent="0.25">
      <c r="A1717"/>
      <c r="B1717"/>
      <c r="C1717"/>
      <c r="D1717"/>
      <c r="E1717"/>
      <c r="F1717"/>
      <c r="G1717" s="12"/>
      <c r="H1717" s="13"/>
    </row>
    <row r="1718" spans="1:8" x14ac:dyDescent="0.25">
      <c r="A1718"/>
      <c r="B1718"/>
      <c r="C1718"/>
      <c r="D1718"/>
      <c r="E1718"/>
      <c r="F1718"/>
      <c r="G1718" s="12"/>
      <c r="H1718" s="13"/>
    </row>
    <row r="1719" spans="1:8" x14ac:dyDescent="0.25">
      <c r="A1719"/>
      <c r="B1719"/>
      <c r="C1719"/>
      <c r="D1719"/>
      <c r="E1719"/>
      <c r="F1719"/>
      <c r="G1719" s="12"/>
      <c r="H1719" s="13"/>
    </row>
    <row r="1720" spans="1:8" x14ac:dyDescent="0.25">
      <c r="A1720"/>
      <c r="B1720"/>
      <c r="C1720"/>
      <c r="D1720"/>
      <c r="E1720"/>
      <c r="F1720"/>
      <c r="G1720" s="12"/>
      <c r="H1720" s="13"/>
    </row>
    <row r="1721" spans="1:8" x14ac:dyDescent="0.25">
      <c r="A1721"/>
      <c r="B1721"/>
      <c r="C1721"/>
      <c r="D1721"/>
      <c r="E1721"/>
      <c r="F1721"/>
      <c r="G1721" s="12"/>
      <c r="H1721" s="13"/>
    </row>
    <row r="1722" spans="1:8" x14ac:dyDescent="0.25">
      <c r="A1722"/>
      <c r="B1722"/>
      <c r="C1722"/>
      <c r="D1722"/>
      <c r="E1722"/>
      <c r="F1722"/>
      <c r="G1722" s="12"/>
      <c r="H1722" s="13"/>
    </row>
    <row r="1723" spans="1:8" x14ac:dyDescent="0.25">
      <c r="A1723"/>
      <c r="B1723"/>
      <c r="C1723"/>
      <c r="D1723"/>
      <c r="E1723"/>
      <c r="F1723"/>
      <c r="G1723" s="12"/>
      <c r="H1723" s="13"/>
    </row>
    <row r="1724" spans="1:8" x14ac:dyDescent="0.25">
      <c r="A1724"/>
      <c r="B1724"/>
      <c r="C1724"/>
      <c r="D1724"/>
      <c r="E1724"/>
      <c r="F1724"/>
      <c r="G1724" s="12"/>
      <c r="H1724" s="13"/>
    </row>
    <row r="1725" spans="1:8" x14ac:dyDescent="0.25">
      <c r="A1725"/>
      <c r="B1725"/>
      <c r="C1725"/>
      <c r="D1725"/>
      <c r="E1725"/>
      <c r="F1725"/>
      <c r="G1725" s="12"/>
      <c r="H1725" s="13"/>
    </row>
    <row r="1726" spans="1:8" x14ac:dyDescent="0.25">
      <c r="A1726"/>
      <c r="B1726"/>
      <c r="C1726"/>
      <c r="D1726"/>
      <c r="E1726"/>
      <c r="F1726"/>
      <c r="G1726" s="12"/>
      <c r="H1726" s="13"/>
    </row>
    <row r="1727" spans="1:8" x14ac:dyDescent="0.25">
      <c r="A1727"/>
      <c r="B1727"/>
      <c r="C1727"/>
      <c r="D1727"/>
      <c r="E1727"/>
      <c r="F1727"/>
      <c r="G1727" s="12"/>
      <c r="H1727" s="13"/>
    </row>
    <row r="1728" spans="1:8" x14ac:dyDescent="0.25">
      <c r="A1728"/>
      <c r="B1728"/>
      <c r="C1728"/>
      <c r="D1728"/>
      <c r="E1728"/>
      <c r="F1728"/>
      <c r="G1728" s="12"/>
      <c r="H1728" s="13"/>
    </row>
    <row r="1729" spans="1:8" x14ac:dyDescent="0.25">
      <c r="A1729"/>
      <c r="B1729"/>
      <c r="C1729"/>
      <c r="D1729"/>
      <c r="E1729"/>
      <c r="F1729"/>
      <c r="G1729" s="12"/>
      <c r="H1729" s="13"/>
    </row>
    <row r="1730" spans="1:8" x14ac:dyDescent="0.25">
      <c r="A1730"/>
      <c r="B1730"/>
      <c r="C1730"/>
      <c r="D1730"/>
      <c r="E1730"/>
      <c r="F1730"/>
      <c r="G1730" s="12"/>
      <c r="H1730" s="13"/>
    </row>
    <row r="1731" spans="1:8" x14ac:dyDescent="0.25">
      <c r="A1731"/>
      <c r="B1731"/>
      <c r="C1731"/>
      <c r="D1731"/>
      <c r="E1731"/>
      <c r="F1731"/>
      <c r="G1731" s="12"/>
      <c r="H1731" s="13"/>
    </row>
    <row r="1732" spans="1:8" x14ac:dyDescent="0.25">
      <c r="A1732"/>
      <c r="B1732"/>
      <c r="C1732"/>
      <c r="D1732"/>
      <c r="E1732"/>
      <c r="F1732"/>
      <c r="G1732" s="12"/>
      <c r="H1732" s="13"/>
    </row>
    <row r="1733" spans="1:8" x14ac:dyDescent="0.25">
      <c r="A1733"/>
      <c r="B1733"/>
      <c r="C1733"/>
      <c r="D1733"/>
      <c r="E1733"/>
      <c r="F1733"/>
      <c r="G1733" s="12"/>
      <c r="H1733" s="13"/>
    </row>
    <row r="1734" spans="1:8" x14ac:dyDescent="0.25">
      <c r="A1734"/>
      <c r="B1734"/>
      <c r="C1734"/>
      <c r="D1734"/>
      <c r="E1734"/>
      <c r="F1734"/>
      <c r="G1734" s="12"/>
      <c r="H1734" s="13"/>
    </row>
    <row r="1735" spans="1:8" x14ac:dyDescent="0.25">
      <c r="A1735"/>
      <c r="B1735"/>
      <c r="C1735"/>
      <c r="D1735"/>
      <c r="E1735"/>
      <c r="F1735"/>
      <c r="G1735" s="12"/>
      <c r="H1735" s="13"/>
    </row>
    <row r="1736" spans="1:8" x14ac:dyDescent="0.25">
      <c r="A1736"/>
      <c r="B1736"/>
      <c r="C1736"/>
      <c r="D1736"/>
      <c r="E1736"/>
      <c r="F1736"/>
      <c r="G1736" s="12"/>
      <c r="H1736" s="13"/>
    </row>
    <row r="1737" spans="1:8" x14ac:dyDescent="0.25">
      <c r="A1737"/>
      <c r="B1737"/>
      <c r="C1737"/>
      <c r="D1737"/>
      <c r="E1737"/>
      <c r="F1737"/>
      <c r="G1737" s="12"/>
      <c r="H1737" s="13"/>
    </row>
    <row r="1738" spans="1:8" x14ac:dyDescent="0.25">
      <c r="A1738"/>
      <c r="B1738"/>
      <c r="C1738"/>
      <c r="D1738"/>
      <c r="E1738"/>
      <c r="F1738"/>
      <c r="G1738" s="12"/>
      <c r="H1738" s="13"/>
    </row>
    <row r="1739" spans="1:8" x14ac:dyDescent="0.25">
      <c r="A1739"/>
      <c r="B1739"/>
      <c r="C1739"/>
      <c r="D1739"/>
      <c r="E1739"/>
      <c r="F1739"/>
      <c r="G1739" s="12"/>
      <c r="H1739" s="13"/>
    </row>
    <row r="1740" spans="1:8" x14ac:dyDescent="0.25">
      <c r="A1740"/>
      <c r="B1740"/>
      <c r="C1740"/>
      <c r="D1740"/>
      <c r="E1740"/>
      <c r="F1740"/>
      <c r="G1740" s="12"/>
      <c r="H1740" s="13"/>
    </row>
    <row r="1741" spans="1:8" x14ac:dyDescent="0.25">
      <c r="A1741"/>
      <c r="B1741"/>
      <c r="C1741"/>
      <c r="D1741"/>
      <c r="E1741"/>
      <c r="F1741"/>
      <c r="G1741" s="12"/>
      <c r="H1741" s="13"/>
    </row>
    <row r="1742" spans="1:8" x14ac:dyDescent="0.25">
      <c r="A1742"/>
      <c r="B1742"/>
      <c r="C1742"/>
      <c r="D1742"/>
      <c r="E1742"/>
      <c r="F1742"/>
      <c r="G1742" s="12"/>
      <c r="H1742" s="13"/>
    </row>
    <row r="1743" spans="1:8" x14ac:dyDescent="0.25">
      <c r="A1743"/>
      <c r="B1743"/>
      <c r="C1743"/>
      <c r="D1743"/>
      <c r="E1743"/>
      <c r="F1743"/>
      <c r="G1743" s="12"/>
      <c r="H1743" s="13"/>
    </row>
    <row r="1744" spans="1:8" x14ac:dyDescent="0.25">
      <c r="A1744"/>
      <c r="B1744"/>
      <c r="C1744"/>
      <c r="D1744"/>
      <c r="E1744"/>
      <c r="F1744"/>
      <c r="G1744" s="12"/>
      <c r="H1744" s="13"/>
    </row>
    <row r="1745" spans="1:8" x14ac:dyDescent="0.25">
      <c r="A1745"/>
      <c r="B1745"/>
      <c r="C1745"/>
      <c r="D1745"/>
      <c r="E1745"/>
      <c r="F1745"/>
      <c r="G1745" s="12"/>
      <c r="H1745" s="13"/>
    </row>
    <row r="1746" spans="1:8" x14ac:dyDescent="0.25">
      <c r="A1746"/>
      <c r="B1746"/>
      <c r="C1746"/>
      <c r="D1746"/>
      <c r="E1746"/>
      <c r="F1746"/>
      <c r="G1746" s="12"/>
      <c r="H1746" s="13"/>
    </row>
    <row r="1747" spans="1:8" x14ac:dyDescent="0.25">
      <c r="A1747"/>
      <c r="B1747"/>
      <c r="C1747"/>
      <c r="D1747"/>
      <c r="E1747"/>
      <c r="F1747"/>
      <c r="G1747" s="12"/>
      <c r="H1747" s="13"/>
    </row>
    <row r="1748" spans="1:8" x14ac:dyDescent="0.25">
      <c r="A1748"/>
      <c r="B1748"/>
      <c r="C1748"/>
      <c r="D1748"/>
      <c r="E1748"/>
      <c r="F1748"/>
      <c r="G1748" s="12"/>
      <c r="H1748" s="13"/>
    </row>
    <row r="1749" spans="1:8" x14ac:dyDescent="0.25">
      <c r="A1749"/>
      <c r="B1749"/>
      <c r="C1749"/>
      <c r="D1749"/>
      <c r="E1749"/>
      <c r="F1749"/>
      <c r="G1749" s="12"/>
      <c r="H1749" s="13"/>
    </row>
    <row r="1750" spans="1:8" x14ac:dyDescent="0.25">
      <c r="A1750"/>
      <c r="B1750"/>
      <c r="C1750"/>
      <c r="D1750"/>
      <c r="E1750"/>
      <c r="F1750"/>
      <c r="G1750" s="12"/>
      <c r="H1750" s="13"/>
    </row>
    <row r="1751" spans="1:8" x14ac:dyDescent="0.25">
      <c r="A1751"/>
      <c r="B1751"/>
      <c r="C1751"/>
      <c r="D1751"/>
      <c r="E1751"/>
      <c r="F1751"/>
      <c r="G1751" s="12"/>
      <c r="H1751" s="13"/>
    </row>
    <row r="1752" spans="1:8" x14ac:dyDescent="0.25">
      <c r="A1752"/>
      <c r="B1752"/>
      <c r="C1752"/>
      <c r="D1752"/>
      <c r="E1752"/>
      <c r="F1752"/>
      <c r="G1752" s="12"/>
      <c r="H1752" s="13"/>
    </row>
    <row r="1753" spans="1:8" x14ac:dyDescent="0.25">
      <c r="A1753"/>
      <c r="B1753"/>
      <c r="C1753"/>
      <c r="D1753"/>
      <c r="E1753"/>
      <c r="F1753"/>
      <c r="G1753" s="12"/>
      <c r="H1753" s="13"/>
    </row>
    <row r="1754" spans="1:8" x14ac:dyDescent="0.25">
      <c r="A1754"/>
      <c r="B1754"/>
      <c r="C1754"/>
      <c r="D1754"/>
      <c r="E1754"/>
      <c r="F1754"/>
      <c r="G1754" s="12"/>
      <c r="H1754" s="13"/>
    </row>
    <row r="1755" spans="1:8" x14ac:dyDescent="0.25">
      <c r="A1755"/>
      <c r="B1755"/>
      <c r="C1755"/>
      <c r="D1755"/>
      <c r="E1755"/>
      <c r="F1755"/>
      <c r="G1755" s="12"/>
      <c r="H1755" s="13"/>
    </row>
    <row r="1756" spans="1:8" x14ac:dyDescent="0.25">
      <c r="A1756"/>
      <c r="B1756"/>
      <c r="C1756"/>
      <c r="D1756"/>
      <c r="E1756"/>
      <c r="F1756"/>
      <c r="G1756" s="12"/>
      <c r="H1756" s="13"/>
    </row>
    <row r="1757" spans="1:8" x14ac:dyDescent="0.25">
      <c r="A1757"/>
      <c r="B1757"/>
      <c r="C1757"/>
      <c r="D1757"/>
      <c r="E1757"/>
      <c r="F1757"/>
      <c r="G1757" s="12"/>
      <c r="H1757" s="13"/>
    </row>
    <row r="1758" spans="1:8" x14ac:dyDescent="0.25">
      <c r="A1758"/>
      <c r="B1758"/>
      <c r="C1758"/>
      <c r="D1758"/>
      <c r="E1758"/>
      <c r="F1758"/>
      <c r="G1758" s="12"/>
      <c r="H1758" s="13"/>
    </row>
    <row r="1759" spans="1:8" x14ac:dyDescent="0.25">
      <c r="A1759"/>
      <c r="B1759"/>
      <c r="C1759"/>
      <c r="D1759"/>
      <c r="E1759"/>
      <c r="F1759"/>
      <c r="G1759" s="12"/>
      <c r="H1759" s="13"/>
    </row>
    <row r="1760" spans="1:8" x14ac:dyDescent="0.25">
      <c r="A1760"/>
      <c r="B1760"/>
      <c r="C1760"/>
      <c r="D1760"/>
      <c r="E1760"/>
      <c r="F1760"/>
      <c r="G1760" s="12"/>
      <c r="H1760" s="13"/>
    </row>
    <row r="1761" spans="1:8" x14ac:dyDescent="0.25">
      <c r="A1761"/>
      <c r="B1761"/>
      <c r="C1761"/>
      <c r="D1761"/>
      <c r="E1761"/>
      <c r="F1761"/>
      <c r="G1761" s="12"/>
      <c r="H1761" s="13"/>
    </row>
    <row r="1762" spans="1:8" x14ac:dyDescent="0.25">
      <c r="A1762"/>
      <c r="B1762"/>
      <c r="C1762"/>
      <c r="D1762"/>
      <c r="E1762"/>
      <c r="F1762"/>
      <c r="G1762" s="12"/>
      <c r="H1762" s="13"/>
    </row>
    <row r="1763" spans="1:8" x14ac:dyDescent="0.25">
      <c r="A1763"/>
      <c r="B1763"/>
      <c r="C1763"/>
      <c r="D1763"/>
      <c r="E1763"/>
      <c r="F1763"/>
      <c r="G1763" s="12"/>
      <c r="H1763" s="13"/>
    </row>
    <row r="1764" spans="1:8" x14ac:dyDescent="0.25">
      <c r="A1764"/>
      <c r="B1764"/>
      <c r="C1764"/>
      <c r="D1764"/>
      <c r="E1764"/>
      <c r="F1764"/>
      <c r="G1764" s="12"/>
      <c r="H1764" s="13"/>
    </row>
    <row r="1765" spans="1:8" x14ac:dyDescent="0.25">
      <c r="A1765"/>
      <c r="B1765"/>
      <c r="C1765"/>
      <c r="D1765"/>
      <c r="E1765"/>
      <c r="F1765"/>
      <c r="G1765" s="12"/>
      <c r="H1765" s="13"/>
    </row>
    <row r="1766" spans="1:8" x14ac:dyDescent="0.25">
      <c r="A1766"/>
      <c r="B1766"/>
      <c r="C1766"/>
      <c r="D1766"/>
      <c r="E1766"/>
      <c r="F1766"/>
      <c r="G1766" s="12"/>
      <c r="H1766" s="13"/>
    </row>
    <row r="1767" spans="1:8" x14ac:dyDescent="0.25">
      <c r="A1767"/>
      <c r="B1767"/>
      <c r="C1767"/>
      <c r="D1767"/>
      <c r="E1767"/>
      <c r="F1767"/>
      <c r="G1767" s="12"/>
      <c r="H1767" s="13"/>
    </row>
    <row r="1768" spans="1:8" x14ac:dyDescent="0.25">
      <c r="A1768"/>
      <c r="B1768"/>
      <c r="C1768"/>
      <c r="D1768"/>
      <c r="E1768"/>
      <c r="F1768"/>
      <c r="G1768" s="12"/>
      <c r="H1768" s="13"/>
    </row>
    <row r="1769" spans="1:8" x14ac:dyDescent="0.25">
      <c r="A1769"/>
      <c r="B1769"/>
      <c r="C1769"/>
      <c r="D1769"/>
      <c r="E1769"/>
      <c r="F1769"/>
      <c r="G1769" s="12"/>
      <c r="H1769" s="13"/>
    </row>
    <row r="1770" spans="1:8" x14ac:dyDescent="0.25">
      <c r="A1770"/>
      <c r="B1770"/>
      <c r="C1770"/>
      <c r="D1770"/>
      <c r="E1770"/>
      <c r="F1770"/>
      <c r="G1770" s="12"/>
      <c r="H1770" s="13"/>
    </row>
    <row r="1771" spans="1:8" x14ac:dyDescent="0.25">
      <c r="A1771"/>
      <c r="B1771"/>
      <c r="C1771"/>
      <c r="D1771"/>
      <c r="E1771"/>
      <c r="F1771"/>
      <c r="G1771" s="12"/>
      <c r="H1771" s="13"/>
    </row>
    <row r="1772" spans="1:8" x14ac:dyDescent="0.25">
      <c r="A1772"/>
      <c r="B1772"/>
      <c r="C1772"/>
      <c r="D1772"/>
      <c r="E1772"/>
      <c r="F1772"/>
      <c r="G1772" s="12"/>
      <c r="H1772" s="13"/>
    </row>
    <row r="1773" spans="1:8" x14ac:dyDescent="0.25">
      <c r="A1773"/>
      <c r="B1773"/>
      <c r="C1773"/>
      <c r="D1773"/>
      <c r="E1773"/>
      <c r="F1773"/>
      <c r="G1773" s="12"/>
      <c r="H1773" s="13"/>
    </row>
    <row r="1774" spans="1:8" x14ac:dyDescent="0.25">
      <c r="A1774"/>
      <c r="B1774"/>
      <c r="C1774"/>
      <c r="D1774"/>
      <c r="E1774"/>
      <c r="F1774"/>
      <c r="G1774" s="12"/>
      <c r="H1774" s="13"/>
    </row>
    <row r="1775" spans="1:8" x14ac:dyDescent="0.25">
      <c r="A1775"/>
      <c r="B1775"/>
      <c r="C1775"/>
      <c r="D1775"/>
      <c r="E1775"/>
      <c r="F1775"/>
      <c r="G1775" s="12"/>
      <c r="H1775" s="13"/>
    </row>
    <row r="1776" spans="1:8" x14ac:dyDescent="0.25">
      <c r="A1776"/>
      <c r="B1776"/>
      <c r="C1776"/>
      <c r="D1776"/>
      <c r="E1776"/>
      <c r="F1776"/>
      <c r="G1776" s="12"/>
      <c r="H1776" s="13"/>
    </row>
    <row r="1777" spans="1:8" x14ac:dyDescent="0.25">
      <c r="A1777"/>
      <c r="B1777"/>
      <c r="C1777"/>
      <c r="D1777"/>
      <c r="E1777"/>
      <c r="F1777"/>
      <c r="G1777" s="12"/>
      <c r="H1777" s="13"/>
    </row>
    <row r="1778" spans="1:8" x14ac:dyDescent="0.25">
      <c r="A1778"/>
      <c r="B1778"/>
      <c r="C1778"/>
      <c r="D1778"/>
      <c r="E1778"/>
      <c r="F1778"/>
      <c r="G1778" s="12"/>
      <c r="H1778" s="13"/>
    </row>
    <row r="1779" spans="1:8" x14ac:dyDescent="0.25">
      <c r="A1779"/>
      <c r="B1779"/>
      <c r="C1779"/>
      <c r="D1779"/>
      <c r="E1779"/>
      <c r="F1779"/>
      <c r="G1779" s="12"/>
      <c r="H1779" s="13"/>
    </row>
    <row r="1780" spans="1:8" x14ac:dyDescent="0.25">
      <c r="A1780"/>
      <c r="B1780"/>
      <c r="C1780"/>
      <c r="D1780"/>
      <c r="E1780"/>
      <c r="F1780"/>
      <c r="G1780" s="12"/>
      <c r="H1780" s="13"/>
    </row>
    <row r="1781" spans="1:8" x14ac:dyDescent="0.25">
      <c r="A1781"/>
      <c r="B1781"/>
      <c r="C1781"/>
      <c r="D1781"/>
      <c r="E1781"/>
      <c r="F1781"/>
      <c r="G1781" s="12"/>
      <c r="H1781" s="13"/>
    </row>
    <row r="1782" spans="1:8" x14ac:dyDescent="0.25">
      <c r="A1782"/>
      <c r="B1782"/>
      <c r="C1782"/>
      <c r="D1782"/>
      <c r="E1782"/>
      <c r="F1782"/>
      <c r="G1782" s="12"/>
      <c r="H1782" s="13"/>
    </row>
    <row r="1783" spans="1:8" x14ac:dyDescent="0.25">
      <c r="A1783"/>
      <c r="B1783"/>
      <c r="C1783"/>
      <c r="D1783"/>
      <c r="E1783"/>
      <c r="F1783"/>
      <c r="G1783" s="12"/>
      <c r="H1783" s="13"/>
    </row>
    <row r="1784" spans="1:8" x14ac:dyDescent="0.25">
      <c r="A1784"/>
      <c r="B1784"/>
      <c r="C1784"/>
      <c r="D1784"/>
      <c r="E1784"/>
      <c r="F1784"/>
      <c r="G1784" s="12"/>
      <c r="H1784" s="13"/>
    </row>
    <row r="1785" spans="1:8" x14ac:dyDescent="0.25">
      <c r="A1785"/>
      <c r="B1785"/>
      <c r="C1785"/>
      <c r="D1785"/>
      <c r="E1785"/>
      <c r="F1785"/>
      <c r="G1785" s="12"/>
      <c r="H1785" s="13"/>
    </row>
    <row r="1786" spans="1:8" x14ac:dyDescent="0.25">
      <c r="A1786"/>
      <c r="B1786"/>
      <c r="C1786"/>
      <c r="D1786"/>
      <c r="E1786"/>
      <c r="F1786"/>
      <c r="G1786" s="12"/>
      <c r="H1786" s="13"/>
    </row>
    <row r="1787" spans="1:8" x14ac:dyDescent="0.25">
      <c r="A1787"/>
      <c r="B1787"/>
      <c r="C1787"/>
      <c r="D1787"/>
      <c r="E1787"/>
      <c r="F1787"/>
      <c r="G1787" s="12"/>
      <c r="H1787" s="13"/>
    </row>
    <row r="1788" spans="1:8" x14ac:dyDescent="0.25">
      <c r="A1788"/>
      <c r="B1788"/>
      <c r="C1788"/>
      <c r="D1788"/>
      <c r="E1788"/>
      <c r="F1788"/>
      <c r="G1788" s="12"/>
      <c r="H1788" s="13"/>
    </row>
    <row r="1789" spans="1:8" x14ac:dyDescent="0.25">
      <c r="A1789"/>
      <c r="B1789"/>
      <c r="C1789"/>
      <c r="D1789"/>
      <c r="E1789"/>
      <c r="F1789"/>
      <c r="G1789" s="12"/>
      <c r="H1789" s="13"/>
    </row>
    <row r="1790" spans="1:8" x14ac:dyDescent="0.25">
      <c r="A1790"/>
      <c r="B1790"/>
      <c r="C1790"/>
      <c r="D1790"/>
      <c r="E1790"/>
      <c r="F1790"/>
      <c r="G1790" s="12"/>
      <c r="H1790" s="13"/>
    </row>
    <row r="1791" spans="1:8" x14ac:dyDescent="0.25">
      <c r="A1791"/>
      <c r="B1791"/>
      <c r="C1791"/>
      <c r="D1791"/>
      <c r="E1791"/>
      <c r="F1791"/>
      <c r="G1791" s="12"/>
      <c r="H1791" s="13"/>
    </row>
    <row r="1792" spans="1:8" x14ac:dyDescent="0.25">
      <c r="A1792"/>
      <c r="B1792"/>
      <c r="C1792"/>
      <c r="D1792"/>
      <c r="E1792"/>
      <c r="F1792"/>
      <c r="G1792" s="12"/>
      <c r="H1792" s="13"/>
    </row>
    <row r="1793" spans="1:8" x14ac:dyDescent="0.25">
      <c r="A1793"/>
      <c r="B1793"/>
      <c r="C1793"/>
      <c r="D1793"/>
      <c r="E1793"/>
      <c r="F1793"/>
      <c r="G1793" s="12"/>
      <c r="H1793" s="13"/>
    </row>
    <row r="1794" spans="1:8" x14ac:dyDescent="0.25">
      <c r="A1794"/>
      <c r="B1794"/>
      <c r="C1794"/>
      <c r="D1794"/>
      <c r="E1794"/>
      <c r="F1794"/>
      <c r="G1794" s="12"/>
      <c r="H1794" s="13"/>
    </row>
    <row r="1795" spans="1:8" x14ac:dyDescent="0.25">
      <c r="A1795"/>
      <c r="B1795"/>
      <c r="C1795"/>
      <c r="D1795"/>
      <c r="E1795"/>
      <c r="F1795"/>
      <c r="G1795" s="12"/>
      <c r="H1795" s="13"/>
    </row>
    <row r="1796" spans="1:8" x14ac:dyDescent="0.25">
      <c r="A1796"/>
      <c r="B1796"/>
      <c r="C1796"/>
      <c r="D1796"/>
      <c r="E1796"/>
      <c r="F1796"/>
      <c r="G1796" s="12"/>
      <c r="H1796" s="13"/>
    </row>
    <row r="1797" spans="1:8" x14ac:dyDescent="0.25">
      <c r="A1797"/>
      <c r="B1797"/>
      <c r="C1797"/>
      <c r="D1797"/>
      <c r="E1797"/>
      <c r="F1797"/>
      <c r="G1797" s="12"/>
      <c r="H1797" s="13"/>
    </row>
    <row r="1798" spans="1:8" x14ac:dyDescent="0.25">
      <c r="A1798"/>
      <c r="B1798"/>
      <c r="C1798"/>
      <c r="D1798"/>
      <c r="E1798"/>
      <c r="F1798"/>
      <c r="G1798" s="12"/>
      <c r="H1798" s="13"/>
    </row>
    <row r="1799" spans="1:8" x14ac:dyDescent="0.25">
      <c r="A1799"/>
      <c r="B1799"/>
      <c r="C1799"/>
      <c r="D1799"/>
      <c r="E1799"/>
      <c r="F1799"/>
      <c r="G1799" s="12"/>
      <c r="H1799" s="13"/>
    </row>
    <row r="1800" spans="1:8" x14ac:dyDescent="0.25">
      <c r="A1800"/>
      <c r="B1800"/>
      <c r="C1800"/>
      <c r="D1800"/>
      <c r="E1800"/>
      <c r="F1800"/>
      <c r="G1800" s="12"/>
      <c r="H1800" s="13"/>
    </row>
    <row r="1801" spans="1:8" x14ac:dyDescent="0.25">
      <c r="A1801"/>
      <c r="B1801"/>
      <c r="C1801"/>
      <c r="D1801"/>
      <c r="E1801"/>
      <c r="F1801"/>
      <c r="G1801" s="12"/>
      <c r="H1801" s="13"/>
    </row>
    <row r="1802" spans="1:8" x14ac:dyDescent="0.25">
      <c r="A1802"/>
      <c r="B1802"/>
      <c r="C1802"/>
      <c r="D1802"/>
      <c r="E1802"/>
      <c r="F1802"/>
      <c r="G1802" s="12"/>
      <c r="H1802" s="13"/>
    </row>
    <row r="1803" spans="1:8" x14ac:dyDescent="0.25">
      <c r="A1803"/>
      <c r="B1803"/>
      <c r="C1803"/>
      <c r="D1803"/>
      <c r="E1803"/>
      <c r="F1803"/>
      <c r="G1803" s="12"/>
      <c r="H1803" s="13"/>
    </row>
    <row r="1804" spans="1:8" x14ac:dyDescent="0.25">
      <c r="A1804"/>
      <c r="B1804"/>
      <c r="C1804"/>
      <c r="D1804"/>
      <c r="E1804"/>
      <c r="F1804"/>
      <c r="G1804" s="12"/>
      <c r="H1804" s="13"/>
    </row>
    <row r="1805" spans="1:8" x14ac:dyDescent="0.25">
      <c r="A1805"/>
      <c r="B1805"/>
      <c r="C1805"/>
      <c r="D1805"/>
      <c r="E1805"/>
      <c r="F1805"/>
      <c r="G1805" s="12"/>
      <c r="H1805" s="13"/>
    </row>
    <row r="1806" spans="1:8" x14ac:dyDescent="0.25">
      <c r="A1806"/>
      <c r="B1806"/>
      <c r="C1806"/>
      <c r="D1806"/>
      <c r="E1806"/>
      <c r="F1806"/>
      <c r="G1806" s="12"/>
      <c r="H1806" s="13"/>
    </row>
    <row r="1807" spans="1:8" x14ac:dyDescent="0.25">
      <c r="A1807"/>
      <c r="B1807"/>
      <c r="C1807"/>
      <c r="D1807"/>
      <c r="E1807"/>
      <c r="F1807"/>
      <c r="G1807" s="12"/>
      <c r="H1807" s="13"/>
    </row>
    <row r="1808" spans="1:8" x14ac:dyDescent="0.25">
      <c r="A1808"/>
      <c r="B1808"/>
      <c r="C1808"/>
      <c r="D1808"/>
      <c r="E1808"/>
      <c r="F1808"/>
      <c r="G1808" s="12"/>
      <c r="H1808" s="13"/>
    </row>
    <row r="1809" spans="1:8" x14ac:dyDescent="0.25">
      <c r="A1809"/>
      <c r="B1809"/>
      <c r="C1809"/>
      <c r="D1809"/>
      <c r="E1809"/>
      <c r="F1809"/>
      <c r="G1809" s="12"/>
      <c r="H1809" s="13"/>
    </row>
    <row r="1810" spans="1:8" x14ac:dyDescent="0.25">
      <c r="A1810"/>
      <c r="B1810"/>
      <c r="C1810"/>
      <c r="D1810"/>
      <c r="E1810"/>
      <c r="F1810"/>
      <c r="G1810" s="12"/>
      <c r="H1810" s="13"/>
    </row>
    <row r="1811" spans="1:8" x14ac:dyDescent="0.25">
      <c r="A1811"/>
      <c r="B1811"/>
      <c r="C1811"/>
      <c r="D1811"/>
      <c r="E1811"/>
      <c r="F1811"/>
      <c r="G1811" s="12"/>
      <c r="H1811" s="13"/>
    </row>
    <row r="1812" spans="1:8" x14ac:dyDescent="0.25">
      <c r="A1812"/>
      <c r="B1812"/>
      <c r="C1812"/>
      <c r="D1812"/>
      <c r="E1812"/>
      <c r="F1812"/>
      <c r="G1812" s="12"/>
      <c r="H1812" s="13"/>
    </row>
    <row r="1813" spans="1:8" x14ac:dyDescent="0.25">
      <c r="A1813"/>
      <c r="B1813"/>
      <c r="C1813"/>
      <c r="D1813"/>
      <c r="E1813"/>
      <c r="F1813"/>
      <c r="G1813" s="12"/>
      <c r="H1813" s="13"/>
    </row>
    <row r="1814" spans="1:8" x14ac:dyDescent="0.25">
      <c r="A1814"/>
      <c r="B1814"/>
      <c r="C1814"/>
      <c r="D1814"/>
      <c r="E1814"/>
      <c r="F1814"/>
      <c r="G1814" s="12"/>
      <c r="H1814" s="13"/>
    </row>
    <row r="1815" spans="1:8" x14ac:dyDescent="0.25">
      <c r="A1815"/>
      <c r="B1815"/>
      <c r="C1815"/>
      <c r="D1815"/>
      <c r="E1815"/>
      <c r="F1815"/>
      <c r="G1815" s="12"/>
      <c r="H1815" s="13"/>
    </row>
    <row r="1816" spans="1:8" x14ac:dyDescent="0.25">
      <c r="A1816"/>
      <c r="B1816"/>
      <c r="C1816"/>
      <c r="D1816"/>
      <c r="E1816"/>
      <c r="F1816"/>
      <c r="G1816" s="12"/>
      <c r="H1816" s="13"/>
    </row>
    <row r="1817" spans="1:8" x14ac:dyDescent="0.25">
      <c r="A1817"/>
      <c r="B1817"/>
      <c r="C1817"/>
      <c r="D1817"/>
      <c r="E1817"/>
      <c r="F1817"/>
      <c r="G1817" s="12"/>
      <c r="H1817" s="13"/>
    </row>
    <row r="1818" spans="1:8" x14ac:dyDescent="0.25">
      <c r="A1818"/>
      <c r="B1818"/>
      <c r="C1818"/>
      <c r="D1818"/>
      <c r="E1818"/>
      <c r="F1818"/>
      <c r="G1818" s="12"/>
      <c r="H1818" s="13"/>
    </row>
    <row r="1819" spans="1:8" x14ac:dyDescent="0.25">
      <c r="A1819"/>
      <c r="B1819"/>
      <c r="C1819"/>
      <c r="D1819"/>
      <c r="E1819"/>
      <c r="F1819"/>
      <c r="G1819" s="12"/>
      <c r="H1819" s="13"/>
    </row>
    <row r="1820" spans="1:8" x14ac:dyDescent="0.25">
      <c r="A1820"/>
      <c r="B1820"/>
      <c r="C1820"/>
      <c r="D1820"/>
      <c r="E1820"/>
      <c r="F1820"/>
      <c r="G1820" s="12"/>
      <c r="H1820" s="13"/>
    </row>
    <row r="1821" spans="1:8" x14ac:dyDescent="0.25">
      <c r="A1821"/>
      <c r="B1821"/>
      <c r="C1821"/>
      <c r="D1821"/>
      <c r="E1821"/>
      <c r="F1821"/>
      <c r="G1821" s="12"/>
      <c r="H1821" s="13"/>
    </row>
    <row r="1822" spans="1:8" x14ac:dyDescent="0.25">
      <c r="A1822"/>
      <c r="B1822"/>
      <c r="C1822"/>
      <c r="D1822"/>
      <c r="E1822"/>
      <c r="F1822"/>
      <c r="G1822" s="12"/>
      <c r="H1822" s="13"/>
    </row>
    <row r="1823" spans="1:8" x14ac:dyDescent="0.25">
      <c r="A1823"/>
      <c r="B1823"/>
      <c r="C1823"/>
      <c r="D1823"/>
      <c r="E1823"/>
      <c r="F1823"/>
      <c r="G1823" s="12"/>
      <c r="H1823" s="13"/>
    </row>
    <row r="1824" spans="1:8" x14ac:dyDescent="0.25">
      <c r="A1824"/>
      <c r="B1824"/>
      <c r="C1824"/>
      <c r="D1824"/>
      <c r="E1824"/>
      <c r="F1824"/>
      <c r="G1824" s="12"/>
      <c r="H1824" s="13"/>
    </row>
    <row r="1825" spans="1:8" x14ac:dyDescent="0.25">
      <c r="A1825"/>
      <c r="B1825"/>
      <c r="C1825"/>
      <c r="D1825"/>
      <c r="E1825"/>
      <c r="F1825"/>
      <c r="G1825" s="12"/>
      <c r="H1825" s="13"/>
    </row>
    <row r="1826" spans="1:8" x14ac:dyDescent="0.25">
      <c r="A1826"/>
      <c r="B1826"/>
      <c r="C1826"/>
      <c r="D1826"/>
      <c r="E1826"/>
      <c r="F1826"/>
      <c r="G1826" s="12"/>
      <c r="H1826" s="13"/>
    </row>
    <row r="1827" spans="1:8" x14ac:dyDescent="0.25">
      <c r="A1827"/>
      <c r="B1827"/>
      <c r="C1827"/>
      <c r="D1827"/>
      <c r="E1827"/>
      <c r="F1827"/>
      <c r="G1827" s="12"/>
      <c r="H1827" s="13"/>
    </row>
    <row r="1828" spans="1:8" x14ac:dyDescent="0.25">
      <c r="A1828"/>
      <c r="B1828"/>
      <c r="C1828"/>
      <c r="D1828"/>
      <c r="E1828"/>
      <c r="F1828"/>
      <c r="G1828" s="12"/>
      <c r="H1828" s="13"/>
    </row>
    <row r="1829" spans="1:8" x14ac:dyDescent="0.25">
      <c r="A1829"/>
      <c r="B1829"/>
      <c r="C1829"/>
      <c r="D1829"/>
      <c r="E1829"/>
      <c r="F1829"/>
      <c r="G1829" s="12"/>
      <c r="H1829" s="13"/>
    </row>
    <row r="1830" spans="1:8" x14ac:dyDescent="0.25">
      <c r="A1830"/>
      <c r="B1830"/>
      <c r="C1830"/>
      <c r="D1830"/>
      <c r="E1830"/>
      <c r="F1830"/>
      <c r="G1830" s="12"/>
      <c r="H1830" s="13"/>
    </row>
    <row r="1831" spans="1:8" x14ac:dyDescent="0.25">
      <c r="A1831"/>
      <c r="B1831"/>
      <c r="C1831"/>
      <c r="D1831"/>
      <c r="E1831"/>
      <c r="F1831"/>
      <c r="G1831" s="12"/>
      <c r="H1831" s="13"/>
    </row>
    <row r="1832" spans="1:8" x14ac:dyDescent="0.25">
      <c r="A1832"/>
      <c r="B1832"/>
      <c r="C1832"/>
      <c r="D1832"/>
      <c r="E1832"/>
      <c r="F1832"/>
      <c r="G1832" s="12"/>
      <c r="H1832" s="13"/>
    </row>
    <row r="1833" spans="1:8" x14ac:dyDescent="0.25">
      <c r="A1833"/>
      <c r="B1833"/>
      <c r="C1833"/>
      <c r="D1833"/>
      <c r="E1833"/>
      <c r="F1833"/>
      <c r="G1833" s="12"/>
      <c r="H1833" s="13"/>
    </row>
    <row r="1834" spans="1:8" x14ac:dyDescent="0.25">
      <c r="A1834"/>
      <c r="B1834"/>
      <c r="C1834"/>
      <c r="D1834"/>
      <c r="E1834"/>
      <c r="F1834"/>
      <c r="G1834" s="12"/>
      <c r="H1834" s="13"/>
    </row>
    <row r="1835" spans="1:8" x14ac:dyDescent="0.25">
      <c r="A1835"/>
      <c r="B1835"/>
      <c r="C1835"/>
      <c r="D1835"/>
      <c r="E1835"/>
      <c r="F1835"/>
      <c r="G1835" s="12"/>
      <c r="H1835" s="13"/>
    </row>
    <row r="1836" spans="1:8" x14ac:dyDescent="0.25">
      <c r="A1836"/>
      <c r="B1836"/>
      <c r="C1836"/>
      <c r="D1836"/>
      <c r="E1836"/>
      <c r="F1836"/>
      <c r="G1836" s="12"/>
      <c r="H1836" s="13"/>
    </row>
    <row r="1837" spans="1:8" x14ac:dyDescent="0.25">
      <c r="A1837"/>
      <c r="B1837"/>
      <c r="C1837"/>
      <c r="D1837"/>
      <c r="E1837"/>
      <c r="F1837"/>
      <c r="G1837" s="12"/>
      <c r="H1837" s="13"/>
    </row>
    <row r="1838" spans="1:8" x14ac:dyDescent="0.25">
      <c r="A1838"/>
      <c r="B1838"/>
      <c r="C1838"/>
      <c r="D1838"/>
      <c r="E1838"/>
      <c r="F1838"/>
      <c r="G1838" s="12"/>
      <c r="H1838" s="13"/>
    </row>
    <row r="1839" spans="1:8" x14ac:dyDescent="0.25">
      <c r="A1839"/>
      <c r="B1839"/>
      <c r="C1839"/>
      <c r="D1839"/>
      <c r="E1839"/>
      <c r="F1839"/>
      <c r="G1839" s="12"/>
      <c r="H1839" s="13"/>
    </row>
    <row r="1840" spans="1:8" x14ac:dyDescent="0.25">
      <c r="A1840"/>
      <c r="B1840"/>
      <c r="C1840"/>
      <c r="D1840"/>
      <c r="E1840"/>
      <c r="F1840"/>
      <c r="G1840" s="12"/>
      <c r="H1840" s="13"/>
    </row>
    <row r="1841" spans="1:8" x14ac:dyDescent="0.25">
      <c r="A1841"/>
      <c r="B1841"/>
      <c r="C1841"/>
      <c r="D1841"/>
      <c r="E1841"/>
      <c r="F1841"/>
      <c r="G1841" s="12"/>
      <c r="H1841" s="13"/>
    </row>
    <row r="1842" spans="1:8" x14ac:dyDescent="0.25">
      <c r="A1842"/>
      <c r="B1842"/>
      <c r="C1842"/>
      <c r="D1842"/>
      <c r="E1842"/>
      <c r="F1842"/>
      <c r="G1842" s="12"/>
      <c r="H1842" s="13"/>
    </row>
    <row r="1843" spans="1:8" x14ac:dyDescent="0.25">
      <c r="A1843"/>
      <c r="B1843"/>
      <c r="C1843"/>
      <c r="D1843"/>
      <c r="E1843"/>
      <c r="F1843"/>
      <c r="G1843" s="12"/>
      <c r="H1843" s="13"/>
    </row>
    <row r="1844" spans="1:8" x14ac:dyDescent="0.25">
      <c r="A1844"/>
      <c r="B1844"/>
      <c r="C1844"/>
      <c r="D1844"/>
      <c r="E1844"/>
      <c r="F1844"/>
      <c r="G1844" s="12"/>
      <c r="H1844" s="13"/>
    </row>
    <row r="1845" spans="1:8" x14ac:dyDescent="0.25">
      <c r="A1845"/>
      <c r="B1845"/>
      <c r="C1845"/>
      <c r="D1845"/>
      <c r="E1845"/>
      <c r="F1845"/>
      <c r="G1845" s="12"/>
      <c r="H1845" s="13"/>
    </row>
    <row r="1846" spans="1:8" x14ac:dyDescent="0.25">
      <c r="A1846"/>
      <c r="B1846"/>
      <c r="C1846"/>
      <c r="D1846"/>
      <c r="E1846"/>
      <c r="F1846"/>
      <c r="G1846" s="12"/>
      <c r="H1846" s="13"/>
    </row>
    <row r="1847" spans="1:8" x14ac:dyDescent="0.25">
      <c r="A1847"/>
      <c r="B1847"/>
      <c r="C1847"/>
      <c r="D1847"/>
      <c r="E1847"/>
      <c r="F1847"/>
      <c r="G1847" s="12"/>
      <c r="H1847" s="13"/>
    </row>
    <row r="1848" spans="1:8" x14ac:dyDescent="0.25">
      <c r="A1848"/>
      <c r="B1848"/>
      <c r="C1848"/>
      <c r="D1848"/>
      <c r="E1848"/>
      <c r="F1848"/>
      <c r="G1848" s="12"/>
      <c r="H1848" s="13"/>
    </row>
    <row r="1849" spans="1:8" x14ac:dyDescent="0.25">
      <c r="A1849"/>
      <c r="B1849"/>
      <c r="C1849"/>
      <c r="D1849"/>
      <c r="E1849"/>
      <c r="F1849"/>
      <c r="G1849" s="12"/>
      <c r="H1849" s="13"/>
    </row>
    <row r="1850" spans="1:8" x14ac:dyDescent="0.25">
      <c r="A1850"/>
      <c r="B1850"/>
      <c r="C1850"/>
      <c r="D1850"/>
      <c r="E1850"/>
      <c r="F1850"/>
      <c r="G1850" s="12"/>
      <c r="H1850" s="13"/>
    </row>
    <row r="1851" spans="1:8" x14ac:dyDescent="0.25">
      <c r="A1851"/>
      <c r="B1851"/>
      <c r="C1851"/>
      <c r="D1851"/>
      <c r="E1851"/>
      <c r="F1851"/>
      <c r="G1851" s="12"/>
      <c r="H1851" s="13"/>
    </row>
    <row r="1852" spans="1:8" x14ac:dyDescent="0.25">
      <c r="A1852"/>
      <c r="B1852"/>
      <c r="C1852"/>
      <c r="D1852"/>
      <c r="E1852"/>
      <c r="F1852"/>
      <c r="G1852" s="12"/>
      <c r="H1852" s="13"/>
    </row>
    <row r="1853" spans="1:8" x14ac:dyDescent="0.25">
      <c r="A1853"/>
      <c r="B1853"/>
      <c r="C1853"/>
      <c r="D1853"/>
      <c r="E1853"/>
      <c r="F1853"/>
      <c r="G1853" s="12"/>
      <c r="H1853" s="13"/>
    </row>
    <row r="1854" spans="1:8" x14ac:dyDescent="0.25">
      <c r="A1854"/>
      <c r="B1854"/>
      <c r="C1854"/>
      <c r="D1854"/>
      <c r="E1854"/>
      <c r="F1854"/>
      <c r="G1854" s="12"/>
      <c r="H1854" s="13"/>
    </row>
    <row r="1855" spans="1:8" x14ac:dyDescent="0.25">
      <c r="A1855"/>
      <c r="B1855"/>
      <c r="C1855"/>
      <c r="D1855"/>
      <c r="E1855"/>
      <c r="F1855"/>
      <c r="G1855" s="12"/>
      <c r="H1855" s="13"/>
    </row>
    <row r="1856" spans="1:8" x14ac:dyDescent="0.25">
      <c r="A1856"/>
      <c r="B1856"/>
      <c r="C1856"/>
      <c r="D1856"/>
      <c r="E1856"/>
      <c r="F1856"/>
      <c r="G1856" s="12"/>
      <c r="H1856" s="13"/>
    </row>
    <row r="1857" spans="1:8" x14ac:dyDescent="0.25">
      <c r="A1857"/>
      <c r="B1857"/>
      <c r="C1857"/>
      <c r="D1857"/>
      <c r="E1857"/>
      <c r="F1857"/>
      <c r="G1857" s="12"/>
      <c r="H1857" s="13"/>
    </row>
    <row r="1858" spans="1:8" x14ac:dyDescent="0.25">
      <c r="A1858"/>
      <c r="B1858"/>
      <c r="C1858"/>
      <c r="D1858"/>
      <c r="E1858"/>
      <c r="F1858"/>
      <c r="G1858" s="12"/>
      <c r="H1858" s="13"/>
    </row>
    <row r="1859" spans="1:8" x14ac:dyDescent="0.25">
      <c r="A1859"/>
      <c r="B1859"/>
      <c r="C1859"/>
      <c r="D1859"/>
      <c r="E1859"/>
      <c r="F1859"/>
      <c r="G1859" s="12"/>
      <c r="H1859" s="13"/>
    </row>
    <row r="1860" spans="1:8" x14ac:dyDescent="0.25">
      <c r="A1860"/>
      <c r="B1860"/>
      <c r="C1860"/>
      <c r="D1860"/>
      <c r="E1860"/>
      <c r="F1860"/>
      <c r="G1860" s="12"/>
      <c r="H1860" s="13"/>
    </row>
    <row r="1861" spans="1:8" x14ac:dyDescent="0.25">
      <c r="A1861"/>
      <c r="B1861"/>
      <c r="C1861"/>
      <c r="D1861"/>
      <c r="E1861"/>
      <c r="F1861"/>
      <c r="G1861" s="12"/>
      <c r="H1861" s="13"/>
    </row>
    <row r="1862" spans="1:8" x14ac:dyDescent="0.25">
      <c r="A1862"/>
      <c r="B1862"/>
      <c r="C1862"/>
      <c r="D1862"/>
      <c r="E1862"/>
      <c r="F1862"/>
      <c r="G1862" s="12"/>
      <c r="H1862" s="13"/>
    </row>
    <row r="1863" spans="1:8" x14ac:dyDescent="0.25">
      <c r="A1863"/>
      <c r="B1863"/>
      <c r="C1863"/>
      <c r="D1863"/>
      <c r="E1863"/>
      <c r="F1863"/>
      <c r="G1863" s="12"/>
      <c r="H1863" s="13"/>
    </row>
    <row r="1864" spans="1:8" x14ac:dyDescent="0.25">
      <c r="A1864"/>
      <c r="B1864"/>
      <c r="C1864"/>
      <c r="D1864"/>
      <c r="E1864"/>
      <c r="F1864"/>
      <c r="G1864" s="12"/>
      <c r="H1864" s="13"/>
    </row>
    <row r="1865" spans="1:8" x14ac:dyDescent="0.25">
      <c r="A1865"/>
      <c r="B1865"/>
      <c r="C1865"/>
      <c r="D1865"/>
      <c r="E1865"/>
      <c r="F1865"/>
      <c r="G1865" s="12"/>
      <c r="H1865" s="13"/>
    </row>
    <row r="1866" spans="1:8" x14ac:dyDescent="0.25">
      <c r="A1866"/>
      <c r="B1866"/>
      <c r="C1866"/>
      <c r="D1866"/>
      <c r="E1866"/>
      <c r="F1866"/>
      <c r="G1866" s="12"/>
      <c r="H1866" s="13"/>
    </row>
    <row r="1867" spans="1:8" x14ac:dyDescent="0.25">
      <c r="A1867"/>
      <c r="B1867"/>
      <c r="C1867"/>
      <c r="D1867"/>
      <c r="E1867"/>
      <c r="F1867"/>
      <c r="G1867" s="12"/>
      <c r="H1867" s="13"/>
    </row>
    <row r="1868" spans="1:8" x14ac:dyDescent="0.25">
      <c r="A1868"/>
      <c r="B1868"/>
      <c r="C1868"/>
      <c r="D1868"/>
      <c r="E1868"/>
      <c r="F1868"/>
      <c r="G1868" s="12"/>
      <c r="H1868" s="13"/>
    </row>
    <row r="1869" spans="1:8" x14ac:dyDescent="0.25">
      <c r="A1869"/>
      <c r="B1869"/>
      <c r="C1869"/>
      <c r="D1869"/>
      <c r="E1869"/>
      <c r="F1869"/>
      <c r="G1869" s="12"/>
      <c r="H1869" s="13"/>
    </row>
    <row r="1870" spans="1:8" x14ac:dyDescent="0.25">
      <c r="A1870"/>
      <c r="B1870"/>
      <c r="C1870"/>
      <c r="D1870"/>
      <c r="E1870"/>
      <c r="F1870"/>
      <c r="G1870" s="12"/>
      <c r="H1870" s="13"/>
    </row>
    <row r="1871" spans="1:8" x14ac:dyDescent="0.25">
      <c r="A1871"/>
      <c r="B1871"/>
      <c r="C1871"/>
      <c r="D1871"/>
      <c r="E1871"/>
      <c r="F1871"/>
      <c r="G1871" s="12"/>
      <c r="H1871" s="13"/>
    </row>
    <row r="1872" spans="1:8" x14ac:dyDescent="0.25">
      <c r="A1872"/>
      <c r="B1872"/>
      <c r="C1872"/>
      <c r="D1872"/>
      <c r="E1872"/>
      <c r="F1872"/>
      <c r="G1872" s="12"/>
      <c r="H1872" s="13"/>
    </row>
    <row r="1873" spans="1:8" x14ac:dyDescent="0.25">
      <c r="A1873"/>
      <c r="B1873"/>
      <c r="C1873"/>
      <c r="D1873"/>
      <c r="E1873"/>
      <c r="F1873"/>
      <c r="G1873" s="12"/>
      <c r="H1873" s="13"/>
    </row>
    <row r="1874" spans="1:8" x14ac:dyDescent="0.25">
      <c r="A1874"/>
      <c r="B1874"/>
      <c r="C1874"/>
      <c r="D1874"/>
      <c r="E1874"/>
      <c r="F1874"/>
      <c r="G1874" s="12"/>
      <c r="H1874" s="13"/>
    </row>
    <row r="1875" spans="1:8" x14ac:dyDescent="0.25">
      <c r="A1875"/>
      <c r="B1875"/>
      <c r="C1875"/>
      <c r="D1875"/>
      <c r="E1875"/>
      <c r="F1875"/>
      <c r="G1875" s="12"/>
      <c r="H1875" s="13"/>
    </row>
    <row r="1876" spans="1:8" x14ac:dyDescent="0.25">
      <c r="A1876"/>
      <c r="B1876"/>
      <c r="C1876"/>
      <c r="D1876"/>
      <c r="E1876"/>
      <c r="F1876"/>
      <c r="G1876" s="12"/>
      <c r="H1876" s="13"/>
    </row>
    <row r="1877" spans="1:8" x14ac:dyDescent="0.25">
      <c r="A1877"/>
      <c r="B1877"/>
      <c r="C1877"/>
      <c r="D1877"/>
      <c r="E1877"/>
      <c r="F1877"/>
      <c r="G1877" s="12"/>
      <c r="H1877" s="13"/>
    </row>
    <row r="1878" spans="1:8" x14ac:dyDescent="0.25">
      <c r="A1878"/>
      <c r="B1878"/>
      <c r="C1878"/>
      <c r="D1878"/>
      <c r="E1878"/>
      <c r="F1878"/>
      <c r="G1878" s="12"/>
      <c r="H1878" s="13"/>
    </row>
    <row r="1879" spans="1:8" x14ac:dyDescent="0.25">
      <c r="A1879"/>
      <c r="B1879"/>
      <c r="C1879"/>
      <c r="D1879"/>
      <c r="E1879"/>
      <c r="F1879"/>
      <c r="G1879" s="12"/>
      <c r="H1879" s="13"/>
    </row>
    <row r="1880" spans="1:8" x14ac:dyDescent="0.25">
      <c r="A1880"/>
      <c r="B1880"/>
      <c r="C1880"/>
      <c r="D1880"/>
      <c r="E1880"/>
      <c r="F1880"/>
      <c r="G1880" s="12"/>
      <c r="H1880" s="13"/>
    </row>
    <row r="1881" spans="1:8" x14ac:dyDescent="0.25">
      <c r="A1881"/>
      <c r="B1881"/>
      <c r="C1881"/>
      <c r="D1881"/>
      <c r="E1881"/>
      <c r="F1881"/>
      <c r="G1881" s="12"/>
      <c r="H1881" s="13"/>
    </row>
    <row r="1882" spans="1:8" x14ac:dyDescent="0.25">
      <c r="A1882"/>
      <c r="B1882"/>
      <c r="C1882"/>
      <c r="D1882"/>
      <c r="E1882"/>
      <c r="F1882"/>
      <c r="G1882" s="12"/>
      <c r="H1882" s="13"/>
    </row>
    <row r="1883" spans="1:8" x14ac:dyDescent="0.25">
      <c r="A1883"/>
      <c r="B1883"/>
      <c r="C1883"/>
      <c r="D1883"/>
      <c r="E1883"/>
      <c r="F1883"/>
      <c r="G1883" s="12"/>
      <c r="H1883" s="13"/>
    </row>
    <row r="1884" spans="1:8" x14ac:dyDescent="0.25">
      <c r="A1884"/>
      <c r="B1884"/>
      <c r="C1884"/>
      <c r="D1884"/>
      <c r="E1884"/>
      <c r="F1884"/>
      <c r="G1884" s="12"/>
      <c r="H1884" s="13"/>
    </row>
    <row r="1885" spans="1:8" x14ac:dyDescent="0.25">
      <c r="A1885"/>
      <c r="B1885"/>
      <c r="C1885"/>
      <c r="D1885"/>
      <c r="E1885"/>
      <c r="F1885"/>
      <c r="G1885" s="12"/>
      <c r="H1885" s="13"/>
    </row>
    <row r="1886" spans="1:8" x14ac:dyDescent="0.25">
      <c r="A1886"/>
      <c r="B1886"/>
      <c r="C1886"/>
      <c r="D1886"/>
      <c r="E1886"/>
      <c r="F1886"/>
      <c r="G1886" s="12"/>
      <c r="H1886" s="13"/>
    </row>
    <row r="1887" spans="1:8" x14ac:dyDescent="0.25">
      <c r="A1887"/>
      <c r="B1887"/>
      <c r="C1887"/>
      <c r="D1887"/>
      <c r="E1887"/>
      <c r="F1887"/>
      <c r="G1887" s="12"/>
      <c r="H1887" s="13"/>
    </row>
    <row r="1888" spans="1:8" x14ac:dyDescent="0.25">
      <c r="A1888"/>
      <c r="B1888"/>
      <c r="C1888"/>
      <c r="D1888"/>
      <c r="E1888"/>
      <c r="F1888"/>
      <c r="G1888" s="12"/>
      <c r="H1888" s="13"/>
    </row>
    <row r="1889" spans="1:8" x14ac:dyDescent="0.25">
      <c r="A1889"/>
      <c r="B1889"/>
      <c r="C1889"/>
      <c r="D1889"/>
      <c r="E1889"/>
      <c r="F1889"/>
      <c r="G1889" s="12"/>
      <c r="H1889" s="13"/>
    </row>
    <row r="1890" spans="1:8" x14ac:dyDescent="0.25">
      <c r="A1890"/>
      <c r="B1890"/>
      <c r="C1890"/>
      <c r="D1890"/>
      <c r="E1890"/>
      <c r="F1890"/>
      <c r="G1890" s="12"/>
      <c r="H1890" s="13"/>
    </row>
    <row r="1891" spans="1:8" x14ac:dyDescent="0.25">
      <c r="A1891"/>
      <c r="B1891"/>
      <c r="C1891"/>
      <c r="D1891"/>
      <c r="E1891"/>
      <c r="F1891"/>
      <c r="G1891" s="12"/>
      <c r="H1891" s="13"/>
    </row>
    <row r="1892" spans="1:8" x14ac:dyDescent="0.25">
      <c r="A1892"/>
      <c r="B1892"/>
      <c r="C1892"/>
      <c r="D1892"/>
      <c r="E1892"/>
      <c r="F1892"/>
      <c r="G1892" s="12"/>
      <c r="H1892" s="13"/>
    </row>
    <row r="1893" spans="1:8" x14ac:dyDescent="0.25">
      <c r="A1893"/>
      <c r="B1893"/>
      <c r="C1893"/>
      <c r="D1893"/>
      <c r="E1893"/>
      <c r="F1893"/>
      <c r="G1893" s="12"/>
      <c r="H1893" s="13"/>
    </row>
    <row r="1894" spans="1:8" x14ac:dyDescent="0.25">
      <c r="A1894"/>
      <c r="B1894"/>
      <c r="C1894"/>
      <c r="D1894"/>
      <c r="E1894"/>
      <c r="F1894"/>
      <c r="G1894" s="12"/>
      <c r="H1894" s="13"/>
    </row>
    <row r="1895" spans="1:8" x14ac:dyDescent="0.25">
      <c r="A1895"/>
      <c r="B1895"/>
      <c r="C1895"/>
      <c r="D1895"/>
      <c r="E1895"/>
      <c r="F1895"/>
      <c r="G1895" s="12"/>
      <c r="H1895" s="13"/>
    </row>
    <row r="1896" spans="1:8" x14ac:dyDescent="0.25">
      <c r="A1896"/>
      <c r="B1896"/>
      <c r="C1896"/>
      <c r="D1896"/>
      <c r="E1896"/>
      <c r="F1896"/>
      <c r="G1896" s="12"/>
      <c r="H1896" s="13"/>
    </row>
    <row r="1897" spans="1:8" x14ac:dyDescent="0.25">
      <c r="A1897"/>
      <c r="B1897"/>
      <c r="C1897"/>
      <c r="D1897"/>
      <c r="E1897"/>
      <c r="F1897"/>
      <c r="G1897" s="12"/>
      <c r="H1897" s="13"/>
    </row>
    <row r="1898" spans="1:8" x14ac:dyDescent="0.25">
      <c r="A1898"/>
      <c r="B1898"/>
      <c r="C1898"/>
      <c r="D1898"/>
      <c r="E1898"/>
      <c r="F1898"/>
      <c r="G1898" s="12"/>
      <c r="H1898" s="13"/>
    </row>
    <row r="1899" spans="1:8" x14ac:dyDescent="0.25">
      <c r="A1899"/>
      <c r="B1899"/>
      <c r="C1899"/>
      <c r="D1899"/>
      <c r="E1899"/>
      <c r="F1899"/>
      <c r="G1899" s="12"/>
      <c r="H1899" s="13"/>
    </row>
    <row r="1900" spans="1:8" x14ac:dyDescent="0.25">
      <c r="A1900"/>
      <c r="B1900"/>
      <c r="C1900"/>
      <c r="D1900"/>
      <c r="E1900"/>
      <c r="F1900"/>
      <c r="G1900" s="12"/>
      <c r="H1900" s="13"/>
    </row>
    <row r="1901" spans="1:8" x14ac:dyDescent="0.25">
      <c r="A1901"/>
      <c r="B1901"/>
      <c r="C1901"/>
      <c r="D1901"/>
      <c r="E1901"/>
      <c r="F1901"/>
      <c r="G1901" s="12"/>
      <c r="H1901" s="13"/>
    </row>
    <row r="1902" spans="1:8" x14ac:dyDescent="0.25">
      <c r="A1902"/>
      <c r="B1902"/>
      <c r="C1902"/>
      <c r="D1902"/>
      <c r="E1902"/>
      <c r="F1902"/>
      <c r="G1902" s="12"/>
      <c r="H1902" s="13"/>
    </row>
    <row r="1903" spans="1:8" x14ac:dyDescent="0.25">
      <c r="A1903"/>
      <c r="B1903"/>
      <c r="C1903"/>
      <c r="D1903"/>
      <c r="E1903"/>
      <c r="F1903"/>
      <c r="G1903" s="12"/>
      <c r="H1903" s="13"/>
    </row>
    <row r="1904" spans="1:8" x14ac:dyDescent="0.25">
      <c r="A1904"/>
      <c r="B1904"/>
      <c r="C1904"/>
      <c r="D1904"/>
      <c r="E1904"/>
      <c r="F1904"/>
      <c r="G1904" s="12"/>
      <c r="H1904" s="13"/>
    </row>
    <row r="1905" spans="1:8" x14ac:dyDescent="0.25">
      <c r="A1905"/>
      <c r="B1905"/>
      <c r="C1905"/>
      <c r="D1905"/>
      <c r="E1905"/>
      <c r="F1905"/>
      <c r="G1905" s="12"/>
      <c r="H1905" s="13"/>
    </row>
    <row r="1906" spans="1:8" x14ac:dyDescent="0.25">
      <c r="A1906"/>
      <c r="B1906"/>
      <c r="C1906"/>
      <c r="D1906"/>
      <c r="E1906"/>
      <c r="F1906"/>
      <c r="G1906" s="12"/>
      <c r="H1906" s="13"/>
    </row>
    <row r="1907" spans="1:8" x14ac:dyDescent="0.25">
      <c r="A1907"/>
      <c r="B1907"/>
      <c r="C1907"/>
      <c r="D1907"/>
      <c r="E1907"/>
      <c r="F1907"/>
      <c r="G1907" s="12"/>
      <c r="H1907" s="13"/>
    </row>
    <row r="1908" spans="1:8" x14ac:dyDescent="0.25">
      <c r="A1908"/>
      <c r="B1908"/>
      <c r="C1908"/>
      <c r="D1908"/>
      <c r="E1908"/>
      <c r="F1908"/>
      <c r="G1908" s="12"/>
      <c r="H1908" s="13"/>
    </row>
    <row r="1909" spans="1:8" x14ac:dyDescent="0.25">
      <c r="A1909"/>
      <c r="B1909"/>
      <c r="C1909"/>
      <c r="D1909"/>
      <c r="E1909"/>
      <c r="F1909"/>
      <c r="G1909" s="12"/>
      <c r="H1909" s="13"/>
    </row>
    <row r="1910" spans="1:8" x14ac:dyDescent="0.25">
      <c r="A1910"/>
      <c r="B1910"/>
      <c r="C1910"/>
      <c r="D1910"/>
      <c r="E1910"/>
      <c r="F1910"/>
      <c r="G1910" s="12"/>
      <c r="H1910" s="13"/>
    </row>
    <row r="1911" spans="1:8" x14ac:dyDescent="0.25">
      <c r="A1911"/>
      <c r="B1911"/>
      <c r="C1911"/>
      <c r="D1911"/>
      <c r="E1911"/>
      <c r="F1911"/>
      <c r="G1911" s="12"/>
      <c r="H1911" s="13"/>
    </row>
    <row r="1912" spans="1:8" x14ac:dyDescent="0.25">
      <c r="A1912"/>
      <c r="B1912"/>
      <c r="C1912"/>
      <c r="D1912"/>
      <c r="E1912"/>
      <c r="F1912"/>
      <c r="G1912" s="12"/>
      <c r="H1912" s="13"/>
    </row>
    <row r="1913" spans="1:8" x14ac:dyDescent="0.25">
      <c r="A1913"/>
      <c r="B1913"/>
      <c r="C1913"/>
      <c r="D1913"/>
      <c r="E1913"/>
      <c r="F1913"/>
      <c r="G1913" s="12"/>
      <c r="H1913" s="13"/>
    </row>
    <row r="1914" spans="1:8" x14ac:dyDescent="0.25">
      <c r="A1914"/>
      <c r="B1914"/>
      <c r="C1914"/>
      <c r="D1914"/>
      <c r="E1914"/>
      <c r="F1914"/>
      <c r="G1914" s="12"/>
      <c r="H1914" s="13"/>
    </row>
    <row r="1915" spans="1:8" x14ac:dyDescent="0.25">
      <c r="A1915"/>
      <c r="B1915"/>
      <c r="C1915"/>
      <c r="D1915"/>
      <c r="E1915"/>
      <c r="F1915"/>
      <c r="G1915" s="12"/>
      <c r="H1915" s="13"/>
    </row>
    <row r="1916" spans="1:8" x14ac:dyDescent="0.25">
      <c r="A1916"/>
      <c r="B1916"/>
      <c r="C1916"/>
      <c r="D1916"/>
      <c r="E1916"/>
      <c r="F1916"/>
      <c r="G1916" s="12"/>
      <c r="H1916" s="13"/>
    </row>
    <row r="1917" spans="1:8" x14ac:dyDescent="0.25">
      <c r="A1917"/>
      <c r="B1917"/>
      <c r="C1917"/>
      <c r="D1917"/>
      <c r="E1917"/>
      <c r="F1917"/>
      <c r="G1917" s="12"/>
      <c r="H1917" s="13"/>
    </row>
    <row r="1918" spans="1:8" x14ac:dyDescent="0.25">
      <c r="A1918"/>
      <c r="B1918"/>
      <c r="C1918"/>
      <c r="D1918"/>
      <c r="E1918"/>
      <c r="F1918"/>
      <c r="G1918" s="12"/>
      <c r="H1918" s="13"/>
    </row>
    <row r="1919" spans="1:8" x14ac:dyDescent="0.25">
      <c r="A1919"/>
      <c r="B1919"/>
      <c r="C1919"/>
      <c r="D1919"/>
      <c r="E1919"/>
      <c r="F1919"/>
      <c r="G1919" s="12"/>
      <c r="H1919" s="13"/>
    </row>
    <row r="1920" spans="1:8" x14ac:dyDescent="0.25">
      <c r="A1920"/>
      <c r="B1920"/>
      <c r="C1920"/>
      <c r="D1920"/>
      <c r="E1920"/>
      <c r="F1920"/>
      <c r="G1920" s="12"/>
      <c r="H1920" s="13"/>
    </row>
    <row r="1921" spans="1:8" x14ac:dyDescent="0.25">
      <c r="A1921"/>
      <c r="B1921"/>
      <c r="C1921"/>
      <c r="D1921"/>
      <c r="E1921"/>
      <c r="F1921"/>
      <c r="G1921" s="12"/>
      <c r="H1921" s="13"/>
    </row>
    <row r="1922" spans="1:8" x14ac:dyDescent="0.25">
      <c r="A1922"/>
      <c r="B1922"/>
      <c r="C1922"/>
      <c r="D1922"/>
      <c r="E1922"/>
      <c r="F1922"/>
      <c r="G1922" s="12"/>
      <c r="H1922" s="13"/>
    </row>
    <row r="1923" spans="1:8" x14ac:dyDescent="0.25">
      <c r="A1923"/>
      <c r="B1923"/>
      <c r="C1923"/>
      <c r="D1923"/>
      <c r="E1923"/>
      <c r="F1923"/>
      <c r="G1923" s="12"/>
      <c r="H1923" s="13"/>
    </row>
    <row r="1924" spans="1:8" x14ac:dyDescent="0.25">
      <c r="A1924"/>
      <c r="B1924"/>
      <c r="C1924"/>
      <c r="D1924"/>
      <c r="E1924"/>
      <c r="F1924"/>
      <c r="G1924" s="12"/>
      <c r="H1924" s="13"/>
    </row>
    <row r="1925" spans="1:8" x14ac:dyDescent="0.25">
      <c r="A1925"/>
      <c r="B1925"/>
      <c r="C1925"/>
      <c r="D1925"/>
      <c r="E1925"/>
      <c r="F1925"/>
      <c r="G1925" s="12"/>
      <c r="H1925" s="13"/>
    </row>
    <row r="1926" spans="1:8" x14ac:dyDescent="0.25">
      <c r="A1926"/>
      <c r="B1926"/>
      <c r="C1926"/>
      <c r="D1926"/>
      <c r="E1926"/>
      <c r="F1926"/>
      <c r="G1926" s="12"/>
      <c r="H1926" s="13"/>
    </row>
    <row r="1927" spans="1:8" x14ac:dyDescent="0.25">
      <c r="A1927"/>
      <c r="B1927"/>
      <c r="C1927"/>
      <c r="D1927"/>
      <c r="E1927"/>
      <c r="F1927"/>
      <c r="G1927" s="12"/>
      <c r="H1927" s="13"/>
    </row>
    <row r="1928" spans="1:8" x14ac:dyDescent="0.25">
      <c r="A1928"/>
      <c r="B1928"/>
      <c r="C1928"/>
      <c r="D1928"/>
      <c r="E1928"/>
      <c r="F1928"/>
      <c r="G1928" s="12"/>
      <c r="H1928" s="13"/>
    </row>
    <row r="1929" spans="1:8" x14ac:dyDescent="0.25">
      <c r="A1929"/>
      <c r="B1929"/>
      <c r="C1929"/>
      <c r="D1929"/>
      <c r="E1929"/>
      <c r="F1929"/>
      <c r="G1929" s="12"/>
      <c r="H1929" s="13"/>
    </row>
    <row r="1930" spans="1:8" x14ac:dyDescent="0.25">
      <c r="A1930"/>
      <c r="B1930"/>
      <c r="C1930"/>
      <c r="D1930"/>
      <c r="E1930"/>
      <c r="F1930"/>
      <c r="G1930" s="12"/>
      <c r="H1930" s="13"/>
    </row>
    <row r="1931" spans="1:8" x14ac:dyDescent="0.25">
      <c r="A1931"/>
      <c r="B1931"/>
      <c r="C1931"/>
      <c r="D1931"/>
      <c r="E1931"/>
      <c r="F1931"/>
      <c r="G1931" s="12"/>
      <c r="H1931" s="13"/>
    </row>
    <row r="1932" spans="1:8" x14ac:dyDescent="0.25">
      <c r="A1932"/>
      <c r="B1932"/>
      <c r="C1932"/>
      <c r="D1932"/>
      <c r="E1932"/>
      <c r="F1932"/>
      <c r="G1932" s="12"/>
      <c r="H1932" s="13"/>
    </row>
    <row r="1933" spans="1:8" x14ac:dyDescent="0.25">
      <c r="A1933"/>
      <c r="B1933"/>
      <c r="C1933"/>
      <c r="D1933"/>
      <c r="E1933"/>
      <c r="F1933"/>
      <c r="G1933" s="12"/>
      <c r="H1933" s="13"/>
    </row>
    <row r="1934" spans="1:8" x14ac:dyDescent="0.25">
      <c r="A1934"/>
      <c r="B1934"/>
      <c r="C1934"/>
      <c r="D1934"/>
      <c r="E1934"/>
      <c r="F1934"/>
      <c r="G1934" s="12"/>
      <c r="H1934" s="13"/>
    </row>
    <row r="1935" spans="1:8" x14ac:dyDescent="0.25">
      <c r="A1935"/>
      <c r="B1935"/>
      <c r="C1935"/>
      <c r="D1935"/>
      <c r="E1935"/>
      <c r="F1935"/>
      <c r="G1935" s="12"/>
      <c r="H1935" s="13"/>
    </row>
    <row r="1936" spans="1:8" x14ac:dyDescent="0.25">
      <c r="A1936"/>
      <c r="B1936"/>
      <c r="C1936"/>
      <c r="D1936"/>
      <c r="E1936"/>
      <c r="F1936"/>
      <c r="G1936" s="12"/>
      <c r="H1936" s="13"/>
    </row>
    <row r="1937" spans="1:8" x14ac:dyDescent="0.25">
      <c r="A1937"/>
      <c r="B1937"/>
      <c r="C1937"/>
      <c r="D1937"/>
      <c r="E1937"/>
      <c r="F1937"/>
      <c r="G1937" s="12"/>
      <c r="H1937" s="13"/>
    </row>
    <row r="1938" spans="1:8" x14ac:dyDescent="0.25">
      <c r="A1938"/>
      <c r="B1938"/>
      <c r="C1938"/>
      <c r="D1938"/>
      <c r="E1938"/>
      <c r="F1938"/>
      <c r="G1938" s="12"/>
      <c r="H1938" s="13"/>
    </row>
    <row r="1939" spans="1:8" x14ac:dyDescent="0.25">
      <c r="A1939"/>
      <c r="B1939"/>
      <c r="C1939"/>
      <c r="D1939"/>
      <c r="E1939"/>
      <c r="F1939"/>
      <c r="G1939" s="12"/>
      <c r="H1939" s="13"/>
    </row>
    <row r="1940" spans="1:8" x14ac:dyDescent="0.25">
      <c r="A1940"/>
      <c r="B1940"/>
      <c r="C1940"/>
      <c r="D1940"/>
      <c r="E1940"/>
      <c r="F1940"/>
      <c r="G1940" s="12"/>
      <c r="H1940" s="13"/>
    </row>
    <row r="1941" spans="1:8" x14ac:dyDescent="0.25">
      <c r="A1941"/>
      <c r="B1941"/>
      <c r="C1941"/>
      <c r="D1941"/>
      <c r="E1941"/>
      <c r="F1941"/>
      <c r="G1941" s="12"/>
      <c r="H1941" s="13"/>
    </row>
    <row r="1942" spans="1:8" x14ac:dyDescent="0.25">
      <c r="A1942"/>
      <c r="B1942"/>
      <c r="C1942"/>
      <c r="D1942"/>
      <c r="E1942"/>
      <c r="F1942"/>
      <c r="G1942" s="12"/>
      <c r="H1942" s="13"/>
    </row>
    <row r="1943" spans="1:8" x14ac:dyDescent="0.25">
      <c r="A1943"/>
      <c r="B1943"/>
      <c r="C1943"/>
      <c r="D1943"/>
      <c r="E1943"/>
      <c r="F1943"/>
      <c r="G1943" s="12"/>
      <c r="H1943" s="13"/>
    </row>
    <row r="1944" spans="1:8" x14ac:dyDescent="0.25">
      <c r="A1944"/>
      <c r="B1944"/>
      <c r="C1944"/>
      <c r="D1944"/>
      <c r="E1944"/>
      <c r="F1944"/>
      <c r="G1944" s="12"/>
      <c r="H1944" s="13"/>
    </row>
    <row r="1945" spans="1:8" x14ac:dyDescent="0.25">
      <c r="A1945"/>
      <c r="B1945"/>
      <c r="C1945"/>
      <c r="D1945"/>
      <c r="E1945"/>
      <c r="F1945"/>
      <c r="G1945" s="12"/>
      <c r="H1945" s="13"/>
    </row>
    <row r="1946" spans="1:8" x14ac:dyDescent="0.25">
      <c r="A1946"/>
      <c r="B1946"/>
      <c r="C1946"/>
      <c r="D1946"/>
      <c r="E1946"/>
      <c r="F1946"/>
      <c r="G1946" s="12"/>
      <c r="H1946" s="13"/>
    </row>
    <row r="1947" spans="1:8" x14ac:dyDescent="0.25">
      <c r="A1947"/>
      <c r="B1947"/>
      <c r="C1947"/>
      <c r="D1947"/>
      <c r="E1947"/>
      <c r="F1947"/>
      <c r="G1947" s="12"/>
      <c r="H1947" s="13"/>
    </row>
    <row r="1948" spans="1:8" x14ac:dyDescent="0.25">
      <c r="A1948"/>
      <c r="B1948"/>
      <c r="C1948"/>
      <c r="D1948"/>
      <c r="E1948"/>
      <c r="F1948"/>
      <c r="G1948" s="12"/>
      <c r="H1948" s="13"/>
    </row>
    <row r="1949" spans="1:8" x14ac:dyDescent="0.25">
      <c r="A1949"/>
      <c r="B1949"/>
      <c r="C1949"/>
      <c r="D1949"/>
      <c r="E1949"/>
      <c r="F1949"/>
      <c r="G1949" s="12"/>
      <c r="H1949" s="13"/>
    </row>
    <row r="1950" spans="1:8" x14ac:dyDescent="0.25">
      <c r="A1950"/>
      <c r="B1950"/>
      <c r="C1950"/>
      <c r="D1950"/>
      <c r="E1950"/>
      <c r="F1950"/>
      <c r="G1950" s="12"/>
      <c r="H1950" s="13"/>
    </row>
    <row r="1951" spans="1:8" x14ac:dyDescent="0.25">
      <c r="A1951"/>
      <c r="B1951"/>
      <c r="C1951"/>
      <c r="D1951"/>
      <c r="E1951"/>
      <c r="F1951"/>
      <c r="G1951" s="12"/>
      <c r="H1951" s="13"/>
    </row>
    <row r="1952" spans="1:8" x14ac:dyDescent="0.25">
      <c r="A1952"/>
      <c r="B1952"/>
      <c r="C1952"/>
      <c r="D1952"/>
      <c r="E1952"/>
      <c r="F1952"/>
      <c r="G1952" s="12"/>
      <c r="H1952" s="13"/>
    </row>
    <row r="1953" spans="1:8" x14ac:dyDescent="0.25">
      <c r="A1953"/>
      <c r="B1953"/>
      <c r="C1953"/>
      <c r="D1953"/>
      <c r="E1953"/>
      <c r="F1953"/>
      <c r="G1953" s="12"/>
      <c r="H1953" s="13"/>
    </row>
    <row r="1954" spans="1:8" x14ac:dyDescent="0.25">
      <c r="A1954"/>
      <c r="B1954"/>
      <c r="C1954"/>
      <c r="D1954"/>
      <c r="E1954"/>
      <c r="F1954"/>
      <c r="G1954" s="12"/>
      <c r="H1954" s="13"/>
    </row>
    <row r="1955" spans="1:8" x14ac:dyDescent="0.25">
      <c r="A1955"/>
      <c r="B1955"/>
      <c r="C1955"/>
      <c r="D1955"/>
      <c r="E1955"/>
      <c r="F1955"/>
      <c r="G1955" s="12"/>
      <c r="H1955" s="13"/>
    </row>
    <row r="1956" spans="1:8" x14ac:dyDescent="0.25">
      <c r="A1956"/>
      <c r="B1956"/>
      <c r="C1956"/>
      <c r="D1956"/>
      <c r="E1956"/>
      <c r="F1956"/>
      <c r="G1956" s="12"/>
      <c r="H1956" s="13"/>
    </row>
    <row r="1957" spans="1:8" x14ac:dyDescent="0.25">
      <c r="A1957"/>
      <c r="B1957"/>
      <c r="C1957"/>
      <c r="D1957"/>
      <c r="E1957"/>
      <c r="F1957"/>
      <c r="G1957" s="12"/>
      <c r="H1957" s="13"/>
    </row>
    <row r="1958" spans="1:8" x14ac:dyDescent="0.25">
      <c r="A1958"/>
      <c r="B1958"/>
      <c r="C1958"/>
      <c r="D1958"/>
      <c r="E1958"/>
      <c r="F1958"/>
      <c r="G1958" s="12"/>
      <c r="H1958" s="13"/>
    </row>
    <row r="1959" spans="1:8" x14ac:dyDescent="0.25">
      <c r="A1959"/>
      <c r="B1959"/>
      <c r="C1959"/>
      <c r="D1959"/>
      <c r="E1959"/>
      <c r="F1959"/>
      <c r="G1959" s="12"/>
      <c r="H1959" s="13"/>
    </row>
    <row r="1960" spans="1:8" x14ac:dyDescent="0.25">
      <c r="A1960"/>
      <c r="B1960"/>
      <c r="C1960"/>
      <c r="D1960"/>
      <c r="E1960"/>
      <c r="F1960"/>
      <c r="G1960" s="12"/>
      <c r="H1960" s="13"/>
    </row>
    <row r="1961" spans="1:8" x14ac:dyDescent="0.25">
      <c r="A1961"/>
      <c r="B1961"/>
      <c r="C1961"/>
      <c r="D1961"/>
      <c r="E1961"/>
      <c r="F1961"/>
      <c r="G1961" s="12"/>
      <c r="H1961" s="13"/>
    </row>
    <row r="1962" spans="1:8" x14ac:dyDescent="0.25">
      <c r="A1962"/>
      <c r="B1962"/>
      <c r="C1962"/>
      <c r="D1962"/>
      <c r="E1962"/>
      <c r="F1962"/>
      <c r="G1962" s="12"/>
      <c r="H1962" s="13"/>
    </row>
    <row r="1963" spans="1:8" x14ac:dyDescent="0.25">
      <c r="A1963"/>
      <c r="B1963"/>
      <c r="C1963"/>
      <c r="D1963"/>
      <c r="E1963"/>
      <c r="F1963"/>
      <c r="G1963" s="12"/>
      <c r="H1963" s="13"/>
    </row>
    <row r="1964" spans="1:8" x14ac:dyDescent="0.25">
      <c r="A1964"/>
      <c r="B1964"/>
      <c r="C1964"/>
      <c r="D1964"/>
      <c r="E1964"/>
      <c r="F1964"/>
      <c r="G1964" s="12"/>
      <c r="H1964" s="13"/>
    </row>
    <row r="1965" spans="1:8" x14ac:dyDescent="0.25">
      <c r="A1965"/>
      <c r="B1965"/>
      <c r="C1965"/>
      <c r="D1965"/>
      <c r="E1965"/>
      <c r="F1965"/>
      <c r="G1965" s="12"/>
      <c r="H1965" s="13"/>
    </row>
    <row r="1966" spans="1:8" x14ac:dyDescent="0.25">
      <c r="A1966"/>
      <c r="B1966"/>
      <c r="C1966"/>
      <c r="D1966"/>
      <c r="E1966"/>
      <c r="F1966"/>
      <c r="G1966" s="12"/>
      <c r="H1966" s="13"/>
    </row>
    <row r="1967" spans="1:8" x14ac:dyDescent="0.25">
      <c r="A1967"/>
      <c r="B1967"/>
      <c r="C1967"/>
      <c r="D1967"/>
      <c r="E1967"/>
      <c r="F1967"/>
      <c r="G1967" s="12"/>
      <c r="H1967" s="13"/>
    </row>
    <row r="1968" spans="1:8" x14ac:dyDescent="0.25">
      <c r="A1968"/>
      <c r="B1968"/>
      <c r="C1968"/>
      <c r="D1968"/>
      <c r="E1968"/>
      <c r="F1968"/>
      <c r="G1968" s="12"/>
      <c r="H1968" s="13"/>
    </row>
    <row r="1969" spans="1:8" x14ac:dyDescent="0.25">
      <c r="A1969"/>
      <c r="B1969"/>
      <c r="C1969"/>
      <c r="D1969"/>
      <c r="E1969"/>
      <c r="F1969"/>
      <c r="G1969" s="12"/>
      <c r="H1969" s="13"/>
    </row>
    <row r="1970" spans="1:8" x14ac:dyDescent="0.25">
      <c r="A1970"/>
      <c r="B1970"/>
      <c r="C1970"/>
      <c r="D1970"/>
      <c r="E1970"/>
      <c r="F1970"/>
      <c r="G1970" s="12"/>
      <c r="H1970" s="13"/>
    </row>
    <row r="1971" spans="1:8" x14ac:dyDescent="0.25">
      <c r="A1971"/>
      <c r="B1971"/>
      <c r="C1971"/>
      <c r="D1971"/>
      <c r="E1971"/>
      <c r="F1971"/>
      <c r="G1971" s="12"/>
      <c r="H1971" s="13"/>
    </row>
    <row r="1972" spans="1:8" x14ac:dyDescent="0.25">
      <c r="A1972"/>
      <c r="B1972"/>
      <c r="C1972"/>
      <c r="D1972"/>
      <c r="E1972"/>
      <c r="F1972"/>
      <c r="G1972" s="12"/>
      <c r="H1972" s="13"/>
    </row>
    <row r="1973" spans="1:8" x14ac:dyDescent="0.25">
      <c r="A1973"/>
      <c r="B1973"/>
      <c r="C1973"/>
      <c r="D1973"/>
      <c r="E1973"/>
      <c r="F1973"/>
      <c r="G1973" s="12"/>
      <c r="H1973" s="13"/>
    </row>
    <row r="1974" spans="1:8" x14ac:dyDescent="0.25">
      <c r="A1974"/>
      <c r="B1974"/>
      <c r="C1974"/>
      <c r="D1974"/>
      <c r="E1974"/>
      <c r="F1974"/>
      <c r="G1974" s="12"/>
      <c r="H1974" s="13"/>
    </row>
    <row r="1975" spans="1:8" x14ac:dyDescent="0.25">
      <c r="A1975"/>
      <c r="B1975"/>
      <c r="C1975"/>
      <c r="D1975"/>
      <c r="E1975"/>
      <c r="F1975"/>
      <c r="G1975" s="12"/>
      <c r="H1975" s="13"/>
    </row>
    <row r="1976" spans="1:8" x14ac:dyDescent="0.25">
      <c r="A1976"/>
      <c r="B1976"/>
      <c r="C1976"/>
      <c r="D1976"/>
      <c r="E1976"/>
      <c r="F1976"/>
      <c r="G1976" s="12"/>
      <c r="H1976" s="13"/>
    </row>
    <row r="1977" spans="1:8" x14ac:dyDescent="0.25">
      <c r="A1977"/>
      <c r="B1977"/>
      <c r="C1977"/>
      <c r="D1977"/>
      <c r="E1977"/>
      <c r="F1977"/>
      <c r="G1977" s="12"/>
      <c r="H1977" s="13"/>
    </row>
    <row r="1978" spans="1:8" x14ac:dyDescent="0.25">
      <c r="A1978"/>
      <c r="B1978"/>
      <c r="C1978"/>
      <c r="D1978"/>
      <c r="E1978"/>
      <c r="F1978"/>
      <c r="G1978" s="12"/>
      <c r="H1978" s="13"/>
    </row>
    <row r="1979" spans="1:8" x14ac:dyDescent="0.25">
      <c r="A1979"/>
      <c r="B1979"/>
      <c r="C1979"/>
      <c r="D1979"/>
      <c r="E1979"/>
      <c r="F1979"/>
      <c r="G1979" s="12"/>
      <c r="H1979" s="13"/>
    </row>
    <row r="1980" spans="1:8" x14ac:dyDescent="0.25">
      <c r="A1980"/>
      <c r="B1980"/>
      <c r="C1980"/>
      <c r="D1980"/>
      <c r="E1980"/>
      <c r="F1980"/>
      <c r="G1980" s="12"/>
      <c r="H1980" s="13"/>
    </row>
    <row r="1981" spans="1:8" x14ac:dyDescent="0.25">
      <c r="A1981"/>
      <c r="B1981"/>
      <c r="C1981"/>
      <c r="D1981"/>
      <c r="E1981"/>
      <c r="F1981"/>
      <c r="G1981" s="12"/>
      <c r="H1981" s="13"/>
    </row>
    <row r="1982" spans="1:8" x14ac:dyDescent="0.25">
      <c r="A1982"/>
      <c r="B1982"/>
      <c r="C1982"/>
      <c r="D1982"/>
      <c r="E1982"/>
      <c r="F1982"/>
      <c r="G1982" s="12"/>
      <c r="H1982" s="13"/>
    </row>
    <row r="1983" spans="1:8" x14ac:dyDescent="0.25">
      <c r="A1983"/>
      <c r="B1983"/>
      <c r="C1983"/>
      <c r="D1983"/>
      <c r="E1983"/>
      <c r="F1983"/>
      <c r="G1983" s="12"/>
      <c r="H1983" s="13"/>
    </row>
    <row r="1984" spans="1:8" x14ac:dyDescent="0.25">
      <c r="A1984"/>
      <c r="B1984"/>
      <c r="C1984"/>
      <c r="D1984"/>
      <c r="E1984"/>
      <c r="F1984"/>
      <c r="G1984" s="12"/>
      <c r="H1984" s="13"/>
    </row>
    <row r="1985" spans="1:8" x14ac:dyDescent="0.25">
      <c r="A1985"/>
      <c r="B1985"/>
      <c r="C1985"/>
      <c r="D1985"/>
      <c r="E1985"/>
      <c r="F1985"/>
      <c r="G1985" s="12"/>
      <c r="H1985" s="13"/>
    </row>
    <row r="1986" spans="1:8" x14ac:dyDescent="0.25">
      <c r="A1986"/>
      <c r="B1986"/>
      <c r="C1986"/>
      <c r="D1986"/>
      <c r="E1986"/>
      <c r="F1986"/>
      <c r="G1986" s="12"/>
      <c r="H1986" s="13"/>
    </row>
    <row r="1987" spans="1:8" x14ac:dyDescent="0.25">
      <c r="A1987"/>
      <c r="B1987"/>
      <c r="C1987"/>
      <c r="D1987"/>
      <c r="E1987"/>
      <c r="F1987"/>
      <c r="G1987" s="12"/>
      <c r="H1987" s="13"/>
    </row>
    <row r="1988" spans="1:8" x14ac:dyDescent="0.25">
      <c r="A1988"/>
      <c r="B1988"/>
      <c r="C1988"/>
      <c r="D1988"/>
      <c r="E1988"/>
      <c r="F1988"/>
      <c r="G1988" s="12"/>
      <c r="H1988" s="13"/>
    </row>
    <row r="1989" spans="1:8" x14ac:dyDescent="0.25">
      <c r="A1989"/>
      <c r="B1989"/>
      <c r="C1989"/>
      <c r="D1989"/>
      <c r="E1989"/>
      <c r="F1989"/>
      <c r="G1989" s="12"/>
      <c r="H1989" s="13"/>
    </row>
    <row r="1990" spans="1:8" x14ac:dyDescent="0.25">
      <c r="A1990"/>
      <c r="B1990"/>
      <c r="C1990"/>
      <c r="D1990"/>
      <c r="E1990"/>
      <c r="F1990"/>
      <c r="G1990" s="12"/>
      <c r="H1990" s="13"/>
    </row>
    <row r="1991" spans="1:8" x14ac:dyDescent="0.25">
      <c r="A1991"/>
      <c r="B1991"/>
      <c r="C1991"/>
      <c r="D1991"/>
      <c r="E1991"/>
      <c r="F1991"/>
      <c r="G1991" s="12"/>
      <c r="H1991" s="13"/>
    </row>
    <row r="1992" spans="1:8" x14ac:dyDescent="0.25">
      <c r="A1992"/>
      <c r="B1992"/>
      <c r="C1992"/>
      <c r="D1992"/>
      <c r="E1992"/>
      <c r="F1992"/>
      <c r="G1992" s="12"/>
      <c r="H1992" s="13"/>
    </row>
    <row r="1993" spans="1:8" x14ac:dyDescent="0.25">
      <c r="A1993"/>
      <c r="B1993"/>
      <c r="C1993"/>
      <c r="D1993"/>
      <c r="E1993"/>
      <c r="F1993"/>
      <c r="G1993" s="12"/>
      <c r="H1993" s="13"/>
    </row>
    <row r="1994" spans="1:8" x14ac:dyDescent="0.25">
      <c r="A1994"/>
      <c r="B1994"/>
      <c r="C1994"/>
      <c r="D1994"/>
      <c r="E1994"/>
      <c r="F1994"/>
      <c r="G1994" s="12"/>
      <c r="H1994" s="13"/>
    </row>
    <row r="1995" spans="1:8" x14ac:dyDescent="0.25">
      <c r="A1995"/>
      <c r="B1995"/>
      <c r="C1995"/>
      <c r="D1995"/>
      <c r="E1995"/>
      <c r="F1995"/>
      <c r="G1995" s="12"/>
      <c r="H1995" s="13"/>
    </row>
    <row r="1996" spans="1:8" x14ac:dyDescent="0.25">
      <c r="A1996"/>
      <c r="B1996"/>
      <c r="C1996"/>
      <c r="D1996"/>
      <c r="E1996"/>
      <c r="F1996"/>
      <c r="G1996" s="12"/>
      <c r="H1996" s="13"/>
    </row>
    <row r="1997" spans="1:8" x14ac:dyDescent="0.25">
      <c r="A1997"/>
      <c r="B1997"/>
      <c r="C1997"/>
      <c r="D1997"/>
      <c r="E1997"/>
      <c r="F1997"/>
      <c r="G1997" s="12"/>
      <c r="H1997" s="13"/>
    </row>
    <row r="1998" spans="1:8" x14ac:dyDescent="0.25">
      <c r="A1998"/>
      <c r="B1998"/>
      <c r="C1998"/>
      <c r="D1998"/>
      <c r="E1998"/>
      <c r="F1998"/>
      <c r="G1998" s="12"/>
      <c r="H1998" s="13"/>
    </row>
    <row r="1999" spans="1:8" x14ac:dyDescent="0.25">
      <c r="A1999"/>
      <c r="B1999"/>
      <c r="C1999"/>
      <c r="D1999"/>
      <c r="E1999"/>
      <c r="F1999"/>
      <c r="G1999" s="12"/>
      <c r="H1999" s="13"/>
    </row>
    <row r="2000" spans="1:8" x14ac:dyDescent="0.25">
      <c r="A2000"/>
      <c r="B2000"/>
      <c r="C2000"/>
      <c r="D2000"/>
      <c r="E2000"/>
      <c r="F2000"/>
      <c r="G2000" s="12"/>
      <c r="H2000" s="13"/>
    </row>
    <row r="2001" spans="1:8" x14ac:dyDescent="0.25">
      <c r="A2001"/>
      <c r="B2001"/>
      <c r="C2001"/>
      <c r="D2001"/>
      <c r="E2001"/>
      <c r="F2001"/>
      <c r="G2001" s="12"/>
      <c r="H2001" s="13"/>
    </row>
    <row r="2002" spans="1:8" x14ac:dyDescent="0.25">
      <c r="A2002"/>
      <c r="B2002"/>
      <c r="C2002"/>
      <c r="D2002"/>
      <c r="E2002"/>
      <c r="F2002"/>
      <c r="G2002" s="12"/>
      <c r="H2002" s="13"/>
    </row>
    <row r="2003" spans="1:8" x14ac:dyDescent="0.25">
      <c r="A2003"/>
      <c r="B2003"/>
      <c r="C2003"/>
      <c r="D2003"/>
      <c r="E2003"/>
      <c r="F2003"/>
      <c r="G2003" s="12"/>
      <c r="H2003" s="13"/>
    </row>
    <row r="2004" spans="1:8" x14ac:dyDescent="0.25">
      <c r="A2004"/>
      <c r="B2004"/>
      <c r="C2004"/>
      <c r="D2004"/>
      <c r="E2004"/>
      <c r="F2004"/>
      <c r="G2004" s="12"/>
      <c r="H2004" s="13"/>
    </row>
    <row r="2005" spans="1:8" x14ac:dyDescent="0.25">
      <c r="A2005"/>
      <c r="B2005"/>
      <c r="C2005"/>
      <c r="D2005"/>
      <c r="E2005"/>
      <c r="F2005"/>
      <c r="G2005" s="12"/>
      <c r="H2005" s="13"/>
    </row>
    <row r="2006" spans="1:8" x14ac:dyDescent="0.25">
      <c r="A2006"/>
      <c r="B2006"/>
      <c r="C2006"/>
      <c r="D2006"/>
      <c r="E2006"/>
      <c r="F2006"/>
      <c r="G2006" s="12"/>
      <c r="H2006" s="13"/>
    </row>
    <row r="2007" spans="1:8" x14ac:dyDescent="0.25">
      <c r="A2007"/>
      <c r="B2007"/>
      <c r="C2007"/>
      <c r="D2007"/>
      <c r="E2007"/>
      <c r="F2007"/>
      <c r="G2007" s="12"/>
      <c r="H2007" s="13"/>
    </row>
    <row r="2008" spans="1:8" x14ac:dyDescent="0.25">
      <c r="A2008"/>
      <c r="B2008"/>
      <c r="C2008"/>
      <c r="D2008"/>
      <c r="E2008"/>
      <c r="F2008"/>
      <c r="G2008" s="12"/>
      <c r="H2008" s="13"/>
    </row>
    <row r="2009" spans="1:8" x14ac:dyDescent="0.25">
      <c r="A2009"/>
      <c r="B2009"/>
      <c r="C2009"/>
      <c r="D2009"/>
      <c r="E2009"/>
      <c r="F2009"/>
      <c r="G2009" s="12"/>
      <c r="H2009" s="13"/>
    </row>
    <row r="2010" spans="1:8" x14ac:dyDescent="0.25">
      <c r="A2010"/>
      <c r="B2010"/>
      <c r="C2010"/>
      <c r="D2010"/>
      <c r="E2010"/>
      <c r="F2010"/>
      <c r="G2010" s="12"/>
      <c r="H2010" s="13"/>
    </row>
    <row r="2011" spans="1:8" x14ac:dyDescent="0.25">
      <c r="A2011"/>
      <c r="B2011"/>
      <c r="C2011"/>
      <c r="D2011"/>
      <c r="E2011"/>
      <c r="F2011"/>
      <c r="G2011" s="12"/>
      <c r="H2011" s="13"/>
    </row>
    <row r="2012" spans="1:8" x14ac:dyDescent="0.25">
      <c r="A2012"/>
      <c r="B2012"/>
      <c r="C2012"/>
      <c r="D2012"/>
      <c r="E2012"/>
      <c r="F2012"/>
      <c r="G2012" s="12"/>
      <c r="H2012" s="13"/>
    </row>
    <row r="2013" spans="1:8" x14ac:dyDescent="0.25">
      <c r="A2013"/>
      <c r="B2013"/>
      <c r="C2013"/>
      <c r="D2013"/>
      <c r="E2013"/>
      <c r="F2013"/>
      <c r="G2013" s="12"/>
      <c r="H2013" s="13"/>
    </row>
    <row r="2014" spans="1:8" x14ac:dyDescent="0.25">
      <c r="A2014"/>
      <c r="B2014"/>
      <c r="C2014"/>
      <c r="D2014"/>
      <c r="E2014"/>
      <c r="F2014"/>
      <c r="G2014" s="12"/>
      <c r="H2014" s="13"/>
    </row>
    <row r="2015" spans="1:8" x14ac:dyDescent="0.25">
      <c r="A2015"/>
      <c r="B2015"/>
      <c r="C2015"/>
      <c r="D2015"/>
      <c r="E2015"/>
      <c r="F2015"/>
      <c r="G2015" s="12"/>
      <c r="H2015" s="13"/>
    </row>
    <row r="2016" spans="1:8" x14ac:dyDescent="0.25">
      <c r="A2016"/>
      <c r="B2016"/>
      <c r="C2016"/>
      <c r="D2016"/>
      <c r="E2016"/>
      <c r="F2016"/>
      <c r="G2016" s="12"/>
      <c r="H2016" s="13"/>
    </row>
    <row r="2017" spans="1:8" x14ac:dyDescent="0.25">
      <c r="A2017"/>
      <c r="B2017"/>
      <c r="C2017"/>
      <c r="D2017"/>
      <c r="E2017"/>
      <c r="F2017"/>
      <c r="G2017" s="12"/>
      <c r="H2017" s="13"/>
    </row>
    <row r="2018" spans="1:8" x14ac:dyDescent="0.25">
      <c r="A2018"/>
      <c r="B2018"/>
      <c r="C2018"/>
      <c r="D2018"/>
      <c r="E2018"/>
      <c r="F2018"/>
      <c r="G2018" s="12"/>
      <c r="H2018" s="13"/>
    </row>
    <row r="2019" spans="1:8" x14ac:dyDescent="0.25">
      <c r="A2019"/>
      <c r="B2019"/>
      <c r="C2019"/>
      <c r="D2019"/>
      <c r="E2019"/>
      <c r="F2019"/>
      <c r="G2019" s="12"/>
      <c r="H2019" s="13"/>
    </row>
    <row r="2020" spans="1:8" x14ac:dyDescent="0.25">
      <c r="A2020"/>
      <c r="B2020"/>
      <c r="C2020"/>
      <c r="D2020"/>
      <c r="E2020"/>
      <c r="F2020"/>
      <c r="G2020" s="12"/>
      <c r="H2020" s="13"/>
    </row>
    <row r="2021" spans="1:8" x14ac:dyDescent="0.25">
      <c r="A2021"/>
      <c r="B2021"/>
      <c r="C2021"/>
      <c r="D2021"/>
      <c r="E2021"/>
      <c r="F2021"/>
      <c r="G2021" s="12"/>
      <c r="H2021" s="13"/>
    </row>
    <row r="2022" spans="1:8" x14ac:dyDescent="0.25">
      <c r="A2022"/>
      <c r="B2022"/>
      <c r="C2022"/>
      <c r="D2022"/>
      <c r="E2022"/>
      <c r="F2022"/>
      <c r="G2022" s="12"/>
      <c r="H2022" s="13"/>
    </row>
    <row r="2023" spans="1:8" x14ac:dyDescent="0.25">
      <c r="A2023"/>
      <c r="B2023"/>
      <c r="C2023"/>
      <c r="D2023"/>
      <c r="E2023"/>
      <c r="F2023"/>
      <c r="G2023" s="12"/>
      <c r="H2023" s="13"/>
    </row>
    <row r="2024" spans="1:8" x14ac:dyDescent="0.25">
      <c r="A2024"/>
      <c r="B2024"/>
      <c r="C2024"/>
      <c r="D2024"/>
      <c r="E2024"/>
      <c r="F2024"/>
      <c r="G2024" s="12"/>
      <c r="H2024" s="13"/>
    </row>
    <row r="2025" spans="1:8" x14ac:dyDescent="0.25">
      <c r="A2025"/>
      <c r="B2025"/>
      <c r="C2025"/>
      <c r="D2025"/>
      <c r="E2025"/>
      <c r="F2025"/>
      <c r="G2025" s="12"/>
      <c r="H2025" s="13"/>
    </row>
    <row r="2026" spans="1:8" x14ac:dyDescent="0.25">
      <c r="A2026"/>
      <c r="B2026"/>
      <c r="C2026"/>
      <c r="D2026"/>
      <c r="E2026"/>
      <c r="F2026"/>
      <c r="G2026" s="12"/>
      <c r="H2026" s="13"/>
    </row>
    <row r="2027" spans="1:8" x14ac:dyDescent="0.25">
      <c r="A2027"/>
      <c r="B2027"/>
      <c r="C2027"/>
      <c r="D2027"/>
      <c r="E2027"/>
      <c r="F2027"/>
      <c r="G2027" s="12"/>
      <c r="H2027" s="13"/>
    </row>
    <row r="2028" spans="1:8" x14ac:dyDescent="0.25">
      <c r="A2028"/>
      <c r="B2028"/>
      <c r="C2028"/>
      <c r="D2028"/>
      <c r="E2028"/>
      <c r="F2028"/>
      <c r="G2028" s="12"/>
      <c r="H2028" s="13"/>
    </row>
    <row r="2029" spans="1:8" x14ac:dyDescent="0.25">
      <c r="A2029"/>
      <c r="B2029"/>
      <c r="C2029"/>
      <c r="D2029"/>
      <c r="E2029"/>
      <c r="F2029"/>
      <c r="G2029" s="12"/>
      <c r="H2029" s="13"/>
    </row>
    <row r="2030" spans="1:8" x14ac:dyDescent="0.25">
      <c r="A2030"/>
      <c r="B2030"/>
      <c r="C2030"/>
      <c r="D2030"/>
      <c r="E2030"/>
      <c r="F2030"/>
      <c r="G2030" s="12"/>
      <c r="H2030" s="13"/>
    </row>
    <row r="2031" spans="1:8" x14ac:dyDescent="0.25">
      <c r="A2031"/>
      <c r="B2031"/>
      <c r="C2031"/>
      <c r="D2031"/>
      <c r="E2031"/>
      <c r="F2031"/>
      <c r="G2031" s="12"/>
      <c r="H2031" s="13"/>
    </row>
    <row r="2032" spans="1:8" x14ac:dyDescent="0.25">
      <c r="A2032"/>
      <c r="B2032"/>
      <c r="C2032"/>
      <c r="D2032"/>
      <c r="E2032"/>
      <c r="F2032"/>
      <c r="G2032" s="12"/>
      <c r="H2032" s="13"/>
    </row>
    <row r="2033" spans="1:8" x14ac:dyDescent="0.25">
      <c r="A2033"/>
      <c r="B2033"/>
      <c r="C2033"/>
      <c r="D2033"/>
      <c r="E2033"/>
      <c r="F2033"/>
      <c r="G2033" s="12"/>
      <c r="H2033" s="13"/>
    </row>
    <row r="2034" spans="1:8" x14ac:dyDescent="0.25">
      <c r="A2034"/>
      <c r="B2034"/>
      <c r="C2034"/>
      <c r="D2034"/>
      <c r="E2034"/>
      <c r="F2034"/>
      <c r="G2034" s="12"/>
      <c r="H2034" s="13"/>
    </row>
    <row r="2035" spans="1:8" x14ac:dyDescent="0.25">
      <c r="A2035"/>
      <c r="B2035"/>
      <c r="C2035"/>
      <c r="D2035"/>
      <c r="E2035"/>
      <c r="F2035"/>
      <c r="G2035" s="12"/>
      <c r="H2035" s="13"/>
    </row>
    <row r="2036" spans="1:8" x14ac:dyDescent="0.25">
      <c r="A2036"/>
      <c r="B2036"/>
      <c r="C2036"/>
      <c r="D2036"/>
      <c r="E2036"/>
      <c r="F2036"/>
      <c r="G2036" s="12"/>
      <c r="H2036" s="13"/>
    </row>
    <row r="2037" spans="1:8" x14ac:dyDescent="0.25">
      <c r="A2037"/>
      <c r="B2037"/>
      <c r="C2037"/>
      <c r="D2037"/>
      <c r="E2037"/>
      <c r="F2037"/>
      <c r="G2037" s="12"/>
      <c r="H2037" s="13"/>
    </row>
    <row r="2038" spans="1:8" x14ac:dyDescent="0.25">
      <c r="A2038"/>
      <c r="B2038"/>
      <c r="C2038"/>
      <c r="D2038"/>
      <c r="E2038"/>
      <c r="F2038"/>
      <c r="G2038" s="12"/>
      <c r="H2038" s="13"/>
    </row>
    <row r="2039" spans="1:8" x14ac:dyDescent="0.25">
      <c r="A2039"/>
      <c r="B2039"/>
      <c r="C2039"/>
      <c r="D2039"/>
      <c r="E2039"/>
      <c r="F2039"/>
      <c r="G2039" s="12"/>
      <c r="H2039" s="13"/>
    </row>
    <row r="2040" spans="1:8" x14ac:dyDescent="0.25">
      <c r="A2040"/>
      <c r="B2040"/>
      <c r="C2040"/>
      <c r="D2040"/>
      <c r="E2040"/>
      <c r="F2040"/>
      <c r="G2040" s="12"/>
      <c r="H2040" s="13"/>
    </row>
    <row r="2041" spans="1:8" x14ac:dyDescent="0.25">
      <c r="A2041"/>
      <c r="B2041"/>
      <c r="C2041"/>
      <c r="D2041"/>
      <c r="E2041"/>
      <c r="F2041"/>
      <c r="G2041" s="12"/>
      <c r="H2041" s="13"/>
    </row>
    <row r="2042" spans="1:8" x14ac:dyDescent="0.25">
      <c r="A2042"/>
      <c r="B2042"/>
      <c r="C2042"/>
      <c r="D2042"/>
      <c r="E2042"/>
      <c r="F2042"/>
      <c r="G2042" s="12"/>
      <c r="H2042" s="13"/>
    </row>
    <row r="2043" spans="1:8" x14ac:dyDescent="0.25">
      <c r="A2043"/>
      <c r="B2043"/>
      <c r="C2043"/>
      <c r="D2043"/>
      <c r="E2043"/>
      <c r="F2043"/>
      <c r="G2043" s="12"/>
      <c r="H2043" s="13"/>
    </row>
    <row r="2044" spans="1:8" x14ac:dyDescent="0.25">
      <c r="A2044"/>
      <c r="B2044"/>
      <c r="C2044"/>
      <c r="D2044"/>
      <c r="E2044"/>
      <c r="F2044"/>
      <c r="G2044" s="12"/>
      <c r="H2044" s="13"/>
    </row>
    <row r="2045" spans="1:8" x14ac:dyDescent="0.25">
      <c r="A2045"/>
      <c r="B2045"/>
      <c r="C2045"/>
      <c r="D2045"/>
      <c r="E2045"/>
      <c r="F2045"/>
      <c r="G2045" s="12"/>
      <c r="H2045" s="13"/>
    </row>
    <row r="2046" spans="1:8" x14ac:dyDescent="0.25">
      <c r="A2046"/>
      <c r="B2046"/>
      <c r="C2046"/>
      <c r="D2046"/>
      <c r="E2046"/>
      <c r="F2046"/>
      <c r="G2046" s="12"/>
      <c r="H2046" s="13"/>
    </row>
    <row r="2047" spans="1:8" x14ac:dyDescent="0.25">
      <c r="A2047"/>
      <c r="B2047"/>
      <c r="C2047"/>
      <c r="D2047"/>
      <c r="E2047"/>
      <c r="F2047"/>
      <c r="G2047" s="12"/>
      <c r="H2047" s="13"/>
    </row>
    <row r="2048" spans="1:8" x14ac:dyDescent="0.25">
      <c r="A2048"/>
      <c r="B2048"/>
      <c r="C2048"/>
      <c r="D2048"/>
      <c r="E2048"/>
      <c r="F2048"/>
      <c r="G2048" s="12"/>
      <c r="H2048" s="13"/>
    </row>
    <row r="2049" spans="1:8" x14ac:dyDescent="0.25">
      <c r="A2049"/>
      <c r="B2049"/>
      <c r="C2049"/>
      <c r="D2049"/>
      <c r="E2049"/>
      <c r="F2049"/>
      <c r="G2049" s="12"/>
      <c r="H2049" s="13"/>
    </row>
    <row r="2050" spans="1:8" x14ac:dyDescent="0.25">
      <c r="A2050"/>
      <c r="B2050"/>
      <c r="C2050"/>
      <c r="D2050"/>
      <c r="E2050"/>
      <c r="F2050"/>
      <c r="G2050" s="12"/>
      <c r="H2050" s="13"/>
    </row>
    <row r="2051" spans="1:8" x14ac:dyDescent="0.25">
      <c r="A2051"/>
      <c r="B2051"/>
      <c r="C2051"/>
      <c r="D2051"/>
      <c r="E2051"/>
      <c r="F2051"/>
      <c r="G2051" s="12"/>
      <c r="H2051" s="13"/>
    </row>
    <row r="2052" spans="1:8" x14ac:dyDescent="0.25">
      <c r="A2052"/>
      <c r="B2052"/>
      <c r="C2052"/>
      <c r="D2052"/>
      <c r="E2052"/>
      <c r="F2052"/>
      <c r="G2052" s="12"/>
      <c r="H2052" s="13"/>
    </row>
    <row r="2053" spans="1:8" x14ac:dyDescent="0.25">
      <c r="A2053"/>
      <c r="B2053"/>
      <c r="C2053"/>
      <c r="D2053"/>
      <c r="E2053"/>
      <c r="F2053"/>
      <c r="G2053" s="12"/>
      <c r="H2053" s="13"/>
    </row>
    <row r="2054" spans="1:8" x14ac:dyDescent="0.25">
      <c r="A2054"/>
      <c r="B2054"/>
      <c r="C2054"/>
      <c r="D2054"/>
      <c r="E2054"/>
      <c r="F2054"/>
      <c r="G2054" s="12"/>
      <c r="H2054" s="13"/>
    </row>
    <row r="2055" spans="1:8" x14ac:dyDescent="0.25">
      <c r="A2055"/>
      <c r="B2055"/>
      <c r="C2055"/>
      <c r="D2055"/>
      <c r="E2055"/>
      <c r="F2055"/>
      <c r="G2055" s="12"/>
      <c r="H2055" s="13"/>
    </row>
    <row r="2056" spans="1:8" x14ac:dyDescent="0.25">
      <c r="A2056"/>
      <c r="B2056"/>
      <c r="C2056"/>
      <c r="D2056"/>
      <c r="E2056"/>
      <c r="F2056"/>
      <c r="G2056" s="12"/>
      <c r="H2056" s="13"/>
    </row>
    <row r="2057" spans="1:8" x14ac:dyDescent="0.25">
      <c r="A2057"/>
      <c r="B2057"/>
      <c r="C2057"/>
      <c r="D2057"/>
      <c r="E2057"/>
      <c r="F2057"/>
      <c r="G2057" s="12"/>
      <c r="H2057" s="13"/>
    </row>
    <row r="2058" spans="1:8" x14ac:dyDescent="0.25">
      <c r="A2058"/>
      <c r="B2058"/>
      <c r="C2058"/>
      <c r="D2058"/>
      <c r="E2058"/>
      <c r="F2058"/>
      <c r="G2058" s="12"/>
      <c r="H2058" s="13"/>
    </row>
    <row r="2059" spans="1:8" x14ac:dyDescent="0.25">
      <c r="A2059"/>
      <c r="B2059"/>
      <c r="C2059"/>
      <c r="D2059"/>
      <c r="E2059"/>
      <c r="F2059"/>
      <c r="G2059" s="12"/>
      <c r="H2059" s="13"/>
    </row>
    <row r="2060" spans="1:8" x14ac:dyDescent="0.25">
      <c r="A2060"/>
      <c r="B2060"/>
      <c r="C2060"/>
      <c r="D2060"/>
      <c r="E2060"/>
      <c r="F2060"/>
      <c r="G2060" s="12"/>
      <c r="H2060" s="13"/>
    </row>
    <row r="2061" spans="1:8" x14ac:dyDescent="0.25">
      <c r="A2061"/>
      <c r="B2061"/>
      <c r="C2061"/>
      <c r="D2061"/>
      <c r="E2061"/>
      <c r="F2061"/>
      <c r="G2061" s="12"/>
      <c r="H2061" s="13"/>
    </row>
    <row r="2062" spans="1:8" x14ac:dyDescent="0.25">
      <c r="A2062"/>
      <c r="B2062"/>
      <c r="C2062"/>
      <c r="D2062"/>
      <c r="E2062"/>
      <c r="F2062"/>
      <c r="G2062" s="12"/>
      <c r="H2062" s="13"/>
    </row>
    <row r="2063" spans="1:8" x14ac:dyDescent="0.25">
      <c r="A2063"/>
      <c r="B2063"/>
      <c r="C2063"/>
      <c r="D2063"/>
      <c r="E2063"/>
      <c r="F2063"/>
      <c r="G2063" s="12"/>
      <c r="H2063" s="13"/>
    </row>
    <row r="2064" spans="1:8" x14ac:dyDescent="0.25">
      <c r="A2064"/>
      <c r="B2064"/>
      <c r="C2064"/>
      <c r="D2064"/>
      <c r="E2064"/>
      <c r="F2064"/>
      <c r="G2064" s="12"/>
      <c r="H2064" s="13"/>
    </row>
    <row r="2065" spans="1:8" x14ac:dyDescent="0.25">
      <c r="A2065"/>
      <c r="B2065"/>
      <c r="C2065"/>
      <c r="D2065"/>
      <c r="E2065"/>
      <c r="F2065"/>
      <c r="G2065" s="12"/>
      <c r="H2065" s="13"/>
    </row>
    <row r="2066" spans="1:8" x14ac:dyDescent="0.25">
      <c r="A2066"/>
      <c r="B2066"/>
      <c r="C2066"/>
      <c r="D2066"/>
      <c r="E2066"/>
      <c r="F2066"/>
      <c r="G2066" s="12"/>
      <c r="H2066" s="13"/>
    </row>
    <row r="2067" spans="1:8" x14ac:dyDescent="0.25">
      <c r="A2067"/>
      <c r="B2067"/>
      <c r="C2067"/>
      <c r="D2067"/>
      <c r="E2067"/>
      <c r="F2067"/>
      <c r="G2067" s="12"/>
      <c r="H2067" s="13"/>
    </row>
    <row r="2068" spans="1:8" x14ac:dyDescent="0.25">
      <c r="A2068"/>
      <c r="B2068"/>
      <c r="C2068"/>
      <c r="D2068"/>
      <c r="E2068"/>
      <c r="F2068"/>
      <c r="G2068" s="12"/>
      <c r="H2068" s="13"/>
    </row>
    <row r="2069" spans="1:8" x14ac:dyDescent="0.25">
      <c r="A2069"/>
      <c r="B2069"/>
      <c r="C2069"/>
      <c r="D2069"/>
      <c r="E2069"/>
      <c r="F2069"/>
      <c r="G2069" s="12"/>
      <c r="H2069" s="13"/>
    </row>
    <row r="2070" spans="1:8" x14ac:dyDescent="0.25">
      <c r="A2070"/>
      <c r="B2070"/>
      <c r="C2070"/>
      <c r="D2070"/>
      <c r="E2070"/>
      <c r="F2070"/>
      <c r="G2070" s="12"/>
      <c r="H2070" s="13"/>
    </row>
    <row r="2071" spans="1:8" x14ac:dyDescent="0.25">
      <c r="A2071"/>
      <c r="B2071"/>
      <c r="C2071"/>
      <c r="D2071"/>
      <c r="E2071"/>
      <c r="F2071"/>
      <c r="G2071" s="12"/>
      <c r="H2071" s="13"/>
    </row>
    <row r="2072" spans="1:8" x14ac:dyDescent="0.25">
      <c r="A2072"/>
      <c r="B2072"/>
      <c r="C2072"/>
      <c r="D2072"/>
      <c r="E2072"/>
      <c r="F2072"/>
      <c r="G2072" s="12"/>
      <c r="H2072" s="13"/>
    </row>
    <row r="2073" spans="1:8" x14ac:dyDescent="0.25">
      <c r="A2073"/>
      <c r="B2073"/>
      <c r="C2073"/>
      <c r="D2073"/>
      <c r="E2073"/>
      <c r="F2073"/>
      <c r="G2073" s="12"/>
      <c r="H2073" s="13"/>
    </row>
    <row r="2074" spans="1:8" x14ac:dyDescent="0.25">
      <c r="A2074"/>
      <c r="B2074"/>
      <c r="C2074"/>
      <c r="D2074"/>
      <c r="E2074"/>
      <c r="F2074"/>
      <c r="G2074" s="12"/>
      <c r="H2074" s="13"/>
    </row>
    <row r="2075" spans="1:8" x14ac:dyDescent="0.25">
      <c r="A2075"/>
      <c r="B2075"/>
      <c r="C2075"/>
      <c r="D2075"/>
      <c r="E2075"/>
      <c r="F2075"/>
      <c r="G2075" s="12"/>
      <c r="H2075" s="13"/>
    </row>
    <row r="2076" spans="1:8" x14ac:dyDescent="0.25">
      <c r="A2076"/>
      <c r="B2076"/>
      <c r="C2076"/>
      <c r="D2076"/>
      <c r="E2076"/>
      <c r="F2076"/>
      <c r="G2076" s="12"/>
      <c r="H2076" s="13"/>
    </row>
    <row r="2077" spans="1:8" x14ac:dyDescent="0.25">
      <c r="A2077"/>
      <c r="B2077"/>
      <c r="C2077"/>
      <c r="D2077"/>
      <c r="E2077"/>
      <c r="F2077"/>
      <c r="G2077" s="12"/>
      <c r="H2077" s="13"/>
    </row>
    <row r="2078" spans="1:8" x14ac:dyDescent="0.25">
      <c r="A2078"/>
      <c r="B2078"/>
      <c r="C2078"/>
      <c r="D2078"/>
      <c r="E2078"/>
      <c r="F2078"/>
      <c r="G2078" s="12"/>
      <c r="H2078" s="13"/>
    </row>
    <row r="2079" spans="1:8" x14ac:dyDescent="0.25">
      <c r="A2079"/>
      <c r="B2079"/>
      <c r="C2079"/>
      <c r="D2079"/>
      <c r="E2079"/>
      <c r="F2079"/>
      <c r="G2079" s="12"/>
      <c r="H2079" s="13"/>
    </row>
    <row r="2080" spans="1:8" x14ac:dyDescent="0.25">
      <c r="A2080"/>
      <c r="B2080"/>
      <c r="C2080"/>
      <c r="D2080"/>
      <c r="E2080"/>
      <c r="F2080"/>
      <c r="G2080" s="12"/>
      <c r="H2080" s="13"/>
    </row>
    <row r="2081" spans="1:8" x14ac:dyDescent="0.25">
      <c r="A2081"/>
      <c r="B2081"/>
      <c r="C2081"/>
      <c r="D2081"/>
      <c r="E2081"/>
      <c r="F2081"/>
      <c r="G2081" s="12"/>
      <c r="H2081" s="13"/>
    </row>
    <row r="2082" spans="1:8" x14ac:dyDescent="0.25">
      <c r="A2082"/>
      <c r="B2082"/>
      <c r="C2082"/>
      <c r="D2082"/>
      <c r="E2082"/>
      <c r="F2082"/>
      <c r="G2082" s="12"/>
      <c r="H2082" s="13"/>
    </row>
    <row r="2083" spans="1:8" x14ac:dyDescent="0.25">
      <c r="A2083"/>
      <c r="B2083"/>
      <c r="C2083"/>
      <c r="D2083"/>
      <c r="E2083"/>
      <c r="F2083"/>
      <c r="G2083" s="12"/>
      <c r="H2083" s="13"/>
    </row>
    <row r="2084" spans="1:8" x14ac:dyDescent="0.25">
      <c r="A2084"/>
      <c r="B2084"/>
      <c r="C2084"/>
      <c r="D2084"/>
      <c r="E2084"/>
      <c r="F2084"/>
      <c r="G2084" s="12"/>
      <c r="H2084" s="13"/>
    </row>
    <row r="2085" spans="1:8" x14ac:dyDescent="0.25">
      <c r="A2085"/>
      <c r="B2085"/>
      <c r="C2085"/>
      <c r="D2085"/>
      <c r="E2085"/>
      <c r="F2085"/>
      <c r="G2085" s="12"/>
      <c r="H2085" s="13"/>
    </row>
    <row r="2086" spans="1:8" x14ac:dyDescent="0.25">
      <c r="A2086"/>
      <c r="B2086"/>
      <c r="C2086"/>
      <c r="D2086"/>
      <c r="E2086"/>
      <c r="F2086"/>
      <c r="G2086" s="12"/>
      <c r="H2086" s="13"/>
    </row>
    <row r="2087" spans="1:8" x14ac:dyDescent="0.25">
      <c r="A2087"/>
      <c r="B2087"/>
      <c r="C2087"/>
      <c r="D2087"/>
      <c r="E2087"/>
      <c r="F2087"/>
      <c r="G2087" s="12"/>
      <c r="H2087" s="13"/>
    </row>
    <row r="2088" spans="1:8" x14ac:dyDescent="0.25">
      <c r="A2088"/>
      <c r="B2088"/>
      <c r="C2088"/>
      <c r="D2088"/>
      <c r="E2088"/>
      <c r="F2088"/>
      <c r="G2088" s="12"/>
      <c r="H2088" s="13"/>
    </row>
    <row r="2089" spans="1:8" x14ac:dyDescent="0.25">
      <c r="A2089"/>
      <c r="B2089"/>
      <c r="C2089"/>
      <c r="D2089"/>
      <c r="E2089"/>
      <c r="F2089"/>
      <c r="G2089" s="12"/>
      <c r="H2089" s="13"/>
    </row>
    <row r="2090" spans="1:8" x14ac:dyDescent="0.25">
      <c r="A2090"/>
      <c r="B2090"/>
      <c r="C2090"/>
      <c r="D2090"/>
      <c r="E2090"/>
      <c r="F2090"/>
      <c r="G2090" s="12"/>
      <c r="H2090" s="13"/>
    </row>
    <row r="2091" spans="1:8" x14ac:dyDescent="0.25">
      <c r="A2091"/>
      <c r="B2091"/>
      <c r="C2091"/>
      <c r="D2091"/>
      <c r="E2091"/>
      <c r="F2091"/>
      <c r="G2091" s="12"/>
      <c r="H2091" s="13"/>
    </row>
    <row r="2092" spans="1:8" x14ac:dyDescent="0.25">
      <c r="A2092"/>
      <c r="B2092"/>
      <c r="C2092"/>
      <c r="D2092"/>
      <c r="E2092"/>
      <c r="F2092"/>
      <c r="G2092" s="12"/>
      <c r="H2092" s="13"/>
    </row>
    <row r="2093" spans="1:8" x14ac:dyDescent="0.25">
      <c r="A2093"/>
      <c r="B2093"/>
      <c r="C2093"/>
      <c r="D2093"/>
      <c r="E2093"/>
      <c r="F2093"/>
      <c r="G2093" s="12"/>
      <c r="H2093" s="13"/>
    </row>
    <row r="2094" spans="1:8" x14ac:dyDescent="0.25">
      <c r="A2094"/>
      <c r="B2094"/>
      <c r="C2094"/>
      <c r="D2094"/>
      <c r="E2094"/>
      <c r="F2094"/>
      <c r="G2094" s="12"/>
      <c r="H2094" s="13"/>
    </row>
    <row r="2095" spans="1:8" x14ac:dyDescent="0.25">
      <c r="A2095"/>
      <c r="B2095"/>
      <c r="C2095"/>
      <c r="D2095"/>
      <c r="E2095"/>
      <c r="F2095"/>
      <c r="G2095" s="12"/>
      <c r="H2095" s="13"/>
    </row>
    <row r="2096" spans="1:8" x14ac:dyDescent="0.25">
      <c r="A2096"/>
      <c r="B2096"/>
      <c r="C2096"/>
      <c r="D2096"/>
      <c r="E2096"/>
      <c r="F2096"/>
      <c r="G2096" s="12"/>
      <c r="H2096" s="13"/>
    </row>
    <row r="2097" spans="1:8" x14ac:dyDescent="0.25">
      <c r="A2097"/>
      <c r="B2097"/>
      <c r="C2097"/>
      <c r="D2097"/>
      <c r="E2097"/>
      <c r="F2097"/>
      <c r="G2097" s="12"/>
      <c r="H2097" s="13"/>
    </row>
    <row r="2098" spans="1:8" x14ac:dyDescent="0.25">
      <c r="A2098"/>
      <c r="B2098"/>
      <c r="C2098"/>
      <c r="D2098"/>
      <c r="E2098"/>
      <c r="F2098"/>
      <c r="G2098" s="12"/>
      <c r="H2098" s="13"/>
    </row>
    <row r="2099" spans="1:8" x14ac:dyDescent="0.25">
      <c r="A2099"/>
      <c r="B2099"/>
      <c r="C2099"/>
      <c r="D2099"/>
      <c r="E2099"/>
      <c r="F2099"/>
      <c r="G2099" s="12"/>
      <c r="H2099" s="13"/>
    </row>
    <row r="2100" spans="1:8" x14ac:dyDescent="0.25">
      <c r="A2100"/>
      <c r="B2100"/>
      <c r="C2100"/>
      <c r="D2100"/>
      <c r="E2100"/>
      <c r="F2100"/>
      <c r="G2100" s="12"/>
      <c r="H2100" s="13"/>
    </row>
    <row r="2101" spans="1:8" x14ac:dyDescent="0.25">
      <c r="A2101"/>
      <c r="B2101"/>
      <c r="C2101"/>
      <c r="D2101"/>
      <c r="E2101"/>
      <c r="F2101"/>
      <c r="G2101" s="12"/>
      <c r="H2101" s="13"/>
    </row>
    <row r="2102" spans="1:8" x14ac:dyDescent="0.25">
      <c r="A2102"/>
      <c r="B2102"/>
      <c r="C2102"/>
      <c r="D2102"/>
      <c r="E2102"/>
      <c r="F2102"/>
      <c r="G2102" s="12"/>
      <c r="H2102" s="13"/>
    </row>
    <row r="2103" spans="1:8" x14ac:dyDescent="0.25">
      <c r="A2103"/>
      <c r="B2103"/>
      <c r="C2103"/>
      <c r="D2103"/>
      <c r="E2103"/>
      <c r="F2103"/>
      <c r="G2103" s="12"/>
      <c r="H2103" s="13"/>
    </row>
    <row r="2104" spans="1:8" x14ac:dyDescent="0.25">
      <c r="A2104"/>
      <c r="B2104"/>
      <c r="C2104"/>
      <c r="D2104"/>
      <c r="E2104"/>
      <c r="F2104"/>
      <c r="G2104" s="12"/>
      <c r="H2104" s="13"/>
    </row>
    <row r="2105" spans="1:8" x14ac:dyDescent="0.25">
      <c r="A2105"/>
      <c r="B2105"/>
      <c r="C2105"/>
      <c r="D2105"/>
      <c r="E2105"/>
      <c r="F2105"/>
      <c r="G2105" s="12"/>
      <c r="H2105" s="13"/>
    </row>
    <row r="2106" spans="1:8" x14ac:dyDescent="0.25">
      <c r="A2106"/>
      <c r="B2106"/>
      <c r="C2106"/>
      <c r="D2106"/>
      <c r="E2106"/>
      <c r="F2106"/>
      <c r="G2106" s="12"/>
      <c r="H2106" s="13"/>
    </row>
    <row r="2107" spans="1:8" x14ac:dyDescent="0.25">
      <c r="A2107"/>
      <c r="B2107"/>
      <c r="C2107"/>
      <c r="D2107"/>
      <c r="E2107"/>
      <c r="F2107"/>
      <c r="G2107" s="12"/>
      <c r="H2107" s="13"/>
    </row>
    <row r="2108" spans="1:8" x14ac:dyDescent="0.25">
      <c r="A2108"/>
      <c r="B2108"/>
      <c r="C2108"/>
      <c r="D2108"/>
      <c r="E2108"/>
      <c r="F2108"/>
      <c r="G2108" s="12"/>
      <c r="H2108" s="13"/>
    </row>
    <row r="2109" spans="1:8" x14ac:dyDescent="0.25">
      <c r="A2109"/>
      <c r="B2109"/>
      <c r="C2109"/>
      <c r="D2109"/>
      <c r="E2109"/>
      <c r="F2109"/>
      <c r="G2109" s="12"/>
      <c r="H2109" s="13"/>
    </row>
    <row r="2110" spans="1:8" x14ac:dyDescent="0.25">
      <c r="A2110"/>
      <c r="B2110"/>
      <c r="C2110"/>
      <c r="D2110"/>
      <c r="E2110"/>
      <c r="F2110"/>
      <c r="G2110" s="12"/>
      <c r="H2110" s="13"/>
    </row>
    <row r="2111" spans="1:8" x14ac:dyDescent="0.25">
      <c r="A2111"/>
      <c r="B2111"/>
      <c r="C2111"/>
      <c r="D2111"/>
      <c r="E2111"/>
      <c r="F2111"/>
      <c r="G2111" s="12"/>
      <c r="H2111" s="13"/>
    </row>
    <row r="2112" spans="1:8" x14ac:dyDescent="0.25">
      <c r="A2112"/>
      <c r="B2112"/>
      <c r="C2112"/>
      <c r="D2112"/>
      <c r="E2112"/>
      <c r="F2112"/>
      <c r="G2112" s="12"/>
      <c r="H2112" s="13"/>
    </row>
    <row r="2113" spans="1:8" x14ac:dyDescent="0.25">
      <c r="A2113"/>
      <c r="B2113"/>
      <c r="C2113"/>
      <c r="D2113"/>
      <c r="E2113"/>
      <c r="F2113"/>
      <c r="G2113" s="12"/>
      <c r="H2113" s="13"/>
    </row>
    <row r="2114" spans="1:8" x14ac:dyDescent="0.25">
      <c r="A2114"/>
      <c r="B2114"/>
      <c r="C2114"/>
      <c r="D2114"/>
      <c r="E2114"/>
      <c r="F2114"/>
      <c r="G2114" s="12"/>
      <c r="H2114" s="13"/>
    </row>
    <row r="2115" spans="1:8" x14ac:dyDescent="0.25">
      <c r="A2115"/>
      <c r="B2115"/>
      <c r="C2115"/>
      <c r="D2115"/>
      <c r="E2115"/>
      <c r="F2115"/>
      <c r="G2115" s="12"/>
      <c r="H2115" s="13"/>
    </row>
    <row r="2116" spans="1:8" x14ac:dyDescent="0.25">
      <c r="A2116"/>
      <c r="B2116"/>
      <c r="C2116"/>
      <c r="D2116"/>
      <c r="E2116"/>
      <c r="F2116"/>
      <c r="G2116" s="12"/>
      <c r="H2116" s="13"/>
    </row>
    <row r="2117" spans="1:8" x14ac:dyDescent="0.25">
      <c r="A2117"/>
      <c r="B2117"/>
      <c r="C2117"/>
      <c r="D2117"/>
      <c r="E2117"/>
      <c r="F2117"/>
      <c r="G2117" s="12"/>
      <c r="H2117" s="13"/>
    </row>
    <row r="2118" spans="1:8" x14ac:dyDescent="0.25">
      <c r="A2118"/>
      <c r="B2118"/>
      <c r="C2118"/>
      <c r="D2118"/>
      <c r="E2118"/>
      <c r="F2118"/>
      <c r="G2118" s="12"/>
      <c r="H2118" s="13"/>
    </row>
    <row r="2119" spans="1:8" x14ac:dyDescent="0.25">
      <c r="A2119"/>
      <c r="B2119"/>
      <c r="C2119"/>
      <c r="D2119"/>
      <c r="E2119"/>
      <c r="F2119"/>
      <c r="G2119" s="12"/>
      <c r="H2119" s="13"/>
    </row>
    <row r="2120" spans="1:8" x14ac:dyDescent="0.25">
      <c r="A2120"/>
      <c r="B2120"/>
      <c r="C2120"/>
      <c r="D2120"/>
      <c r="E2120"/>
      <c r="F2120"/>
      <c r="G2120" s="12"/>
      <c r="H2120" s="13"/>
    </row>
    <row r="2121" spans="1:8" x14ac:dyDescent="0.25">
      <c r="A2121"/>
      <c r="B2121"/>
      <c r="C2121"/>
      <c r="D2121"/>
      <c r="E2121"/>
      <c r="F2121"/>
      <c r="G2121" s="12"/>
      <c r="H2121" s="13"/>
    </row>
    <row r="2122" spans="1:8" x14ac:dyDescent="0.25">
      <c r="A2122"/>
      <c r="B2122"/>
      <c r="C2122"/>
      <c r="D2122"/>
      <c r="E2122"/>
      <c r="F2122"/>
      <c r="G2122" s="12"/>
      <c r="H2122" s="13"/>
    </row>
    <row r="2123" spans="1:8" x14ac:dyDescent="0.25">
      <c r="A2123"/>
      <c r="B2123"/>
      <c r="C2123"/>
      <c r="D2123"/>
      <c r="E2123"/>
      <c r="F2123"/>
      <c r="G2123" s="12"/>
      <c r="H2123" s="13"/>
    </row>
    <row r="2124" spans="1:8" x14ac:dyDescent="0.25">
      <c r="A2124"/>
      <c r="B2124"/>
      <c r="C2124"/>
      <c r="D2124"/>
      <c r="E2124"/>
      <c r="F2124"/>
      <c r="G2124" s="12"/>
      <c r="H2124" s="13"/>
    </row>
    <row r="2125" spans="1:8" x14ac:dyDescent="0.25">
      <c r="A2125"/>
      <c r="B2125"/>
      <c r="C2125"/>
      <c r="D2125"/>
      <c r="E2125"/>
      <c r="F2125"/>
      <c r="G2125" s="12"/>
      <c r="H2125" s="13"/>
    </row>
    <row r="2126" spans="1:8" x14ac:dyDescent="0.25">
      <c r="A2126"/>
      <c r="B2126"/>
      <c r="C2126"/>
      <c r="D2126"/>
      <c r="E2126"/>
      <c r="F2126"/>
      <c r="G2126" s="12"/>
      <c r="H2126" s="13"/>
    </row>
    <row r="2127" spans="1:8" x14ac:dyDescent="0.25">
      <c r="A2127"/>
      <c r="B2127"/>
      <c r="C2127"/>
      <c r="D2127"/>
      <c r="E2127"/>
      <c r="F2127"/>
      <c r="G2127" s="12"/>
      <c r="H2127" s="13"/>
    </row>
    <row r="2128" spans="1:8" x14ac:dyDescent="0.25">
      <c r="A2128"/>
      <c r="B2128"/>
      <c r="C2128"/>
      <c r="D2128"/>
      <c r="E2128"/>
      <c r="F2128"/>
      <c r="G2128" s="12"/>
      <c r="H2128" s="13"/>
    </row>
    <row r="2129" spans="1:8" x14ac:dyDescent="0.25">
      <c r="A2129"/>
      <c r="B2129"/>
      <c r="C2129"/>
      <c r="D2129"/>
      <c r="E2129"/>
      <c r="F2129"/>
      <c r="G2129" s="12"/>
      <c r="H2129" s="13"/>
    </row>
    <row r="2130" spans="1:8" x14ac:dyDescent="0.25">
      <c r="A2130"/>
      <c r="B2130"/>
      <c r="C2130"/>
      <c r="D2130"/>
      <c r="E2130"/>
      <c r="F2130"/>
      <c r="G2130" s="12"/>
      <c r="H2130" s="13"/>
    </row>
    <row r="2131" spans="1:8" x14ac:dyDescent="0.25">
      <c r="A2131"/>
      <c r="B2131"/>
      <c r="C2131"/>
      <c r="D2131"/>
      <c r="E2131"/>
      <c r="F2131"/>
      <c r="G2131" s="12"/>
      <c r="H2131" s="13"/>
    </row>
    <row r="2132" spans="1:8" x14ac:dyDescent="0.25">
      <c r="A2132"/>
      <c r="B2132"/>
      <c r="C2132"/>
      <c r="D2132"/>
      <c r="E2132"/>
      <c r="F2132"/>
      <c r="G2132" s="12"/>
      <c r="H2132" s="13"/>
    </row>
    <row r="2133" spans="1:8" x14ac:dyDescent="0.25">
      <c r="A2133"/>
      <c r="B2133"/>
      <c r="C2133"/>
      <c r="D2133"/>
      <c r="E2133"/>
      <c r="F2133"/>
      <c r="G2133" s="12"/>
      <c r="H2133" s="13"/>
    </row>
    <row r="2134" spans="1:8" x14ac:dyDescent="0.25">
      <c r="A2134"/>
      <c r="B2134"/>
      <c r="C2134"/>
      <c r="D2134"/>
      <c r="E2134"/>
      <c r="F2134"/>
      <c r="G2134" s="12"/>
      <c r="H2134" s="13"/>
    </row>
    <row r="2135" spans="1:8" x14ac:dyDescent="0.25">
      <c r="A2135"/>
      <c r="B2135"/>
      <c r="C2135"/>
      <c r="D2135"/>
      <c r="E2135"/>
      <c r="F2135"/>
      <c r="G2135" s="12"/>
      <c r="H2135" s="13"/>
    </row>
    <row r="2136" spans="1:8" x14ac:dyDescent="0.25">
      <c r="A2136"/>
      <c r="B2136"/>
      <c r="C2136"/>
      <c r="D2136"/>
      <c r="E2136"/>
      <c r="F2136"/>
      <c r="G2136" s="12"/>
      <c r="H2136" s="13"/>
    </row>
    <row r="2137" spans="1:8" x14ac:dyDescent="0.25">
      <c r="A2137"/>
      <c r="B2137"/>
      <c r="C2137"/>
      <c r="D2137"/>
      <c r="E2137"/>
      <c r="F2137"/>
      <c r="G2137" s="12"/>
      <c r="H2137" s="13"/>
    </row>
    <row r="2138" spans="1:8" x14ac:dyDescent="0.25">
      <c r="A2138"/>
      <c r="B2138"/>
      <c r="C2138"/>
      <c r="D2138"/>
      <c r="E2138"/>
      <c r="F2138"/>
      <c r="G2138" s="12"/>
      <c r="H2138" s="13"/>
    </row>
    <row r="2139" spans="1:8" x14ac:dyDescent="0.25">
      <c r="A2139"/>
      <c r="B2139"/>
      <c r="C2139"/>
      <c r="D2139"/>
      <c r="E2139"/>
      <c r="F2139"/>
      <c r="G2139" s="12"/>
      <c r="H2139" s="13"/>
    </row>
    <row r="2140" spans="1:8" x14ac:dyDescent="0.25">
      <c r="A2140"/>
      <c r="B2140"/>
      <c r="C2140"/>
      <c r="D2140"/>
      <c r="E2140"/>
      <c r="F2140"/>
      <c r="G2140" s="12"/>
      <c r="H2140" s="13"/>
    </row>
    <row r="2141" spans="1:8" x14ac:dyDescent="0.25">
      <c r="A2141"/>
      <c r="B2141"/>
      <c r="C2141"/>
      <c r="D2141"/>
      <c r="E2141"/>
      <c r="F2141"/>
      <c r="G2141" s="12"/>
      <c r="H2141" s="13"/>
    </row>
    <row r="2142" spans="1:8" x14ac:dyDescent="0.25">
      <c r="A2142"/>
      <c r="B2142"/>
      <c r="C2142"/>
      <c r="D2142"/>
      <c r="E2142"/>
      <c r="F2142"/>
      <c r="G2142" s="12"/>
      <c r="H2142" s="13"/>
    </row>
    <row r="2143" spans="1:8" x14ac:dyDescent="0.25">
      <c r="A2143"/>
      <c r="B2143"/>
      <c r="C2143"/>
      <c r="D2143"/>
      <c r="E2143"/>
      <c r="F2143"/>
      <c r="G2143" s="12"/>
      <c r="H2143" s="13"/>
    </row>
    <row r="2144" spans="1:8" x14ac:dyDescent="0.25">
      <c r="A2144"/>
      <c r="B2144"/>
      <c r="C2144"/>
      <c r="D2144"/>
      <c r="E2144"/>
      <c r="F2144"/>
      <c r="G2144" s="12"/>
      <c r="H2144" s="13"/>
    </row>
    <row r="2145" spans="1:8" x14ac:dyDescent="0.25">
      <c r="A2145"/>
      <c r="B2145"/>
      <c r="C2145"/>
      <c r="D2145"/>
      <c r="E2145"/>
      <c r="F2145"/>
      <c r="G2145" s="12"/>
      <c r="H2145" s="13"/>
    </row>
    <row r="2146" spans="1:8" x14ac:dyDescent="0.25">
      <c r="A2146"/>
      <c r="B2146"/>
      <c r="C2146"/>
      <c r="D2146"/>
      <c r="E2146"/>
      <c r="F2146"/>
      <c r="G2146" s="12"/>
      <c r="H2146" s="13"/>
    </row>
    <row r="2147" spans="1:8" x14ac:dyDescent="0.25">
      <c r="A2147"/>
      <c r="B2147"/>
      <c r="C2147"/>
      <c r="D2147"/>
      <c r="E2147"/>
      <c r="F2147"/>
      <c r="G2147" s="12"/>
      <c r="H2147" s="13"/>
    </row>
    <row r="2148" spans="1:8" x14ac:dyDescent="0.25">
      <c r="A2148"/>
      <c r="B2148"/>
      <c r="C2148"/>
      <c r="D2148"/>
      <c r="E2148"/>
      <c r="F2148"/>
      <c r="G2148" s="12"/>
      <c r="H2148" s="13"/>
    </row>
    <row r="2149" spans="1:8" x14ac:dyDescent="0.25">
      <c r="A2149"/>
      <c r="B2149"/>
      <c r="C2149"/>
      <c r="D2149"/>
      <c r="E2149"/>
      <c r="F2149"/>
      <c r="G2149" s="12"/>
      <c r="H2149" s="13"/>
    </row>
    <row r="2150" spans="1:8" x14ac:dyDescent="0.25">
      <c r="A2150"/>
      <c r="B2150"/>
      <c r="C2150"/>
      <c r="D2150"/>
      <c r="E2150"/>
      <c r="F2150"/>
      <c r="G2150" s="12"/>
      <c r="H2150" s="13"/>
    </row>
    <row r="2151" spans="1:8" x14ac:dyDescent="0.25">
      <c r="A2151"/>
      <c r="B2151"/>
      <c r="C2151"/>
      <c r="D2151"/>
      <c r="E2151"/>
      <c r="F2151"/>
      <c r="G2151" s="12"/>
      <c r="H2151" s="13"/>
    </row>
    <row r="2152" spans="1:8" x14ac:dyDescent="0.25">
      <c r="A2152"/>
      <c r="B2152"/>
      <c r="C2152"/>
      <c r="D2152"/>
      <c r="E2152"/>
      <c r="F2152"/>
      <c r="G2152" s="12"/>
      <c r="H2152" s="13"/>
    </row>
    <row r="2153" spans="1:8" x14ac:dyDescent="0.25">
      <c r="A2153"/>
      <c r="B2153"/>
      <c r="C2153"/>
      <c r="D2153"/>
      <c r="E2153"/>
      <c r="F2153"/>
      <c r="G2153" s="12"/>
      <c r="H2153" s="13"/>
    </row>
    <row r="2154" spans="1:8" x14ac:dyDescent="0.25">
      <c r="A2154"/>
      <c r="B2154"/>
      <c r="C2154"/>
      <c r="D2154"/>
      <c r="E2154"/>
      <c r="F2154"/>
      <c r="G2154" s="12"/>
      <c r="H2154" s="13"/>
    </row>
    <row r="2155" spans="1:8" x14ac:dyDescent="0.25">
      <c r="A2155"/>
      <c r="B2155"/>
      <c r="C2155"/>
      <c r="D2155"/>
      <c r="E2155"/>
      <c r="F2155"/>
      <c r="G2155" s="12"/>
      <c r="H2155" s="13"/>
    </row>
    <row r="2156" spans="1:8" x14ac:dyDescent="0.25">
      <c r="A2156"/>
      <c r="B2156"/>
      <c r="C2156"/>
      <c r="D2156"/>
      <c r="E2156"/>
      <c r="F2156"/>
      <c r="G2156" s="12"/>
      <c r="H2156" s="13"/>
    </row>
    <row r="2157" spans="1:8" x14ac:dyDescent="0.25">
      <c r="A2157"/>
      <c r="B2157"/>
      <c r="C2157"/>
      <c r="D2157"/>
      <c r="E2157"/>
      <c r="F2157"/>
      <c r="G2157" s="12"/>
      <c r="H2157" s="13"/>
    </row>
    <row r="2158" spans="1:8" x14ac:dyDescent="0.25">
      <c r="A2158"/>
      <c r="B2158"/>
      <c r="C2158"/>
      <c r="D2158"/>
      <c r="E2158"/>
      <c r="F2158"/>
      <c r="G2158" s="12"/>
      <c r="H2158" s="13"/>
    </row>
    <row r="2159" spans="1:8" x14ac:dyDescent="0.25">
      <c r="A2159"/>
      <c r="B2159"/>
      <c r="C2159"/>
      <c r="D2159"/>
      <c r="E2159"/>
      <c r="F2159"/>
      <c r="G2159" s="12"/>
      <c r="H2159" s="13"/>
    </row>
    <row r="2160" spans="1:8" x14ac:dyDescent="0.25">
      <c r="A2160"/>
      <c r="B2160"/>
      <c r="C2160"/>
      <c r="D2160"/>
      <c r="E2160"/>
      <c r="F2160"/>
      <c r="G2160" s="12"/>
      <c r="H2160" s="13"/>
    </row>
    <row r="2161" spans="1:8" x14ac:dyDescent="0.25">
      <c r="A2161"/>
      <c r="B2161"/>
      <c r="C2161"/>
      <c r="D2161"/>
      <c r="E2161"/>
      <c r="F2161"/>
      <c r="G2161" s="12"/>
      <c r="H2161" s="13"/>
    </row>
    <row r="2162" spans="1:8" x14ac:dyDescent="0.25">
      <c r="A2162"/>
      <c r="B2162"/>
      <c r="C2162"/>
      <c r="D2162"/>
      <c r="E2162"/>
      <c r="F2162"/>
      <c r="G2162" s="12"/>
      <c r="H2162" s="13"/>
    </row>
    <row r="2163" spans="1:8" x14ac:dyDescent="0.25">
      <c r="A2163"/>
      <c r="B2163"/>
      <c r="C2163"/>
      <c r="D2163"/>
      <c r="E2163"/>
      <c r="F2163"/>
      <c r="G2163" s="12"/>
      <c r="H2163" s="13"/>
    </row>
    <row r="2164" spans="1:8" x14ac:dyDescent="0.25">
      <c r="A2164"/>
      <c r="B2164"/>
      <c r="C2164"/>
      <c r="D2164"/>
      <c r="E2164"/>
      <c r="F2164"/>
      <c r="G2164" s="12"/>
      <c r="H2164" s="13"/>
    </row>
    <row r="2165" spans="1:8" x14ac:dyDescent="0.25">
      <c r="A2165"/>
      <c r="B2165"/>
      <c r="C2165"/>
      <c r="D2165"/>
      <c r="E2165"/>
      <c r="F2165"/>
      <c r="G2165" s="12"/>
      <c r="H2165" s="13"/>
    </row>
    <row r="2166" spans="1:8" x14ac:dyDescent="0.25">
      <c r="A2166"/>
      <c r="B2166"/>
      <c r="C2166"/>
      <c r="D2166"/>
      <c r="E2166"/>
      <c r="F2166"/>
      <c r="G2166" s="12"/>
      <c r="H2166" s="13"/>
    </row>
    <row r="2167" spans="1:8" x14ac:dyDescent="0.25">
      <c r="A2167"/>
      <c r="B2167"/>
      <c r="C2167"/>
      <c r="D2167"/>
      <c r="E2167"/>
      <c r="F2167"/>
      <c r="G2167" s="12"/>
      <c r="H2167" s="13"/>
    </row>
    <row r="2168" spans="1:8" x14ac:dyDescent="0.25">
      <c r="A2168"/>
      <c r="B2168"/>
      <c r="C2168"/>
      <c r="D2168"/>
      <c r="E2168"/>
      <c r="F2168"/>
      <c r="G2168" s="12"/>
      <c r="H2168" s="13"/>
    </row>
    <row r="2169" spans="1:8" x14ac:dyDescent="0.25">
      <c r="A2169"/>
      <c r="B2169"/>
      <c r="C2169"/>
      <c r="D2169"/>
      <c r="E2169"/>
      <c r="F2169"/>
      <c r="G2169" s="12"/>
      <c r="H2169" s="13"/>
    </row>
    <row r="2170" spans="1:8" x14ac:dyDescent="0.25">
      <c r="A2170"/>
      <c r="B2170"/>
      <c r="C2170"/>
      <c r="D2170"/>
      <c r="E2170"/>
      <c r="F2170"/>
      <c r="G2170" s="12"/>
      <c r="H2170" s="13"/>
    </row>
    <row r="2171" spans="1:8" x14ac:dyDescent="0.25">
      <c r="A2171"/>
      <c r="B2171"/>
      <c r="C2171"/>
      <c r="D2171"/>
      <c r="E2171"/>
      <c r="F2171"/>
      <c r="G2171" s="12"/>
      <c r="H2171" s="13"/>
    </row>
    <row r="2172" spans="1:8" x14ac:dyDescent="0.25">
      <c r="A2172"/>
      <c r="B2172"/>
      <c r="C2172"/>
      <c r="D2172"/>
      <c r="E2172"/>
      <c r="F2172"/>
      <c r="G2172" s="12"/>
      <c r="H2172" s="13"/>
    </row>
    <row r="2173" spans="1:8" x14ac:dyDescent="0.25">
      <c r="A2173"/>
      <c r="B2173"/>
      <c r="C2173"/>
      <c r="D2173"/>
      <c r="E2173"/>
      <c r="F2173"/>
      <c r="G2173" s="12"/>
      <c r="H2173" s="13"/>
    </row>
    <row r="2174" spans="1:8" x14ac:dyDescent="0.25">
      <c r="A2174"/>
      <c r="B2174"/>
      <c r="C2174"/>
      <c r="D2174"/>
      <c r="E2174"/>
      <c r="F2174"/>
      <c r="G2174" s="12"/>
      <c r="H2174" s="13"/>
    </row>
    <row r="2175" spans="1:8" x14ac:dyDescent="0.25">
      <c r="A2175"/>
      <c r="B2175"/>
      <c r="C2175"/>
      <c r="D2175"/>
      <c r="E2175"/>
      <c r="F2175"/>
      <c r="G2175" s="12"/>
      <c r="H2175" s="13"/>
    </row>
    <row r="2176" spans="1:8" x14ac:dyDescent="0.25">
      <c r="A2176"/>
      <c r="B2176"/>
      <c r="C2176"/>
      <c r="D2176"/>
      <c r="E2176"/>
      <c r="F2176"/>
      <c r="G2176" s="12"/>
      <c r="H2176" s="13"/>
    </row>
    <row r="2177" spans="1:8" x14ac:dyDescent="0.25">
      <c r="A2177"/>
      <c r="B2177"/>
      <c r="C2177"/>
      <c r="D2177"/>
      <c r="E2177"/>
      <c r="F2177"/>
      <c r="G2177" s="12"/>
      <c r="H2177" s="13"/>
    </row>
    <row r="2178" spans="1:8" x14ac:dyDescent="0.25">
      <c r="A2178"/>
      <c r="B2178"/>
      <c r="C2178"/>
      <c r="D2178"/>
      <c r="E2178"/>
      <c r="F2178"/>
      <c r="G2178" s="12"/>
      <c r="H2178" s="13"/>
    </row>
    <row r="2179" spans="1:8" x14ac:dyDescent="0.25">
      <c r="A2179"/>
      <c r="B2179"/>
      <c r="C2179"/>
      <c r="D2179"/>
      <c r="E2179"/>
      <c r="F2179"/>
      <c r="G2179" s="12"/>
      <c r="H2179" s="13"/>
    </row>
    <row r="2180" spans="1:8" x14ac:dyDescent="0.25">
      <c r="A2180"/>
      <c r="B2180"/>
      <c r="C2180"/>
      <c r="D2180"/>
      <c r="E2180"/>
      <c r="F2180"/>
      <c r="G2180" s="12"/>
      <c r="H2180" s="13"/>
    </row>
    <row r="2181" spans="1:8" x14ac:dyDescent="0.25">
      <c r="A2181"/>
      <c r="B2181"/>
      <c r="C2181"/>
      <c r="D2181"/>
      <c r="E2181"/>
      <c r="F2181"/>
      <c r="G2181" s="12"/>
      <c r="H2181" s="13"/>
    </row>
    <row r="2182" spans="1:8" x14ac:dyDescent="0.25">
      <c r="A2182"/>
      <c r="B2182"/>
      <c r="C2182"/>
      <c r="D2182"/>
      <c r="E2182"/>
      <c r="F2182"/>
      <c r="G2182" s="12"/>
      <c r="H2182" s="13"/>
    </row>
    <row r="2183" spans="1:8" x14ac:dyDescent="0.25">
      <c r="A2183"/>
      <c r="B2183"/>
      <c r="C2183"/>
      <c r="D2183"/>
      <c r="E2183"/>
      <c r="F2183"/>
      <c r="G2183" s="12"/>
      <c r="H2183" s="13"/>
    </row>
    <row r="2184" spans="1:8" x14ac:dyDescent="0.25">
      <c r="A2184"/>
      <c r="B2184"/>
      <c r="C2184"/>
      <c r="D2184"/>
      <c r="E2184"/>
      <c r="F2184"/>
      <c r="G2184" s="12"/>
      <c r="H2184" s="13"/>
    </row>
    <row r="2185" spans="1:8" x14ac:dyDescent="0.25">
      <c r="A2185"/>
      <c r="B2185"/>
      <c r="C2185"/>
      <c r="D2185"/>
      <c r="E2185"/>
      <c r="F2185"/>
      <c r="G2185" s="12"/>
      <c r="H2185" s="13"/>
    </row>
    <row r="2186" spans="1:8" x14ac:dyDescent="0.25">
      <c r="A2186"/>
      <c r="B2186"/>
      <c r="C2186"/>
      <c r="D2186"/>
      <c r="E2186"/>
      <c r="F2186"/>
      <c r="G2186" s="12"/>
      <c r="H2186" s="13"/>
    </row>
    <row r="2187" spans="1:8" x14ac:dyDescent="0.25">
      <c r="A2187"/>
      <c r="B2187"/>
      <c r="C2187"/>
      <c r="D2187"/>
      <c r="E2187"/>
      <c r="F2187"/>
      <c r="G2187" s="12"/>
      <c r="H2187" s="13"/>
    </row>
    <row r="2188" spans="1:8" x14ac:dyDescent="0.25">
      <c r="A2188"/>
      <c r="B2188"/>
      <c r="C2188"/>
      <c r="D2188"/>
      <c r="E2188"/>
      <c r="F2188"/>
      <c r="G2188" s="12"/>
      <c r="H2188" s="13"/>
    </row>
    <row r="2189" spans="1:8" x14ac:dyDescent="0.25">
      <c r="A2189"/>
      <c r="B2189"/>
      <c r="C2189"/>
      <c r="D2189"/>
      <c r="E2189"/>
      <c r="F2189"/>
      <c r="G2189" s="12"/>
      <c r="H2189" s="13"/>
    </row>
    <row r="2190" spans="1:8" x14ac:dyDescent="0.25">
      <c r="A2190"/>
      <c r="B2190"/>
      <c r="C2190"/>
      <c r="D2190"/>
      <c r="E2190"/>
      <c r="F2190"/>
      <c r="G2190" s="12"/>
      <c r="H2190" s="13"/>
    </row>
    <row r="2191" spans="1:8" x14ac:dyDescent="0.25">
      <c r="A2191"/>
      <c r="B2191"/>
      <c r="C2191"/>
      <c r="D2191"/>
      <c r="E2191"/>
      <c r="F2191"/>
      <c r="G2191" s="12"/>
      <c r="H2191" s="13"/>
    </row>
    <row r="2192" spans="1:8" x14ac:dyDescent="0.25">
      <c r="A2192"/>
      <c r="B2192"/>
      <c r="C2192"/>
      <c r="D2192"/>
      <c r="E2192"/>
      <c r="F2192"/>
      <c r="G2192" s="12"/>
      <c r="H2192" s="13"/>
    </row>
    <row r="2193" spans="1:8" x14ac:dyDescent="0.25">
      <c r="A2193"/>
      <c r="B2193"/>
      <c r="C2193"/>
      <c r="D2193"/>
      <c r="E2193"/>
      <c r="F2193"/>
      <c r="G2193" s="12"/>
      <c r="H2193" s="13"/>
    </row>
    <row r="2194" spans="1:8" x14ac:dyDescent="0.25">
      <c r="A2194"/>
      <c r="B2194"/>
      <c r="C2194"/>
      <c r="D2194"/>
      <c r="E2194"/>
      <c r="F2194"/>
      <c r="G2194" s="12"/>
      <c r="H2194" s="13"/>
    </row>
    <row r="2195" spans="1:8" x14ac:dyDescent="0.25">
      <c r="A2195"/>
      <c r="B2195"/>
      <c r="C2195"/>
      <c r="D2195"/>
      <c r="E2195"/>
      <c r="F2195"/>
      <c r="G2195" s="12"/>
      <c r="H2195" s="13"/>
    </row>
    <row r="2196" spans="1:8" x14ac:dyDescent="0.25">
      <c r="A2196"/>
      <c r="B2196"/>
      <c r="C2196"/>
      <c r="D2196"/>
      <c r="E2196"/>
      <c r="F2196"/>
      <c r="G2196" s="12"/>
      <c r="H2196" s="13"/>
    </row>
    <row r="2197" spans="1:8" x14ac:dyDescent="0.25">
      <c r="A2197"/>
      <c r="B2197"/>
      <c r="C2197"/>
      <c r="D2197"/>
      <c r="E2197"/>
      <c r="F2197"/>
      <c r="G2197" s="12"/>
      <c r="H2197" s="13"/>
    </row>
    <row r="2198" spans="1:8" x14ac:dyDescent="0.25">
      <c r="A2198"/>
      <c r="B2198"/>
      <c r="C2198"/>
      <c r="D2198"/>
      <c r="E2198"/>
      <c r="F2198"/>
      <c r="G2198" s="12"/>
      <c r="H2198" s="13"/>
    </row>
    <row r="2199" spans="1:8" x14ac:dyDescent="0.25">
      <c r="A2199"/>
      <c r="B2199"/>
      <c r="C2199"/>
      <c r="D2199"/>
      <c r="E2199"/>
      <c r="F2199"/>
      <c r="G2199" s="12"/>
      <c r="H2199" s="13"/>
    </row>
    <row r="2200" spans="1:8" x14ac:dyDescent="0.25">
      <c r="A2200"/>
      <c r="B2200"/>
      <c r="C2200"/>
      <c r="D2200"/>
      <c r="E2200"/>
      <c r="F2200"/>
      <c r="G2200" s="12"/>
      <c r="H2200" s="13"/>
    </row>
    <row r="2201" spans="1:8" x14ac:dyDescent="0.25">
      <c r="A2201"/>
      <c r="B2201"/>
      <c r="C2201"/>
      <c r="D2201"/>
      <c r="E2201"/>
      <c r="F2201"/>
      <c r="G2201" s="12"/>
      <c r="H2201" s="13"/>
    </row>
    <row r="2202" spans="1:8" x14ac:dyDescent="0.25">
      <c r="A2202"/>
      <c r="B2202"/>
      <c r="C2202"/>
      <c r="D2202"/>
      <c r="E2202"/>
      <c r="F2202"/>
      <c r="G2202" s="12"/>
      <c r="H2202" s="13"/>
    </row>
    <row r="2203" spans="1:8" x14ac:dyDescent="0.25">
      <c r="A2203"/>
      <c r="B2203"/>
      <c r="C2203"/>
      <c r="D2203"/>
      <c r="E2203"/>
      <c r="F2203"/>
      <c r="G2203" s="12"/>
      <c r="H2203" s="13"/>
    </row>
    <row r="2204" spans="1:8" x14ac:dyDescent="0.25">
      <c r="A2204"/>
      <c r="B2204"/>
      <c r="C2204"/>
      <c r="D2204"/>
      <c r="E2204"/>
      <c r="F2204"/>
      <c r="G2204" s="12"/>
      <c r="H2204" s="13"/>
    </row>
    <row r="2205" spans="1:8" x14ac:dyDescent="0.25">
      <c r="A2205"/>
      <c r="B2205"/>
      <c r="C2205"/>
      <c r="D2205"/>
      <c r="E2205"/>
      <c r="F2205"/>
      <c r="G2205" s="12"/>
      <c r="H2205" s="13"/>
    </row>
    <row r="2206" spans="1:8" x14ac:dyDescent="0.25">
      <c r="A2206"/>
      <c r="B2206"/>
      <c r="C2206"/>
      <c r="D2206"/>
      <c r="E2206"/>
      <c r="F2206"/>
      <c r="G2206" s="12"/>
      <c r="H2206" s="13"/>
    </row>
    <row r="2207" spans="1:8" x14ac:dyDescent="0.25">
      <c r="A2207"/>
      <c r="B2207"/>
      <c r="C2207"/>
      <c r="D2207"/>
      <c r="E2207"/>
      <c r="F2207"/>
      <c r="G2207" s="12"/>
      <c r="H2207" s="13"/>
    </row>
    <row r="2208" spans="1:8" x14ac:dyDescent="0.25">
      <c r="A2208"/>
      <c r="B2208"/>
      <c r="C2208"/>
      <c r="D2208"/>
      <c r="E2208"/>
      <c r="F2208"/>
      <c r="G2208" s="12"/>
      <c r="H2208" s="13"/>
    </row>
    <row r="2209" spans="1:8" x14ac:dyDescent="0.25">
      <c r="A2209"/>
      <c r="B2209"/>
      <c r="C2209"/>
      <c r="D2209"/>
      <c r="E2209"/>
      <c r="F2209"/>
      <c r="G2209" s="12"/>
      <c r="H2209" s="13"/>
    </row>
    <row r="2210" spans="1:8" x14ac:dyDescent="0.25">
      <c r="A2210"/>
      <c r="B2210"/>
      <c r="C2210"/>
      <c r="D2210"/>
      <c r="E2210"/>
      <c r="F2210"/>
      <c r="G2210" s="12"/>
      <c r="H2210" s="13"/>
    </row>
    <row r="2211" spans="1:8" x14ac:dyDescent="0.25">
      <c r="A2211"/>
      <c r="B2211"/>
      <c r="C2211"/>
      <c r="D2211"/>
      <c r="E2211"/>
      <c r="F2211"/>
      <c r="G2211" s="12"/>
      <c r="H2211" s="13"/>
    </row>
    <row r="2212" spans="1:8" x14ac:dyDescent="0.25">
      <c r="A2212"/>
      <c r="B2212"/>
      <c r="C2212"/>
      <c r="D2212"/>
      <c r="E2212"/>
      <c r="F2212"/>
      <c r="G2212" s="12"/>
      <c r="H2212" s="13"/>
    </row>
    <row r="2213" spans="1:8" x14ac:dyDescent="0.25">
      <c r="A2213"/>
      <c r="B2213"/>
      <c r="C2213"/>
      <c r="D2213"/>
      <c r="E2213"/>
      <c r="F2213"/>
      <c r="G2213" s="12"/>
      <c r="H2213" s="13"/>
    </row>
    <row r="2214" spans="1:8" x14ac:dyDescent="0.25">
      <c r="A2214"/>
      <c r="B2214"/>
      <c r="C2214"/>
      <c r="D2214"/>
      <c r="E2214"/>
      <c r="F2214"/>
      <c r="G2214" s="12"/>
      <c r="H2214" s="13"/>
    </row>
    <row r="2215" spans="1:8" x14ac:dyDescent="0.25">
      <c r="A2215"/>
      <c r="B2215"/>
      <c r="C2215"/>
      <c r="D2215"/>
      <c r="E2215"/>
      <c r="F2215"/>
      <c r="G2215" s="12"/>
      <c r="H2215" s="13"/>
    </row>
    <row r="2216" spans="1:8" x14ac:dyDescent="0.25">
      <c r="A2216"/>
      <c r="B2216"/>
      <c r="C2216"/>
      <c r="D2216"/>
      <c r="E2216"/>
      <c r="F2216"/>
      <c r="G2216" s="12"/>
      <c r="H2216" s="13"/>
    </row>
    <row r="2217" spans="1:8" x14ac:dyDescent="0.25">
      <c r="A2217"/>
      <c r="B2217"/>
      <c r="C2217"/>
      <c r="D2217"/>
      <c r="E2217"/>
      <c r="F2217"/>
      <c r="G2217" s="12"/>
      <c r="H2217" s="13"/>
    </row>
    <row r="2218" spans="1:8" x14ac:dyDescent="0.25">
      <c r="A2218"/>
      <c r="B2218"/>
      <c r="C2218"/>
      <c r="D2218"/>
      <c r="E2218"/>
      <c r="F2218"/>
      <c r="G2218" s="12"/>
      <c r="H2218" s="13"/>
    </row>
    <row r="2219" spans="1:8" x14ac:dyDescent="0.25">
      <c r="A2219"/>
      <c r="B2219"/>
      <c r="C2219"/>
      <c r="D2219"/>
      <c r="E2219"/>
      <c r="F2219"/>
      <c r="G2219" s="12"/>
      <c r="H2219" s="13"/>
    </row>
    <row r="2220" spans="1:8" x14ac:dyDescent="0.25">
      <c r="A2220"/>
      <c r="B2220"/>
      <c r="C2220"/>
      <c r="D2220"/>
      <c r="E2220"/>
      <c r="F2220"/>
      <c r="G2220" s="12"/>
      <c r="H2220" s="13"/>
    </row>
    <row r="2221" spans="1:8" x14ac:dyDescent="0.25">
      <c r="A2221"/>
      <c r="B2221"/>
      <c r="C2221"/>
      <c r="D2221"/>
      <c r="E2221"/>
      <c r="F2221"/>
      <c r="G2221" s="12"/>
      <c r="H2221" s="13"/>
    </row>
    <row r="2222" spans="1:8" x14ac:dyDescent="0.25">
      <c r="A2222"/>
      <c r="B2222"/>
      <c r="C2222"/>
      <c r="D2222"/>
      <c r="E2222"/>
      <c r="F2222"/>
      <c r="G2222" s="12"/>
      <c r="H2222" s="13"/>
    </row>
    <row r="2223" spans="1:8" x14ac:dyDescent="0.25">
      <c r="A2223"/>
      <c r="B2223"/>
      <c r="C2223"/>
      <c r="D2223"/>
      <c r="E2223"/>
      <c r="F2223"/>
      <c r="G2223" s="12"/>
      <c r="H2223" s="13"/>
    </row>
    <row r="2224" spans="1:8" x14ac:dyDescent="0.25">
      <c r="A2224"/>
      <c r="B2224"/>
      <c r="C2224"/>
      <c r="D2224"/>
      <c r="E2224"/>
      <c r="F2224"/>
      <c r="G2224" s="12"/>
      <c r="H2224" s="13"/>
    </row>
    <row r="2225" spans="1:8" x14ac:dyDescent="0.25">
      <c r="A2225"/>
      <c r="B2225"/>
      <c r="C2225"/>
      <c r="D2225"/>
      <c r="E2225"/>
      <c r="F2225"/>
      <c r="G2225" s="12"/>
      <c r="H2225" s="13"/>
    </row>
    <row r="2226" spans="1:8" x14ac:dyDescent="0.25">
      <c r="A2226"/>
      <c r="B2226"/>
      <c r="C2226"/>
      <c r="D2226"/>
      <c r="E2226"/>
      <c r="F2226"/>
      <c r="G2226" s="12"/>
      <c r="H2226" s="13"/>
    </row>
    <row r="2227" spans="1:8" x14ac:dyDescent="0.25">
      <c r="A2227"/>
      <c r="B2227"/>
      <c r="C2227"/>
      <c r="D2227"/>
      <c r="E2227"/>
      <c r="F2227"/>
      <c r="G2227" s="12"/>
      <c r="H2227" s="13"/>
    </row>
    <row r="2228" spans="1:8" x14ac:dyDescent="0.25">
      <c r="A2228"/>
      <c r="B2228"/>
      <c r="C2228"/>
      <c r="D2228"/>
      <c r="E2228"/>
      <c r="F2228"/>
      <c r="G2228" s="12"/>
      <c r="H2228" s="13"/>
    </row>
    <row r="2229" spans="1:8" x14ac:dyDescent="0.25">
      <c r="A2229"/>
      <c r="B2229"/>
      <c r="C2229"/>
      <c r="D2229"/>
      <c r="E2229"/>
      <c r="F2229"/>
      <c r="G2229" s="12"/>
      <c r="H2229" s="13"/>
    </row>
    <row r="2230" spans="1:8" x14ac:dyDescent="0.25">
      <c r="A2230"/>
      <c r="B2230"/>
      <c r="C2230"/>
      <c r="D2230"/>
      <c r="E2230"/>
      <c r="F2230"/>
      <c r="G2230" s="12"/>
      <c r="H2230" s="13"/>
    </row>
    <row r="2231" spans="1:8" x14ac:dyDescent="0.25">
      <c r="A2231"/>
      <c r="B2231"/>
      <c r="C2231"/>
      <c r="D2231"/>
      <c r="E2231"/>
      <c r="F2231"/>
      <c r="G2231" s="12"/>
      <c r="H2231" s="13"/>
    </row>
    <row r="2232" spans="1:8" x14ac:dyDescent="0.25">
      <c r="A2232"/>
      <c r="B2232"/>
      <c r="C2232"/>
      <c r="D2232"/>
      <c r="E2232"/>
      <c r="F2232"/>
      <c r="G2232" s="12"/>
      <c r="H2232" s="13"/>
    </row>
    <row r="2233" spans="1:8" x14ac:dyDescent="0.25">
      <c r="A2233"/>
      <c r="B2233"/>
      <c r="C2233"/>
      <c r="D2233"/>
      <c r="E2233"/>
      <c r="F2233"/>
      <c r="G2233" s="12"/>
      <c r="H2233" s="13"/>
    </row>
    <row r="2234" spans="1:8" x14ac:dyDescent="0.25">
      <c r="A2234"/>
      <c r="B2234"/>
      <c r="C2234"/>
      <c r="D2234"/>
      <c r="E2234"/>
      <c r="F2234"/>
      <c r="G2234" s="12"/>
      <c r="H2234" s="13"/>
    </row>
    <row r="2235" spans="1:8" x14ac:dyDescent="0.25">
      <c r="A2235"/>
      <c r="B2235"/>
      <c r="C2235"/>
      <c r="D2235"/>
      <c r="E2235"/>
      <c r="F2235"/>
      <c r="G2235" s="12"/>
      <c r="H2235" s="13"/>
    </row>
    <row r="2236" spans="1:8" x14ac:dyDescent="0.25">
      <c r="A2236"/>
      <c r="B2236"/>
      <c r="C2236"/>
      <c r="D2236"/>
      <c r="E2236"/>
      <c r="F2236"/>
      <c r="G2236" s="12"/>
      <c r="H2236" s="13"/>
    </row>
    <row r="2237" spans="1:8" x14ac:dyDescent="0.25">
      <c r="A2237"/>
      <c r="B2237"/>
      <c r="C2237"/>
      <c r="D2237"/>
      <c r="E2237"/>
      <c r="F2237"/>
      <c r="G2237" s="12"/>
      <c r="H2237" s="13"/>
    </row>
    <row r="2238" spans="1:8" x14ac:dyDescent="0.25">
      <c r="A2238"/>
      <c r="B2238"/>
      <c r="C2238"/>
      <c r="D2238"/>
      <c r="E2238"/>
      <c r="F2238"/>
      <c r="G2238" s="12"/>
      <c r="H2238" s="13"/>
    </row>
    <row r="2239" spans="1:8" x14ac:dyDescent="0.25">
      <c r="A2239"/>
      <c r="B2239"/>
      <c r="C2239"/>
      <c r="D2239"/>
      <c r="E2239"/>
      <c r="F2239"/>
      <c r="G2239" s="12"/>
      <c r="H2239" s="13"/>
    </row>
    <row r="2240" spans="1:8" x14ac:dyDescent="0.25">
      <c r="A2240"/>
      <c r="B2240"/>
      <c r="C2240"/>
      <c r="D2240"/>
      <c r="E2240"/>
      <c r="F2240"/>
      <c r="G2240" s="12"/>
      <c r="H2240" s="13"/>
    </row>
    <row r="2241" spans="1:8" x14ac:dyDescent="0.25">
      <c r="A2241"/>
      <c r="B2241"/>
      <c r="C2241"/>
      <c r="D2241"/>
      <c r="E2241"/>
      <c r="F2241"/>
      <c r="G2241" s="12"/>
      <c r="H2241" s="13"/>
    </row>
    <row r="2242" spans="1:8" x14ac:dyDescent="0.25">
      <c r="A2242"/>
      <c r="B2242"/>
      <c r="C2242"/>
      <c r="D2242"/>
      <c r="E2242"/>
      <c r="F2242"/>
      <c r="G2242" s="12"/>
      <c r="H2242" s="13"/>
    </row>
    <row r="2243" spans="1:8" x14ac:dyDescent="0.25">
      <c r="A2243"/>
      <c r="B2243"/>
      <c r="C2243"/>
      <c r="D2243"/>
      <c r="E2243"/>
      <c r="F2243"/>
      <c r="G2243" s="12"/>
      <c r="H2243" s="13"/>
    </row>
    <row r="2244" spans="1:8" x14ac:dyDescent="0.25">
      <c r="A2244"/>
      <c r="B2244"/>
      <c r="C2244"/>
      <c r="D2244"/>
      <c r="E2244"/>
      <c r="F2244"/>
      <c r="G2244" s="12"/>
      <c r="H2244" s="13"/>
    </row>
    <row r="2245" spans="1:8" x14ac:dyDescent="0.25">
      <c r="A2245"/>
      <c r="B2245"/>
      <c r="C2245"/>
      <c r="D2245"/>
      <c r="E2245"/>
      <c r="F2245"/>
      <c r="G2245" s="12"/>
      <c r="H2245" s="13"/>
    </row>
    <row r="2246" spans="1:8" x14ac:dyDescent="0.25">
      <c r="A2246"/>
      <c r="B2246"/>
      <c r="C2246"/>
      <c r="D2246"/>
      <c r="E2246"/>
      <c r="F2246"/>
      <c r="G2246" s="12"/>
      <c r="H2246" s="13"/>
    </row>
    <row r="2247" spans="1:8" x14ac:dyDescent="0.25">
      <c r="A2247"/>
      <c r="B2247"/>
      <c r="C2247"/>
      <c r="D2247"/>
      <c r="E2247"/>
      <c r="F2247"/>
      <c r="G2247" s="12"/>
      <c r="H2247" s="13"/>
    </row>
    <row r="2248" spans="1:8" x14ac:dyDescent="0.25">
      <c r="A2248"/>
      <c r="B2248"/>
      <c r="C2248"/>
      <c r="D2248"/>
      <c r="E2248"/>
      <c r="F2248"/>
      <c r="G2248" s="12"/>
      <c r="H2248" s="13"/>
    </row>
    <row r="2249" spans="1:8" x14ac:dyDescent="0.25">
      <c r="A2249"/>
      <c r="B2249"/>
      <c r="C2249"/>
      <c r="D2249"/>
      <c r="E2249"/>
      <c r="F2249"/>
      <c r="G2249" s="12"/>
      <c r="H2249" s="13"/>
    </row>
    <row r="2250" spans="1:8" x14ac:dyDescent="0.25">
      <c r="A2250"/>
      <c r="B2250"/>
      <c r="C2250"/>
      <c r="D2250"/>
      <c r="E2250"/>
      <c r="F2250"/>
      <c r="G2250" s="12"/>
      <c r="H2250" s="13"/>
    </row>
    <row r="2251" spans="1:8" x14ac:dyDescent="0.25">
      <c r="A2251"/>
      <c r="B2251"/>
      <c r="C2251"/>
      <c r="D2251"/>
      <c r="E2251"/>
      <c r="F2251"/>
      <c r="G2251" s="12"/>
      <c r="H2251" s="13"/>
    </row>
    <row r="2252" spans="1:8" x14ac:dyDescent="0.25">
      <c r="A2252"/>
      <c r="B2252"/>
      <c r="C2252"/>
      <c r="D2252"/>
      <c r="E2252"/>
      <c r="F2252"/>
      <c r="G2252" s="12"/>
      <c r="H2252" s="13"/>
    </row>
    <row r="2253" spans="1:8" x14ac:dyDescent="0.25">
      <c r="A2253"/>
      <c r="B2253"/>
      <c r="C2253"/>
      <c r="D2253"/>
      <c r="E2253"/>
      <c r="F2253"/>
      <c r="G2253" s="12"/>
      <c r="H2253" s="13"/>
    </row>
    <row r="2254" spans="1:8" x14ac:dyDescent="0.25">
      <c r="A2254"/>
      <c r="B2254"/>
      <c r="C2254"/>
      <c r="D2254"/>
      <c r="E2254"/>
      <c r="F2254"/>
      <c r="G2254" s="12"/>
      <c r="H2254" s="13"/>
    </row>
    <row r="2255" spans="1:8" x14ac:dyDescent="0.25">
      <c r="A2255"/>
      <c r="B2255"/>
      <c r="C2255"/>
      <c r="D2255"/>
      <c r="E2255"/>
      <c r="F2255"/>
      <c r="G2255" s="12"/>
      <c r="H2255" s="13"/>
    </row>
    <row r="2256" spans="1:8" x14ac:dyDescent="0.25">
      <c r="A2256"/>
      <c r="B2256"/>
      <c r="C2256"/>
      <c r="D2256"/>
      <c r="E2256"/>
      <c r="F2256"/>
      <c r="G2256" s="12"/>
      <c r="H2256" s="13"/>
    </row>
    <row r="2257" spans="1:8" x14ac:dyDescent="0.25">
      <c r="A2257"/>
      <c r="B2257"/>
      <c r="C2257"/>
      <c r="D2257"/>
      <c r="E2257"/>
      <c r="F2257"/>
      <c r="G2257" s="12"/>
      <c r="H2257" s="13"/>
    </row>
    <row r="2258" spans="1:8" x14ac:dyDescent="0.25">
      <c r="A2258"/>
      <c r="B2258"/>
      <c r="C2258"/>
      <c r="D2258"/>
      <c r="E2258"/>
      <c r="F2258"/>
      <c r="G2258" s="12"/>
      <c r="H2258" s="13"/>
    </row>
    <row r="2259" spans="1:8" x14ac:dyDescent="0.25">
      <c r="A2259"/>
      <c r="B2259"/>
      <c r="C2259"/>
      <c r="D2259"/>
      <c r="E2259"/>
      <c r="F2259"/>
      <c r="G2259" s="12"/>
      <c r="H2259" s="13"/>
    </row>
    <row r="2260" spans="1:8" x14ac:dyDescent="0.25">
      <c r="A2260"/>
      <c r="B2260"/>
      <c r="C2260"/>
      <c r="D2260"/>
      <c r="E2260"/>
      <c r="F2260"/>
      <c r="G2260" s="12"/>
      <c r="H2260" s="13"/>
    </row>
    <row r="2261" spans="1:8" x14ac:dyDescent="0.25">
      <c r="A2261"/>
      <c r="B2261"/>
      <c r="C2261"/>
      <c r="D2261"/>
      <c r="E2261"/>
      <c r="F2261"/>
      <c r="G2261" s="12"/>
      <c r="H2261" s="13"/>
    </row>
    <row r="2262" spans="1:8" x14ac:dyDescent="0.25">
      <c r="A2262"/>
      <c r="B2262"/>
      <c r="C2262"/>
      <c r="D2262"/>
      <c r="E2262"/>
      <c r="F2262"/>
      <c r="G2262" s="12"/>
      <c r="H2262" s="13"/>
    </row>
    <row r="2263" spans="1:8" x14ac:dyDescent="0.25">
      <c r="A2263"/>
      <c r="B2263"/>
      <c r="C2263"/>
      <c r="D2263"/>
      <c r="E2263"/>
      <c r="F2263"/>
      <c r="G2263" s="12"/>
      <c r="H2263" s="13"/>
    </row>
    <row r="2264" spans="1:8" x14ac:dyDescent="0.25">
      <c r="A2264"/>
      <c r="B2264"/>
      <c r="C2264"/>
      <c r="D2264"/>
      <c r="E2264"/>
      <c r="F2264"/>
      <c r="G2264" s="12"/>
      <c r="H2264" s="13"/>
    </row>
    <row r="2265" spans="1:8" x14ac:dyDescent="0.25">
      <c r="A2265"/>
      <c r="B2265"/>
      <c r="C2265"/>
      <c r="D2265"/>
      <c r="E2265"/>
      <c r="F2265"/>
      <c r="G2265" s="12"/>
      <c r="H2265" s="13"/>
    </row>
    <row r="2266" spans="1:8" x14ac:dyDescent="0.25">
      <c r="A2266"/>
      <c r="B2266"/>
      <c r="C2266"/>
      <c r="D2266"/>
      <c r="E2266"/>
      <c r="F2266"/>
      <c r="G2266" s="12"/>
      <c r="H2266" s="13"/>
    </row>
    <row r="2267" spans="1:8" x14ac:dyDescent="0.25">
      <c r="A2267"/>
      <c r="B2267"/>
      <c r="C2267"/>
      <c r="D2267"/>
      <c r="E2267"/>
      <c r="F2267"/>
      <c r="G2267" s="12"/>
      <c r="H2267" s="13"/>
    </row>
    <row r="2268" spans="1:8" x14ac:dyDescent="0.25">
      <c r="A2268"/>
      <c r="B2268"/>
      <c r="C2268"/>
      <c r="D2268"/>
      <c r="E2268"/>
      <c r="F2268"/>
      <c r="G2268" s="12"/>
      <c r="H2268" s="13"/>
    </row>
    <row r="2269" spans="1:8" x14ac:dyDescent="0.25">
      <c r="A2269"/>
      <c r="B2269"/>
      <c r="C2269"/>
      <c r="D2269"/>
      <c r="E2269"/>
      <c r="F2269"/>
      <c r="G2269" s="12"/>
      <c r="H2269" s="13"/>
    </row>
    <row r="2270" spans="1:8" x14ac:dyDescent="0.25">
      <c r="A2270"/>
      <c r="B2270"/>
      <c r="C2270"/>
      <c r="D2270"/>
      <c r="E2270"/>
      <c r="F2270"/>
      <c r="G2270" s="12"/>
      <c r="H2270" s="13"/>
    </row>
    <row r="2271" spans="1:8" x14ac:dyDescent="0.25">
      <c r="A2271"/>
      <c r="B2271"/>
      <c r="C2271"/>
      <c r="D2271"/>
      <c r="E2271"/>
      <c r="F2271"/>
      <c r="G2271" s="12"/>
      <c r="H2271" s="13"/>
    </row>
    <row r="2272" spans="1:8" x14ac:dyDescent="0.25">
      <c r="A2272"/>
      <c r="B2272"/>
      <c r="C2272"/>
      <c r="D2272"/>
      <c r="E2272"/>
      <c r="F2272"/>
      <c r="G2272" s="12"/>
      <c r="H2272" s="13"/>
    </row>
    <row r="2273" spans="1:8" x14ac:dyDescent="0.25">
      <c r="A2273"/>
      <c r="B2273"/>
      <c r="C2273"/>
      <c r="D2273"/>
      <c r="E2273"/>
      <c r="F2273"/>
      <c r="G2273" s="12"/>
      <c r="H2273" s="13"/>
    </row>
    <row r="2274" spans="1:8" x14ac:dyDescent="0.25">
      <c r="A2274"/>
      <c r="B2274"/>
      <c r="C2274"/>
      <c r="D2274"/>
      <c r="E2274"/>
      <c r="F2274"/>
      <c r="G2274" s="12"/>
      <c r="H2274" s="13"/>
    </row>
    <row r="2275" spans="1:8" x14ac:dyDescent="0.25">
      <c r="A2275"/>
      <c r="B2275"/>
      <c r="C2275"/>
      <c r="D2275"/>
      <c r="E2275"/>
      <c r="F2275"/>
      <c r="G2275" s="12"/>
      <c r="H2275" s="13"/>
    </row>
    <row r="2276" spans="1:8" x14ac:dyDescent="0.25">
      <c r="A2276"/>
      <c r="B2276"/>
      <c r="C2276"/>
      <c r="D2276"/>
      <c r="E2276"/>
      <c r="F2276"/>
      <c r="G2276" s="12"/>
      <c r="H2276" s="13"/>
    </row>
    <row r="2277" spans="1:8" x14ac:dyDescent="0.25">
      <c r="A2277"/>
      <c r="B2277"/>
      <c r="C2277"/>
      <c r="D2277"/>
      <c r="E2277"/>
      <c r="F2277"/>
      <c r="G2277" s="12"/>
      <c r="H2277" s="13"/>
    </row>
    <row r="2278" spans="1:8" x14ac:dyDescent="0.25">
      <c r="A2278"/>
      <c r="B2278"/>
      <c r="C2278"/>
      <c r="D2278"/>
      <c r="E2278"/>
      <c r="F2278"/>
      <c r="G2278" s="12"/>
      <c r="H2278" s="13"/>
    </row>
    <row r="2279" spans="1:8" x14ac:dyDescent="0.25">
      <c r="A2279"/>
      <c r="B2279"/>
      <c r="C2279"/>
      <c r="D2279"/>
      <c r="E2279"/>
      <c r="F2279"/>
      <c r="G2279" s="12"/>
      <c r="H2279" s="13"/>
    </row>
    <row r="2280" spans="1:8" x14ac:dyDescent="0.25">
      <c r="A2280"/>
      <c r="B2280"/>
      <c r="C2280"/>
      <c r="D2280"/>
      <c r="E2280"/>
      <c r="F2280"/>
      <c r="G2280" s="12"/>
      <c r="H2280" s="13"/>
    </row>
    <row r="2281" spans="1:8" x14ac:dyDescent="0.25">
      <c r="A2281"/>
      <c r="B2281"/>
      <c r="C2281"/>
      <c r="D2281"/>
      <c r="E2281"/>
      <c r="F2281"/>
      <c r="G2281" s="12"/>
      <c r="H2281" s="13"/>
    </row>
    <row r="2282" spans="1:8" x14ac:dyDescent="0.25">
      <c r="A2282"/>
      <c r="B2282"/>
      <c r="C2282"/>
      <c r="D2282"/>
      <c r="E2282"/>
      <c r="F2282"/>
      <c r="G2282" s="12"/>
      <c r="H2282" s="13"/>
    </row>
    <row r="2283" spans="1:8" x14ac:dyDescent="0.25">
      <c r="A2283"/>
      <c r="B2283"/>
      <c r="C2283"/>
      <c r="D2283"/>
      <c r="E2283"/>
      <c r="F2283"/>
      <c r="G2283" s="12"/>
      <c r="H2283" s="13"/>
    </row>
    <row r="2284" spans="1:8" x14ac:dyDescent="0.25">
      <c r="A2284"/>
      <c r="B2284"/>
      <c r="C2284"/>
      <c r="D2284"/>
      <c r="E2284"/>
      <c r="F2284"/>
      <c r="G2284" s="12"/>
      <c r="H2284" s="13"/>
    </row>
    <row r="2285" spans="1:8" x14ac:dyDescent="0.25">
      <c r="A2285"/>
      <c r="B2285"/>
      <c r="C2285"/>
      <c r="D2285"/>
      <c r="E2285"/>
      <c r="F2285"/>
      <c r="G2285" s="12"/>
      <c r="H2285" s="13"/>
    </row>
    <row r="2286" spans="1:8" x14ac:dyDescent="0.25">
      <c r="A2286"/>
      <c r="B2286"/>
      <c r="C2286"/>
      <c r="D2286"/>
      <c r="E2286"/>
      <c r="F2286"/>
      <c r="G2286" s="12"/>
      <c r="H2286" s="13"/>
    </row>
    <row r="2287" spans="1:8" x14ac:dyDescent="0.25">
      <c r="A2287"/>
      <c r="B2287"/>
      <c r="C2287"/>
      <c r="D2287"/>
      <c r="E2287"/>
      <c r="F2287"/>
      <c r="G2287" s="12"/>
      <c r="H2287" s="13"/>
    </row>
    <row r="2288" spans="1:8" x14ac:dyDescent="0.25">
      <c r="A2288"/>
      <c r="B2288"/>
      <c r="C2288"/>
      <c r="D2288"/>
      <c r="E2288"/>
      <c r="F2288"/>
      <c r="G2288" s="12"/>
      <c r="H2288" s="13"/>
    </row>
    <row r="2289" spans="1:8" x14ac:dyDescent="0.25">
      <c r="A2289"/>
      <c r="B2289"/>
      <c r="C2289"/>
      <c r="D2289"/>
      <c r="E2289"/>
      <c r="F2289"/>
      <c r="G2289" s="12"/>
      <c r="H2289" s="13"/>
    </row>
    <row r="2290" spans="1:8" x14ac:dyDescent="0.25">
      <c r="A2290"/>
      <c r="B2290"/>
      <c r="C2290"/>
      <c r="D2290"/>
      <c r="E2290"/>
      <c r="F2290"/>
      <c r="G2290" s="12"/>
      <c r="H2290" s="13"/>
    </row>
    <row r="2291" spans="1:8" x14ac:dyDescent="0.25">
      <c r="A2291"/>
      <c r="B2291"/>
      <c r="C2291"/>
      <c r="D2291"/>
      <c r="E2291"/>
      <c r="F2291"/>
      <c r="G2291" s="12"/>
      <c r="H2291" s="13"/>
    </row>
    <row r="2292" spans="1:8" x14ac:dyDescent="0.25">
      <c r="A2292"/>
      <c r="B2292"/>
      <c r="C2292"/>
      <c r="D2292"/>
      <c r="E2292"/>
      <c r="F2292"/>
      <c r="G2292" s="12"/>
      <c r="H2292" s="13"/>
    </row>
    <row r="2293" spans="1:8" x14ac:dyDescent="0.25">
      <c r="A2293"/>
      <c r="B2293"/>
      <c r="C2293"/>
      <c r="D2293"/>
      <c r="E2293"/>
      <c r="F2293"/>
      <c r="G2293" s="12"/>
      <c r="H2293" s="13"/>
    </row>
    <row r="2294" spans="1:8" x14ac:dyDescent="0.25">
      <c r="A2294"/>
      <c r="B2294"/>
      <c r="C2294"/>
      <c r="D2294"/>
      <c r="E2294"/>
      <c r="F2294"/>
      <c r="G2294" s="12"/>
      <c r="H2294" s="13"/>
    </row>
    <row r="2295" spans="1:8" x14ac:dyDescent="0.25">
      <c r="A2295"/>
      <c r="B2295"/>
      <c r="C2295"/>
      <c r="D2295"/>
      <c r="E2295"/>
      <c r="F2295"/>
      <c r="G2295" s="12"/>
      <c r="H2295" s="13"/>
    </row>
    <row r="2296" spans="1:8" x14ac:dyDescent="0.25">
      <c r="A2296"/>
      <c r="B2296"/>
      <c r="C2296"/>
      <c r="D2296"/>
      <c r="E2296"/>
      <c r="F2296"/>
      <c r="G2296" s="12"/>
      <c r="H2296" s="13"/>
    </row>
    <row r="2297" spans="1:8" x14ac:dyDescent="0.25">
      <c r="A2297"/>
      <c r="B2297"/>
      <c r="C2297"/>
      <c r="D2297"/>
      <c r="E2297"/>
      <c r="F2297"/>
      <c r="G2297" s="12"/>
      <c r="H2297" s="13"/>
    </row>
    <row r="2298" spans="1:8" x14ac:dyDescent="0.25">
      <c r="A2298"/>
      <c r="B2298"/>
      <c r="C2298"/>
      <c r="D2298"/>
      <c r="E2298"/>
      <c r="F2298"/>
      <c r="G2298" s="12"/>
      <c r="H2298" s="13"/>
    </row>
    <row r="2299" spans="1:8" x14ac:dyDescent="0.25">
      <c r="A2299"/>
      <c r="B2299"/>
      <c r="C2299"/>
      <c r="D2299"/>
      <c r="E2299"/>
      <c r="F2299"/>
      <c r="G2299" s="12"/>
      <c r="H2299" s="13"/>
    </row>
    <row r="2300" spans="1:8" x14ac:dyDescent="0.25">
      <c r="A2300"/>
      <c r="B2300"/>
      <c r="C2300"/>
      <c r="D2300"/>
      <c r="E2300"/>
      <c r="F2300"/>
      <c r="G2300" s="12"/>
      <c r="H2300" s="13"/>
    </row>
    <row r="2301" spans="1:8" x14ac:dyDescent="0.25">
      <c r="A2301"/>
      <c r="B2301"/>
      <c r="C2301"/>
      <c r="D2301"/>
      <c r="E2301"/>
      <c r="F2301"/>
      <c r="G2301" s="12"/>
      <c r="H2301" s="13"/>
    </row>
    <row r="2302" spans="1:8" x14ac:dyDescent="0.25">
      <c r="A2302"/>
      <c r="B2302"/>
      <c r="C2302"/>
      <c r="D2302"/>
      <c r="E2302"/>
      <c r="F2302"/>
      <c r="G2302" s="12"/>
      <c r="H2302" s="13"/>
    </row>
    <row r="2303" spans="1:8" x14ac:dyDescent="0.25">
      <c r="A2303"/>
      <c r="B2303"/>
      <c r="C2303"/>
      <c r="D2303"/>
      <c r="E2303"/>
      <c r="F2303"/>
      <c r="G2303" s="12"/>
      <c r="H2303" s="13"/>
    </row>
    <row r="2304" spans="1:8" x14ac:dyDescent="0.25">
      <c r="A2304"/>
      <c r="B2304"/>
      <c r="C2304"/>
      <c r="D2304"/>
      <c r="E2304"/>
      <c r="F2304"/>
      <c r="G2304" s="12"/>
      <c r="H2304" s="13"/>
    </row>
    <row r="2305" spans="1:8" x14ac:dyDescent="0.25">
      <c r="A2305"/>
      <c r="B2305"/>
      <c r="C2305"/>
      <c r="D2305"/>
      <c r="E2305"/>
      <c r="F2305"/>
      <c r="G2305" s="12"/>
      <c r="H2305" s="13"/>
    </row>
    <row r="2306" spans="1:8" x14ac:dyDescent="0.25">
      <c r="A2306"/>
      <c r="B2306"/>
      <c r="C2306"/>
      <c r="D2306"/>
      <c r="E2306"/>
      <c r="F2306"/>
      <c r="G2306" s="12"/>
      <c r="H2306" s="13"/>
    </row>
    <row r="2307" spans="1:8" x14ac:dyDescent="0.25">
      <c r="A2307"/>
      <c r="B2307"/>
      <c r="C2307"/>
      <c r="D2307"/>
      <c r="E2307"/>
      <c r="F2307"/>
      <c r="G2307" s="12"/>
      <c r="H2307" s="13"/>
    </row>
    <row r="2308" spans="1:8" x14ac:dyDescent="0.25">
      <c r="A2308"/>
      <c r="B2308"/>
      <c r="C2308"/>
      <c r="D2308"/>
      <c r="E2308"/>
      <c r="F2308"/>
      <c r="G2308" s="12"/>
      <c r="H2308" s="13"/>
    </row>
    <row r="2309" spans="1:8" x14ac:dyDescent="0.25">
      <c r="A2309"/>
      <c r="B2309"/>
      <c r="C2309"/>
      <c r="D2309"/>
      <c r="E2309"/>
      <c r="F2309"/>
      <c r="G2309" s="12"/>
      <c r="H2309" s="13"/>
    </row>
    <row r="2310" spans="1:8" x14ac:dyDescent="0.25">
      <c r="A2310"/>
      <c r="B2310"/>
      <c r="C2310"/>
      <c r="D2310"/>
      <c r="E2310"/>
      <c r="F2310"/>
      <c r="G2310" s="12"/>
      <c r="H2310" s="13"/>
    </row>
    <row r="2311" spans="1:8" x14ac:dyDescent="0.25">
      <c r="A2311"/>
      <c r="B2311"/>
      <c r="C2311"/>
      <c r="D2311"/>
      <c r="E2311"/>
      <c r="F2311"/>
      <c r="G2311" s="12"/>
      <c r="H2311" s="13"/>
    </row>
    <row r="2312" spans="1:8" x14ac:dyDescent="0.25">
      <c r="A2312"/>
      <c r="B2312"/>
      <c r="C2312"/>
      <c r="D2312"/>
      <c r="E2312"/>
      <c r="F2312"/>
      <c r="G2312" s="12"/>
      <c r="H2312" s="13"/>
    </row>
    <row r="2313" spans="1:8" x14ac:dyDescent="0.25">
      <c r="A2313"/>
      <c r="B2313"/>
      <c r="C2313"/>
      <c r="D2313"/>
      <c r="E2313"/>
      <c r="F2313"/>
      <c r="G2313" s="12"/>
      <c r="H2313" s="13"/>
    </row>
    <row r="2314" spans="1:8" x14ac:dyDescent="0.25">
      <c r="A2314"/>
      <c r="B2314"/>
      <c r="C2314"/>
      <c r="D2314"/>
      <c r="E2314"/>
      <c r="F2314"/>
      <c r="G2314" s="12"/>
      <c r="H2314" s="13"/>
    </row>
    <row r="2315" spans="1:8" x14ac:dyDescent="0.25">
      <c r="A2315"/>
      <c r="B2315"/>
      <c r="C2315"/>
      <c r="D2315"/>
      <c r="E2315"/>
      <c r="F2315"/>
      <c r="G2315" s="12"/>
      <c r="H2315" s="13"/>
    </row>
    <row r="2316" spans="1:8" x14ac:dyDescent="0.25">
      <c r="A2316"/>
      <c r="B2316"/>
      <c r="C2316"/>
      <c r="D2316"/>
      <c r="E2316"/>
      <c r="F2316"/>
      <c r="G2316" s="12"/>
      <c r="H2316" s="13"/>
    </row>
    <row r="2317" spans="1:8" x14ac:dyDescent="0.25">
      <c r="A2317"/>
      <c r="B2317"/>
      <c r="C2317"/>
      <c r="D2317"/>
      <c r="E2317"/>
      <c r="F2317"/>
      <c r="G2317" s="12"/>
      <c r="H2317" s="13"/>
    </row>
    <row r="2318" spans="1:8" x14ac:dyDescent="0.25">
      <c r="A2318"/>
      <c r="B2318"/>
      <c r="C2318"/>
      <c r="D2318"/>
      <c r="E2318"/>
      <c r="F2318"/>
      <c r="G2318" s="12"/>
      <c r="H2318" s="13"/>
    </row>
    <row r="2319" spans="1:8" x14ac:dyDescent="0.25">
      <c r="A2319"/>
      <c r="B2319"/>
      <c r="C2319"/>
      <c r="D2319"/>
      <c r="E2319"/>
      <c r="F2319"/>
      <c r="G2319" s="12"/>
      <c r="H2319" s="13"/>
    </row>
    <row r="2320" spans="1:8" x14ac:dyDescent="0.25">
      <c r="A2320"/>
      <c r="B2320"/>
      <c r="C2320"/>
      <c r="D2320"/>
      <c r="E2320"/>
      <c r="F2320"/>
      <c r="G2320" s="12"/>
      <c r="H2320" s="13"/>
    </row>
    <row r="2321" spans="1:8" x14ac:dyDescent="0.25">
      <c r="A2321"/>
      <c r="B2321"/>
      <c r="C2321"/>
      <c r="D2321"/>
      <c r="E2321"/>
      <c r="F2321"/>
      <c r="G2321" s="12"/>
      <c r="H2321" s="13"/>
    </row>
    <row r="2322" spans="1:8" x14ac:dyDescent="0.25">
      <c r="A2322"/>
      <c r="B2322"/>
      <c r="C2322"/>
      <c r="D2322"/>
      <c r="E2322"/>
      <c r="F2322"/>
      <c r="G2322" s="12"/>
      <c r="H2322" s="13"/>
    </row>
    <row r="2323" spans="1:8" x14ac:dyDescent="0.25">
      <c r="A2323"/>
      <c r="B2323"/>
      <c r="C2323"/>
      <c r="D2323"/>
      <c r="E2323"/>
      <c r="F2323"/>
      <c r="G2323" s="12"/>
      <c r="H2323" s="13"/>
    </row>
    <row r="2324" spans="1:8" x14ac:dyDescent="0.25">
      <c r="A2324"/>
      <c r="B2324"/>
      <c r="C2324"/>
      <c r="D2324"/>
      <c r="E2324"/>
      <c r="F2324"/>
      <c r="G2324" s="12"/>
      <c r="H2324" s="13"/>
    </row>
    <row r="2325" spans="1:8" x14ac:dyDescent="0.25">
      <c r="A2325"/>
      <c r="B2325"/>
      <c r="C2325"/>
      <c r="D2325"/>
      <c r="E2325"/>
      <c r="F2325"/>
      <c r="G2325" s="12"/>
      <c r="H2325" s="13"/>
    </row>
    <row r="2326" spans="1:8" x14ac:dyDescent="0.25">
      <c r="A2326"/>
      <c r="B2326"/>
      <c r="C2326"/>
      <c r="D2326"/>
      <c r="E2326"/>
      <c r="F2326"/>
      <c r="G2326" s="12"/>
      <c r="H2326" s="13"/>
    </row>
    <row r="2327" spans="1:8" x14ac:dyDescent="0.25">
      <c r="A2327"/>
      <c r="B2327"/>
      <c r="C2327"/>
      <c r="D2327"/>
      <c r="E2327"/>
      <c r="F2327"/>
      <c r="G2327" s="12"/>
      <c r="H2327" s="13"/>
    </row>
    <row r="2328" spans="1:8" x14ac:dyDescent="0.25">
      <c r="A2328"/>
      <c r="B2328"/>
      <c r="C2328"/>
      <c r="D2328"/>
      <c r="E2328"/>
      <c r="F2328"/>
      <c r="G2328" s="12"/>
      <c r="H2328" s="13"/>
    </row>
    <row r="2329" spans="1:8" x14ac:dyDescent="0.25">
      <c r="A2329"/>
      <c r="B2329"/>
      <c r="C2329"/>
      <c r="D2329"/>
      <c r="E2329"/>
      <c r="F2329"/>
      <c r="G2329" s="12"/>
      <c r="H2329" s="13"/>
    </row>
    <row r="2330" spans="1:8" x14ac:dyDescent="0.25">
      <c r="A2330"/>
      <c r="B2330"/>
      <c r="C2330"/>
      <c r="D2330"/>
      <c r="E2330"/>
      <c r="F2330"/>
      <c r="G2330" s="12"/>
      <c r="H2330" s="13"/>
    </row>
    <row r="2331" spans="1:8" x14ac:dyDescent="0.25">
      <c r="A2331"/>
      <c r="B2331"/>
      <c r="C2331"/>
      <c r="D2331"/>
      <c r="E2331"/>
      <c r="F2331"/>
      <c r="G2331" s="12"/>
      <c r="H2331" s="13"/>
    </row>
    <row r="2332" spans="1:8" x14ac:dyDescent="0.25">
      <c r="A2332"/>
      <c r="B2332"/>
      <c r="C2332"/>
      <c r="D2332"/>
      <c r="E2332"/>
      <c r="F2332"/>
      <c r="G2332" s="12"/>
      <c r="H2332" s="13"/>
    </row>
    <row r="2333" spans="1:8" x14ac:dyDescent="0.25">
      <c r="A2333"/>
      <c r="B2333"/>
      <c r="C2333"/>
      <c r="D2333"/>
      <c r="E2333"/>
      <c r="F2333"/>
      <c r="G2333" s="12"/>
      <c r="H2333" s="13"/>
    </row>
    <row r="2334" spans="1:8" x14ac:dyDescent="0.25">
      <c r="A2334"/>
      <c r="B2334"/>
      <c r="C2334"/>
      <c r="D2334"/>
      <c r="E2334"/>
      <c r="F2334"/>
      <c r="G2334" s="12"/>
      <c r="H2334" s="13"/>
    </row>
    <row r="2335" spans="1:8" x14ac:dyDescent="0.25">
      <c r="A2335"/>
      <c r="B2335"/>
      <c r="C2335"/>
      <c r="D2335"/>
      <c r="E2335"/>
      <c r="F2335"/>
      <c r="G2335" s="12"/>
      <c r="H2335" s="13"/>
    </row>
    <row r="2336" spans="1:8" x14ac:dyDescent="0.25">
      <c r="A2336"/>
      <c r="B2336"/>
      <c r="C2336"/>
      <c r="D2336"/>
      <c r="E2336"/>
      <c r="F2336"/>
      <c r="G2336" s="12"/>
      <c r="H2336" s="13"/>
    </row>
    <row r="2337" spans="1:8" x14ac:dyDescent="0.25">
      <c r="A2337"/>
      <c r="B2337"/>
      <c r="C2337"/>
      <c r="D2337"/>
      <c r="E2337"/>
      <c r="F2337"/>
      <c r="G2337" s="12"/>
      <c r="H2337" s="13"/>
    </row>
    <row r="2338" spans="1:8" x14ac:dyDescent="0.25">
      <c r="A2338"/>
      <c r="B2338"/>
      <c r="C2338"/>
      <c r="D2338"/>
      <c r="E2338"/>
      <c r="F2338"/>
      <c r="G2338" s="12"/>
      <c r="H2338" s="13"/>
    </row>
    <row r="2339" spans="1:8" x14ac:dyDescent="0.25">
      <c r="A2339"/>
      <c r="B2339"/>
      <c r="C2339"/>
      <c r="D2339"/>
      <c r="E2339"/>
      <c r="F2339"/>
      <c r="G2339" s="12"/>
      <c r="H2339" s="13"/>
    </row>
    <row r="2340" spans="1:8" x14ac:dyDescent="0.25">
      <c r="A2340"/>
      <c r="B2340"/>
      <c r="C2340"/>
      <c r="D2340"/>
      <c r="E2340"/>
      <c r="F2340"/>
      <c r="G2340" s="12"/>
      <c r="H2340" s="13"/>
    </row>
    <row r="2341" spans="1:8" x14ac:dyDescent="0.25">
      <c r="A2341"/>
      <c r="B2341"/>
      <c r="C2341"/>
      <c r="D2341"/>
      <c r="E2341"/>
      <c r="F2341"/>
      <c r="G2341" s="12"/>
      <c r="H2341" s="13"/>
    </row>
    <row r="2342" spans="1:8" x14ac:dyDescent="0.25">
      <c r="A2342"/>
      <c r="B2342"/>
      <c r="C2342"/>
      <c r="D2342"/>
      <c r="E2342"/>
      <c r="F2342"/>
      <c r="G2342" s="12"/>
      <c r="H2342" s="13"/>
    </row>
    <row r="2343" spans="1:8" x14ac:dyDescent="0.25">
      <c r="A2343"/>
      <c r="B2343"/>
      <c r="C2343"/>
      <c r="D2343"/>
      <c r="E2343"/>
      <c r="F2343"/>
      <c r="G2343" s="12"/>
      <c r="H2343" s="13"/>
    </row>
    <row r="2344" spans="1:8" x14ac:dyDescent="0.25">
      <c r="A2344"/>
      <c r="B2344"/>
      <c r="C2344"/>
      <c r="D2344"/>
      <c r="E2344"/>
      <c r="F2344"/>
      <c r="G2344" s="12"/>
      <c r="H2344" s="13"/>
    </row>
    <row r="2345" spans="1:8" x14ac:dyDescent="0.25">
      <c r="A2345"/>
      <c r="B2345"/>
      <c r="C2345"/>
      <c r="D2345"/>
      <c r="E2345"/>
      <c r="F2345"/>
      <c r="G2345" s="12"/>
      <c r="H2345" s="13"/>
    </row>
    <row r="2346" spans="1:8" x14ac:dyDescent="0.25">
      <c r="A2346"/>
      <c r="B2346"/>
      <c r="C2346"/>
      <c r="D2346"/>
      <c r="E2346"/>
      <c r="F2346"/>
      <c r="G2346" s="12"/>
      <c r="H2346" s="13"/>
    </row>
    <row r="2347" spans="1:8" x14ac:dyDescent="0.25">
      <c r="A2347"/>
      <c r="B2347"/>
      <c r="C2347"/>
      <c r="D2347"/>
      <c r="E2347"/>
      <c r="F2347"/>
      <c r="G2347" s="12"/>
      <c r="H2347" s="13"/>
    </row>
    <row r="2348" spans="1:8" x14ac:dyDescent="0.25">
      <c r="A2348"/>
      <c r="B2348"/>
      <c r="C2348"/>
      <c r="D2348"/>
      <c r="E2348"/>
      <c r="F2348"/>
      <c r="G2348" s="12"/>
      <c r="H2348" s="13"/>
    </row>
    <row r="2349" spans="1:8" x14ac:dyDescent="0.25">
      <c r="A2349"/>
      <c r="B2349"/>
      <c r="C2349"/>
      <c r="D2349"/>
      <c r="E2349"/>
      <c r="F2349"/>
      <c r="G2349" s="12"/>
      <c r="H2349" s="13"/>
    </row>
    <row r="2350" spans="1:8" x14ac:dyDescent="0.25">
      <c r="A2350"/>
      <c r="B2350"/>
      <c r="C2350"/>
      <c r="D2350"/>
      <c r="E2350"/>
      <c r="F2350"/>
      <c r="G2350" s="12"/>
      <c r="H2350" s="13"/>
    </row>
    <row r="2351" spans="1:8" x14ac:dyDescent="0.25">
      <c r="A2351"/>
      <c r="B2351"/>
      <c r="C2351"/>
      <c r="D2351"/>
      <c r="E2351"/>
      <c r="F2351"/>
      <c r="G2351" s="12"/>
      <c r="H2351" s="13"/>
    </row>
    <row r="2352" spans="1:8" x14ac:dyDescent="0.25">
      <c r="A2352"/>
      <c r="B2352"/>
      <c r="C2352"/>
      <c r="D2352"/>
      <c r="E2352"/>
      <c r="F2352"/>
      <c r="G2352" s="12"/>
      <c r="H2352" s="13"/>
    </row>
    <row r="2353" spans="1:8" x14ac:dyDescent="0.25">
      <c r="A2353"/>
      <c r="B2353"/>
      <c r="C2353"/>
      <c r="D2353"/>
      <c r="E2353"/>
      <c r="F2353"/>
      <c r="G2353" s="12"/>
      <c r="H2353" s="13"/>
    </row>
    <row r="2354" spans="1:8" x14ac:dyDescent="0.25">
      <c r="A2354"/>
      <c r="B2354"/>
      <c r="C2354"/>
      <c r="D2354"/>
      <c r="E2354"/>
      <c r="F2354"/>
      <c r="G2354" s="12"/>
      <c r="H2354" s="13"/>
    </row>
    <row r="2355" spans="1:8" x14ac:dyDescent="0.25">
      <c r="A2355"/>
      <c r="B2355"/>
      <c r="C2355"/>
      <c r="D2355"/>
      <c r="E2355"/>
      <c r="F2355"/>
      <c r="G2355" s="12"/>
      <c r="H2355" s="13"/>
    </row>
    <row r="2356" spans="1:8" x14ac:dyDescent="0.25">
      <c r="A2356"/>
      <c r="B2356"/>
      <c r="C2356"/>
      <c r="D2356"/>
      <c r="E2356"/>
      <c r="F2356"/>
      <c r="G2356" s="12"/>
      <c r="H2356" s="13"/>
    </row>
    <row r="2357" spans="1:8" x14ac:dyDescent="0.25">
      <c r="A2357"/>
      <c r="B2357"/>
      <c r="C2357"/>
      <c r="D2357"/>
      <c r="E2357"/>
      <c r="F2357"/>
      <c r="G2357" s="12"/>
      <c r="H2357" s="13"/>
    </row>
    <row r="2358" spans="1:8" x14ac:dyDescent="0.25">
      <c r="A2358"/>
      <c r="B2358"/>
      <c r="C2358"/>
      <c r="D2358"/>
      <c r="E2358"/>
      <c r="F2358"/>
      <c r="G2358" s="12"/>
      <c r="H2358" s="13"/>
    </row>
    <row r="2359" spans="1:8" x14ac:dyDescent="0.25">
      <c r="A2359"/>
      <c r="B2359"/>
      <c r="C2359"/>
      <c r="D2359"/>
      <c r="E2359"/>
      <c r="F2359"/>
      <c r="G2359" s="12"/>
      <c r="H2359" s="13"/>
    </row>
    <row r="2360" spans="1:8" x14ac:dyDescent="0.25">
      <c r="A2360"/>
      <c r="B2360"/>
      <c r="C2360"/>
      <c r="D2360"/>
      <c r="E2360"/>
      <c r="F2360"/>
      <c r="G2360" s="12"/>
      <c r="H2360" s="13"/>
    </row>
    <row r="2361" spans="1:8" x14ac:dyDescent="0.25">
      <c r="A2361"/>
      <c r="B2361"/>
      <c r="C2361"/>
      <c r="D2361"/>
      <c r="E2361"/>
      <c r="F2361"/>
      <c r="G2361" s="12"/>
      <c r="H2361" s="13"/>
    </row>
    <row r="2362" spans="1:8" x14ac:dyDescent="0.25">
      <c r="A2362"/>
      <c r="B2362"/>
      <c r="C2362"/>
      <c r="D2362"/>
      <c r="E2362"/>
      <c r="F2362"/>
      <c r="G2362" s="12"/>
      <c r="H2362" s="13"/>
    </row>
    <row r="2363" spans="1:8" x14ac:dyDescent="0.25">
      <c r="A2363"/>
      <c r="B2363"/>
      <c r="C2363"/>
      <c r="D2363"/>
      <c r="E2363"/>
      <c r="F2363"/>
      <c r="G2363" s="12"/>
      <c r="H2363" s="13"/>
    </row>
    <row r="2364" spans="1:8" x14ac:dyDescent="0.25">
      <c r="A2364"/>
      <c r="B2364"/>
      <c r="C2364"/>
      <c r="D2364"/>
      <c r="E2364"/>
      <c r="F2364"/>
      <c r="G2364" s="12"/>
      <c r="H2364" s="13"/>
    </row>
    <row r="2365" spans="1:8" x14ac:dyDescent="0.25">
      <c r="A2365"/>
      <c r="B2365"/>
      <c r="C2365"/>
      <c r="D2365"/>
      <c r="E2365"/>
      <c r="F2365"/>
      <c r="G2365" s="12"/>
      <c r="H2365" s="13"/>
    </row>
    <row r="2366" spans="1:8" x14ac:dyDescent="0.25">
      <c r="A2366"/>
      <c r="B2366"/>
      <c r="C2366"/>
      <c r="D2366"/>
      <c r="E2366"/>
      <c r="F2366"/>
      <c r="G2366" s="12"/>
      <c r="H2366" s="13"/>
    </row>
    <row r="2367" spans="1:8" x14ac:dyDescent="0.25">
      <c r="A2367"/>
      <c r="B2367"/>
      <c r="C2367"/>
      <c r="D2367"/>
      <c r="E2367"/>
      <c r="F2367"/>
      <c r="G2367" s="12"/>
      <c r="H2367" s="13"/>
    </row>
    <row r="2368" spans="1:8" x14ac:dyDescent="0.25">
      <c r="A2368"/>
      <c r="B2368"/>
      <c r="C2368"/>
      <c r="D2368"/>
      <c r="E2368"/>
      <c r="F2368"/>
      <c r="G2368" s="12"/>
      <c r="H2368" s="13"/>
    </row>
    <row r="2369" spans="1:8" x14ac:dyDescent="0.25">
      <c r="A2369"/>
      <c r="B2369"/>
      <c r="C2369"/>
      <c r="D2369"/>
      <c r="E2369"/>
      <c r="F2369"/>
      <c r="G2369" s="12"/>
      <c r="H2369" s="13"/>
    </row>
    <row r="2370" spans="1:8" x14ac:dyDescent="0.25">
      <c r="A2370"/>
      <c r="B2370"/>
      <c r="C2370"/>
      <c r="D2370"/>
      <c r="E2370"/>
      <c r="F2370"/>
      <c r="G2370" s="12"/>
      <c r="H2370" s="13"/>
    </row>
    <row r="2371" spans="1:8" x14ac:dyDescent="0.25">
      <c r="A2371"/>
      <c r="B2371"/>
      <c r="C2371"/>
      <c r="D2371"/>
      <c r="E2371"/>
      <c r="F2371"/>
      <c r="G2371" s="12"/>
      <c r="H2371" s="13"/>
    </row>
    <row r="2372" spans="1:8" x14ac:dyDescent="0.25">
      <c r="A2372"/>
      <c r="B2372"/>
      <c r="C2372"/>
      <c r="D2372"/>
      <c r="E2372"/>
      <c r="F2372"/>
      <c r="G2372" s="12"/>
      <c r="H2372" s="13"/>
    </row>
    <row r="2373" spans="1:8" x14ac:dyDescent="0.25">
      <c r="A2373"/>
      <c r="B2373"/>
      <c r="C2373"/>
      <c r="D2373"/>
      <c r="E2373"/>
      <c r="F2373"/>
      <c r="G2373" s="12"/>
      <c r="H2373" s="13"/>
    </row>
    <row r="2374" spans="1:8" x14ac:dyDescent="0.25">
      <c r="A2374"/>
      <c r="B2374"/>
      <c r="C2374"/>
      <c r="D2374"/>
      <c r="E2374"/>
      <c r="F2374"/>
      <c r="G2374" s="12"/>
      <c r="H2374" s="13"/>
    </row>
    <row r="2375" spans="1:8" x14ac:dyDescent="0.25">
      <c r="A2375"/>
      <c r="B2375"/>
      <c r="C2375"/>
      <c r="D2375"/>
      <c r="E2375"/>
      <c r="F2375"/>
      <c r="G2375" s="12"/>
      <c r="H2375" s="13"/>
    </row>
    <row r="2376" spans="1:8" x14ac:dyDescent="0.25">
      <c r="A2376"/>
      <c r="B2376"/>
      <c r="C2376"/>
      <c r="D2376"/>
      <c r="E2376"/>
      <c r="F2376"/>
      <c r="G2376" s="12"/>
      <c r="H2376" s="13"/>
    </row>
    <row r="2377" spans="1:8" x14ac:dyDescent="0.25">
      <c r="A2377"/>
      <c r="B2377"/>
      <c r="C2377"/>
      <c r="D2377"/>
      <c r="E2377"/>
      <c r="F2377"/>
      <c r="G2377" s="12"/>
      <c r="H2377" s="13"/>
    </row>
    <row r="2378" spans="1:8" x14ac:dyDescent="0.25">
      <c r="A2378"/>
      <c r="B2378"/>
      <c r="C2378"/>
      <c r="D2378"/>
      <c r="E2378"/>
      <c r="F2378"/>
      <c r="G2378" s="12"/>
      <c r="H2378" s="13"/>
    </row>
    <row r="2379" spans="1:8" x14ac:dyDescent="0.25">
      <c r="A2379"/>
      <c r="B2379"/>
      <c r="C2379"/>
      <c r="D2379"/>
      <c r="E2379"/>
      <c r="F2379"/>
      <c r="G2379" s="12"/>
      <c r="H2379" s="13"/>
    </row>
    <row r="2380" spans="1:8" x14ac:dyDescent="0.25">
      <c r="A2380"/>
      <c r="B2380"/>
      <c r="C2380"/>
      <c r="D2380"/>
      <c r="E2380"/>
      <c r="F2380"/>
      <c r="G2380" s="12"/>
      <c r="H2380" s="13"/>
    </row>
    <row r="2381" spans="1:8" x14ac:dyDescent="0.25">
      <c r="A2381"/>
      <c r="B2381"/>
      <c r="C2381"/>
      <c r="D2381"/>
      <c r="E2381"/>
      <c r="F2381"/>
      <c r="G2381" s="12"/>
      <c r="H2381" s="13"/>
    </row>
    <row r="2382" spans="1:8" x14ac:dyDescent="0.25">
      <c r="A2382"/>
      <c r="B2382"/>
      <c r="C2382"/>
      <c r="D2382"/>
      <c r="E2382"/>
      <c r="F2382"/>
      <c r="G2382" s="12"/>
      <c r="H2382" s="13"/>
    </row>
    <row r="2383" spans="1:8" x14ac:dyDescent="0.25">
      <c r="A2383"/>
      <c r="B2383"/>
      <c r="C2383"/>
      <c r="D2383"/>
      <c r="E2383"/>
      <c r="F2383"/>
      <c r="G2383" s="12"/>
      <c r="H2383" s="13"/>
    </row>
    <row r="2384" spans="1:8" x14ac:dyDescent="0.25">
      <c r="A2384"/>
      <c r="B2384"/>
      <c r="C2384"/>
      <c r="D2384"/>
      <c r="E2384"/>
      <c r="F2384"/>
      <c r="G2384" s="12"/>
      <c r="H2384" s="13"/>
    </row>
    <row r="2385" spans="1:8" x14ac:dyDescent="0.25">
      <c r="A2385"/>
      <c r="B2385"/>
      <c r="C2385"/>
      <c r="D2385"/>
      <c r="E2385"/>
      <c r="F2385"/>
      <c r="G2385" s="12"/>
      <c r="H2385" s="13"/>
    </row>
    <row r="2386" spans="1:8" x14ac:dyDescent="0.25">
      <c r="A2386"/>
      <c r="B2386"/>
      <c r="C2386"/>
      <c r="D2386"/>
      <c r="E2386"/>
      <c r="F2386"/>
      <c r="G2386" s="12"/>
      <c r="H2386" s="13"/>
    </row>
    <row r="2387" spans="1:8" x14ac:dyDescent="0.25">
      <c r="A2387"/>
      <c r="B2387"/>
      <c r="C2387"/>
      <c r="D2387"/>
      <c r="E2387"/>
      <c r="F2387"/>
      <c r="G2387" s="12"/>
      <c r="H2387" s="13"/>
    </row>
    <row r="2388" spans="1:8" x14ac:dyDescent="0.25">
      <c r="A2388"/>
      <c r="B2388"/>
      <c r="C2388"/>
      <c r="D2388"/>
      <c r="E2388"/>
      <c r="F2388"/>
      <c r="G2388" s="12"/>
      <c r="H2388" s="13"/>
    </row>
    <row r="2389" spans="1:8" x14ac:dyDescent="0.25">
      <c r="A2389"/>
      <c r="B2389"/>
      <c r="C2389"/>
      <c r="D2389"/>
      <c r="E2389"/>
      <c r="F2389"/>
      <c r="G2389" s="12"/>
      <c r="H2389" s="13"/>
    </row>
    <row r="2390" spans="1:8" x14ac:dyDescent="0.25">
      <c r="A2390"/>
      <c r="B2390"/>
      <c r="C2390"/>
      <c r="D2390"/>
      <c r="E2390"/>
      <c r="F2390"/>
      <c r="G2390" s="12"/>
      <c r="H2390" s="13"/>
    </row>
    <row r="2391" spans="1:8" x14ac:dyDescent="0.25">
      <c r="A2391"/>
      <c r="B2391"/>
      <c r="C2391"/>
      <c r="D2391"/>
      <c r="E2391"/>
      <c r="F2391"/>
      <c r="G2391" s="12"/>
      <c r="H2391" s="13"/>
    </row>
    <row r="2392" spans="1:8" x14ac:dyDescent="0.25">
      <c r="A2392"/>
      <c r="B2392"/>
      <c r="C2392"/>
      <c r="D2392"/>
      <c r="E2392"/>
      <c r="F2392"/>
      <c r="G2392" s="12"/>
      <c r="H2392" s="13"/>
    </row>
    <row r="2393" spans="1:8" x14ac:dyDescent="0.25">
      <c r="A2393"/>
      <c r="B2393"/>
      <c r="C2393"/>
      <c r="D2393"/>
      <c r="E2393"/>
      <c r="F2393"/>
      <c r="G2393" s="12"/>
      <c r="H2393" s="13"/>
    </row>
    <row r="2394" spans="1:8" x14ac:dyDescent="0.25">
      <c r="A2394"/>
      <c r="B2394"/>
      <c r="C2394"/>
      <c r="D2394"/>
      <c r="E2394"/>
      <c r="F2394"/>
      <c r="G2394" s="12"/>
      <c r="H2394" s="13"/>
    </row>
    <row r="2395" spans="1:8" x14ac:dyDescent="0.25">
      <c r="A2395"/>
      <c r="B2395"/>
      <c r="C2395"/>
      <c r="D2395"/>
      <c r="E2395"/>
      <c r="F2395"/>
      <c r="G2395" s="12"/>
      <c r="H2395" s="13"/>
    </row>
    <row r="2396" spans="1:8" x14ac:dyDescent="0.25">
      <c r="A2396"/>
      <c r="B2396"/>
      <c r="C2396"/>
      <c r="D2396"/>
      <c r="E2396"/>
      <c r="F2396"/>
      <c r="G2396" s="12"/>
      <c r="H2396" s="13"/>
    </row>
    <row r="2397" spans="1:8" x14ac:dyDescent="0.25">
      <c r="A2397"/>
      <c r="B2397"/>
      <c r="C2397"/>
      <c r="D2397"/>
      <c r="E2397"/>
      <c r="F2397"/>
      <c r="G2397" s="12"/>
      <c r="H2397" s="13"/>
    </row>
    <row r="2398" spans="1:8" x14ac:dyDescent="0.25">
      <c r="A2398"/>
      <c r="B2398"/>
      <c r="C2398"/>
      <c r="D2398"/>
      <c r="E2398"/>
      <c r="F2398"/>
      <c r="G2398" s="12"/>
      <c r="H2398" s="13"/>
    </row>
    <row r="2399" spans="1:8" x14ac:dyDescent="0.25">
      <c r="A2399"/>
      <c r="B2399"/>
      <c r="C2399"/>
      <c r="D2399"/>
      <c r="E2399"/>
      <c r="F2399"/>
      <c r="G2399" s="12"/>
      <c r="H2399" s="13"/>
    </row>
    <row r="2400" spans="1:8" x14ac:dyDescent="0.25">
      <c r="A2400"/>
      <c r="B2400"/>
      <c r="C2400"/>
      <c r="D2400"/>
      <c r="E2400"/>
      <c r="F2400"/>
      <c r="G2400" s="12"/>
      <c r="H2400" s="13"/>
    </row>
    <row r="2401" spans="1:8" x14ac:dyDescent="0.25">
      <c r="A2401"/>
      <c r="B2401"/>
      <c r="C2401"/>
      <c r="D2401"/>
      <c r="E2401"/>
      <c r="F2401"/>
      <c r="G2401" s="12"/>
      <c r="H2401" s="13"/>
    </row>
    <row r="2402" spans="1:8" x14ac:dyDescent="0.25">
      <c r="A2402"/>
      <c r="B2402"/>
      <c r="C2402"/>
      <c r="D2402"/>
      <c r="E2402"/>
      <c r="F2402"/>
      <c r="G2402" s="12"/>
      <c r="H2402" s="13"/>
    </row>
    <row r="2403" spans="1:8" x14ac:dyDescent="0.25">
      <c r="A2403"/>
      <c r="B2403"/>
      <c r="C2403"/>
      <c r="D2403"/>
      <c r="E2403"/>
      <c r="F2403"/>
      <c r="G2403" s="12"/>
      <c r="H2403" s="13"/>
    </row>
    <row r="2404" spans="1:8" x14ac:dyDescent="0.25">
      <c r="A2404"/>
      <c r="B2404"/>
      <c r="C2404"/>
      <c r="D2404"/>
      <c r="E2404"/>
      <c r="F2404"/>
      <c r="G2404" s="12"/>
      <c r="H2404" s="13"/>
    </row>
    <row r="2405" spans="1:8" x14ac:dyDescent="0.25">
      <c r="A2405"/>
      <c r="B2405"/>
      <c r="C2405"/>
      <c r="D2405"/>
      <c r="E2405"/>
      <c r="F2405"/>
      <c r="G2405" s="12"/>
      <c r="H2405" s="13"/>
    </row>
    <row r="2406" spans="1:8" x14ac:dyDescent="0.25">
      <c r="A2406"/>
      <c r="B2406"/>
      <c r="C2406"/>
      <c r="D2406"/>
      <c r="E2406"/>
      <c r="F2406"/>
      <c r="G2406" s="12"/>
      <c r="H2406" s="13"/>
    </row>
    <row r="2407" spans="1:8" x14ac:dyDescent="0.25">
      <c r="A2407"/>
      <c r="B2407"/>
      <c r="C2407"/>
      <c r="D2407"/>
      <c r="E2407"/>
      <c r="F2407"/>
      <c r="G2407" s="12"/>
      <c r="H2407" s="13"/>
    </row>
    <row r="2408" spans="1:8" x14ac:dyDescent="0.25">
      <c r="A2408"/>
      <c r="B2408"/>
      <c r="C2408"/>
      <c r="D2408"/>
      <c r="E2408"/>
      <c r="F2408"/>
      <c r="G2408" s="12"/>
      <c r="H2408" s="13"/>
    </row>
    <row r="2409" spans="1:8" x14ac:dyDescent="0.25">
      <c r="A2409"/>
      <c r="B2409"/>
      <c r="C2409"/>
      <c r="D2409"/>
      <c r="E2409"/>
      <c r="F2409"/>
      <c r="G2409" s="12"/>
      <c r="H2409" s="13"/>
    </row>
    <row r="2410" spans="1:8" x14ac:dyDescent="0.25">
      <c r="A2410"/>
      <c r="B2410"/>
      <c r="C2410"/>
      <c r="D2410"/>
      <c r="E2410"/>
      <c r="F2410"/>
      <c r="G2410" s="12"/>
      <c r="H2410" s="13"/>
    </row>
    <row r="2411" spans="1:8" x14ac:dyDescent="0.25">
      <c r="A2411"/>
      <c r="B2411"/>
      <c r="C2411"/>
      <c r="D2411"/>
      <c r="E2411"/>
      <c r="F2411"/>
      <c r="G2411" s="12"/>
      <c r="H2411" s="13"/>
    </row>
    <row r="2412" spans="1:8" x14ac:dyDescent="0.25">
      <c r="A2412"/>
      <c r="B2412"/>
      <c r="C2412"/>
      <c r="D2412"/>
      <c r="E2412"/>
      <c r="F2412"/>
      <c r="G2412" s="12"/>
      <c r="H2412" s="13"/>
    </row>
    <row r="2413" spans="1:8" x14ac:dyDescent="0.25">
      <c r="A2413"/>
      <c r="B2413"/>
      <c r="C2413"/>
      <c r="D2413"/>
      <c r="E2413"/>
      <c r="F2413"/>
      <c r="G2413" s="12"/>
      <c r="H2413" s="13"/>
    </row>
    <row r="2414" spans="1:8" x14ac:dyDescent="0.25">
      <c r="A2414"/>
      <c r="B2414"/>
      <c r="C2414"/>
      <c r="D2414"/>
      <c r="E2414"/>
      <c r="F2414"/>
      <c r="G2414" s="12"/>
      <c r="H2414" s="13"/>
    </row>
    <row r="2415" spans="1:8" x14ac:dyDescent="0.25">
      <c r="A2415"/>
      <c r="B2415"/>
      <c r="C2415"/>
      <c r="D2415"/>
      <c r="E2415"/>
      <c r="F2415"/>
      <c r="G2415" s="12"/>
      <c r="H2415" s="13"/>
    </row>
    <row r="2416" spans="1:8" x14ac:dyDescent="0.25">
      <c r="A2416"/>
      <c r="B2416"/>
      <c r="C2416"/>
      <c r="D2416"/>
      <c r="E2416"/>
      <c r="F2416"/>
      <c r="G2416" s="12"/>
      <c r="H2416" s="13"/>
    </row>
    <row r="2417" spans="1:8" x14ac:dyDescent="0.25">
      <c r="A2417"/>
      <c r="B2417"/>
      <c r="C2417"/>
      <c r="D2417"/>
      <c r="E2417"/>
      <c r="F2417"/>
      <c r="G2417" s="12"/>
      <c r="H2417" s="13"/>
    </row>
    <row r="2418" spans="1:8" x14ac:dyDescent="0.25">
      <c r="A2418"/>
      <c r="B2418"/>
      <c r="C2418"/>
      <c r="D2418"/>
      <c r="E2418"/>
      <c r="F2418"/>
      <c r="G2418" s="12"/>
      <c r="H2418" s="13"/>
    </row>
    <row r="2419" spans="1:8" x14ac:dyDescent="0.25">
      <c r="A2419"/>
      <c r="B2419"/>
      <c r="C2419"/>
      <c r="D2419"/>
      <c r="E2419"/>
      <c r="F2419"/>
      <c r="G2419" s="12"/>
      <c r="H2419" s="13"/>
    </row>
    <row r="2420" spans="1:8" x14ac:dyDescent="0.25">
      <c r="A2420"/>
      <c r="B2420"/>
      <c r="C2420"/>
      <c r="D2420"/>
      <c r="E2420"/>
      <c r="F2420"/>
      <c r="G2420" s="12"/>
      <c r="H2420" s="13"/>
    </row>
    <row r="2421" spans="1:8" x14ac:dyDescent="0.25">
      <c r="A2421"/>
      <c r="B2421"/>
      <c r="C2421"/>
      <c r="D2421"/>
      <c r="E2421"/>
      <c r="F2421"/>
      <c r="G2421" s="12"/>
      <c r="H2421" s="13"/>
    </row>
    <row r="2422" spans="1:8" x14ac:dyDescent="0.25">
      <c r="A2422"/>
      <c r="B2422"/>
      <c r="C2422"/>
      <c r="D2422"/>
      <c r="E2422"/>
      <c r="F2422"/>
      <c r="G2422" s="12"/>
      <c r="H2422" s="13"/>
    </row>
    <row r="2423" spans="1:8" x14ac:dyDescent="0.25">
      <c r="A2423"/>
      <c r="B2423"/>
      <c r="C2423"/>
      <c r="D2423"/>
      <c r="E2423"/>
      <c r="F2423"/>
      <c r="G2423" s="12"/>
      <c r="H2423" s="13"/>
    </row>
    <row r="2424" spans="1:8" x14ac:dyDescent="0.25">
      <c r="A2424"/>
      <c r="B2424"/>
      <c r="C2424"/>
      <c r="D2424"/>
      <c r="E2424"/>
      <c r="F2424"/>
      <c r="G2424" s="12"/>
      <c r="H2424" s="13"/>
    </row>
    <row r="2425" spans="1:8" x14ac:dyDescent="0.25">
      <c r="A2425"/>
      <c r="B2425"/>
      <c r="C2425"/>
      <c r="D2425"/>
      <c r="E2425"/>
      <c r="F2425"/>
      <c r="G2425" s="12"/>
      <c r="H2425" s="13"/>
    </row>
    <row r="2426" spans="1:8" x14ac:dyDescent="0.25">
      <c r="A2426"/>
      <c r="B2426"/>
      <c r="C2426"/>
      <c r="D2426"/>
      <c r="E2426"/>
      <c r="F2426"/>
      <c r="G2426" s="12"/>
      <c r="H2426" s="13"/>
    </row>
    <row r="2427" spans="1:8" x14ac:dyDescent="0.25">
      <c r="A2427"/>
      <c r="B2427"/>
      <c r="C2427"/>
      <c r="D2427"/>
      <c r="E2427"/>
      <c r="F2427"/>
      <c r="G2427" s="12"/>
      <c r="H2427" s="13"/>
    </row>
    <row r="2428" spans="1:8" x14ac:dyDescent="0.25">
      <c r="A2428"/>
      <c r="B2428"/>
      <c r="C2428"/>
      <c r="D2428"/>
      <c r="E2428"/>
      <c r="F2428"/>
      <c r="G2428" s="12"/>
      <c r="H2428" s="13"/>
    </row>
    <row r="2429" spans="1:8" x14ac:dyDescent="0.25">
      <c r="A2429"/>
      <c r="B2429"/>
      <c r="C2429"/>
      <c r="D2429"/>
      <c r="E2429"/>
      <c r="F2429"/>
      <c r="G2429" s="12"/>
      <c r="H2429" s="13"/>
    </row>
    <row r="2430" spans="1:8" x14ac:dyDescent="0.25">
      <c r="A2430"/>
      <c r="B2430"/>
      <c r="C2430"/>
      <c r="D2430"/>
      <c r="E2430"/>
      <c r="F2430"/>
      <c r="G2430" s="12"/>
      <c r="H2430" s="13"/>
    </row>
    <row r="2431" spans="1:8" x14ac:dyDescent="0.25">
      <c r="A2431"/>
      <c r="B2431"/>
      <c r="C2431"/>
      <c r="D2431"/>
      <c r="E2431"/>
      <c r="F2431"/>
      <c r="G2431" s="12"/>
      <c r="H2431" s="13"/>
    </row>
    <row r="2432" spans="1:8" x14ac:dyDescent="0.25">
      <c r="A2432"/>
      <c r="B2432"/>
      <c r="C2432"/>
      <c r="D2432"/>
      <c r="E2432"/>
      <c r="F2432"/>
      <c r="G2432" s="12"/>
      <c r="H2432" s="13"/>
    </row>
    <row r="2433" spans="1:8" x14ac:dyDescent="0.25">
      <c r="A2433"/>
      <c r="B2433"/>
      <c r="C2433"/>
      <c r="D2433"/>
      <c r="E2433"/>
      <c r="F2433"/>
      <c r="G2433" s="12"/>
      <c r="H2433" s="13"/>
    </row>
    <row r="2434" spans="1:8" x14ac:dyDescent="0.25">
      <c r="A2434"/>
      <c r="B2434"/>
      <c r="C2434"/>
      <c r="D2434"/>
      <c r="E2434"/>
      <c r="F2434"/>
      <c r="G2434" s="12"/>
      <c r="H2434" s="13"/>
    </row>
    <row r="2435" spans="1:8" x14ac:dyDescent="0.25">
      <c r="A2435"/>
      <c r="B2435"/>
      <c r="C2435"/>
      <c r="D2435"/>
      <c r="E2435"/>
      <c r="F2435"/>
      <c r="G2435" s="12"/>
      <c r="H2435" s="13"/>
    </row>
    <row r="2436" spans="1:8" x14ac:dyDescent="0.25">
      <c r="A2436"/>
      <c r="B2436"/>
      <c r="C2436"/>
      <c r="D2436"/>
      <c r="E2436"/>
      <c r="F2436"/>
      <c r="G2436" s="12"/>
      <c r="H2436" s="13"/>
    </row>
    <row r="2437" spans="1:8" x14ac:dyDescent="0.25">
      <c r="A2437"/>
      <c r="B2437"/>
      <c r="C2437"/>
      <c r="D2437"/>
      <c r="E2437"/>
      <c r="F2437"/>
      <c r="G2437" s="12"/>
      <c r="H2437" s="13"/>
    </row>
    <row r="2438" spans="1:8" x14ac:dyDescent="0.25">
      <c r="A2438"/>
      <c r="B2438"/>
      <c r="C2438"/>
      <c r="D2438"/>
      <c r="E2438"/>
      <c r="F2438"/>
      <c r="G2438" s="12"/>
      <c r="H2438" s="13"/>
    </row>
    <row r="2439" spans="1:8" x14ac:dyDescent="0.25">
      <c r="A2439"/>
      <c r="B2439"/>
      <c r="C2439"/>
      <c r="D2439"/>
      <c r="E2439"/>
      <c r="F2439"/>
      <c r="G2439" s="12"/>
      <c r="H2439" s="13"/>
    </row>
    <row r="2440" spans="1:8" x14ac:dyDescent="0.25">
      <c r="A2440"/>
      <c r="B2440"/>
      <c r="C2440"/>
      <c r="D2440"/>
      <c r="E2440"/>
      <c r="F2440"/>
      <c r="G2440" s="12"/>
      <c r="H2440" s="13"/>
    </row>
    <row r="2441" spans="1:8" x14ac:dyDescent="0.25">
      <c r="A2441"/>
      <c r="B2441"/>
      <c r="C2441"/>
      <c r="D2441"/>
      <c r="E2441"/>
      <c r="F2441"/>
      <c r="G2441" s="12"/>
      <c r="H2441" s="13"/>
    </row>
    <row r="2442" spans="1:8" x14ac:dyDescent="0.25">
      <c r="A2442"/>
      <c r="B2442"/>
      <c r="C2442"/>
      <c r="D2442"/>
      <c r="E2442"/>
      <c r="F2442"/>
      <c r="G2442" s="12"/>
      <c r="H2442" s="13"/>
    </row>
    <row r="2443" spans="1:8" x14ac:dyDescent="0.25">
      <c r="A2443"/>
      <c r="B2443"/>
      <c r="C2443"/>
      <c r="D2443"/>
      <c r="E2443"/>
      <c r="F2443"/>
      <c r="G2443" s="12"/>
      <c r="H2443" s="13"/>
    </row>
    <row r="2444" spans="1:8" x14ac:dyDescent="0.25">
      <c r="A2444"/>
      <c r="B2444"/>
      <c r="C2444"/>
      <c r="D2444"/>
      <c r="E2444"/>
      <c r="F2444"/>
      <c r="G2444" s="12"/>
      <c r="H2444" s="13"/>
    </row>
    <row r="2445" spans="1:8" x14ac:dyDescent="0.25">
      <c r="A2445"/>
      <c r="B2445"/>
      <c r="C2445"/>
      <c r="D2445"/>
      <c r="E2445"/>
      <c r="F2445"/>
      <c r="G2445" s="12"/>
      <c r="H2445" s="13"/>
    </row>
    <row r="2446" spans="1:8" x14ac:dyDescent="0.25">
      <c r="A2446"/>
      <c r="B2446"/>
      <c r="C2446"/>
      <c r="D2446"/>
      <c r="E2446"/>
      <c r="F2446"/>
      <c r="G2446" s="12"/>
      <c r="H2446" s="13"/>
    </row>
    <row r="2447" spans="1:8" x14ac:dyDescent="0.25">
      <c r="A2447"/>
      <c r="B2447"/>
      <c r="C2447"/>
      <c r="D2447"/>
      <c r="E2447"/>
      <c r="F2447"/>
      <c r="G2447" s="12"/>
      <c r="H2447" s="13"/>
    </row>
    <row r="2448" spans="1:8" x14ac:dyDescent="0.25">
      <c r="A2448"/>
      <c r="B2448"/>
      <c r="C2448"/>
      <c r="D2448"/>
      <c r="E2448"/>
      <c r="F2448"/>
      <c r="G2448" s="12"/>
      <c r="H2448" s="13"/>
    </row>
    <row r="2449" spans="1:8" x14ac:dyDescent="0.25">
      <c r="A2449"/>
      <c r="B2449"/>
      <c r="C2449"/>
      <c r="D2449"/>
      <c r="E2449"/>
      <c r="F2449"/>
      <c r="G2449" s="12"/>
      <c r="H2449" s="13"/>
    </row>
    <row r="2450" spans="1:8" x14ac:dyDescent="0.25">
      <c r="A2450"/>
      <c r="B2450"/>
      <c r="C2450"/>
      <c r="D2450"/>
      <c r="E2450"/>
      <c r="F2450"/>
      <c r="G2450" s="12"/>
      <c r="H2450" s="13"/>
    </row>
    <row r="2451" spans="1:8" x14ac:dyDescent="0.25">
      <c r="A2451"/>
      <c r="B2451"/>
      <c r="C2451"/>
      <c r="D2451"/>
      <c r="E2451"/>
      <c r="F2451"/>
      <c r="G2451" s="12"/>
      <c r="H2451" s="13"/>
    </row>
    <row r="2452" spans="1:8" x14ac:dyDescent="0.25">
      <c r="A2452"/>
      <c r="B2452"/>
      <c r="C2452"/>
      <c r="D2452"/>
      <c r="E2452"/>
      <c r="F2452"/>
      <c r="G2452" s="12"/>
      <c r="H2452" s="13"/>
    </row>
    <row r="2453" spans="1:8" x14ac:dyDescent="0.25">
      <c r="A2453"/>
      <c r="B2453"/>
      <c r="C2453"/>
      <c r="D2453"/>
      <c r="E2453"/>
      <c r="F2453"/>
      <c r="G2453" s="12"/>
      <c r="H2453" s="13"/>
    </row>
    <row r="2454" spans="1:8" x14ac:dyDescent="0.25">
      <c r="A2454"/>
      <c r="B2454"/>
      <c r="C2454"/>
      <c r="D2454"/>
      <c r="E2454"/>
      <c r="F2454"/>
      <c r="G2454" s="12"/>
      <c r="H2454" s="13"/>
    </row>
    <row r="2455" spans="1:8" x14ac:dyDescent="0.25">
      <c r="A2455"/>
      <c r="B2455"/>
      <c r="C2455"/>
      <c r="D2455"/>
      <c r="E2455"/>
      <c r="F2455"/>
      <c r="G2455" s="12"/>
      <c r="H2455" s="13"/>
    </row>
    <row r="2456" spans="1:8" x14ac:dyDescent="0.25">
      <c r="A2456"/>
      <c r="B2456"/>
      <c r="C2456"/>
      <c r="D2456"/>
      <c r="E2456"/>
      <c r="F2456"/>
      <c r="G2456" s="12"/>
      <c r="H2456" s="13"/>
    </row>
    <row r="2457" spans="1:8" x14ac:dyDescent="0.25">
      <c r="A2457"/>
      <c r="B2457"/>
      <c r="C2457"/>
      <c r="D2457"/>
      <c r="E2457"/>
      <c r="F2457"/>
      <c r="G2457" s="12"/>
      <c r="H2457" s="13"/>
    </row>
    <row r="2458" spans="1:8" x14ac:dyDescent="0.25">
      <c r="A2458"/>
      <c r="B2458"/>
      <c r="C2458"/>
      <c r="D2458"/>
      <c r="E2458"/>
      <c r="F2458"/>
      <c r="G2458" s="12"/>
      <c r="H2458" s="13"/>
    </row>
    <row r="2459" spans="1:8" x14ac:dyDescent="0.25">
      <c r="A2459"/>
      <c r="B2459"/>
      <c r="C2459"/>
      <c r="D2459"/>
      <c r="E2459"/>
      <c r="F2459"/>
      <c r="G2459" s="12"/>
      <c r="H2459" s="13"/>
    </row>
    <row r="2460" spans="1:8" x14ac:dyDescent="0.25">
      <c r="A2460"/>
      <c r="B2460"/>
      <c r="C2460"/>
      <c r="D2460"/>
      <c r="E2460"/>
      <c r="F2460"/>
      <c r="G2460" s="12"/>
      <c r="H2460" s="13"/>
    </row>
    <row r="2461" spans="1:8" x14ac:dyDescent="0.25">
      <c r="A2461"/>
      <c r="B2461"/>
      <c r="C2461"/>
      <c r="D2461"/>
      <c r="E2461"/>
      <c r="F2461"/>
      <c r="G2461" s="12"/>
      <c r="H2461" s="13"/>
    </row>
    <row r="2462" spans="1:8" x14ac:dyDescent="0.25">
      <c r="A2462"/>
      <c r="B2462"/>
      <c r="C2462"/>
      <c r="D2462"/>
      <c r="E2462"/>
      <c r="F2462"/>
      <c r="G2462" s="12"/>
      <c r="H2462" s="13"/>
    </row>
    <row r="2463" spans="1:8" x14ac:dyDescent="0.25">
      <c r="A2463"/>
      <c r="B2463"/>
      <c r="C2463"/>
      <c r="D2463"/>
      <c r="E2463"/>
      <c r="F2463"/>
      <c r="G2463" s="12"/>
      <c r="H2463" s="13"/>
    </row>
    <row r="2464" spans="1:8" x14ac:dyDescent="0.25">
      <c r="A2464"/>
      <c r="B2464"/>
      <c r="C2464"/>
      <c r="D2464"/>
      <c r="E2464"/>
      <c r="F2464"/>
      <c r="G2464" s="12"/>
      <c r="H2464" s="13"/>
    </row>
    <row r="2465" spans="1:8" x14ac:dyDescent="0.25">
      <c r="A2465"/>
      <c r="B2465"/>
      <c r="C2465"/>
      <c r="D2465"/>
      <c r="E2465"/>
      <c r="F2465"/>
      <c r="G2465" s="12"/>
      <c r="H2465" s="13"/>
    </row>
    <row r="2466" spans="1:8" x14ac:dyDescent="0.25">
      <c r="A2466"/>
      <c r="B2466"/>
      <c r="C2466"/>
      <c r="D2466"/>
      <c r="E2466"/>
      <c r="F2466"/>
      <c r="G2466" s="12"/>
      <c r="H2466" s="13"/>
    </row>
    <row r="2467" spans="1:8" x14ac:dyDescent="0.25">
      <c r="A2467"/>
      <c r="B2467"/>
      <c r="C2467"/>
      <c r="D2467"/>
      <c r="E2467"/>
      <c r="F2467"/>
      <c r="G2467" s="12"/>
      <c r="H2467" s="13"/>
    </row>
    <row r="2468" spans="1:8" x14ac:dyDescent="0.25">
      <c r="A2468"/>
      <c r="B2468"/>
      <c r="C2468"/>
      <c r="D2468"/>
      <c r="E2468"/>
      <c r="F2468"/>
      <c r="G2468" s="12"/>
      <c r="H2468" s="13"/>
    </row>
    <row r="2469" spans="1:8" x14ac:dyDescent="0.25">
      <c r="A2469"/>
      <c r="B2469"/>
      <c r="C2469"/>
      <c r="D2469"/>
      <c r="E2469"/>
      <c r="F2469"/>
      <c r="G2469" s="12"/>
      <c r="H2469" s="13"/>
    </row>
    <row r="2470" spans="1:8" x14ac:dyDescent="0.25">
      <c r="A2470"/>
      <c r="B2470"/>
      <c r="C2470"/>
      <c r="D2470"/>
      <c r="E2470"/>
      <c r="F2470"/>
      <c r="G2470" s="12"/>
      <c r="H2470" s="13"/>
    </row>
    <row r="2471" spans="1:8" x14ac:dyDescent="0.25">
      <c r="A2471"/>
      <c r="B2471"/>
      <c r="C2471"/>
      <c r="D2471"/>
      <c r="E2471"/>
      <c r="F2471"/>
      <c r="G2471" s="12"/>
      <c r="H2471" s="13"/>
    </row>
    <row r="2472" spans="1:8" x14ac:dyDescent="0.25">
      <c r="A2472"/>
      <c r="B2472"/>
      <c r="C2472"/>
      <c r="D2472"/>
      <c r="E2472"/>
      <c r="F2472"/>
      <c r="G2472" s="12"/>
      <c r="H2472" s="13"/>
    </row>
    <row r="2473" spans="1:8" x14ac:dyDescent="0.25">
      <c r="A2473"/>
      <c r="B2473"/>
      <c r="C2473"/>
      <c r="D2473"/>
      <c r="E2473"/>
      <c r="F2473"/>
      <c r="G2473" s="12"/>
      <c r="H2473" s="13"/>
    </row>
    <row r="2474" spans="1:8" x14ac:dyDescent="0.25">
      <c r="A2474"/>
      <c r="B2474"/>
      <c r="C2474"/>
      <c r="D2474"/>
      <c r="E2474"/>
      <c r="F2474"/>
      <c r="G2474" s="12"/>
      <c r="H2474" s="13"/>
    </row>
    <row r="2475" spans="1:8" x14ac:dyDescent="0.25">
      <c r="A2475"/>
      <c r="B2475"/>
      <c r="C2475"/>
      <c r="D2475"/>
      <c r="E2475"/>
      <c r="F2475"/>
      <c r="G2475" s="12"/>
      <c r="H2475" s="13"/>
    </row>
    <row r="2476" spans="1:8" x14ac:dyDescent="0.25">
      <c r="A2476"/>
      <c r="B2476"/>
      <c r="C2476"/>
      <c r="D2476"/>
      <c r="E2476"/>
      <c r="F2476"/>
      <c r="G2476" s="12"/>
      <c r="H2476" s="13"/>
    </row>
    <row r="2477" spans="1:8" x14ac:dyDescent="0.25">
      <c r="A2477"/>
      <c r="B2477"/>
      <c r="C2477"/>
      <c r="D2477"/>
      <c r="E2477"/>
      <c r="F2477"/>
      <c r="G2477" s="12"/>
      <c r="H2477" s="13"/>
    </row>
    <row r="2478" spans="1:8" x14ac:dyDescent="0.25">
      <c r="A2478"/>
      <c r="B2478"/>
      <c r="C2478"/>
      <c r="D2478"/>
      <c r="E2478"/>
      <c r="F2478"/>
      <c r="G2478" s="12"/>
      <c r="H2478" s="13"/>
    </row>
    <row r="2479" spans="1:8" x14ac:dyDescent="0.25">
      <c r="A2479"/>
      <c r="B2479"/>
      <c r="C2479"/>
      <c r="D2479"/>
      <c r="E2479"/>
      <c r="F2479"/>
      <c r="G2479" s="12"/>
      <c r="H2479" s="13"/>
    </row>
    <row r="2480" spans="1:8" x14ac:dyDescent="0.25">
      <c r="A2480"/>
      <c r="B2480"/>
      <c r="C2480"/>
      <c r="D2480"/>
      <c r="E2480"/>
      <c r="F2480"/>
      <c r="G2480" s="12"/>
      <c r="H2480" s="13"/>
    </row>
    <row r="2481" spans="1:8" x14ac:dyDescent="0.25">
      <c r="A2481"/>
      <c r="B2481"/>
      <c r="C2481"/>
      <c r="D2481"/>
      <c r="E2481"/>
      <c r="F2481"/>
      <c r="G2481" s="12"/>
      <c r="H2481" s="13"/>
    </row>
    <row r="2482" spans="1:8" x14ac:dyDescent="0.25">
      <c r="A2482"/>
      <c r="B2482"/>
      <c r="C2482"/>
      <c r="D2482"/>
      <c r="E2482"/>
      <c r="F2482"/>
      <c r="G2482" s="12"/>
      <c r="H2482" s="13"/>
    </row>
    <row r="2483" spans="1:8" x14ac:dyDescent="0.25">
      <c r="A2483"/>
      <c r="B2483"/>
      <c r="C2483"/>
      <c r="D2483"/>
      <c r="E2483"/>
      <c r="F2483"/>
      <c r="G2483" s="12"/>
      <c r="H2483" s="13"/>
    </row>
    <row r="2484" spans="1:8" x14ac:dyDescent="0.25">
      <c r="A2484"/>
      <c r="B2484"/>
      <c r="C2484"/>
      <c r="D2484"/>
      <c r="E2484"/>
      <c r="F2484"/>
      <c r="G2484" s="12"/>
      <c r="H2484" s="13"/>
    </row>
    <row r="2485" spans="1:8" x14ac:dyDescent="0.25">
      <c r="A2485"/>
      <c r="B2485"/>
      <c r="C2485"/>
      <c r="D2485"/>
      <c r="E2485"/>
      <c r="F2485"/>
      <c r="G2485" s="12"/>
      <c r="H2485" s="13"/>
    </row>
    <row r="2486" spans="1:8" x14ac:dyDescent="0.25">
      <c r="A2486"/>
      <c r="B2486"/>
      <c r="C2486"/>
      <c r="D2486"/>
      <c r="E2486"/>
      <c r="F2486"/>
      <c r="G2486" s="12"/>
      <c r="H2486" s="13"/>
    </row>
    <row r="2487" spans="1:8" x14ac:dyDescent="0.25">
      <c r="A2487"/>
      <c r="B2487"/>
      <c r="C2487"/>
      <c r="D2487"/>
      <c r="E2487"/>
      <c r="F2487"/>
      <c r="G2487" s="12"/>
      <c r="H2487" s="13"/>
    </row>
    <row r="2488" spans="1:8" x14ac:dyDescent="0.25">
      <c r="A2488"/>
      <c r="B2488"/>
      <c r="C2488"/>
      <c r="D2488"/>
      <c r="E2488"/>
      <c r="F2488"/>
      <c r="G2488" s="12"/>
      <c r="H2488" s="13"/>
    </row>
    <row r="2489" spans="1:8" x14ac:dyDescent="0.25">
      <c r="A2489"/>
      <c r="B2489"/>
      <c r="C2489"/>
      <c r="D2489"/>
      <c r="E2489"/>
      <c r="F2489"/>
      <c r="G2489" s="12"/>
      <c r="H2489" s="13"/>
    </row>
    <row r="2490" spans="1:8" x14ac:dyDescent="0.25">
      <c r="A2490"/>
      <c r="B2490"/>
      <c r="C2490"/>
      <c r="D2490"/>
      <c r="E2490"/>
      <c r="F2490"/>
      <c r="G2490" s="12"/>
      <c r="H2490" s="13"/>
    </row>
    <row r="2491" spans="1:8" x14ac:dyDescent="0.25">
      <c r="A2491"/>
      <c r="B2491"/>
      <c r="C2491"/>
      <c r="D2491"/>
      <c r="E2491"/>
      <c r="F2491"/>
      <c r="G2491" s="12"/>
      <c r="H2491" s="13"/>
    </row>
    <row r="2492" spans="1:8" x14ac:dyDescent="0.25">
      <c r="A2492"/>
      <c r="B2492"/>
      <c r="C2492"/>
      <c r="D2492"/>
      <c r="E2492"/>
      <c r="F2492"/>
      <c r="G2492" s="12"/>
      <c r="H2492" s="13"/>
    </row>
    <row r="2493" spans="1:8" x14ac:dyDescent="0.25">
      <c r="A2493"/>
      <c r="B2493"/>
      <c r="C2493"/>
      <c r="D2493"/>
      <c r="E2493"/>
      <c r="F2493"/>
      <c r="G2493" s="12"/>
      <c r="H2493" s="13"/>
    </row>
    <row r="2494" spans="1:8" x14ac:dyDescent="0.25">
      <c r="A2494"/>
      <c r="B2494"/>
      <c r="C2494"/>
      <c r="D2494"/>
      <c r="E2494"/>
      <c r="F2494"/>
      <c r="G2494" s="12"/>
      <c r="H2494" s="13"/>
    </row>
    <row r="2495" spans="1:8" x14ac:dyDescent="0.25">
      <c r="A2495"/>
      <c r="B2495"/>
      <c r="C2495"/>
      <c r="D2495"/>
      <c r="E2495"/>
      <c r="F2495"/>
      <c r="G2495" s="12"/>
      <c r="H2495" s="13"/>
    </row>
    <row r="2496" spans="1:8" x14ac:dyDescent="0.25">
      <c r="A2496"/>
      <c r="B2496"/>
      <c r="C2496"/>
      <c r="D2496"/>
      <c r="E2496"/>
      <c r="F2496"/>
      <c r="G2496" s="12"/>
      <c r="H2496" s="13"/>
    </row>
    <row r="2497" spans="1:8" x14ac:dyDescent="0.25">
      <c r="A2497"/>
      <c r="B2497"/>
      <c r="C2497"/>
      <c r="D2497"/>
      <c r="E2497"/>
      <c r="F2497"/>
      <c r="G2497" s="12"/>
      <c r="H2497" s="13"/>
    </row>
    <row r="2498" spans="1:8" x14ac:dyDescent="0.25">
      <c r="A2498"/>
      <c r="B2498"/>
      <c r="C2498"/>
      <c r="D2498"/>
      <c r="E2498"/>
      <c r="F2498"/>
      <c r="G2498" s="12"/>
      <c r="H2498" s="13"/>
    </row>
    <row r="2499" spans="1:8" x14ac:dyDescent="0.25">
      <c r="A2499"/>
      <c r="B2499"/>
      <c r="C2499"/>
      <c r="D2499"/>
      <c r="E2499"/>
      <c r="F2499"/>
      <c r="G2499" s="12"/>
      <c r="H2499" s="13"/>
    </row>
    <row r="2500" spans="1:8" x14ac:dyDescent="0.25">
      <c r="A2500"/>
      <c r="B2500"/>
      <c r="C2500"/>
      <c r="D2500"/>
      <c r="E2500"/>
      <c r="F2500"/>
      <c r="G2500" s="12"/>
      <c r="H2500" s="13"/>
    </row>
    <row r="2501" spans="1:8" x14ac:dyDescent="0.25">
      <c r="A2501"/>
      <c r="B2501"/>
      <c r="C2501"/>
      <c r="D2501"/>
      <c r="E2501"/>
      <c r="F2501"/>
      <c r="G2501" s="12"/>
      <c r="H2501" s="13"/>
    </row>
    <row r="2502" spans="1:8" x14ac:dyDescent="0.25">
      <c r="A2502"/>
      <c r="B2502"/>
      <c r="C2502"/>
      <c r="D2502"/>
      <c r="E2502"/>
      <c r="F2502"/>
      <c r="G2502" s="12"/>
      <c r="H2502" s="13"/>
    </row>
    <row r="2503" spans="1:8" x14ac:dyDescent="0.25">
      <c r="A2503"/>
      <c r="B2503"/>
      <c r="C2503"/>
      <c r="D2503"/>
      <c r="E2503"/>
      <c r="F2503"/>
      <c r="G2503" s="12"/>
      <c r="H2503" s="13"/>
    </row>
    <row r="2504" spans="1:8" x14ac:dyDescent="0.25">
      <c r="A2504"/>
      <c r="B2504"/>
      <c r="C2504"/>
      <c r="D2504"/>
      <c r="E2504"/>
      <c r="F2504"/>
      <c r="G2504" s="12"/>
      <c r="H2504" s="13"/>
    </row>
    <row r="2505" spans="1:8" x14ac:dyDescent="0.25">
      <c r="A2505"/>
      <c r="B2505"/>
      <c r="C2505"/>
      <c r="D2505"/>
      <c r="E2505"/>
      <c r="F2505"/>
      <c r="G2505" s="12"/>
      <c r="H2505" s="13"/>
    </row>
    <row r="2506" spans="1:8" x14ac:dyDescent="0.25">
      <c r="A2506"/>
      <c r="B2506"/>
      <c r="C2506"/>
      <c r="D2506"/>
      <c r="E2506"/>
      <c r="F2506"/>
      <c r="G2506" s="12"/>
      <c r="H2506" s="13"/>
    </row>
    <row r="2507" spans="1:8" x14ac:dyDescent="0.25">
      <c r="A2507"/>
      <c r="B2507"/>
      <c r="C2507"/>
      <c r="D2507"/>
      <c r="E2507"/>
      <c r="F2507"/>
      <c r="G2507" s="12"/>
      <c r="H2507" s="13"/>
    </row>
    <row r="2508" spans="1:8" x14ac:dyDescent="0.25">
      <c r="A2508"/>
      <c r="B2508"/>
      <c r="C2508"/>
      <c r="D2508"/>
      <c r="E2508"/>
      <c r="F2508"/>
      <c r="G2508" s="12"/>
      <c r="H2508" s="13"/>
    </row>
    <row r="2509" spans="1:8" x14ac:dyDescent="0.25">
      <c r="A2509"/>
      <c r="B2509"/>
      <c r="C2509"/>
      <c r="D2509"/>
      <c r="E2509"/>
      <c r="F2509"/>
      <c r="G2509" s="12"/>
      <c r="H2509" s="13"/>
    </row>
    <row r="2510" spans="1:8" x14ac:dyDescent="0.25">
      <c r="A2510"/>
      <c r="B2510"/>
      <c r="C2510"/>
      <c r="D2510"/>
      <c r="E2510"/>
      <c r="F2510"/>
      <c r="G2510" s="12"/>
      <c r="H2510" s="13"/>
    </row>
    <row r="2511" spans="1:8" x14ac:dyDescent="0.25">
      <c r="A2511"/>
      <c r="B2511"/>
      <c r="C2511"/>
      <c r="D2511"/>
      <c r="E2511"/>
      <c r="F2511"/>
      <c r="G2511" s="12"/>
      <c r="H2511" s="13"/>
    </row>
    <row r="2512" spans="1:8" x14ac:dyDescent="0.25">
      <c r="A2512"/>
      <c r="B2512"/>
      <c r="C2512"/>
      <c r="D2512"/>
      <c r="E2512"/>
      <c r="F2512"/>
      <c r="G2512" s="12"/>
      <c r="H2512" s="13"/>
    </row>
    <row r="2513" spans="1:8" x14ac:dyDescent="0.25">
      <c r="A2513"/>
      <c r="B2513"/>
      <c r="C2513"/>
      <c r="D2513"/>
      <c r="E2513"/>
      <c r="F2513"/>
      <c r="G2513" s="12"/>
      <c r="H2513" s="13"/>
    </row>
    <row r="2514" spans="1:8" x14ac:dyDescent="0.25">
      <c r="A2514"/>
      <c r="B2514"/>
      <c r="C2514"/>
      <c r="D2514"/>
      <c r="E2514"/>
      <c r="F2514"/>
      <c r="G2514" s="12"/>
      <c r="H2514" s="13"/>
    </row>
    <row r="2515" spans="1:8" x14ac:dyDescent="0.25">
      <c r="A2515"/>
      <c r="B2515"/>
      <c r="C2515"/>
      <c r="D2515"/>
      <c r="E2515"/>
      <c r="F2515"/>
      <c r="G2515" s="12"/>
      <c r="H2515" s="13"/>
    </row>
    <row r="2516" spans="1:8" x14ac:dyDescent="0.25">
      <c r="A2516"/>
      <c r="B2516"/>
      <c r="C2516"/>
      <c r="D2516"/>
      <c r="E2516"/>
      <c r="F2516"/>
      <c r="G2516" s="12"/>
      <c r="H2516" s="13"/>
    </row>
    <row r="2517" spans="1:8" x14ac:dyDescent="0.25">
      <c r="A2517"/>
      <c r="B2517"/>
      <c r="C2517"/>
      <c r="D2517"/>
      <c r="E2517"/>
      <c r="F2517"/>
      <c r="G2517" s="12"/>
      <c r="H2517" s="13"/>
    </row>
    <row r="2518" spans="1:8" x14ac:dyDescent="0.25">
      <c r="A2518"/>
      <c r="B2518"/>
      <c r="C2518"/>
      <c r="D2518"/>
      <c r="E2518"/>
      <c r="F2518"/>
      <c r="G2518" s="12"/>
      <c r="H2518" s="13"/>
    </row>
    <row r="2519" spans="1:8" x14ac:dyDescent="0.25">
      <c r="A2519"/>
      <c r="B2519"/>
      <c r="C2519"/>
      <c r="D2519"/>
      <c r="E2519"/>
      <c r="F2519"/>
      <c r="G2519" s="12"/>
      <c r="H2519" s="13"/>
    </row>
    <row r="2520" spans="1:8" x14ac:dyDescent="0.25">
      <c r="A2520"/>
      <c r="B2520"/>
      <c r="C2520"/>
      <c r="D2520"/>
      <c r="E2520"/>
      <c r="F2520"/>
      <c r="G2520" s="12"/>
      <c r="H2520" s="13"/>
    </row>
    <row r="2521" spans="1:8" x14ac:dyDescent="0.25">
      <c r="A2521"/>
      <c r="B2521"/>
      <c r="C2521"/>
      <c r="D2521"/>
      <c r="E2521"/>
      <c r="F2521"/>
      <c r="G2521" s="12"/>
      <c r="H2521" s="13"/>
    </row>
    <row r="2522" spans="1:8" x14ac:dyDescent="0.25">
      <c r="A2522"/>
      <c r="B2522"/>
      <c r="C2522"/>
      <c r="D2522"/>
      <c r="E2522"/>
      <c r="F2522"/>
      <c r="G2522" s="12"/>
      <c r="H2522" s="13"/>
    </row>
    <row r="2523" spans="1:8" x14ac:dyDescent="0.25">
      <c r="A2523"/>
      <c r="B2523"/>
      <c r="C2523"/>
      <c r="D2523"/>
      <c r="E2523"/>
      <c r="F2523"/>
      <c r="G2523" s="12"/>
      <c r="H2523" s="13"/>
    </row>
    <row r="2524" spans="1:8" x14ac:dyDescent="0.25">
      <c r="A2524"/>
      <c r="B2524"/>
      <c r="C2524"/>
      <c r="D2524"/>
      <c r="E2524"/>
      <c r="F2524"/>
      <c r="G2524" s="12"/>
      <c r="H2524" s="13"/>
    </row>
    <row r="2525" spans="1:8" x14ac:dyDescent="0.25">
      <c r="A2525"/>
      <c r="B2525"/>
      <c r="C2525"/>
      <c r="D2525"/>
      <c r="E2525"/>
      <c r="F2525"/>
      <c r="G2525" s="12"/>
      <c r="H2525" s="13"/>
    </row>
    <row r="2526" spans="1:8" x14ac:dyDescent="0.25">
      <c r="A2526"/>
      <c r="B2526"/>
      <c r="C2526"/>
      <c r="D2526"/>
      <c r="E2526"/>
      <c r="F2526"/>
      <c r="G2526" s="12"/>
      <c r="H2526" s="13"/>
    </row>
    <row r="2527" spans="1:8" x14ac:dyDescent="0.25">
      <c r="A2527"/>
      <c r="B2527"/>
      <c r="C2527"/>
      <c r="D2527"/>
      <c r="E2527"/>
      <c r="F2527"/>
      <c r="G2527" s="12"/>
      <c r="H2527" s="13"/>
    </row>
    <row r="2528" spans="1:8" x14ac:dyDescent="0.25">
      <c r="A2528"/>
      <c r="B2528"/>
      <c r="C2528"/>
      <c r="D2528"/>
      <c r="E2528"/>
      <c r="F2528"/>
      <c r="G2528" s="12"/>
      <c r="H2528" s="13"/>
    </row>
    <row r="2529" spans="1:8" x14ac:dyDescent="0.25">
      <c r="A2529"/>
      <c r="B2529"/>
      <c r="C2529"/>
      <c r="D2529"/>
      <c r="E2529"/>
      <c r="F2529"/>
      <c r="G2529" s="12"/>
      <c r="H2529" s="13"/>
    </row>
    <row r="2530" spans="1:8" x14ac:dyDescent="0.25">
      <c r="A2530"/>
      <c r="B2530"/>
      <c r="C2530"/>
      <c r="D2530"/>
      <c r="E2530"/>
      <c r="F2530"/>
      <c r="G2530" s="12"/>
      <c r="H2530" s="13"/>
    </row>
    <row r="2531" spans="1:8" x14ac:dyDescent="0.25">
      <c r="A2531"/>
      <c r="B2531"/>
      <c r="C2531"/>
      <c r="D2531"/>
      <c r="E2531"/>
      <c r="F2531"/>
      <c r="G2531" s="12"/>
      <c r="H2531" s="13"/>
    </row>
    <row r="2532" spans="1:8" x14ac:dyDescent="0.25">
      <c r="A2532"/>
      <c r="B2532"/>
      <c r="C2532"/>
      <c r="D2532"/>
      <c r="E2532"/>
      <c r="F2532"/>
      <c r="G2532" s="12"/>
      <c r="H2532" s="13"/>
    </row>
    <row r="2533" spans="1:8" x14ac:dyDescent="0.25">
      <c r="A2533"/>
      <c r="B2533"/>
      <c r="C2533"/>
      <c r="D2533"/>
      <c r="E2533"/>
      <c r="F2533"/>
      <c r="G2533" s="12"/>
      <c r="H2533" s="13"/>
    </row>
    <row r="2534" spans="1:8" x14ac:dyDescent="0.25">
      <c r="A2534"/>
      <c r="B2534"/>
      <c r="C2534"/>
      <c r="D2534"/>
      <c r="E2534"/>
      <c r="F2534"/>
      <c r="G2534" s="12"/>
      <c r="H2534" s="13"/>
    </row>
    <row r="2535" spans="1:8" x14ac:dyDescent="0.25">
      <c r="A2535"/>
      <c r="B2535"/>
      <c r="C2535"/>
      <c r="D2535"/>
      <c r="E2535"/>
      <c r="F2535"/>
      <c r="G2535" s="12"/>
      <c r="H2535" s="13"/>
    </row>
    <row r="2536" spans="1:8" x14ac:dyDescent="0.25">
      <c r="A2536"/>
      <c r="B2536"/>
      <c r="C2536"/>
      <c r="D2536"/>
      <c r="E2536"/>
      <c r="F2536"/>
      <c r="G2536" s="12"/>
      <c r="H2536" s="13"/>
    </row>
    <row r="2537" spans="1:8" x14ac:dyDescent="0.25">
      <c r="A2537"/>
      <c r="B2537"/>
      <c r="C2537"/>
      <c r="D2537"/>
      <c r="E2537"/>
      <c r="F2537"/>
      <c r="G2537" s="12"/>
      <c r="H2537" s="13"/>
    </row>
    <row r="2538" spans="1:8" x14ac:dyDescent="0.25">
      <c r="A2538"/>
      <c r="B2538"/>
      <c r="C2538"/>
      <c r="D2538"/>
      <c r="E2538"/>
      <c r="F2538"/>
      <c r="G2538" s="12"/>
      <c r="H2538" s="13"/>
    </row>
    <row r="2539" spans="1:8" x14ac:dyDescent="0.25">
      <c r="A2539"/>
      <c r="B2539"/>
      <c r="C2539"/>
      <c r="D2539"/>
      <c r="E2539"/>
      <c r="F2539"/>
      <c r="G2539" s="12"/>
      <c r="H2539" s="13"/>
    </row>
    <row r="2540" spans="1:8" x14ac:dyDescent="0.25">
      <c r="A2540"/>
      <c r="B2540"/>
      <c r="C2540"/>
      <c r="D2540"/>
      <c r="E2540"/>
      <c r="F2540"/>
      <c r="G2540" s="12"/>
      <c r="H2540" s="13"/>
    </row>
    <row r="2541" spans="1:8" x14ac:dyDescent="0.25">
      <c r="A2541"/>
      <c r="B2541"/>
      <c r="C2541"/>
      <c r="D2541"/>
      <c r="E2541"/>
      <c r="F2541"/>
      <c r="G2541" s="12"/>
      <c r="H2541" s="13"/>
    </row>
    <row r="2542" spans="1:8" x14ac:dyDescent="0.25">
      <c r="A2542"/>
      <c r="B2542"/>
      <c r="C2542"/>
      <c r="D2542"/>
      <c r="E2542"/>
      <c r="F2542"/>
      <c r="G2542" s="12"/>
      <c r="H2542" s="13"/>
    </row>
    <row r="2543" spans="1:8" x14ac:dyDescent="0.25">
      <c r="A2543"/>
      <c r="B2543"/>
      <c r="C2543"/>
      <c r="D2543"/>
      <c r="E2543"/>
      <c r="F2543"/>
      <c r="G2543" s="12"/>
      <c r="H2543" s="13"/>
    </row>
    <row r="2544" spans="1:8" x14ac:dyDescent="0.25">
      <c r="A2544"/>
      <c r="B2544"/>
      <c r="C2544"/>
      <c r="D2544"/>
      <c r="E2544"/>
      <c r="F2544"/>
      <c r="G2544" s="12"/>
      <c r="H2544" s="13"/>
    </row>
    <row r="2545" spans="1:8" x14ac:dyDescent="0.25">
      <c r="A2545"/>
      <c r="B2545"/>
      <c r="C2545"/>
      <c r="D2545"/>
      <c r="E2545"/>
      <c r="F2545"/>
      <c r="G2545" s="12"/>
      <c r="H2545" s="13"/>
    </row>
    <row r="2546" spans="1:8" x14ac:dyDescent="0.25">
      <c r="A2546"/>
      <c r="B2546"/>
      <c r="C2546"/>
      <c r="D2546"/>
      <c r="E2546"/>
      <c r="F2546"/>
      <c r="G2546" s="12"/>
      <c r="H2546" s="13"/>
    </row>
    <row r="2547" spans="1:8" x14ac:dyDescent="0.25">
      <c r="A2547"/>
      <c r="B2547"/>
      <c r="C2547"/>
      <c r="D2547"/>
      <c r="E2547"/>
      <c r="F2547"/>
      <c r="G2547" s="12"/>
      <c r="H2547" s="13"/>
    </row>
    <row r="2548" spans="1:8" x14ac:dyDescent="0.25">
      <c r="A2548"/>
      <c r="B2548"/>
      <c r="C2548"/>
      <c r="D2548"/>
      <c r="E2548"/>
      <c r="F2548"/>
      <c r="G2548" s="12"/>
      <c r="H2548" s="13"/>
    </row>
    <row r="2549" spans="1:8" x14ac:dyDescent="0.25">
      <c r="A2549"/>
      <c r="B2549"/>
      <c r="C2549"/>
      <c r="D2549"/>
      <c r="E2549"/>
      <c r="F2549"/>
      <c r="G2549" s="12"/>
      <c r="H2549" s="13"/>
    </row>
    <row r="2550" spans="1:8" x14ac:dyDescent="0.25">
      <c r="A2550"/>
      <c r="B2550"/>
      <c r="C2550"/>
      <c r="D2550"/>
      <c r="E2550"/>
      <c r="F2550"/>
      <c r="G2550" s="12"/>
      <c r="H2550" s="13"/>
    </row>
    <row r="2551" spans="1:8" x14ac:dyDescent="0.25">
      <c r="A2551"/>
      <c r="B2551"/>
      <c r="C2551"/>
      <c r="D2551"/>
      <c r="E2551"/>
      <c r="F2551"/>
      <c r="G2551" s="12"/>
      <c r="H2551" s="13"/>
    </row>
    <row r="2552" spans="1:8" x14ac:dyDescent="0.25">
      <c r="A2552"/>
      <c r="B2552"/>
      <c r="C2552"/>
      <c r="D2552"/>
      <c r="E2552"/>
      <c r="F2552"/>
      <c r="G2552" s="12"/>
      <c r="H2552" s="13"/>
    </row>
    <row r="2553" spans="1:8" x14ac:dyDescent="0.25">
      <c r="A2553"/>
      <c r="B2553"/>
      <c r="C2553"/>
      <c r="D2553"/>
      <c r="E2553"/>
      <c r="F2553"/>
      <c r="G2553" s="12"/>
      <c r="H2553" s="13"/>
    </row>
    <row r="2554" spans="1:8" x14ac:dyDescent="0.25">
      <c r="A2554"/>
      <c r="B2554"/>
      <c r="C2554"/>
      <c r="D2554"/>
      <c r="E2554"/>
      <c r="F2554"/>
      <c r="G2554" s="12"/>
      <c r="H2554" s="13"/>
    </row>
    <row r="2555" spans="1:8" x14ac:dyDescent="0.25">
      <c r="A2555"/>
      <c r="B2555"/>
      <c r="C2555"/>
      <c r="D2555"/>
      <c r="E2555"/>
      <c r="F2555"/>
      <c r="G2555" s="12"/>
      <c r="H2555" s="13"/>
    </row>
    <row r="2556" spans="1:8" x14ac:dyDescent="0.25">
      <c r="A2556"/>
      <c r="B2556"/>
      <c r="C2556"/>
      <c r="D2556"/>
      <c r="E2556"/>
      <c r="F2556"/>
      <c r="G2556" s="12"/>
      <c r="H2556" s="13"/>
    </row>
    <row r="2557" spans="1:8" x14ac:dyDescent="0.25">
      <c r="A2557"/>
      <c r="B2557"/>
      <c r="C2557"/>
      <c r="D2557"/>
      <c r="E2557"/>
      <c r="F2557"/>
      <c r="G2557" s="12"/>
      <c r="H2557" s="13"/>
    </row>
    <row r="2558" spans="1:8" x14ac:dyDescent="0.25">
      <c r="A2558"/>
      <c r="B2558"/>
      <c r="C2558"/>
      <c r="D2558"/>
      <c r="E2558"/>
      <c r="F2558"/>
      <c r="G2558" s="12"/>
      <c r="H2558" s="13"/>
    </row>
    <row r="2559" spans="1:8" x14ac:dyDescent="0.25">
      <c r="A2559"/>
      <c r="B2559"/>
      <c r="C2559"/>
      <c r="D2559"/>
      <c r="E2559"/>
      <c r="F2559"/>
      <c r="G2559" s="12"/>
      <c r="H2559" s="13"/>
    </row>
    <row r="2560" spans="1:8" x14ac:dyDescent="0.25">
      <c r="A2560"/>
      <c r="B2560"/>
      <c r="C2560"/>
      <c r="D2560"/>
      <c r="E2560"/>
      <c r="F2560"/>
      <c r="G2560" s="12"/>
      <c r="H2560" s="13"/>
    </row>
    <row r="2561" spans="1:8" x14ac:dyDescent="0.25">
      <c r="A2561"/>
      <c r="B2561"/>
      <c r="C2561"/>
      <c r="D2561"/>
      <c r="E2561"/>
      <c r="F2561"/>
      <c r="G2561" s="12"/>
      <c r="H2561" s="13"/>
    </row>
    <row r="2562" spans="1:8" x14ac:dyDescent="0.25">
      <c r="A2562"/>
      <c r="B2562"/>
      <c r="C2562"/>
      <c r="D2562"/>
      <c r="E2562"/>
      <c r="F2562"/>
      <c r="G2562" s="12"/>
      <c r="H2562" s="13"/>
    </row>
    <row r="2563" spans="1:8" x14ac:dyDescent="0.25">
      <c r="A2563"/>
      <c r="B2563"/>
      <c r="C2563"/>
      <c r="D2563"/>
      <c r="E2563"/>
      <c r="F2563"/>
      <c r="G2563" s="12"/>
      <c r="H2563" s="13"/>
    </row>
    <row r="2564" spans="1:8" x14ac:dyDescent="0.25">
      <c r="A2564"/>
      <c r="B2564"/>
      <c r="C2564"/>
      <c r="D2564"/>
      <c r="E2564"/>
      <c r="F2564"/>
      <c r="G2564" s="12"/>
      <c r="H2564" s="13"/>
    </row>
    <row r="2565" spans="1:8" x14ac:dyDescent="0.25">
      <c r="A2565"/>
      <c r="B2565"/>
      <c r="C2565"/>
      <c r="D2565"/>
      <c r="E2565"/>
      <c r="F2565"/>
      <c r="G2565" s="12"/>
      <c r="H2565" s="13"/>
    </row>
    <row r="2566" spans="1:8" x14ac:dyDescent="0.25">
      <c r="A2566"/>
      <c r="B2566"/>
      <c r="C2566"/>
      <c r="D2566"/>
      <c r="E2566"/>
      <c r="F2566"/>
      <c r="G2566" s="12"/>
      <c r="H2566" s="13"/>
    </row>
    <row r="2567" spans="1:8" x14ac:dyDescent="0.25">
      <c r="A2567"/>
      <c r="B2567"/>
      <c r="C2567"/>
      <c r="D2567"/>
      <c r="E2567"/>
      <c r="F2567"/>
      <c r="G2567" s="12"/>
      <c r="H2567" s="13"/>
    </row>
    <row r="2568" spans="1:8" x14ac:dyDescent="0.25">
      <c r="A2568"/>
      <c r="B2568"/>
      <c r="C2568"/>
      <c r="D2568"/>
      <c r="E2568"/>
      <c r="F2568"/>
      <c r="G2568" s="12"/>
      <c r="H2568" s="13"/>
    </row>
    <row r="2569" spans="1:8" x14ac:dyDescent="0.25">
      <c r="A2569"/>
      <c r="B2569"/>
      <c r="C2569"/>
      <c r="D2569"/>
      <c r="E2569"/>
      <c r="F2569"/>
      <c r="G2569" s="12"/>
      <c r="H2569" s="13"/>
    </row>
    <row r="2570" spans="1:8" x14ac:dyDescent="0.25">
      <c r="A2570"/>
      <c r="B2570"/>
      <c r="C2570"/>
      <c r="D2570"/>
      <c r="E2570"/>
      <c r="F2570"/>
      <c r="G2570" s="12"/>
      <c r="H2570" s="13"/>
    </row>
    <row r="2571" spans="1:8" x14ac:dyDescent="0.25">
      <c r="A2571"/>
      <c r="B2571"/>
      <c r="C2571"/>
      <c r="D2571"/>
      <c r="E2571"/>
      <c r="F2571"/>
      <c r="G2571" s="12"/>
      <c r="H2571" s="13"/>
    </row>
    <row r="2572" spans="1:8" x14ac:dyDescent="0.25">
      <c r="A2572"/>
      <c r="B2572"/>
      <c r="C2572"/>
      <c r="D2572"/>
      <c r="E2572"/>
      <c r="F2572"/>
      <c r="G2572" s="12"/>
      <c r="H2572" s="13"/>
    </row>
    <row r="2573" spans="1:8" x14ac:dyDescent="0.25">
      <c r="A2573"/>
      <c r="B2573"/>
      <c r="C2573"/>
      <c r="D2573"/>
      <c r="E2573"/>
      <c r="F2573"/>
      <c r="G2573" s="12"/>
      <c r="H2573" s="13"/>
    </row>
    <row r="2574" spans="1:8" x14ac:dyDescent="0.25">
      <c r="A2574"/>
      <c r="B2574"/>
      <c r="C2574"/>
      <c r="D2574"/>
      <c r="E2574"/>
      <c r="F2574"/>
      <c r="G2574" s="12"/>
      <c r="H2574" s="13"/>
    </row>
    <row r="2575" spans="1:8" x14ac:dyDescent="0.25">
      <c r="A2575"/>
      <c r="B2575"/>
      <c r="C2575"/>
      <c r="D2575"/>
      <c r="E2575"/>
      <c r="F2575"/>
      <c r="G2575" s="12"/>
      <c r="H2575" s="13"/>
    </row>
    <row r="2576" spans="1:8" x14ac:dyDescent="0.25">
      <c r="A2576"/>
      <c r="B2576"/>
      <c r="C2576"/>
      <c r="D2576"/>
      <c r="E2576"/>
      <c r="F2576"/>
      <c r="G2576" s="12"/>
      <c r="H2576" s="13"/>
    </row>
    <row r="2577" spans="1:8" x14ac:dyDescent="0.25">
      <c r="A2577"/>
      <c r="B2577"/>
      <c r="C2577"/>
      <c r="D2577"/>
      <c r="E2577"/>
      <c r="F2577"/>
      <c r="G2577" s="12"/>
      <c r="H2577" s="13"/>
    </row>
    <row r="2578" spans="1:8" x14ac:dyDescent="0.25">
      <c r="A2578"/>
      <c r="B2578"/>
      <c r="C2578"/>
      <c r="D2578"/>
      <c r="E2578"/>
      <c r="F2578"/>
      <c r="G2578" s="12"/>
      <c r="H2578" s="13"/>
    </row>
    <row r="2579" spans="1:8" x14ac:dyDescent="0.25">
      <c r="A2579"/>
      <c r="B2579"/>
      <c r="C2579"/>
      <c r="D2579"/>
      <c r="E2579"/>
      <c r="F2579"/>
      <c r="G2579" s="12"/>
      <c r="H2579" s="13"/>
    </row>
    <row r="2580" spans="1:8" x14ac:dyDescent="0.25">
      <c r="A2580"/>
      <c r="B2580"/>
      <c r="C2580"/>
      <c r="D2580"/>
      <c r="E2580"/>
      <c r="F2580"/>
      <c r="G2580" s="12"/>
      <c r="H2580" s="13"/>
    </row>
    <row r="2581" spans="1:8" x14ac:dyDescent="0.25">
      <c r="A2581"/>
      <c r="B2581"/>
      <c r="C2581"/>
      <c r="D2581"/>
      <c r="E2581"/>
      <c r="F2581"/>
      <c r="G2581" s="12"/>
      <c r="H2581" s="13"/>
    </row>
    <row r="2582" spans="1:8" x14ac:dyDescent="0.25">
      <c r="A2582"/>
      <c r="B2582"/>
      <c r="C2582"/>
      <c r="D2582"/>
      <c r="E2582"/>
      <c r="F2582"/>
      <c r="G2582" s="12"/>
      <c r="H2582" s="13"/>
    </row>
    <row r="2583" spans="1:8" x14ac:dyDescent="0.25">
      <c r="A2583"/>
      <c r="B2583"/>
      <c r="C2583"/>
      <c r="D2583"/>
      <c r="E2583"/>
      <c r="F2583"/>
      <c r="G2583" s="12"/>
      <c r="H2583" s="13"/>
    </row>
    <row r="2584" spans="1:8" x14ac:dyDescent="0.25">
      <c r="A2584"/>
      <c r="B2584"/>
      <c r="C2584"/>
      <c r="D2584"/>
      <c r="E2584"/>
      <c r="F2584"/>
      <c r="G2584" s="12"/>
      <c r="H2584" s="13"/>
    </row>
    <row r="2585" spans="1:8" x14ac:dyDescent="0.25">
      <c r="A2585"/>
      <c r="B2585"/>
      <c r="C2585"/>
      <c r="D2585"/>
      <c r="E2585"/>
      <c r="F2585"/>
      <c r="G2585" s="12"/>
      <c r="H2585" s="13"/>
    </row>
    <row r="2586" spans="1:8" x14ac:dyDescent="0.25">
      <c r="A2586"/>
      <c r="B2586"/>
      <c r="C2586"/>
      <c r="D2586"/>
      <c r="E2586"/>
      <c r="F2586"/>
      <c r="G2586" s="12"/>
      <c r="H2586" s="13"/>
    </row>
    <row r="2587" spans="1:8" x14ac:dyDescent="0.25">
      <c r="A2587"/>
      <c r="B2587"/>
      <c r="C2587"/>
      <c r="D2587"/>
      <c r="E2587"/>
      <c r="F2587"/>
      <c r="G2587" s="12"/>
      <c r="H2587" s="13"/>
    </row>
    <row r="2588" spans="1:8" x14ac:dyDescent="0.25">
      <c r="A2588"/>
      <c r="B2588"/>
      <c r="C2588"/>
      <c r="D2588"/>
      <c r="E2588"/>
      <c r="F2588"/>
      <c r="G2588" s="12"/>
      <c r="H2588" s="13"/>
    </row>
    <row r="2589" spans="1:8" x14ac:dyDescent="0.25">
      <c r="A2589"/>
      <c r="B2589"/>
      <c r="C2589"/>
      <c r="D2589"/>
      <c r="E2589"/>
      <c r="F2589"/>
      <c r="G2589" s="12"/>
      <c r="H2589" s="13"/>
    </row>
    <row r="2590" spans="1:8" x14ac:dyDescent="0.25">
      <c r="A2590"/>
      <c r="B2590"/>
      <c r="C2590"/>
      <c r="D2590"/>
      <c r="E2590"/>
      <c r="F2590"/>
      <c r="G2590" s="12"/>
      <c r="H2590" s="13"/>
    </row>
    <row r="2591" spans="1:8" x14ac:dyDescent="0.25">
      <c r="A2591"/>
      <c r="B2591"/>
      <c r="C2591"/>
      <c r="D2591"/>
      <c r="E2591"/>
      <c r="F2591"/>
      <c r="G2591" s="12"/>
      <c r="H2591" s="13"/>
    </row>
    <row r="2592" spans="1:8" x14ac:dyDescent="0.25">
      <c r="A2592"/>
      <c r="B2592"/>
      <c r="C2592"/>
      <c r="D2592"/>
      <c r="E2592"/>
      <c r="F2592"/>
      <c r="G2592" s="12"/>
      <c r="H2592" s="13"/>
    </row>
    <row r="2593" spans="1:8" x14ac:dyDescent="0.25">
      <c r="A2593"/>
      <c r="B2593"/>
      <c r="C2593"/>
      <c r="D2593"/>
      <c r="E2593"/>
      <c r="F2593"/>
      <c r="G2593" s="12"/>
      <c r="H2593" s="13"/>
    </row>
    <row r="2594" spans="1:8" x14ac:dyDescent="0.25">
      <c r="A2594"/>
      <c r="B2594"/>
      <c r="C2594"/>
      <c r="D2594"/>
      <c r="E2594"/>
      <c r="F2594"/>
      <c r="G2594" s="12"/>
      <c r="H2594" s="13"/>
    </row>
    <row r="2595" spans="1:8" x14ac:dyDescent="0.25">
      <c r="A2595"/>
      <c r="B2595"/>
      <c r="C2595"/>
      <c r="D2595"/>
      <c r="E2595"/>
      <c r="F2595"/>
      <c r="G2595" s="12"/>
      <c r="H2595" s="13"/>
    </row>
    <row r="2596" spans="1:8" x14ac:dyDescent="0.25">
      <c r="A2596"/>
      <c r="B2596"/>
      <c r="C2596"/>
      <c r="D2596"/>
      <c r="E2596"/>
      <c r="F2596"/>
      <c r="G2596" s="12"/>
      <c r="H2596" s="13"/>
    </row>
    <row r="2597" spans="1:8" x14ac:dyDescent="0.25">
      <c r="A2597"/>
      <c r="B2597"/>
      <c r="C2597"/>
      <c r="D2597"/>
      <c r="E2597"/>
      <c r="F2597"/>
      <c r="G2597" s="12"/>
      <c r="H2597" s="13"/>
    </row>
    <row r="2598" spans="1:8" x14ac:dyDescent="0.25">
      <c r="A2598"/>
      <c r="B2598"/>
      <c r="C2598"/>
      <c r="D2598"/>
      <c r="E2598"/>
      <c r="F2598"/>
      <c r="G2598" s="12"/>
      <c r="H2598" s="13"/>
    </row>
    <row r="2599" spans="1:8" x14ac:dyDescent="0.25">
      <c r="A2599"/>
      <c r="B2599"/>
      <c r="C2599"/>
      <c r="D2599"/>
      <c r="E2599"/>
      <c r="F2599"/>
      <c r="G2599" s="12"/>
      <c r="H2599" s="13"/>
    </row>
    <row r="2600" spans="1:8" x14ac:dyDescent="0.25">
      <c r="A2600"/>
      <c r="B2600"/>
      <c r="C2600"/>
      <c r="D2600"/>
      <c r="E2600"/>
      <c r="F2600"/>
      <c r="G2600" s="12"/>
      <c r="H2600" s="13"/>
    </row>
    <row r="2601" spans="1:8" x14ac:dyDescent="0.25">
      <c r="A2601"/>
      <c r="B2601"/>
      <c r="C2601"/>
      <c r="D2601"/>
      <c r="E2601"/>
      <c r="F2601"/>
      <c r="G2601" s="12"/>
      <c r="H2601" s="13"/>
    </row>
    <row r="2602" spans="1:8" x14ac:dyDescent="0.25">
      <c r="A2602"/>
      <c r="B2602"/>
      <c r="C2602"/>
      <c r="D2602"/>
      <c r="E2602"/>
      <c r="F2602"/>
      <c r="G2602" s="12"/>
      <c r="H2602" s="13"/>
    </row>
    <row r="2603" spans="1:8" x14ac:dyDescent="0.25">
      <c r="A2603"/>
      <c r="B2603"/>
      <c r="C2603"/>
      <c r="D2603"/>
      <c r="E2603"/>
      <c r="F2603"/>
      <c r="G2603" s="12"/>
      <c r="H2603" s="13"/>
    </row>
    <row r="2604" spans="1:8" x14ac:dyDescent="0.25">
      <c r="A2604"/>
      <c r="B2604"/>
      <c r="C2604"/>
      <c r="D2604"/>
      <c r="E2604"/>
      <c r="F2604"/>
      <c r="G2604" s="12"/>
      <c r="H2604" s="13"/>
    </row>
    <row r="2605" spans="1:8" x14ac:dyDescent="0.25">
      <c r="A2605"/>
      <c r="B2605"/>
      <c r="C2605"/>
      <c r="D2605"/>
      <c r="E2605"/>
      <c r="F2605"/>
      <c r="G2605" s="12"/>
      <c r="H2605" s="13"/>
    </row>
    <row r="2606" spans="1:8" x14ac:dyDescent="0.25">
      <c r="A2606"/>
      <c r="B2606"/>
      <c r="C2606"/>
      <c r="D2606"/>
      <c r="E2606"/>
      <c r="F2606"/>
      <c r="G2606" s="12"/>
      <c r="H2606" s="13"/>
    </row>
    <row r="2607" spans="1:8" x14ac:dyDescent="0.25">
      <c r="A2607"/>
      <c r="B2607"/>
      <c r="C2607"/>
      <c r="D2607"/>
      <c r="E2607"/>
      <c r="F2607"/>
      <c r="G2607" s="12"/>
      <c r="H2607" s="13"/>
    </row>
    <row r="2608" spans="1:8" x14ac:dyDescent="0.25">
      <c r="A2608"/>
      <c r="B2608"/>
      <c r="C2608"/>
      <c r="D2608"/>
      <c r="E2608"/>
      <c r="F2608"/>
      <c r="G2608" s="12"/>
      <c r="H2608" s="13"/>
    </row>
    <row r="2609" spans="1:8" x14ac:dyDescent="0.25">
      <c r="A2609"/>
      <c r="B2609"/>
      <c r="C2609"/>
      <c r="D2609"/>
      <c r="E2609"/>
      <c r="F2609"/>
      <c r="G2609" s="12"/>
      <c r="H2609" s="13"/>
    </row>
    <row r="2610" spans="1:8" x14ac:dyDescent="0.25">
      <c r="A2610"/>
      <c r="B2610"/>
      <c r="C2610"/>
      <c r="D2610"/>
      <c r="E2610"/>
      <c r="F2610"/>
      <c r="G2610" s="12"/>
      <c r="H2610" s="13"/>
    </row>
    <row r="2611" spans="1:8" x14ac:dyDescent="0.25">
      <c r="A2611"/>
      <c r="B2611"/>
      <c r="C2611"/>
      <c r="D2611"/>
      <c r="E2611"/>
      <c r="F2611"/>
      <c r="G2611" s="12"/>
      <c r="H2611" s="13"/>
    </row>
    <row r="2612" spans="1:8" x14ac:dyDescent="0.25">
      <c r="A2612"/>
      <c r="B2612"/>
      <c r="C2612"/>
      <c r="D2612"/>
      <c r="E2612"/>
      <c r="F2612"/>
      <c r="G2612" s="12"/>
      <c r="H2612" s="13"/>
    </row>
    <row r="2613" spans="1:8" x14ac:dyDescent="0.25">
      <c r="A2613"/>
      <c r="B2613"/>
      <c r="C2613"/>
      <c r="D2613"/>
      <c r="E2613"/>
      <c r="F2613"/>
      <c r="G2613" s="12"/>
      <c r="H2613" s="13"/>
    </row>
    <row r="2614" spans="1:8" x14ac:dyDescent="0.25">
      <c r="A2614"/>
      <c r="B2614"/>
      <c r="C2614"/>
      <c r="D2614"/>
      <c r="E2614"/>
      <c r="F2614"/>
      <c r="G2614" s="12"/>
      <c r="H2614" s="13"/>
    </row>
    <row r="2615" spans="1:8" x14ac:dyDescent="0.25">
      <c r="A2615"/>
      <c r="B2615"/>
      <c r="C2615"/>
      <c r="D2615"/>
      <c r="E2615"/>
      <c r="F2615"/>
      <c r="G2615" s="12"/>
      <c r="H2615" s="13"/>
    </row>
    <row r="2616" spans="1:8" x14ac:dyDescent="0.25">
      <c r="A2616"/>
      <c r="B2616"/>
      <c r="C2616"/>
      <c r="D2616"/>
      <c r="E2616"/>
      <c r="F2616"/>
      <c r="G2616" s="12"/>
      <c r="H2616" s="13"/>
    </row>
    <row r="2617" spans="1:8" x14ac:dyDescent="0.25">
      <c r="A2617"/>
      <c r="B2617"/>
      <c r="C2617"/>
      <c r="D2617"/>
      <c r="E2617"/>
      <c r="F2617"/>
      <c r="G2617" s="12"/>
      <c r="H2617" s="13"/>
    </row>
    <row r="2618" spans="1:8" x14ac:dyDescent="0.25">
      <c r="A2618"/>
      <c r="B2618"/>
      <c r="C2618"/>
      <c r="D2618"/>
      <c r="E2618"/>
      <c r="F2618"/>
      <c r="G2618" s="12"/>
      <c r="H2618" s="13"/>
    </row>
    <row r="2619" spans="1:8" x14ac:dyDescent="0.25">
      <c r="A2619"/>
      <c r="B2619"/>
      <c r="C2619"/>
      <c r="D2619"/>
      <c r="E2619"/>
      <c r="F2619"/>
      <c r="G2619" s="12"/>
      <c r="H2619" s="13"/>
    </row>
    <row r="2620" spans="1:8" x14ac:dyDescent="0.25">
      <c r="A2620"/>
      <c r="B2620"/>
      <c r="C2620"/>
      <c r="D2620"/>
      <c r="E2620"/>
      <c r="F2620"/>
      <c r="G2620" s="12"/>
      <c r="H2620" s="13"/>
    </row>
    <row r="2621" spans="1:8" x14ac:dyDescent="0.25">
      <c r="A2621"/>
      <c r="B2621"/>
      <c r="C2621"/>
      <c r="D2621"/>
      <c r="E2621"/>
      <c r="F2621"/>
      <c r="G2621" s="12"/>
      <c r="H2621" s="13"/>
    </row>
    <row r="2622" spans="1:8" x14ac:dyDescent="0.25">
      <c r="A2622"/>
      <c r="B2622"/>
      <c r="C2622"/>
      <c r="D2622"/>
      <c r="E2622"/>
      <c r="F2622"/>
      <c r="G2622" s="12"/>
      <c r="H2622" s="13"/>
    </row>
    <row r="2623" spans="1:8" x14ac:dyDescent="0.25">
      <c r="A2623"/>
      <c r="B2623"/>
      <c r="C2623"/>
      <c r="D2623"/>
      <c r="E2623"/>
      <c r="F2623"/>
      <c r="G2623" s="12"/>
      <c r="H2623" s="13"/>
    </row>
    <row r="2624" spans="1:8" x14ac:dyDescent="0.25">
      <c r="A2624"/>
      <c r="B2624"/>
      <c r="C2624"/>
      <c r="D2624"/>
      <c r="E2624"/>
      <c r="F2624"/>
      <c r="G2624" s="12"/>
      <c r="H2624" s="13"/>
    </row>
    <row r="2625" spans="1:8" x14ac:dyDescent="0.25">
      <c r="A2625"/>
      <c r="B2625"/>
      <c r="C2625"/>
      <c r="D2625"/>
      <c r="E2625"/>
      <c r="F2625"/>
      <c r="G2625" s="12"/>
      <c r="H2625" s="13"/>
    </row>
    <row r="2626" spans="1:8" x14ac:dyDescent="0.25">
      <c r="A2626"/>
      <c r="B2626"/>
      <c r="C2626"/>
      <c r="D2626"/>
      <c r="E2626"/>
      <c r="F2626"/>
      <c r="G2626" s="12"/>
      <c r="H2626" s="13"/>
    </row>
    <row r="2627" spans="1:8" x14ac:dyDescent="0.25">
      <c r="A2627"/>
      <c r="B2627"/>
      <c r="C2627"/>
      <c r="D2627"/>
      <c r="E2627"/>
      <c r="F2627"/>
      <c r="G2627" s="12"/>
      <c r="H2627" s="13"/>
    </row>
    <row r="2628" spans="1:8" x14ac:dyDescent="0.25">
      <c r="A2628"/>
      <c r="B2628"/>
      <c r="C2628"/>
      <c r="D2628"/>
      <c r="E2628"/>
      <c r="F2628"/>
      <c r="G2628" s="12"/>
      <c r="H2628" s="13"/>
    </row>
    <row r="2629" spans="1:8" x14ac:dyDescent="0.25">
      <c r="A2629"/>
      <c r="B2629"/>
      <c r="C2629"/>
      <c r="D2629"/>
      <c r="E2629"/>
      <c r="F2629"/>
      <c r="G2629" s="12"/>
      <c r="H2629" s="13"/>
    </row>
    <row r="2630" spans="1:8" x14ac:dyDescent="0.25">
      <c r="A2630"/>
      <c r="B2630"/>
      <c r="C2630"/>
      <c r="D2630"/>
      <c r="E2630"/>
      <c r="F2630"/>
      <c r="G2630" s="12"/>
      <c r="H2630" s="13"/>
    </row>
    <row r="2631" spans="1:8" x14ac:dyDescent="0.25">
      <c r="A2631"/>
      <c r="B2631"/>
      <c r="C2631"/>
      <c r="D2631"/>
      <c r="E2631"/>
      <c r="F2631"/>
      <c r="G2631" s="12"/>
      <c r="H2631" s="13"/>
    </row>
    <row r="2632" spans="1:8" x14ac:dyDescent="0.25">
      <c r="A2632"/>
      <c r="B2632"/>
      <c r="C2632"/>
      <c r="D2632"/>
      <c r="E2632"/>
      <c r="F2632"/>
      <c r="G2632" s="12"/>
      <c r="H2632" s="13"/>
    </row>
    <row r="2633" spans="1:8" x14ac:dyDescent="0.25">
      <c r="A2633"/>
      <c r="B2633"/>
      <c r="C2633"/>
      <c r="D2633"/>
      <c r="E2633"/>
      <c r="F2633"/>
      <c r="G2633" s="12"/>
      <c r="H2633" s="13"/>
    </row>
    <row r="2634" spans="1:8" x14ac:dyDescent="0.25">
      <c r="A2634"/>
      <c r="B2634"/>
      <c r="C2634"/>
      <c r="D2634"/>
      <c r="E2634"/>
      <c r="F2634"/>
      <c r="G2634" s="12"/>
      <c r="H2634" s="13"/>
    </row>
    <row r="2635" spans="1:8" x14ac:dyDescent="0.25">
      <c r="A2635"/>
      <c r="B2635"/>
      <c r="C2635"/>
      <c r="D2635"/>
      <c r="E2635"/>
      <c r="F2635"/>
      <c r="G2635" s="12"/>
      <c r="H2635" s="13"/>
    </row>
    <row r="2636" spans="1:8" x14ac:dyDescent="0.25">
      <c r="A2636"/>
      <c r="B2636"/>
      <c r="C2636"/>
      <c r="D2636"/>
      <c r="E2636"/>
      <c r="F2636"/>
      <c r="G2636" s="12"/>
      <c r="H2636" s="13"/>
    </row>
    <row r="2637" spans="1:8" x14ac:dyDescent="0.25">
      <c r="A2637"/>
      <c r="B2637"/>
      <c r="C2637"/>
      <c r="D2637"/>
      <c r="E2637"/>
      <c r="F2637"/>
      <c r="G2637" s="12"/>
      <c r="H2637" s="13"/>
    </row>
    <row r="2638" spans="1:8" x14ac:dyDescent="0.25">
      <c r="A2638"/>
      <c r="B2638"/>
      <c r="C2638"/>
      <c r="D2638"/>
      <c r="E2638"/>
      <c r="F2638"/>
      <c r="G2638" s="12"/>
      <c r="H2638" s="13"/>
    </row>
    <row r="2639" spans="1:8" x14ac:dyDescent="0.25">
      <c r="A2639"/>
      <c r="B2639"/>
      <c r="C2639"/>
      <c r="D2639"/>
      <c r="E2639"/>
      <c r="F2639"/>
      <c r="G2639" s="12"/>
      <c r="H2639" s="13"/>
    </row>
    <row r="2640" spans="1:8" x14ac:dyDescent="0.25">
      <c r="A2640"/>
      <c r="B2640"/>
      <c r="C2640"/>
      <c r="D2640"/>
      <c r="E2640"/>
      <c r="F2640"/>
      <c r="G2640" s="12"/>
      <c r="H2640" s="13"/>
    </row>
    <row r="2641" spans="1:8" x14ac:dyDescent="0.25">
      <c r="A2641"/>
      <c r="B2641"/>
      <c r="C2641"/>
      <c r="D2641"/>
      <c r="E2641"/>
      <c r="F2641"/>
      <c r="G2641" s="12"/>
      <c r="H2641" s="13"/>
    </row>
    <row r="2642" spans="1:8" x14ac:dyDescent="0.25">
      <c r="A2642"/>
      <c r="B2642"/>
      <c r="C2642"/>
      <c r="D2642"/>
      <c r="E2642"/>
      <c r="F2642"/>
      <c r="G2642" s="12"/>
      <c r="H2642" s="13"/>
    </row>
    <row r="2643" spans="1:8" x14ac:dyDescent="0.25">
      <c r="A2643"/>
      <c r="B2643"/>
      <c r="C2643"/>
      <c r="D2643"/>
      <c r="E2643"/>
      <c r="F2643"/>
      <c r="G2643" s="12"/>
      <c r="H2643" s="13"/>
    </row>
    <row r="2644" spans="1:8" x14ac:dyDescent="0.25">
      <c r="A2644"/>
      <c r="B2644"/>
      <c r="C2644"/>
      <c r="D2644"/>
      <c r="E2644"/>
      <c r="F2644"/>
      <c r="G2644" s="12"/>
      <c r="H2644" s="13"/>
    </row>
    <row r="2645" spans="1:8" x14ac:dyDescent="0.25">
      <c r="A2645"/>
      <c r="B2645"/>
      <c r="C2645"/>
      <c r="D2645"/>
      <c r="E2645"/>
      <c r="F2645"/>
      <c r="G2645" s="12"/>
      <c r="H2645" s="13"/>
    </row>
    <row r="2646" spans="1:8" x14ac:dyDescent="0.25">
      <c r="A2646"/>
      <c r="B2646"/>
      <c r="C2646"/>
      <c r="D2646"/>
      <c r="E2646"/>
      <c r="F2646"/>
      <c r="G2646" s="12"/>
      <c r="H2646" s="13"/>
    </row>
    <row r="2647" spans="1:8" x14ac:dyDescent="0.25">
      <c r="A2647"/>
      <c r="B2647"/>
      <c r="C2647"/>
      <c r="D2647"/>
      <c r="E2647"/>
      <c r="F2647"/>
      <c r="G2647" s="12"/>
      <c r="H2647" s="13"/>
    </row>
    <row r="2648" spans="1:8" x14ac:dyDescent="0.25">
      <c r="A2648"/>
      <c r="B2648"/>
      <c r="C2648"/>
      <c r="D2648"/>
      <c r="E2648"/>
      <c r="F2648"/>
      <c r="G2648" s="12"/>
      <c r="H2648" s="13"/>
    </row>
    <row r="2649" spans="1:8" x14ac:dyDescent="0.25">
      <c r="A2649"/>
      <c r="B2649"/>
      <c r="C2649"/>
      <c r="D2649"/>
      <c r="E2649"/>
      <c r="F2649"/>
      <c r="G2649" s="12"/>
      <c r="H2649" s="13"/>
    </row>
    <row r="2650" spans="1:8" x14ac:dyDescent="0.25">
      <c r="A2650"/>
      <c r="B2650"/>
      <c r="C2650"/>
      <c r="D2650"/>
      <c r="E2650"/>
      <c r="F2650"/>
      <c r="G2650" s="12"/>
      <c r="H2650" s="13"/>
    </row>
    <row r="2651" spans="1:8" x14ac:dyDescent="0.25">
      <c r="A2651"/>
      <c r="B2651"/>
      <c r="C2651"/>
      <c r="D2651"/>
      <c r="E2651"/>
      <c r="F2651"/>
      <c r="G2651" s="12"/>
      <c r="H2651" s="13"/>
    </row>
    <row r="2652" spans="1:8" x14ac:dyDescent="0.25">
      <c r="A2652"/>
      <c r="B2652"/>
      <c r="C2652"/>
      <c r="D2652"/>
      <c r="E2652"/>
      <c r="F2652"/>
      <c r="G2652" s="12"/>
      <c r="H2652" s="13"/>
    </row>
    <row r="2653" spans="1:8" x14ac:dyDescent="0.25">
      <c r="A2653"/>
      <c r="B2653"/>
      <c r="C2653"/>
      <c r="D2653"/>
      <c r="E2653"/>
      <c r="F2653"/>
      <c r="G2653" s="12"/>
      <c r="H2653" s="13"/>
    </row>
    <row r="2654" spans="1:8" x14ac:dyDescent="0.25">
      <c r="A2654"/>
      <c r="B2654"/>
      <c r="C2654"/>
      <c r="D2654"/>
      <c r="E2654"/>
      <c r="F2654"/>
      <c r="G2654" s="12"/>
      <c r="H2654" s="13"/>
    </row>
    <row r="2655" spans="1:8" x14ac:dyDescent="0.25">
      <c r="A2655"/>
      <c r="B2655"/>
      <c r="C2655"/>
      <c r="D2655"/>
      <c r="E2655"/>
      <c r="F2655"/>
      <c r="G2655" s="12"/>
      <c r="H2655" s="13"/>
    </row>
    <row r="2656" spans="1:8" x14ac:dyDescent="0.25">
      <c r="A2656"/>
      <c r="B2656"/>
      <c r="C2656"/>
      <c r="D2656"/>
      <c r="E2656"/>
      <c r="F2656"/>
      <c r="G2656" s="12"/>
      <c r="H2656" s="13"/>
    </row>
    <row r="2657" spans="1:8" x14ac:dyDescent="0.25">
      <c r="A2657"/>
      <c r="B2657"/>
      <c r="C2657"/>
      <c r="D2657"/>
      <c r="E2657"/>
      <c r="F2657"/>
      <c r="G2657" s="12"/>
      <c r="H2657" s="13"/>
    </row>
    <row r="2658" spans="1:8" x14ac:dyDescent="0.25">
      <c r="A2658"/>
      <c r="B2658"/>
      <c r="C2658"/>
      <c r="D2658"/>
      <c r="E2658"/>
      <c r="F2658"/>
      <c r="G2658" s="12"/>
      <c r="H2658" s="13"/>
    </row>
    <row r="2659" spans="1:8" x14ac:dyDescent="0.25">
      <c r="A2659"/>
      <c r="B2659"/>
      <c r="C2659"/>
      <c r="D2659"/>
      <c r="E2659"/>
      <c r="F2659"/>
      <c r="G2659" s="12"/>
      <c r="H2659" s="13"/>
    </row>
    <row r="2660" spans="1:8" x14ac:dyDescent="0.25">
      <c r="A2660"/>
      <c r="B2660"/>
      <c r="C2660"/>
      <c r="D2660"/>
      <c r="E2660"/>
      <c r="F2660"/>
      <c r="G2660" s="12"/>
      <c r="H2660" s="13"/>
    </row>
    <row r="2661" spans="1:8" x14ac:dyDescent="0.25">
      <c r="A2661"/>
      <c r="B2661"/>
      <c r="C2661"/>
      <c r="D2661"/>
      <c r="E2661"/>
      <c r="F2661"/>
      <c r="G2661" s="12"/>
      <c r="H2661" s="13"/>
    </row>
    <row r="2662" spans="1:8" x14ac:dyDescent="0.25">
      <c r="A2662"/>
      <c r="B2662"/>
      <c r="C2662"/>
      <c r="D2662"/>
      <c r="E2662"/>
      <c r="F2662"/>
      <c r="G2662" s="12"/>
      <c r="H2662" s="13"/>
    </row>
    <row r="2663" spans="1:8" x14ac:dyDescent="0.25">
      <c r="A2663"/>
      <c r="B2663"/>
      <c r="C2663"/>
      <c r="D2663"/>
      <c r="E2663"/>
      <c r="F2663"/>
      <c r="G2663" s="12"/>
      <c r="H2663" s="13"/>
    </row>
    <row r="2664" spans="1:8" x14ac:dyDescent="0.25">
      <c r="A2664"/>
      <c r="B2664"/>
      <c r="C2664"/>
      <c r="D2664"/>
      <c r="E2664"/>
      <c r="F2664"/>
      <c r="G2664" s="12"/>
      <c r="H2664" s="13"/>
    </row>
    <row r="2665" spans="1:8" x14ac:dyDescent="0.25">
      <c r="A2665"/>
      <c r="B2665"/>
      <c r="C2665"/>
      <c r="D2665"/>
      <c r="E2665"/>
      <c r="F2665"/>
      <c r="G2665" s="12"/>
      <c r="H2665" s="13"/>
    </row>
    <row r="2666" spans="1:8" x14ac:dyDescent="0.25">
      <c r="A2666"/>
      <c r="B2666"/>
      <c r="C2666"/>
      <c r="D2666"/>
      <c r="E2666"/>
      <c r="F2666"/>
      <c r="G2666" s="12"/>
      <c r="H2666" s="13"/>
    </row>
    <row r="2667" spans="1:8" x14ac:dyDescent="0.25">
      <c r="A2667"/>
      <c r="B2667"/>
      <c r="C2667"/>
      <c r="D2667"/>
      <c r="E2667"/>
      <c r="F2667"/>
      <c r="G2667" s="12"/>
      <c r="H2667" s="13"/>
    </row>
    <row r="2668" spans="1:8" x14ac:dyDescent="0.25">
      <c r="A2668"/>
      <c r="B2668"/>
      <c r="C2668"/>
      <c r="D2668"/>
      <c r="E2668"/>
      <c r="F2668"/>
      <c r="G2668" s="12"/>
      <c r="H2668" s="13"/>
    </row>
    <row r="2669" spans="1:8" x14ac:dyDescent="0.25">
      <c r="A2669"/>
      <c r="B2669"/>
      <c r="C2669"/>
      <c r="D2669"/>
      <c r="E2669"/>
      <c r="F2669"/>
      <c r="G2669" s="12"/>
      <c r="H2669" s="13"/>
    </row>
    <row r="2670" spans="1:8" x14ac:dyDescent="0.25">
      <c r="A2670"/>
      <c r="B2670"/>
      <c r="C2670"/>
      <c r="D2670"/>
      <c r="E2670"/>
      <c r="F2670"/>
      <c r="G2670" s="12"/>
      <c r="H2670" s="13"/>
    </row>
    <row r="2671" spans="1:8" x14ac:dyDescent="0.25">
      <c r="A2671"/>
      <c r="B2671"/>
      <c r="C2671"/>
      <c r="D2671"/>
      <c r="E2671"/>
      <c r="F2671"/>
      <c r="G2671" s="12"/>
      <c r="H2671" s="13"/>
    </row>
    <row r="2672" spans="1:8" x14ac:dyDescent="0.25">
      <c r="A2672"/>
      <c r="B2672"/>
      <c r="C2672"/>
      <c r="D2672"/>
      <c r="E2672"/>
      <c r="F2672"/>
      <c r="G2672" s="12"/>
      <c r="H2672" s="13"/>
    </row>
    <row r="2673" spans="1:8" x14ac:dyDescent="0.25">
      <c r="A2673"/>
      <c r="B2673"/>
      <c r="C2673"/>
      <c r="D2673"/>
      <c r="E2673"/>
      <c r="F2673"/>
      <c r="G2673" s="12"/>
      <c r="H2673" s="13"/>
    </row>
    <row r="2674" spans="1:8" x14ac:dyDescent="0.25">
      <c r="A2674"/>
      <c r="B2674"/>
      <c r="C2674"/>
      <c r="D2674"/>
      <c r="E2674"/>
      <c r="F2674"/>
      <c r="G2674" s="12"/>
      <c r="H2674" s="13"/>
    </row>
    <row r="2675" spans="1:8" x14ac:dyDescent="0.25">
      <c r="A2675"/>
      <c r="B2675"/>
      <c r="C2675"/>
      <c r="D2675"/>
      <c r="E2675"/>
      <c r="F2675"/>
      <c r="G2675" s="12"/>
      <c r="H2675" s="13"/>
    </row>
    <row r="2676" spans="1:8" x14ac:dyDescent="0.25">
      <c r="A2676"/>
      <c r="B2676"/>
      <c r="C2676"/>
      <c r="D2676"/>
      <c r="E2676"/>
      <c r="F2676"/>
      <c r="G2676" s="12"/>
      <c r="H2676" s="13"/>
    </row>
    <row r="2677" spans="1:8" x14ac:dyDescent="0.25">
      <c r="A2677"/>
      <c r="B2677"/>
      <c r="C2677"/>
      <c r="D2677"/>
      <c r="E2677"/>
      <c r="F2677"/>
      <c r="G2677" s="12"/>
      <c r="H2677" s="13"/>
    </row>
    <row r="2678" spans="1:8" x14ac:dyDescent="0.25">
      <c r="A2678"/>
      <c r="B2678"/>
      <c r="C2678"/>
      <c r="D2678"/>
      <c r="E2678"/>
      <c r="F2678"/>
      <c r="G2678" s="12"/>
      <c r="H2678" s="13"/>
    </row>
    <row r="2679" spans="1:8" x14ac:dyDescent="0.25">
      <c r="A2679"/>
      <c r="B2679"/>
      <c r="C2679"/>
      <c r="D2679"/>
      <c r="E2679"/>
      <c r="F2679"/>
      <c r="G2679" s="12"/>
      <c r="H2679" s="13"/>
    </row>
    <row r="2680" spans="1:8" x14ac:dyDescent="0.25">
      <c r="A2680"/>
      <c r="B2680"/>
      <c r="C2680"/>
      <c r="D2680"/>
      <c r="E2680"/>
      <c r="F2680"/>
      <c r="G2680" s="12"/>
      <c r="H2680" s="13"/>
    </row>
    <row r="2681" spans="1:8" x14ac:dyDescent="0.25">
      <c r="A2681"/>
      <c r="B2681"/>
      <c r="C2681"/>
      <c r="D2681"/>
      <c r="E2681"/>
      <c r="F2681"/>
      <c r="G2681" s="12"/>
      <c r="H2681" s="13"/>
    </row>
    <row r="2682" spans="1:8" x14ac:dyDescent="0.25">
      <c r="A2682"/>
      <c r="B2682"/>
      <c r="C2682"/>
      <c r="D2682"/>
      <c r="E2682"/>
      <c r="F2682"/>
      <c r="G2682" s="12"/>
      <c r="H2682" s="13"/>
    </row>
    <row r="2683" spans="1:8" x14ac:dyDescent="0.25">
      <c r="A2683"/>
      <c r="B2683"/>
      <c r="C2683"/>
      <c r="D2683"/>
      <c r="E2683"/>
      <c r="F2683"/>
      <c r="G2683" s="12"/>
      <c r="H2683" s="13"/>
    </row>
    <row r="2684" spans="1:8" x14ac:dyDescent="0.25">
      <c r="A2684"/>
      <c r="B2684"/>
      <c r="C2684"/>
      <c r="D2684"/>
      <c r="E2684"/>
      <c r="F2684"/>
      <c r="G2684" s="12"/>
      <c r="H2684" s="13"/>
    </row>
    <row r="2685" spans="1:8" x14ac:dyDescent="0.25">
      <c r="A2685"/>
      <c r="B2685"/>
      <c r="C2685"/>
      <c r="D2685"/>
      <c r="E2685"/>
      <c r="F2685"/>
      <c r="G2685" s="12"/>
      <c r="H2685" s="13"/>
    </row>
    <row r="2686" spans="1:8" x14ac:dyDescent="0.25">
      <c r="A2686"/>
      <c r="B2686"/>
      <c r="C2686"/>
      <c r="D2686"/>
      <c r="E2686"/>
      <c r="F2686"/>
      <c r="G2686" s="12"/>
      <c r="H2686" s="13"/>
    </row>
    <row r="2687" spans="1:8" x14ac:dyDescent="0.25">
      <c r="A2687"/>
      <c r="B2687"/>
      <c r="C2687"/>
      <c r="D2687"/>
      <c r="E2687"/>
      <c r="F2687"/>
      <c r="G2687" s="12"/>
      <c r="H2687" s="13"/>
    </row>
    <row r="2688" spans="1:8" x14ac:dyDescent="0.25">
      <c r="A2688"/>
      <c r="B2688"/>
      <c r="C2688"/>
      <c r="D2688"/>
      <c r="E2688"/>
      <c r="F2688"/>
      <c r="G2688" s="12"/>
      <c r="H2688" s="13"/>
    </row>
    <row r="2689" spans="1:8" x14ac:dyDescent="0.25">
      <c r="A2689"/>
      <c r="B2689"/>
      <c r="C2689"/>
      <c r="D2689"/>
      <c r="E2689"/>
      <c r="F2689"/>
      <c r="G2689" s="12"/>
      <c r="H2689" s="13"/>
    </row>
    <row r="2690" spans="1:8" x14ac:dyDescent="0.25">
      <c r="A2690"/>
      <c r="B2690"/>
      <c r="C2690"/>
      <c r="D2690"/>
      <c r="E2690"/>
      <c r="F2690"/>
      <c r="G2690" s="12"/>
      <c r="H2690" s="13"/>
    </row>
    <row r="2691" spans="1:8" x14ac:dyDescent="0.25">
      <c r="A2691"/>
      <c r="B2691"/>
      <c r="C2691"/>
      <c r="D2691"/>
      <c r="E2691"/>
      <c r="F2691"/>
      <c r="G2691" s="12"/>
      <c r="H2691" s="13"/>
    </row>
    <row r="2692" spans="1:8" x14ac:dyDescent="0.25">
      <c r="A2692"/>
      <c r="B2692"/>
      <c r="C2692"/>
      <c r="D2692"/>
      <c r="E2692"/>
      <c r="F2692"/>
      <c r="G2692" s="12"/>
      <c r="H2692" s="13"/>
    </row>
    <row r="2693" spans="1:8" x14ac:dyDescent="0.25">
      <c r="A2693"/>
      <c r="B2693"/>
      <c r="C2693"/>
      <c r="D2693"/>
      <c r="E2693"/>
      <c r="F2693"/>
      <c r="G2693" s="12"/>
      <c r="H2693" s="13"/>
    </row>
    <row r="2694" spans="1:8" x14ac:dyDescent="0.25">
      <c r="A2694"/>
      <c r="B2694"/>
      <c r="C2694"/>
      <c r="D2694"/>
      <c r="E2694"/>
      <c r="F2694"/>
      <c r="G2694" s="12"/>
      <c r="H2694" s="13"/>
    </row>
    <row r="2695" spans="1:8" x14ac:dyDescent="0.25">
      <c r="A2695"/>
      <c r="B2695"/>
      <c r="C2695"/>
      <c r="D2695"/>
      <c r="E2695"/>
      <c r="F2695"/>
      <c r="G2695" s="12"/>
      <c r="H2695" s="13"/>
    </row>
    <row r="2696" spans="1:8" x14ac:dyDescent="0.25">
      <c r="A2696"/>
      <c r="B2696"/>
      <c r="C2696"/>
      <c r="D2696"/>
      <c r="E2696"/>
      <c r="F2696"/>
      <c r="G2696" s="12"/>
      <c r="H2696" s="13"/>
    </row>
    <row r="2697" spans="1:8" x14ac:dyDescent="0.25">
      <c r="A2697"/>
      <c r="B2697"/>
      <c r="C2697"/>
      <c r="D2697"/>
      <c r="E2697"/>
      <c r="F2697"/>
      <c r="G2697" s="12"/>
      <c r="H2697" s="13"/>
    </row>
    <row r="2698" spans="1:8" x14ac:dyDescent="0.25">
      <c r="A2698"/>
      <c r="B2698"/>
      <c r="C2698"/>
      <c r="D2698"/>
      <c r="E2698"/>
      <c r="F2698"/>
      <c r="G2698" s="12"/>
      <c r="H2698" s="13"/>
    </row>
    <row r="2699" spans="1:8" x14ac:dyDescent="0.25">
      <c r="A2699"/>
      <c r="B2699"/>
      <c r="C2699"/>
      <c r="D2699"/>
      <c r="E2699"/>
      <c r="F2699"/>
      <c r="G2699" s="12"/>
      <c r="H2699" s="13"/>
    </row>
    <row r="2700" spans="1:8" x14ac:dyDescent="0.25">
      <c r="A2700"/>
      <c r="B2700"/>
      <c r="C2700"/>
      <c r="D2700"/>
      <c r="E2700"/>
      <c r="F2700"/>
      <c r="G2700" s="12"/>
      <c r="H2700" s="13"/>
    </row>
    <row r="2701" spans="1:8" x14ac:dyDescent="0.25">
      <c r="A2701"/>
      <c r="B2701"/>
      <c r="C2701"/>
      <c r="D2701"/>
      <c r="E2701"/>
      <c r="F2701"/>
      <c r="G2701" s="12"/>
      <c r="H2701" s="13"/>
    </row>
    <row r="2702" spans="1:8" x14ac:dyDescent="0.25">
      <c r="A2702"/>
      <c r="B2702"/>
      <c r="C2702"/>
      <c r="D2702"/>
      <c r="E2702"/>
      <c r="F2702"/>
      <c r="G2702" s="12"/>
      <c r="H2702" s="13"/>
    </row>
    <row r="2703" spans="1:8" x14ac:dyDescent="0.25">
      <c r="A2703"/>
      <c r="B2703"/>
      <c r="C2703"/>
      <c r="D2703"/>
      <c r="E2703"/>
      <c r="F2703"/>
      <c r="G2703" s="12"/>
      <c r="H2703" s="13"/>
    </row>
    <row r="2704" spans="1:8" x14ac:dyDescent="0.25">
      <c r="A2704"/>
      <c r="B2704"/>
      <c r="C2704"/>
      <c r="D2704"/>
      <c r="E2704"/>
      <c r="F2704"/>
      <c r="G2704" s="12"/>
      <c r="H2704" s="13"/>
    </row>
    <row r="2705" spans="1:8" x14ac:dyDescent="0.25">
      <c r="A2705"/>
      <c r="B2705"/>
      <c r="C2705"/>
      <c r="D2705"/>
      <c r="E2705"/>
      <c r="F2705"/>
      <c r="G2705" s="12"/>
      <c r="H2705" s="13"/>
    </row>
    <row r="2706" spans="1:8" x14ac:dyDescent="0.25">
      <c r="A2706"/>
      <c r="B2706"/>
      <c r="C2706"/>
      <c r="D2706"/>
      <c r="E2706"/>
      <c r="F2706"/>
      <c r="G2706" s="12"/>
      <c r="H2706" s="13"/>
    </row>
    <row r="2707" spans="1:8" x14ac:dyDescent="0.25">
      <c r="A2707"/>
      <c r="B2707"/>
      <c r="C2707"/>
      <c r="D2707"/>
      <c r="E2707"/>
      <c r="F2707"/>
      <c r="G2707" s="12"/>
      <c r="H2707" s="13"/>
    </row>
    <row r="2708" spans="1:8" x14ac:dyDescent="0.25">
      <c r="A2708"/>
      <c r="B2708"/>
      <c r="C2708"/>
      <c r="D2708"/>
      <c r="E2708"/>
      <c r="F2708"/>
      <c r="G2708" s="12"/>
      <c r="H2708" s="13"/>
    </row>
    <row r="2709" spans="1:8" x14ac:dyDescent="0.25">
      <c r="A2709"/>
      <c r="B2709"/>
      <c r="C2709"/>
      <c r="D2709"/>
      <c r="E2709"/>
      <c r="F2709"/>
      <c r="G2709" s="12"/>
      <c r="H2709" s="13"/>
    </row>
    <row r="2710" spans="1:8" x14ac:dyDescent="0.25">
      <c r="A2710"/>
      <c r="B2710"/>
      <c r="C2710"/>
      <c r="D2710"/>
      <c r="E2710"/>
      <c r="F2710"/>
      <c r="G2710" s="12"/>
      <c r="H2710" s="13"/>
    </row>
    <row r="2711" spans="1:8" x14ac:dyDescent="0.25">
      <c r="A2711"/>
      <c r="B2711"/>
      <c r="C2711"/>
      <c r="D2711"/>
      <c r="E2711"/>
      <c r="F2711"/>
      <c r="G2711" s="12"/>
      <c r="H2711" s="13"/>
    </row>
    <row r="2712" spans="1:8" x14ac:dyDescent="0.25">
      <c r="A2712"/>
      <c r="B2712"/>
      <c r="C2712"/>
      <c r="D2712"/>
      <c r="E2712"/>
      <c r="F2712"/>
      <c r="G2712" s="12"/>
      <c r="H2712" s="13"/>
    </row>
    <row r="2713" spans="1:8" x14ac:dyDescent="0.25">
      <c r="A2713"/>
      <c r="B2713"/>
      <c r="C2713"/>
      <c r="D2713"/>
      <c r="E2713"/>
      <c r="F2713"/>
      <c r="G2713" s="12"/>
      <c r="H2713" s="13"/>
    </row>
    <row r="2714" spans="1:8" x14ac:dyDescent="0.25">
      <c r="A2714"/>
      <c r="B2714"/>
      <c r="C2714"/>
      <c r="D2714"/>
      <c r="E2714"/>
      <c r="F2714"/>
      <c r="G2714" s="12"/>
      <c r="H2714" s="13"/>
    </row>
    <row r="2715" spans="1:8" x14ac:dyDescent="0.25">
      <c r="A2715"/>
      <c r="B2715"/>
      <c r="C2715"/>
      <c r="D2715"/>
      <c r="E2715"/>
      <c r="F2715"/>
      <c r="G2715" s="12"/>
      <c r="H2715" s="13"/>
    </row>
    <row r="2716" spans="1:8" x14ac:dyDescent="0.25">
      <c r="A2716"/>
      <c r="B2716"/>
      <c r="C2716"/>
      <c r="D2716"/>
      <c r="E2716"/>
      <c r="F2716"/>
      <c r="G2716" s="12"/>
      <c r="H2716" s="13"/>
    </row>
    <row r="2717" spans="1:8" x14ac:dyDescent="0.25">
      <c r="A2717"/>
      <c r="B2717"/>
      <c r="C2717"/>
      <c r="D2717"/>
      <c r="E2717"/>
      <c r="F2717"/>
      <c r="G2717" s="12"/>
      <c r="H2717" s="13"/>
    </row>
    <row r="2718" spans="1:8" x14ac:dyDescent="0.25">
      <c r="A2718"/>
      <c r="B2718"/>
      <c r="C2718"/>
      <c r="D2718"/>
      <c r="E2718"/>
      <c r="F2718"/>
      <c r="G2718" s="12"/>
      <c r="H2718" s="13"/>
    </row>
    <row r="2719" spans="1:8" x14ac:dyDescent="0.25">
      <c r="A2719"/>
      <c r="B2719"/>
      <c r="C2719"/>
      <c r="D2719"/>
      <c r="E2719"/>
      <c r="F2719"/>
      <c r="G2719" s="12"/>
      <c r="H2719" s="13"/>
    </row>
    <row r="2720" spans="1:8" x14ac:dyDescent="0.25">
      <c r="A2720"/>
      <c r="B2720"/>
      <c r="C2720"/>
      <c r="D2720"/>
      <c r="E2720"/>
      <c r="F2720"/>
      <c r="G2720" s="12"/>
      <c r="H2720" s="13"/>
    </row>
    <row r="2721" spans="1:8" x14ac:dyDescent="0.25">
      <c r="A2721"/>
      <c r="B2721"/>
      <c r="C2721"/>
      <c r="D2721"/>
      <c r="E2721"/>
      <c r="F2721"/>
      <c r="G2721" s="12"/>
      <c r="H2721" s="13"/>
    </row>
    <row r="2722" spans="1:8" x14ac:dyDescent="0.25">
      <c r="A2722"/>
      <c r="B2722"/>
      <c r="C2722"/>
      <c r="D2722"/>
      <c r="E2722"/>
      <c r="F2722"/>
      <c r="G2722" s="12"/>
      <c r="H2722" s="13"/>
    </row>
    <row r="2723" spans="1:8" x14ac:dyDescent="0.25">
      <c r="A2723"/>
      <c r="B2723"/>
      <c r="C2723"/>
      <c r="D2723"/>
      <c r="E2723"/>
      <c r="F2723"/>
      <c r="G2723" s="12"/>
      <c r="H2723" s="13"/>
    </row>
    <row r="2724" spans="1:8" x14ac:dyDescent="0.25">
      <c r="A2724"/>
      <c r="B2724"/>
      <c r="C2724"/>
      <c r="D2724"/>
      <c r="E2724"/>
      <c r="F2724"/>
      <c r="G2724" s="12"/>
      <c r="H2724" s="13"/>
    </row>
    <row r="2725" spans="1:8" x14ac:dyDescent="0.25">
      <c r="A2725"/>
      <c r="B2725"/>
      <c r="C2725"/>
      <c r="D2725"/>
      <c r="E2725"/>
      <c r="F2725"/>
      <c r="G2725" s="12"/>
      <c r="H2725" s="13"/>
    </row>
    <row r="2726" spans="1:8" x14ac:dyDescent="0.25">
      <c r="A2726"/>
      <c r="B2726"/>
      <c r="C2726"/>
      <c r="D2726"/>
      <c r="E2726"/>
      <c r="F2726"/>
      <c r="G2726" s="12"/>
      <c r="H2726" s="13"/>
    </row>
    <row r="2727" spans="1:8" x14ac:dyDescent="0.25">
      <c r="A2727"/>
      <c r="B2727"/>
      <c r="C2727"/>
      <c r="D2727"/>
      <c r="E2727"/>
      <c r="F2727"/>
      <c r="G2727" s="12"/>
      <c r="H2727" s="13"/>
    </row>
    <row r="2728" spans="1:8" x14ac:dyDescent="0.25">
      <c r="A2728"/>
      <c r="B2728"/>
      <c r="C2728"/>
      <c r="D2728"/>
      <c r="E2728"/>
      <c r="F2728"/>
      <c r="G2728" s="12"/>
      <c r="H2728" s="13"/>
    </row>
    <row r="2729" spans="1:8" x14ac:dyDescent="0.25">
      <c r="A2729"/>
      <c r="B2729"/>
      <c r="C2729"/>
      <c r="D2729"/>
      <c r="E2729"/>
      <c r="F2729"/>
      <c r="G2729" s="12"/>
      <c r="H2729" s="13"/>
    </row>
    <row r="2730" spans="1:8" x14ac:dyDescent="0.25">
      <c r="A2730"/>
      <c r="B2730"/>
      <c r="C2730"/>
      <c r="D2730"/>
      <c r="E2730"/>
      <c r="F2730"/>
      <c r="G2730" s="12"/>
      <c r="H2730" s="13"/>
    </row>
    <row r="2731" spans="1:8" x14ac:dyDescent="0.25">
      <c r="A2731"/>
      <c r="B2731"/>
      <c r="C2731"/>
      <c r="D2731"/>
      <c r="E2731"/>
      <c r="F2731"/>
      <c r="G2731" s="12"/>
      <c r="H2731" s="13"/>
    </row>
    <row r="2732" spans="1:8" x14ac:dyDescent="0.25">
      <c r="A2732"/>
      <c r="B2732"/>
      <c r="C2732"/>
      <c r="D2732"/>
      <c r="E2732"/>
      <c r="F2732"/>
      <c r="G2732" s="12"/>
      <c r="H2732" s="13"/>
    </row>
    <row r="2733" spans="1:8" x14ac:dyDescent="0.25">
      <c r="A2733"/>
      <c r="B2733"/>
      <c r="C2733"/>
      <c r="D2733"/>
      <c r="E2733"/>
      <c r="F2733"/>
      <c r="G2733" s="12"/>
      <c r="H2733" s="13"/>
    </row>
    <row r="2734" spans="1:8" x14ac:dyDescent="0.25">
      <c r="A2734"/>
      <c r="B2734"/>
      <c r="C2734"/>
      <c r="D2734"/>
      <c r="E2734"/>
      <c r="F2734"/>
      <c r="G2734" s="12"/>
      <c r="H2734" s="13"/>
    </row>
    <row r="2735" spans="1:8" x14ac:dyDescent="0.25">
      <c r="A2735"/>
      <c r="B2735"/>
      <c r="C2735"/>
      <c r="D2735"/>
      <c r="E2735"/>
      <c r="F2735"/>
      <c r="G2735" s="12"/>
      <c r="H2735" s="13"/>
    </row>
    <row r="2736" spans="1:8" x14ac:dyDescent="0.25">
      <c r="A2736"/>
      <c r="B2736"/>
      <c r="C2736"/>
      <c r="D2736"/>
      <c r="E2736"/>
      <c r="F2736"/>
      <c r="G2736" s="12"/>
      <c r="H2736" s="13"/>
    </row>
    <row r="2737" spans="1:8" x14ac:dyDescent="0.25">
      <c r="A2737"/>
      <c r="B2737"/>
      <c r="C2737"/>
      <c r="D2737"/>
      <c r="E2737"/>
      <c r="F2737"/>
      <c r="G2737" s="12"/>
      <c r="H2737" s="13"/>
    </row>
    <row r="2738" spans="1:8" x14ac:dyDescent="0.25">
      <c r="A2738"/>
      <c r="B2738"/>
      <c r="C2738"/>
      <c r="D2738"/>
      <c r="E2738"/>
      <c r="F2738"/>
      <c r="G2738" s="12"/>
      <c r="H2738" s="13"/>
    </row>
    <row r="2739" spans="1:8" x14ac:dyDescent="0.25">
      <c r="A2739"/>
      <c r="B2739"/>
      <c r="C2739"/>
      <c r="D2739"/>
      <c r="E2739"/>
      <c r="F2739"/>
      <c r="G2739" s="12"/>
      <c r="H2739" s="13"/>
    </row>
    <row r="2740" spans="1:8" x14ac:dyDescent="0.25">
      <c r="A2740"/>
      <c r="B2740"/>
      <c r="C2740"/>
      <c r="D2740"/>
      <c r="E2740"/>
      <c r="F2740"/>
      <c r="G2740" s="12"/>
      <c r="H2740" s="13"/>
    </row>
    <row r="2741" spans="1:8" x14ac:dyDescent="0.25">
      <c r="A2741"/>
      <c r="B2741"/>
      <c r="C2741"/>
      <c r="D2741"/>
      <c r="E2741"/>
      <c r="F2741"/>
      <c r="G2741" s="12"/>
      <c r="H2741" s="13"/>
    </row>
    <row r="2742" spans="1:8" x14ac:dyDescent="0.25">
      <c r="A2742"/>
      <c r="B2742"/>
      <c r="C2742"/>
      <c r="D2742"/>
      <c r="E2742"/>
      <c r="F2742"/>
      <c r="G2742" s="12"/>
      <c r="H2742" s="13"/>
    </row>
    <row r="2743" spans="1:8" x14ac:dyDescent="0.25">
      <c r="A2743"/>
      <c r="B2743"/>
      <c r="C2743"/>
      <c r="D2743"/>
      <c r="E2743"/>
      <c r="F2743"/>
      <c r="G2743" s="12"/>
      <c r="H2743" s="13"/>
    </row>
    <row r="2744" spans="1:8" x14ac:dyDescent="0.25">
      <c r="A2744"/>
      <c r="B2744"/>
      <c r="C2744"/>
      <c r="D2744"/>
      <c r="E2744"/>
      <c r="F2744"/>
      <c r="G2744" s="12"/>
      <c r="H2744" s="13"/>
    </row>
    <row r="2745" spans="1:8" x14ac:dyDescent="0.25">
      <c r="A2745"/>
      <c r="B2745"/>
      <c r="C2745"/>
      <c r="D2745"/>
      <c r="E2745"/>
      <c r="F2745"/>
      <c r="G2745" s="12"/>
      <c r="H2745" s="13"/>
    </row>
    <row r="2746" spans="1:8" x14ac:dyDescent="0.25">
      <c r="A2746"/>
      <c r="B2746"/>
      <c r="C2746"/>
      <c r="D2746"/>
      <c r="E2746"/>
      <c r="F2746"/>
      <c r="G2746" s="12"/>
      <c r="H2746" s="13"/>
    </row>
    <row r="2747" spans="1:8" x14ac:dyDescent="0.25">
      <c r="A2747"/>
      <c r="B2747"/>
      <c r="C2747"/>
      <c r="D2747"/>
      <c r="E2747"/>
      <c r="F2747"/>
      <c r="G2747" s="12"/>
      <c r="H2747" s="13"/>
    </row>
    <row r="2748" spans="1:8" x14ac:dyDescent="0.25">
      <c r="A2748"/>
      <c r="B2748"/>
      <c r="C2748"/>
      <c r="D2748"/>
      <c r="E2748"/>
      <c r="F2748"/>
      <c r="G2748" s="12"/>
      <c r="H2748" s="13"/>
    </row>
    <row r="2749" spans="1:8" x14ac:dyDescent="0.25">
      <c r="A2749"/>
      <c r="B2749"/>
      <c r="C2749"/>
      <c r="D2749"/>
      <c r="E2749"/>
      <c r="F2749"/>
      <c r="G2749" s="12"/>
      <c r="H2749" s="13"/>
    </row>
    <row r="2750" spans="1:8" x14ac:dyDescent="0.25">
      <c r="A2750"/>
      <c r="B2750"/>
      <c r="C2750"/>
      <c r="D2750"/>
      <c r="E2750"/>
      <c r="F2750"/>
      <c r="G2750" s="12"/>
      <c r="H2750" s="13"/>
    </row>
    <row r="2751" spans="1:8" x14ac:dyDescent="0.25">
      <c r="A2751"/>
      <c r="B2751"/>
      <c r="C2751"/>
      <c r="D2751"/>
      <c r="E2751"/>
      <c r="F2751"/>
      <c r="G2751" s="12"/>
      <c r="H2751" s="13"/>
    </row>
    <row r="2752" spans="1:8" x14ac:dyDescent="0.25">
      <c r="A2752"/>
      <c r="B2752"/>
      <c r="C2752"/>
      <c r="D2752"/>
      <c r="E2752"/>
      <c r="F2752"/>
      <c r="G2752" s="12"/>
      <c r="H2752" s="13"/>
    </row>
    <row r="2753" spans="1:8" x14ac:dyDescent="0.25">
      <c r="A2753"/>
      <c r="B2753"/>
      <c r="C2753"/>
      <c r="D2753"/>
      <c r="E2753"/>
      <c r="F2753"/>
      <c r="G2753" s="12"/>
      <c r="H2753" s="13"/>
    </row>
    <row r="2754" spans="1:8" x14ac:dyDescent="0.25">
      <c r="A2754"/>
      <c r="B2754"/>
      <c r="C2754"/>
      <c r="D2754"/>
      <c r="E2754"/>
      <c r="F2754"/>
      <c r="G2754" s="12"/>
      <c r="H2754" s="13"/>
    </row>
    <row r="2755" spans="1:8" x14ac:dyDescent="0.25">
      <c r="A2755"/>
      <c r="B2755"/>
      <c r="C2755"/>
      <c r="D2755"/>
      <c r="E2755"/>
      <c r="F2755"/>
      <c r="G2755" s="12"/>
      <c r="H2755" s="13"/>
    </row>
    <row r="2756" spans="1:8" x14ac:dyDescent="0.25">
      <c r="A2756"/>
      <c r="B2756"/>
      <c r="C2756"/>
      <c r="D2756"/>
      <c r="E2756"/>
      <c r="F2756"/>
      <c r="G2756" s="12"/>
      <c r="H2756" s="13"/>
    </row>
    <row r="2757" spans="1:8" x14ac:dyDescent="0.25">
      <c r="A2757"/>
      <c r="B2757"/>
      <c r="C2757"/>
      <c r="D2757"/>
      <c r="E2757"/>
      <c r="F2757"/>
      <c r="G2757" s="12"/>
      <c r="H2757" s="13"/>
    </row>
    <row r="2758" spans="1:8" x14ac:dyDescent="0.25">
      <c r="A2758"/>
      <c r="B2758"/>
      <c r="C2758"/>
      <c r="D2758"/>
      <c r="E2758"/>
      <c r="F2758"/>
      <c r="G2758" s="12"/>
      <c r="H2758" s="13"/>
    </row>
    <row r="2759" spans="1:8" x14ac:dyDescent="0.25">
      <c r="A2759"/>
      <c r="B2759"/>
      <c r="C2759"/>
      <c r="D2759"/>
      <c r="E2759"/>
      <c r="F2759"/>
      <c r="G2759" s="12"/>
      <c r="H2759" s="13"/>
    </row>
    <row r="2760" spans="1:8" x14ac:dyDescent="0.25">
      <c r="A2760"/>
      <c r="B2760"/>
      <c r="C2760"/>
      <c r="D2760"/>
      <c r="E2760"/>
      <c r="F2760"/>
      <c r="G2760" s="12"/>
      <c r="H2760" s="13"/>
    </row>
    <row r="2761" spans="1:8" x14ac:dyDescent="0.25">
      <c r="A2761"/>
      <c r="B2761"/>
      <c r="C2761"/>
      <c r="D2761"/>
      <c r="E2761"/>
      <c r="F2761"/>
      <c r="G2761" s="12"/>
      <c r="H2761" s="13"/>
    </row>
    <row r="2762" spans="1:8" x14ac:dyDescent="0.25">
      <c r="A2762"/>
      <c r="B2762"/>
      <c r="C2762"/>
      <c r="D2762"/>
      <c r="E2762"/>
      <c r="F2762"/>
      <c r="G2762" s="12"/>
      <c r="H2762" s="13"/>
    </row>
    <row r="2763" spans="1:8" x14ac:dyDescent="0.25">
      <c r="A2763"/>
      <c r="B2763"/>
      <c r="C2763"/>
      <c r="D2763"/>
      <c r="E2763"/>
      <c r="F2763"/>
      <c r="G2763" s="12"/>
      <c r="H2763" s="13"/>
    </row>
    <row r="2764" spans="1:8" x14ac:dyDescent="0.25">
      <c r="A2764"/>
      <c r="B2764"/>
      <c r="C2764"/>
      <c r="D2764"/>
      <c r="E2764"/>
      <c r="F2764"/>
      <c r="G2764" s="12"/>
      <c r="H2764" s="13"/>
    </row>
    <row r="2765" spans="1:8" x14ac:dyDescent="0.25">
      <c r="A2765"/>
      <c r="B2765"/>
      <c r="C2765"/>
      <c r="D2765"/>
      <c r="E2765"/>
      <c r="F2765"/>
      <c r="G2765" s="12"/>
      <c r="H2765" s="13"/>
    </row>
    <row r="2766" spans="1:8" x14ac:dyDescent="0.25">
      <c r="A2766"/>
      <c r="B2766"/>
      <c r="C2766"/>
      <c r="D2766"/>
      <c r="E2766"/>
      <c r="F2766"/>
      <c r="G2766" s="12"/>
      <c r="H2766" s="13"/>
    </row>
    <row r="2767" spans="1:8" x14ac:dyDescent="0.25">
      <c r="A2767"/>
      <c r="B2767"/>
      <c r="C2767"/>
      <c r="D2767"/>
      <c r="E2767"/>
      <c r="F2767"/>
      <c r="G2767" s="12"/>
      <c r="H2767" s="13"/>
    </row>
    <row r="2768" spans="1:8" x14ac:dyDescent="0.25">
      <c r="A2768"/>
      <c r="B2768"/>
      <c r="C2768"/>
      <c r="D2768"/>
      <c r="E2768"/>
      <c r="F2768"/>
      <c r="G2768" s="12"/>
      <c r="H2768" s="13"/>
    </row>
    <row r="2769" spans="1:8" x14ac:dyDescent="0.25">
      <c r="A2769"/>
      <c r="B2769"/>
      <c r="C2769"/>
      <c r="D2769"/>
      <c r="E2769"/>
      <c r="F2769"/>
      <c r="G2769" s="12"/>
      <c r="H2769" s="13"/>
    </row>
    <row r="2770" spans="1:8" x14ac:dyDescent="0.25">
      <c r="A2770"/>
      <c r="B2770"/>
      <c r="C2770"/>
      <c r="D2770"/>
      <c r="E2770"/>
      <c r="F2770"/>
      <c r="G2770" s="12"/>
      <c r="H2770" s="13"/>
    </row>
    <row r="2771" spans="1:8" x14ac:dyDescent="0.25">
      <c r="A2771"/>
      <c r="B2771"/>
      <c r="C2771"/>
      <c r="D2771"/>
      <c r="E2771"/>
      <c r="F2771"/>
      <c r="G2771" s="12"/>
      <c r="H2771" s="13"/>
    </row>
    <row r="2772" spans="1:8" x14ac:dyDescent="0.25">
      <c r="A2772"/>
      <c r="B2772"/>
      <c r="C2772"/>
      <c r="D2772"/>
      <c r="E2772"/>
      <c r="F2772"/>
      <c r="G2772" s="12"/>
      <c r="H2772" s="13"/>
    </row>
    <row r="2773" spans="1:8" x14ac:dyDescent="0.25">
      <c r="A2773"/>
      <c r="B2773"/>
      <c r="C2773"/>
      <c r="D2773"/>
      <c r="E2773"/>
      <c r="F2773"/>
      <c r="G2773" s="12"/>
      <c r="H2773" s="13"/>
    </row>
    <row r="2774" spans="1:8" x14ac:dyDescent="0.25">
      <c r="A2774"/>
      <c r="B2774"/>
      <c r="C2774"/>
      <c r="D2774"/>
      <c r="E2774"/>
      <c r="F2774"/>
      <c r="G2774" s="12"/>
      <c r="H2774" s="13"/>
    </row>
    <row r="2775" spans="1:8" x14ac:dyDescent="0.25">
      <c r="A2775"/>
      <c r="B2775"/>
      <c r="C2775"/>
      <c r="D2775"/>
      <c r="E2775"/>
      <c r="F2775"/>
      <c r="G2775" s="12"/>
      <c r="H2775" s="13"/>
    </row>
    <row r="2776" spans="1:8" x14ac:dyDescent="0.25">
      <c r="A2776"/>
      <c r="B2776"/>
      <c r="C2776"/>
      <c r="D2776"/>
      <c r="E2776"/>
      <c r="F2776"/>
      <c r="G2776" s="12"/>
      <c r="H2776" s="13"/>
    </row>
    <row r="2777" spans="1:8" x14ac:dyDescent="0.25">
      <c r="A2777"/>
      <c r="B2777"/>
      <c r="C2777"/>
      <c r="D2777"/>
      <c r="E2777"/>
      <c r="F2777"/>
      <c r="G2777" s="12"/>
      <c r="H2777" s="13"/>
    </row>
    <row r="2778" spans="1:8" x14ac:dyDescent="0.25">
      <c r="A2778"/>
      <c r="B2778"/>
      <c r="C2778"/>
      <c r="D2778"/>
      <c r="E2778"/>
      <c r="F2778"/>
      <c r="G2778" s="12"/>
      <c r="H2778" s="13"/>
    </row>
    <row r="2779" spans="1:8" x14ac:dyDescent="0.25">
      <c r="A2779"/>
      <c r="B2779"/>
      <c r="C2779"/>
      <c r="D2779"/>
      <c r="E2779"/>
      <c r="F2779"/>
      <c r="G2779" s="12"/>
      <c r="H2779" s="13"/>
    </row>
    <row r="2780" spans="1:8" x14ac:dyDescent="0.25">
      <c r="A2780"/>
      <c r="B2780"/>
      <c r="C2780"/>
      <c r="D2780"/>
      <c r="E2780"/>
      <c r="F2780"/>
      <c r="G2780" s="12"/>
      <c r="H2780" s="13"/>
    </row>
    <row r="2781" spans="1:8" x14ac:dyDescent="0.25">
      <c r="A2781"/>
      <c r="B2781"/>
      <c r="C2781"/>
      <c r="D2781"/>
      <c r="E2781"/>
      <c r="F2781"/>
      <c r="G2781" s="12"/>
      <c r="H2781" s="13"/>
    </row>
    <row r="2782" spans="1:8" x14ac:dyDescent="0.25">
      <c r="A2782"/>
      <c r="B2782"/>
      <c r="C2782"/>
      <c r="D2782"/>
      <c r="E2782"/>
      <c r="F2782"/>
      <c r="G2782" s="12"/>
      <c r="H2782" s="13"/>
    </row>
    <row r="2783" spans="1:8" x14ac:dyDescent="0.25">
      <c r="A2783"/>
      <c r="B2783"/>
      <c r="C2783"/>
      <c r="D2783"/>
      <c r="E2783"/>
      <c r="F2783"/>
      <c r="G2783" s="12"/>
      <c r="H2783" s="13"/>
    </row>
    <row r="2784" spans="1:8" x14ac:dyDescent="0.25">
      <c r="A2784"/>
      <c r="B2784"/>
      <c r="C2784"/>
      <c r="D2784"/>
      <c r="E2784"/>
      <c r="F2784"/>
      <c r="G2784" s="12"/>
      <c r="H2784" s="13"/>
    </row>
    <row r="2785" spans="1:8" x14ac:dyDescent="0.25">
      <c r="A2785"/>
      <c r="B2785"/>
      <c r="C2785"/>
      <c r="D2785"/>
      <c r="E2785"/>
      <c r="F2785"/>
      <c r="G2785" s="12"/>
      <c r="H2785" s="13"/>
    </row>
    <row r="2786" spans="1:8" x14ac:dyDescent="0.25">
      <c r="A2786"/>
      <c r="B2786"/>
      <c r="C2786"/>
      <c r="D2786"/>
      <c r="E2786"/>
      <c r="F2786"/>
      <c r="G2786" s="12"/>
      <c r="H2786" s="13"/>
    </row>
    <row r="2787" spans="1:8" x14ac:dyDescent="0.25">
      <c r="A2787"/>
      <c r="B2787"/>
      <c r="C2787"/>
      <c r="D2787"/>
      <c r="E2787"/>
      <c r="F2787"/>
      <c r="G2787" s="12"/>
      <c r="H2787" s="13"/>
    </row>
    <row r="2788" spans="1:8" x14ac:dyDescent="0.25">
      <c r="A2788"/>
      <c r="B2788"/>
      <c r="C2788"/>
      <c r="D2788"/>
      <c r="E2788"/>
      <c r="F2788"/>
      <c r="G2788" s="12"/>
      <c r="H2788" s="13"/>
    </row>
    <row r="2789" spans="1:8" x14ac:dyDescent="0.25">
      <c r="A2789"/>
      <c r="B2789"/>
      <c r="C2789"/>
      <c r="D2789"/>
      <c r="E2789"/>
      <c r="F2789"/>
      <c r="G2789" s="12"/>
      <c r="H2789" s="13"/>
    </row>
    <row r="2790" spans="1:8" x14ac:dyDescent="0.25">
      <c r="A2790"/>
      <c r="B2790"/>
      <c r="C2790"/>
      <c r="D2790"/>
      <c r="E2790"/>
      <c r="F2790"/>
      <c r="G2790" s="12"/>
      <c r="H2790" s="13"/>
    </row>
    <row r="2791" spans="1:8" x14ac:dyDescent="0.25">
      <c r="A2791"/>
      <c r="B2791"/>
      <c r="C2791"/>
      <c r="D2791"/>
      <c r="E2791"/>
      <c r="F2791"/>
      <c r="G2791" s="12"/>
      <c r="H2791" s="13"/>
    </row>
    <row r="2792" spans="1:8" x14ac:dyDescent="0.25">
      <c r="A2792"/>
      <c r="B2792"/>
      <c r="C2792"/>
      <c r="D2792"/>
      <c r="E2792"/>
      <c r="F2792"/>
      <c r="G2792" s="12"/>
      <c r="H2792" s="13"/>
    </row>
    <row r="2793" spans="1:8" x14ac:dyDescent="0.25">
      <c r="A2793"/>
      <c r="B2793"/>
      <c r="C2793"/>
      <c r="D2793"/>
      <c r="E2793"/>
      <c r="F2793"/>
      <c r="G2793" s="12"/>
      <c r="H2793" s="13"/>
    </row>
    <row r="2794" spans="1:8" x14ac:dyDescent="0.25">
      <c r="A2794"/>
      <c r="B2794"/>
      <c r="C2794"/>
      <c r="D2794"/>
      <c r="E2794"/>
      <c r="F2794"/>
      <c r="G2794" s="12"/>
      <c r="H2794" s="13"/>
    </row>
    <row r="2795" spans="1:8" x14ac:dyDescent="0.25">
      <c r="A2795"/>
      <c r="B2795"/>
      <c r="C2795"/>
      <c r="D2795"/>
      <c r="E2795"/>
      <c r="F2795"/>
      <c r="G2795" s="12"/>
      <c r="H2795" s="13"/>
    </row>
    <row r="2796" spans="1:8" x14ac:dyDescent="0.25">
      <c r="A2796"/>
      <c r="B2796"/>
      <c r="C2796"/>
      <c r="D2796"/>
      <c r="E2796"/>
      <c r="F2796"/>
      <c r="G2796" s="12"/>
      <c r="H2796" s="13"/>
    </row>
    <row r="2797" spans="1:8" x14ac:dyDescent="0.25">
      <c r="A2797"/>
      <c r="B2797"/>
      <c r="C2797"/>
      <c r="D2797"/>
      <c r="E2797"/>
      <c r="F2797"/>
      <c r="G2797" s="12"/>
      <c r="H2797" s="13"/>
    </row>
    <row r="2798" spans="1:8" x14ac:dyDescent="0.25">
      <c r="A2798"/>
      <c r="B2798"/>
      <c r="C2798"/>
      <c r="D2798"/>
      <c r="E2798"/>
      <c r="F2798"/>
      <c r="G2798" s="12"/>
      <c r="H2798" s="13"/>
    </row>
    <row r="2799" spans="1:8" x14ac:dyDescent="0.25">
      <c r="A2799"/>
      <c r="B2799"/>
      <c r="C2799"/>
      <c r="D2799"/>
      <c r="E2799"/>
      <c r="F2799"/>
      <c r="G2799" s="12"/>
      <c r="H2799" s="13"/>
    </row>
    <row r="2800" spans="1:8" x14ac:dyDescent="0.25">
      <c r="A2800"/>
      <c r="B2800"/>
      <c r="C2800"/>
      <c r="D2800"/>
      <c r="E2800"/>
      <c r="F2800"/>
      <c r="G2800" s="12"/>
      <c r="H2800" s="13"/>
    </row>
    <row r="2801" spans="1:8" x14ac:dyDescent="0.25">
      <c r="A2801"/>
      <c r="B2801"/>
      <c r="C2801"/>
      <c r="D2801"/>
      <c r="E2801"/>
      <c r="F2801"/>
      <c r="G2801" s="12"/>
      <c r="H2801" s="13"/>
    </row>
    <row r="2802" spans="1:8" x14ac:dyDescent="0.25">
      <c r="A2802"/>
      <c r="B2802"/>
      <c r="C2802"/>
      <c r="D2802"/>
      <c r="E2802"/>
      <c r="F2802"/>
      <c r="G2802" s="12"/>
      <c r="H2802" s="13"/>
    </row>
    <row r="2803" spans="1:8" x14ac:dyDescent="0.25">
      <c r="A2803"/>
      <c r="B2803"/>
      <c r="C2803"/>
      <c r="D2803"/>
      <c r="E2803"/>
      <c r="F2803"/>
      <c r="G2803" s="12"/>
      <c r="H2803" s="13"/>
    </row>
    <row r="2804" spans="1:8" x14ac:dyDescent="0.25">
      <c r="A2804"/>
      <c r="B2804"/>
      <c r="C2804"/>
      <c r="D2804"/>
      <c r="E2804"/>
      <c r="F2804"/>
      <c r="G2804" s="12"/>
      <c r="H2804" s="13"/>
    </row>
    <row r="2805" spans="1:8" x14ac:dyDescent="0.25">
      <c r="A2805"/>
      <c r="B2805"/>
      <c r="C2805"/>
      <c r="D2805"/>
      <c r="E2805"/>
      <c r="F2805"/>
      <c r="G2805" s="12"/>
      <c r="H2805" s="13"/>
    </row>
    <row r="2806" spans="1:8" x14ac:dyDescent="0.25">
      <c r="A2806"/>
      <c r="B2806"/>
      <c r="C2806"/>
      <c r="D2806"/>
      <c r="E2806"/>
      <c r="F2806"/>
      <c r="G2806" s="12"/>
      <c r="H2806" s="13"/>
    </row>
    <row r="2807" spans="1:8" x14ac:dyDescent="0.25">
      <c r="A2807"/>
      <c r="B2807"/>
      <c r="C2807"/>
      <c r="D2807"/>
      <c r="E2807"/>
      <c r="F2807"/>
      <c r="G2807" s="12"/>
      <c r="H2807" s="13"/>
    </row>
    <row r="2808" spans="1:8" x14ac:dyDescent="0.25">
      <c r="A2808"/>
      <c r="B2808"/>
      <c r="C2808"/>
      <c r="D2808"/>
      <c r="E2808"/>
      <c r="F2808"/>
      <c r="G2808" s="12"/>
      <c r="H2808" s="13"/>
    </row>
    <row r="2809" spans="1:8" x14ac:dyDescent="0.25">
      <c r="A2809"/>
      <c r="B2809"/>
      <c r="C2809"/>
      <c r="D2809"/>
      <c r="E2809"/>
      <c r="F2809"/>
      <c r="G2809" s="12"/>
      <c r="H2809" s="13"/>
    </row>
    <row r="2810" spans="1:8" x14ac:dyDescent="0.25">
      <c r="A2810"/>
      <c r="B2810"/>
      <c r="C2810"/>
      <c r="D2810"/>
      <c r="E2810"/>
      <c r="F2810"/>
      <c r="G2810" s="12"/>
      <c r="H2810" s="13"/>
    </row>
    <row r="2811" spans="1:8" x14ac:dyDescent="0.25">
      <c r="A2811"/>
      <c r="B2811"/>
      <c r="C2811"/>
      <c r="D2811"/>
      <c r="E2811"/>
      <c r="F2811"/>
      <c r="G2811" s="12"/>
      <c r="H2811" s="13"/>
    </row>
    <row r="2812" spans="1:8" x14ac:dyDescent="0.25">
      <c r="A2812"/>
      <c r="B2812"/>
      <c r="C2812"/>
      <c r="D2812"/>
      <c r="E2812"/>
      <c r="F2812"/>
      <c r="G2812" s="12"/>
      <c r="H2812" s="13"/>
    </row>
    <row r="2813" spans="1:8" x14ac:dyDescent="0.25">
      <c r="A2813"/>
      <c r="B2813"/>
      <c r="C2813"/>
      <c r="D2813"/>
      <c r="E2813"/>
      <c r="F2813"/>
      <c r="G2813" s="12"/>
      <c r="H2813" s="13"/>
    </row>
    <row r="2814" spans="1:8" x14ac:dyDescent="0.25">
      <c r="A2814"/>
      <c r="B2814"/>
      <c r="C2814"/>
      <c r="D2814"/>
      <c r="E2814"/>
      <c r="F2814"/>
      <c r="G2814" s="12"/>
      <c r="H2814" s="13"/>
    </row>
    <row r="2815" spans="1:8" x14ac:dyDescent="0.25">
      <c r="A2815"/>
      <c r="B2815"/>
      <c r="C2815"/>
      <c r="D2815"/>
      <c r="E2815"/>
      <c r="F2815"/>
      <c r="G2815" s="12"/>
      <c r="H2815" s="13"/>
    </row>
    <row r="2816" spans="1:8" x14ac:dyDescent="0.25">
      <c r="A2816"/>
      <c r="B2816"/>
      <c r="C2816"/>
      <c r="D2816"/>
      <c r="E2816"/>
      <c r="F2816"/>
      <c r="G2816" s="12"/>
      <c r="H2816" s="13"/>
    </row>
    <row r="2817" spans="1:8" x14ac:dyDescent="0.25">
      <c r="A2817"/>
      <c r="B2817"/>
      <c r="C2817"/>
      <c r="D2817"/>
      <c r="E2817"/>
      <c r="F2817"/>
      <c r="G2817" s="12"/>
      <c r="H2817" s="13"/>
    </row>
    <row r="2818" spans="1:8" x14ac:dyDescent="0.25">
      <c r="A2818"/>
      <c r="B2818"/>
      <c r="C2818"/>
      <c r="D2818"/>
      <c r="E2818"/>
      <c r="F2818"/>
      <c r="G2818" s="12"/>
      <c r="H2818" s="13"/>
    </row>
    <row r="2819" spans="1:8" x14ac:dyDescent="0.25">
      <c r="A2819"/>
      <c r="B2819"/>
      <c r="C2819"/>
      <c r="D2819"/>
      <c r="E2819"/>
      <c r="F2819"/>
      <c r="G2819" s="12"/>
      <c r="H2819" s="13"/>
    </row>
    <row r="2820" spans="1:8" x14ac:dyDescent="0.25">
      <c r="A2820"/>
      <c r="B2820"/>
      <c r="C2820"/>
      <c r="D2820"/>
      <c r="E2820"/>
      <c r="F2820"/>
      <c r="G2820" s="12"/>
      <c r="H2820" s="13"/>
    </row>
    <row r="2821" spans="1:8" x14ac:dyDescent="0.25">
      <c r="A2821"/>
      <c r="B2821"/>
      <c r="C2821"/>
      <c r="D2821"/>
      <c r="E2821"/>
      <c r="F2821"/>
      <c r="G2821" s="12"/>
      <c r="H2821" s="13"/>
    </row>
    <row r="2822" spans="1:8" x14ac:dyDescent="0.25">
      <c r="A2822"/>
      <c r="B2822"/>
      <c r="C2822"/>
      <c r="D2822"/>
      <c r="E2822"/>
      <c r="F2822"/>
      <c r="G2822" s="12"/>
      <c r="H2822" s="13"/>
    </row>
    <row r="2823" spans="1:8" x14ac:dyDescent="0.25">
      <c r="A2823"/>
      <c r="B2823"/>
      <c r="C2823"/>
      <c r="D2823"/>
      <c r="E2823"/>
      <c r="F2823"/>
      <c r="G2823" s="12"/>
      <c r="H2823" s="13"/>
    </row>
    <row r="2824" spans="1:8" x14ac:dyDescent="0.25">
      <c r="A2824"/>
      <c r="B2824"/>
      <c r="C2824"/>
      <c r="D2824"/>
      <c r="E2824"/>
      <c r="F2824"/>
      <c r="G2824" s="12"/>
      <c r="H2824" s="13"/>
    </row>
    <row r="2825" spans="1:8" x14ac:dyDescent="0.25">
      <c r="A2825"/>
      <c r="B2825"/>
      <c r="C2825"/>
      <c r="D2825"/>
      <c r="E2825"/>
      <c r="F2825"/>
      <c r="G2825" s="12"/>
      <c r="H2825" s="13"/>
    </row>
    <row r="2826" spans="1:8" x14ac:dyDescent="0.25">
      <c r="A2826"/>
      <c r="B2826"/>
      <c r="C2826"/>
      <c r="D2826"/>
      <c r="E2826"/>
      <c r="F2826"/>
      <c r="G2826" s="12"/>
      <c r="H2826" s="13"/>
    </row>
    <row r="2827" spans="1:8" x14ac:dyDescent="0.25">
      <c r="A2827"/>
      <c r="B2827"/>
      <c r="C2827"/>
      <c r="D2827"/>
      <c r="E2827"/>
      <c r="F2827"/>
      <c r="G2827" s="12"/>
      <c r="H2827" s="13"/>
    </row>
    <row r="2828" spans="1:8" x14ac:dyDescent="0.25">
      <c r="A2828"/>
      <c r="B2828"/>
      <c r="C2828"/>
      <c r="D2828"/>
      <c r="E2828"/>
      <c r="F2828"/>
      <c r="G2828" s="12"/>
      <c r="H2828" s="13"/>
    </row>
    <row r="2829" spans="1:8" x14ac:dyDescent="0.25">
      <c r="A2829"/>
      <c r="B2829"/>
      <c r="C2829"/>
      <c r="D2829"/>
      <c r="E2829"/>
      <c r="F2829"/>
      <c r="G2829" s="12"/>
      <c r="H2829" s="13"/>
    </row>
    <row r="2830" spans="1:8" x14ac:dyDescent="0.25">
      <c r="A2830"/>
      <c r="B2830"/>
      <c r="C2830"/>
      <c r="D2830"/>
      <c r="E2830"/>
      <c r="F2830"/>
      <c r="G2830" s="12"/>
      <c r="H2830" s="13"/>
    </row>
    <row r="2831" spans="1:8" x14ac:dyDescent="0.25">
      <c r="A2831"/>
      <c r="B2831"/>
      <c r="C2831"/>
      <c r="D2831"/>
      <c r="E2831"/>
      <c r="F2831"/>
      <c r="G2831" s="12"/>
      <c r="H2831" s="13"/>
    </row>
    <row r="2832" spans="1:8" x14ac:dyDescent="0.25">
      <c r="A2832"/>
      <c r="B2832"/>
      <c r="C2832"/>
      <c r="D2832"/>
      <c r="E2832"/>
      <c r="F2832"/>
      <c r="G2832" s="12"/>
      <c r="H2832" s="13"/>
    </row>
    <row r="2833" spans="1:8" x14ac:dyDescent="0.25">
      <c r="A2833"/>
      <c r="B2833"/>
      <c r="C2833"/>
      <c r="D2833"/>
      <c r="E2833"/>
      <c r="F2833"/>
      <c r="G2833" s="12"/>
      <c r="H2833" s="13"/>
    </row>
    <row r="2834" spans="1:8" x14ac:dyDescent="0.25">
      <c r="A2834"/>
      <c r="B2834"/>
      <c r="C2834"/>
      <c r="D2834"/>
      <c r="E2834"/>
      <c r="F2834"/>
      <c r="G2834" s="12"/>
      <c r="H2834" s="13"/>
    </row>
    <row r="2835" spans="1:8" x14ac:dyDescent="0.25">
      <c r="A2835"/>
      <c r="B2835"/>
      <c r="C2835"/>
      <c r="D2835"/>
      <c r="E2835"/>
      <c r="F2835"/>
      <c r="G2835" s="12"/>
      <c r="H2835" s="13"/>
    </row>
    <row r="2836" spans="1:8" x14ac:dyDescent="0.25">
      <c r="A2836"/>
      <c r="B2836"/>
      <c r="C2836"/>
      <c r="D2836"/>
      <c r="E2836"/>
      <c r="F2836"/>
      <c r="G2836" s="12"/>
      <c r="H2836" s="13"/>
    </row>
    <row r="2837" spans="1:8" x14ac:dyDescent="0.25">
      <c r="A2837"/>
      <c r="B2837"/>
      <c r="C2837"/>
      <c r="D2837"/>
      <c r="E2837"/>
      <c r="F2837"/>
      <c r="G2837" s="12"/>
      <c r="H2837" s="13"/>
    </row>
    <row r="2838" spans="1:8" x14ac:dyDescent="0.25">
      <c r="A2838"/>
      <c r="B2838"/>
      <c r="C2838"/>
      <c r="D2838"/>
      <c r="E2838"/>
      <c r="F2838"/>
      <c r="G2838" s="12"/>
      <c r="H2838" s="13"/>
    </row>
    <row r="2839" spans="1:8" x14ac:dyDescent="0.25">
      <c r="A2839"/>
      <c r="B2839"/>
      <c r="C2839"/>
      <c r="D2839"/>
      <c r="E2839"/>
      <c r="F2839"/>
      <c r="G2839" s="12"/>
      <c r="H2839" s="13"/>
    </row>
    <row r="2840" spans="1:8" x14ac:dyDescent="0.25">
      <c r="A2840"/>
      <c r="B2840"/>
      <c r="C2840"/>
      <c r="D2840"/>
      <c r="E2840"/>
      <c r="F2840"/>
      <c r="G2840" s="12"/>
      <c r="H2840" s="13"/>
    </row>
    <row r="2841" spans="1:8" x14ac:dyDescent="0.25">
      <c r="A2841"/>
      <c r="B2841"/>
      <c r="C2841"/>
      <c r="D2841"/>
      <c r="E2841"/>
      <c r="F2841"/>
      <c r="G2841" s="12"/>
      <c r="H2841" s="13"/>
    </row>
    <row r="2842" spans="1:8" x14ac:dyDescent="0.25">
      <c r="A2842"/>
      <c r="B2842"/>
      <c r="C2842"/>
      <c r="D2842"/>
      <c r="E2842"/>
      <c r="F2842"/>
      <c r="G2842" s="12"/>
      <c r="H2842" s="13"/>
    </row>
    <row r="2843" spans="1:8" x14ac:dyDescent="0.25">
      <c r="A2843"/>
      <c r="B2843"/>
      <c r="C2843"/>
      <c r="D2843"/>
      <c r="E2843"/>
      <c r="F2843"/>
      <c r="G2843" s="12"/>
      <c r="H2843" s="13"/>
    </row>
    <row r="2844" spans="1:8" x14ac:dyDescent="0.25">
      <c r="A2844"/>
      <c r="B2844"/>
      <c r="C2844"/>
      <c r="D2844"/>
      <c r="E2844"/>
      <c r="F2844"/>
      <c r="G2844" s="12"/>
      <c r="H2844" s="13"/>
    </row>
    <row r="2845" spans="1:8" x14ac:dyDescent="0.25">
      <c r="A2845"/>
      <c r="B2845"/>
      <c r="C2845"/>
      <c r="D2845"/>
      <c r="E2845"/>
      <c r="F2845"/>
      <c r="G2845" s="12"/>
      <c r="H2845" s="13"/>
    </row>
    <row r="2846" spans="1:8" x14ac:dyDescent="0.25">
      <c r="A2846"/>
      <c r="B2846"/>
      <c r="C2846"/>
      <c r="D2846"/>
      <c r="E2846"/>
      <c r="F2846"/>
      <c r="G2846" s="12"/>
      <c r="H2846" s="13"/>
    </row>
    <row r="2847" spans="1:8" x14ac:dyDescent="0.25">
      <c r="A2847"/>
      <c r="B2847"/>
      <c r="C2847"/>
      <c r="D2847"/>
      <c r="E2847"/>
      <c r="F2847"/>
      <c r="G2847" s="12"/>
      <c r="H2847" s="13"/>
    </row>
    <row r="2848" spans="1:8" x14ac:dyDescent="0.25">
      <c r="A2848"/>
      <c r="B2848"/>
      <c r="C2848"/>
      <c r="D2848"/>
      <c r="E2848"/>
      <c r="F2848"/>
      <c r="G2848" s="12"/>
      <c r="H2848" s="13"/>
    </row>
    <row r="2849" spans="1:8" x14ac:dyDescent="0.25">
      <c r="A2849"/>
      <c r="B2849"/>
      <c r="C2849"/>
      <c r="D2849"/>
      <c r="E2849"/>
      <c r="F2849"/>
      <c r="G2849" s="12"/>
      <c r="H2849" s="13"/>
    </row>
    <row r="2850" spans="1:8" x14ac:dyDescent="0.25">
      <c r="A2850"/>
      <c r="B2850"/>
      <c r="C2850"/>
      <c r="D2850"/>
      <c r="E2850"/>
      <c r="F2850"/>
      <c r="G2850" s="12"/>
      <c r="H2850" s="13"/>
    </row>
    <row r="2851" spans="1:8" x14ac:dyDescent="0.25">
      <c r="A2851"/>
      <c r="B2851"/>
      <c r="C2851"/>
      <c r="D2851"/>
      <c r="E2851"/>
      <c r="F2851"/>
      <c r="G2851" s="12"/>
      <c r="H2851" s="13"/>
    </row>
    <row r="2852" spans="1:8" x14ac:dyDescent="0.25">
      <c r="A2852"/>
      <c r="B2852"/>
      <c r="C2852"/>
      <c r="D2852"/>
      <c r="E2852"/>
      <c r="F2852"/>
      <c r="G2852" s="12"/>
      <c r="H2852" s="13"/>
    </row>
    <row r="2853" spans="1:8" x14ac:dyDescent="0.25">
      <c r="A2853"/>
      <c r="B2853"/>
      <c r="C2853"/>
      <c r="D2853"/>
      <c r="E2853"/>
      <c r="F2853"/>
      <c r="G2853" s="12"/>
      <c r="H2853" s="13"/>
    </row>
    <row r="2854" spans="1:8" x14ac:dyDescent="0.25">
      <c r="A2854"/>
      <c r="B2854"/>
      <c r="C2854"/>
      <c r="D2854"/>
      <c r="E2854"/>
      <c r="F2854"/>
      <c r="G2854" s="12"/>
      <c r="H2854" s="13"/>
    </row>
    <row r="2855" spans="1:8" x14ac:dyDescent="0.25">
      <c r="A2855"/>
      <c r="B2855"/>
      <c r="C2855"/>
      <c r="D2855"/>
      <c r="E2855"/>
      <c r="F2855"/>
      <c r="G2855" s="12"/>
      <c r="H2855" s="13"/>
    </row>
    <row r="2856" spans="1:8" x14ac:dyDescent="0.25">
      <c r="A2856"/>
      <c r="B2856"/>
      <c r="C2856"/>
      <c r="D2856"/>
      <c r="E2856"/>
      <c r="F2856"/>
      <c r="G2856" s="12"/>
      <c r="H2856" s="13"/>
    </row>
    <row r="2857" spans="1:8" x14ac:dyDescent="0.25">
      <c r="A2857"/>
      <c r="B2857"/>
      <c r="C2857"/>
      <c r="D2857"/>
      <c r="E2857"/>
      <c r="F2857"/>
      <c r="G2857" s="12"/>
      <c r="H2857" s="13"/>
    </row>
    <row r="2858" spans="1:8" x14ac:dyDescent="0.25">
      <c r="A2858"/>
      <c r="B2858"/>
      <c r="C2858"/>
      <c r="D2858"/>
      <c r="E2858"/>
      <c r="F2858"/>
      <c r="G2858" s="12"/>
      <c r="H2858" s="13"/>
    </row>
    <row r="2859" spans="1:8" x14ac:dyDescent="0.25">
      <c r="A2859"/>
      <c r="B2859"/>
      <c r="C2859"/>
      <c r="D2859"/>
      <c r="E2859"/>
      <c r="F2859"/>
      <c r="G2859" s="12"/>
      <c r="H2859" s="13"/>
    </row>
    <row r="2860" spans="1:8" x14ac:dyDescent="0.25">
      <c r="A2860"/>
      <c r="B2860"/>
      <c r="C2860"/>
      <c r="D2860"/>
      <c r="E2860"/>
      <c r="F2860"/>
      <c r="G2860" s="12"/>
      <c r="H2860" s="13"/>
    </row>
    <row r="2861" spans="1:8" x14ac:dyDescent="0.25">
      <c r="A2861"/>
      <c r="B2861"/>
      <c r="C2861"/>
      <c r="D2861"/>
      <c r="E2861"/>
      <c r="F2861"/>
      <c r="G2861" s="12"/>
      <c r="H2861" s="13"/>
    </row>
    <row r="2862" spans="1:8" x14ac:dyDescent="0.25">
      <c r="A2862"/>
      <c r="B2862"/>
      <c r="C2862"/>
      <c r="D2862"/>
      <c r="E2862"/>
      <c r="F2862"/>
      <c r="G2862" s="12"/>
      <c r="H2862" s="13"/>
    </row>
    <row r="2863" spans="1:8" x14ac:dyDescent="0.25">
      <c r="A2863"/>
      <c r="B2863"/>
      <c r="C2863"/>
      <c r="D2863"/>
      <c r="E2863"/>
      <c r="F2863"/>
      <c r="G2863" s="12"/>
      <c r="H2863" s="13"/>
    </row>
    <row r="2864" spans="1:8" x14ac:dyDescent="0.25">
      <c r="A2864"/>
      <c r="B2864"/>
      <c r="C2864"/>
      <c r="D2864"/>
      <c r="E2864"/>
      <c r="F2864"/>
      <c r="G2864" s="12"/>
      <c r="H2864" s="13"/>
    </row>
    <row r="2865" spans="1:8" x14ac:dyDescent="0.25">
      <c r="A2865"/>
      <c r="B2865"/>
      <c r="C2865"/>
      <c r="D2865"/>
      <c r="E2865"/>
      <c r="F2865"/>
      <c r="G2865" s="12"/>
      <c r="H2865" s="13"/>
    </row>
    <row r="2866" spans="1:8" x14ac:dyDescent="0.25">
      <c r="A2866"/>
      <c r="B2866"/>
      <c r="C2866"/>
      <c r="D2866"/>
      <c r="E2866"/>
      <c r="F2866"/>
      <c r="G2866" s="12"/>
      <c r="H2866" s="13"/>
    </row>
    <row r="2867" spans="1:8" x14ac:dyDescent="0.25">
      <c r="A2867"/>
      <c r="B2867"/>
      <c r="C2867"/>
      <c r="D2867"/>
      <c r="E2867"/>
      <c r="F2867"/>
      <c r="G2867" s="12"/>
      <c r="H2867" s="13"/>
    </row>
    <row r="2868" spans="1:8" x14ac:dyDescent="0.25">
      <c r="A2868"/>
      <c r="B2868"/>
      <c r="C2868"/>
      <c r="D2868"/>
      <c r="E2868"/>
      <c r="F2868"/>
      <c r="G2868" s="12"/>
      <c r="H2868" s="13"/>
    </row>
    <row r="2869" spans="1:8" x14ac:dyDescent="0.25">
      <c r="A2869"/>
      <c r="B2869"/>
      <c r="C2869"/>
      <c r="D2869"/>
      <c r="E2869"/>
      <c r="F2869"/>
      <c r="G2869" s="12"/>
      <c r="H2869" s="13"/>
    </row>
    <row r="2870" spans="1:8" x14ac:dyDescent="0.25">
      <c r="A2870"/>
      <c r="B2870"/>
      <c r="C2870"/>
      <c r="D2870"/>
      <c r="E2870"/>
      <c r="F2870"/>
      <c r="G2870" s="12"/>
      <c r="H2870" s="13"/>
    </row>
    <row r="2871" spans="1:8" x14ac:dyDescent="0.25">
      <c r="A2871"/>
      <c r="B2871"/>
      <c r="C2871"/>
      <c r="D2871"/>
      <c r="E2871"/>
      <c r="F2871"/>
      <c r="G2871" s="12"/>
      <c r="H2871" s="13"/>
    </row>
    <row r="2872" spans="1:8" x14ac:dyDescent="0.25">
      <c r="A2872"/>
      <c r="B2872"/>
      <c r="C2872"/>
      <c r="D2872"/>
      <c r="E2872"/>
      <c r="F2872"/>
      <c r="G2872" s="12"/>
      <c r="H2872" s="13"/>
    </row>
    <row r="2873" spans="1:8" x14ac:dyDescent="0.25">
      <c r="A2873"/>
      <c r="B2873"/>
      <c r="C2873"/>
      <c r="D2873"/>
      <c r="E2873"/>
      <c r="F2873"/>
      <c r="G2873" s="12"/>
      <c r="H2873" s="13"/>
    </row>
    <row r="2874" spans="1:8" x14ac:dyDescent="0.25">
      <c r="A2874"/>
      <c r="B2874"/>
      <c r="C2874"/>
      <c r="D2874"/>
      <c r="E2874"/>
      <c r="F2874"/>
      <c r="G2874" s="12"/>
      <c r="H2874" s="13"/>
    </row>
    <row r="2875" spans="1:8" x14ac:dyDescent="0.25">
      <c r="A2875"/>
      <c r="B2875"/>
      <c r="C2875"/>
      <c r="D2875"/>
      <c r="E2875"/>
      <c r="F2875"/>
      <c r="G2875" s="12"/>
      <c r="H2875" s="13"/>
    </row>
    <row r="2876" spans="1:8" x14ac:dyDescent="0.25">
      <c r="A2876"/>
      <c r="B2876"/>
      <c r="C2876"/>
      <c r="D2876"/>
      <c r="E2876"/>
      <c r="F2876"/>
      <c r="G2876" s="12"/>
      <c r="H2876" s="13"/>
    </row>
    <row r="2877" spans="1:8" x14ac:dyDescent="0.25">
      <c r="A2877"/>
      <c r="B2877"/>
      <c r="C2877"/>
      <c r="D2877"/>
      <c r="E2877"/>
      <c r="F2877"/>
      <c r="G2877" s="12"/>
      <c r="H2877" s="13"/>
    </row>
    <row r="2878" spans="1:8" x14ac:dyDescent="0.25">
      <c r="A2878"/>
      <c r="B2878"/>
      <c r="C2878"/>
      <c r="D2878"/>
      <c r="E2878"/>
      <c r="F2878"/>
      <c r="G2878" s="12"/>
      <c r="H2878" s="13"/>
    </row>
    <row r="2879" spans="1:8" x14ac:dyDescent="0.25">
      <c r="A2879"/>
      <c r="B2879"/>
      <c r="C2879"/>
      <c r="D2879"/>
      <c r="E2879"/>
      <c r="F2879"/>
      <c r="G2879" s="12"/>
      <c r="H2879" s="13"/>
    </row>
    <row r="2880" spans="1:8" x14ac:dyDescent="0.25">
      <c r="A2880"/>
      <c r="B2880"/>
      <c r="C2880"/>
      <c r="D2880"/>
      <c r="E2880"/>
      <c r="F2880"/>
      <c r="G2880" s="12"/>
      <c r="H2880" s="13"/>
    </row>
    <row r="2881" spans="1:8" x14ac:dyDescent="0.25">
      <c r="A2881"/>
      <c r="B2881"/>
      <c r="C2881"/>
      <c r="D2881"/>
      <c r="E2881"/>
      <c r="F2881"/>
      <c r="G2881" s="12"/>
      <c r="H2881" s="13"/>
    </row>
    <row r="2882" spans="1:8" x14ac:dyDescent="0.25">
      <c r="A2882"/>
      <c r="B2882"/>
      <c r="C2882"/>
      <c r="D2882"/>
      <c r="E2882"/>
      <c r="F2882"/>
      <c r="G2882" s="12"/>
      <c r="H2882" s="13"/>
    </row>
    <row r="2883" spans="1:8" x14ac:dyDescent="0.25">
      <c r="A2883"/>
      <c r="B2883"/>
      <c r="C2883"/>
      <c r="D2883"/>
      <c r="E2883"/>
      <c r="F2883"/>
      <c r="G2883" s="12"/>
      <c r="H2883" s="13"/>
    </row>
    <row r="2884" spans="1:8" x14ac:dyDescent="0.25">
      <c r="A2884"/>
      <c r="B2884"/>
      <c r="C2884"/>
      <c r="D2884"/>
      <c r="E2884"/>
      <c r="F2884"/>
      <c r="G2884" s="12"/>
      <c r="H2884" s="13"/>
    </row>
    <row r="2885" spans="1:8" x14ac:dyDescent="0.25">
      <c r="A2885"/>
      <c r="B2885"/>
      <c r="C2885"/>
      <c r="D2885"/>
      <c r="E2885"/>
      <c r="F2885"/>
      <c r="G2885" s="12"/>
      <c r="H2885" s="13"/>
    </row>
    <row r="2886" spans="1:8" x14ac:dyDescent="0.25">
      <c r="A2886"/>
      <c r="B2886"/>
      <c r="C2886"/>
      <c r="D2886"/>
      <c r="E2886"/>
      <c r="F2886"/>
      <c r="G2886" s="12"/>
      <c r="H2886" s="13"/>
    </row>
    <row r="2887" spans="1:8" x14ac:dyDescent="0.25">
      <c r="A2887"/>
      <c r="B2887"/>
      <c r="C2887"/>
      <c r="D2887"/>
      <c r="E2887"/>
      <c r="F2887"/>
      <c r="G2887" s="12"/>
      <c r="H2887" s="13"/>
    </row>
    <row r="2888" spans="1:8" x14ac:dyDescent="0.25">
      <c r="A2888"/>
      <c r="B2888"/>
      <c r="C2888"/>
      <c r="D2888"/>
      <c r="E2888"/>
      <c r="F2888"/>
      <c r="G2888" s="12"/>
      <c r="H2888" s="13"/>
    </row>
    <row r="2889" spans="1:8" x14ac:dyDescent="0.25">
      <c r="A2889"/>
      <c r="B2889"/>
      <c r="C2889"/>
      <c r="D2889"/>
      <c r="E2889"/>
      <c r="F2889"/>
      <c r="G2889" s="12"/>
      <c r="H2889" s="13"/>
    </row>
    <row r="2890" spans="1:8" x14ac:dyDescent="0.25">
      <c r="A2890"/>
      <c r="B2890"/>
      <c r="C2890"/>
      <c r="D2890"/>
      <c r="E2890"/>
      <c r="F2890"/>
      <c r="G2890" s="12"/>
      <c r="H2890" s="13"/>
    </row>
    <row r="2891" spans="1:8" x14ac:dyDescent="0.25">
      <c r="A2891"/>
      <c r="B2891"/>
      <c r="C2891"/>
      <c r="D2891"/>
      <c r="E2891"/>
      <c r="F2891"/>
      <c r="G2891" s="12"/>
      <c r="H2891" s="13"/>
    </row>
    <row r="2892" spans="1:8" x14ac:dyDescent="0.25">
      <c r="A2892"/>
      <c r="B2892"/>
      <c r="C2892"/>
      <c r="D2892"/>
      <c r="E2892"/>
      <c r="F2892"/>
      <c r="G2892" s="12"/>
      <c r="H2892" s="13"/>
    </row>
    <row r="2893" spans="1:8" x14ac:dyDescent="0.25">
      <c r="A2893"/>
      <c r="B2893"/>
      <c r="C2893"/>
      <c r="D2893"/>
      <c r="E2893"/>
      <c r="F2893"/>
      <c r="G2893" s="12"/>
      <c r="H2893" s="13"/>
    </row>
    <row r="2894" spans="1:8" x14ac:dyDescent="0.25">
      <c r="A2894"/>
      <c r="B2894"/>
      <c r="C2894"/>
      <c r="D2894"/>
      <c r="E2894"/>
      <c r="F2894"/>
      <c r="G2894" s="12"/>
      <c r="H2894" s="13"/>
    </row>
    <row r="2895" spans="1:8" x14ac:dyDescent="0.25">
      <c r="A2895"/>
      <c r="B2895"/>
      <c r="C2895"/>
      <c r="D2895"/>
      <c r="E2895"/>
      <c r="F2895"/>
      <c r="G2895" s="12"/>
      <c r="H2895" s="13"/>
    </row>
    <row r="2896" spans="1:8" x14ac:dyDescent="0.25">
      <c r="A2896"/>
      <c r="B2896"/>
      <c r="C2896"/>
      <c r="D2896"/>
      <c r="E2896"/>
      <c r="F2896"/>
      <c r="G2896" s="12"/>
      <c r="H2896" s="13"/>
    </row>
    <row r="2897" spans="1:8" x14ac:dyDescent="0.25">
      <c r="A2897"/>
      <c r="B2897"/>
      <c r="C2897"/>
      <c r="D2897"/>
      <c r="E2897"/>
      <c r="F2897"/>
      <c r="G2897" s="12"/>
      <c r="H2897" s="13"/>
    </row>
    <row r="2898" spans="1:8" x14ac:dyDescent="0.25">
      <c r="A2898"/>
      <c r="B2898"/>
      <c r="C2898"/>
      <c r="D2898"/>
      <c r="E2898"/>
      <c r="F2898"/>
      <c r="G2898" s="12"/>
      <c r="H2898" s="13"/>
    </row>
    <row r="2899" spans="1:8" x14ac:dyDescent="0.25">
      <c r="A2899"/>
      <c r="B2899"/>
      <c r="C2899"/>
      <c r="D2899"/>
      <c r="E2899"/>
      <c r="F2899"/>
      <c r="G2899" s="12"/>
      <c r="H2899" s="13"/>
    </row>
    <row r="2900" spans="1:8" x14ac:dyDescent="0.25">
      <c r="A2900"/>
      <c r="B2900"/>
      <c r="C2900"/>
      <c r="D2900"/>
      <c r="E2900"/>
      <c r="F2900"/>
      <c r="G2900" s="12"/>
      <c r="H2900" s="13"/>
    </row>
    <row r="2901" spans="1:8" x14ac:dyDescent="0.25">
      <c r="A2901"/>
      <c r="B2901"/>
      <c r="C2901"/>
      <c r="D2901"/>
      <c r="E2901"/>
      <c r="F2901"/>
      <c r="G2901" s="12"/>
      <c r="H2901" s="13"/>
    </row>
    <row r="2902" spans="1:8" x14ac:dyDescent="0.25">
      <c r="A2902"/>
      <c r="B2902"/>
      <c r="C2902"/>
      <c r="D2902"/>
      <c r="E2902"/>
      <c r="F2902"/>
      <c r="G2902" s="12"/>
      <c r="H2902" s="13"/>
    </row>
    <row r="2903" spans="1:8" x14ac:dyDescent="0.25">
      <c r="A2903"/>
      <c r="B2903"/>
      <c r="C2903"/>
      <c r="D2903"/>
      <c r="E2903"/>
      <c r="F2903"/>
      <c r="G2903" s="12"/>
      <c r="H2903" s="13"/>
    </row>
    <row r="2904" spans="1:8" x14ac:dyDescent="0.25">
      <c r="A2904"/>
      <c r="B2904"/>
      <c r="C2904"/>
      <c r="D2904"/>
      <c r="E2904"/>
      <c r="F2904"/>
      <c r="G2904" s="12"/>
      <c r="H2904" s="13"/>
    </row>
    <row r="2905" spans="1:8" x14ac:dyDescent="0.25">
      <c r="A2905"/>
      <c r="B2905"/>
      <c r="C2905"/>
      <c r="D2905"/>
      <c r="E2905"/>
      <c r="F2905"/>
      <c r="G2905" s="12"/>
      <c r="H2905" s="13"/>
    </row>
    <row r="2906" spans="1:8" x14ac:dyDescent="0.25">
      <c r="A2906"/>
      <c r="B2906"/>
      <c r="C2906"/>
      <c r="D2906"/>
      <c r="E2906"/>
      <c r="F2906"/>
      <c r="G2906" s="12"/>
      <c r="H2906" s="13"/>
    </row>
    <row r="2907" spans="1:8" x14ac:dyDescent="0.25">
      <c r="A2907"/>
      <c r="B2907"/>
      <c r="C2907"/>
      <c r="D2907"/>
      <c r="E2907"/>
      <c r="F2907"/>
      <c r="G2907" s="12"/>
      <c r="H2907" s="13"/>
    </row>
    <row r="2908" spans="1:8" x14ac:dyDescent="0.25">
      <c r="A2908"/>
      <c r="B2908"/>
      <c r="C2908"/>
      <c r="D2908"/>
      <c r="E2908"/>
      <c r="F2908"/>
      <c r="G2908" s="12"/>
      <c r="H2908" s="13"/>
    </row>
    <row r="2909" spans="1:8" x14ac:dyDescent="0.25">
      <c r="A2909"/>
      <c r="B2909"/>
      <c r="C2909"/>
      <c r="D2909"/>
      <c r="E2909"/>
      <c r="F2909"/>
      <c r="G2909" s="12"/>
      <c r="H2909" s="13"/>
    </row>
    <row r="2910" spans="1:8" x14ac:dyDescent="0.25">
      <c r="A2910"/>
      <c r="B2910"/>
      <c r="C2910"/>
      <c r="D2910"/>
      <c r="E2910"/>
      <c r="F2910"/>
      <c r="G2910" s="12"/>
      <c r="H2910" s="13"/>
    </row>
    <row r="2911" spans="1:8" x14ac:dyDescent="0.25">
      <c r="A2911"/>
      <c r="B2911"/>
      <c r="C2911"/>
      <c r="D2911"/>
      <c r="E2911"/>
      <c r="F2911"/>
      <c r="G2911" s="12"/>
      <c r="H2911" s="13"/>
    </row>
    <row r="2912" spans="1:8" x14ac:dyDescent="0.25">
      <c r="A2912"/>
      <c r="B2912"/>
      <c r="C2912"/>
      <c r="D2912"/>
      <c r="E2912"/>
      <c r="F2912"/>
      <c r="G2912" s="12"/>
      <c r="H2912" s="13"/>
    </row>
    <row r="2913" spans="1:8" x14ac:dyDescent="0.25">
      <c r="A2913"/>
      <c r="B2913"/>
      <c r="C2913"/>
      <c r="D2913"/>
      <c r="E2913"/>
      <c r="F2913"/>
      <c r="G2913" s="12"/>
      <c r="H2913" s="13"/>
    </row>
    <row r="2914" spans="1:8" x14ac:dyDescent="0.25">
      <c r="A2914"/>
      <c r="B2914"/>
      <c r="C2914"/>
      <c r="D2914"/>
      <c r="E2914"/>
      <c r="F2914"/>
      <c r="G2914" s="12"/>
      <c r="H2914" s="13"/>
    </row>
    <row r="2915" spans="1:8" x14ac:dyDescent="0.25">
      <c r="A2915"/>
      <c r="B2915"/>
      <c r="C2915"/>
      <c r="D2915"/>
      <c r="E2915"/>
      <c r="F2915"/>
      <c r="G2915" s="12"/>
      <c r="H2915" s="13"/>
    </row>
    <row r="2916" spans="1:8" x14ac:dyDescent="0.25">
      <c r="A2916"/>
      <c r="B2916"/>
      <c r="C2916"/>
      <c r="D2916"/>
      <c r="E2916"/>
      <c r="F2916"/>
      <c r="G2916" s="12"/>
      <c r="H2916" s="13"/>
    </row>
    <row r="2917" spans="1:8" x14ac:dyDescent="0.25">
      <c r="A2917"/>
      <c r="B2917"/>
      <c r="C2917"/>
      <c r="D2917"/>
      <c r="E2917"/>
      <c r="F2917"/>
      <c r="G2917" s="12"/>
      <c r="H2917" s="13"/>
    </row>
    <row r="2918" spans="1:8" x14ac:dyDescent="0.25">
      <c r="A2918"/>
      <c r="B2918"/>
      <c r="C2918"/>
      <c r="D2918"/>
      <c r="E2918"/>
      <c r="F2918"/>
      <c r="G2918" s="12"/>
      <c r="H2918" s="13"/>
    </row>
    <row r="2919" spans="1:8" x14ac:dyDescent="0.25">
      <c r="A2919"/>
      <c r="B2919"/>
      <c r="C2919"/>
      <c r="D2919"/>
      <c r="E2919"/>
      <c r="F2919"/>
      <c r="G2919" s="12"/>
      <c r="H2919" s="13"/>
    </row>
    <row r="2920" spans="1:8" x14ac:dyDescent="0.25">
      <c r="A2920"/>
      <c r="B2920"/>
      <c r="C2920"/>
      <c r="D2920"/>
      <c r="E2920"/>
      <c r="F2920"/>
      <c r="G2920" s="12"/>
      <c r="H2920" s="13"/>
    </row>
    <row r="2921" spans="1:8" x14ac:dyDescent="0.25">
      <c r="A2921"/>
      <c r="B2921"/>
      <c r="C2921"/>
      <c r="D2921"/>
      <c r="E2921"/>
      <c r="F2921"/>
      <c r="G2921" s="12"/>
      <c r="H2921" s="13"/>
    </row>
    <row r="2922" spans="1:8" x14ac:dyDescent="0.25">
      <c r="A2922"/>
      <c r="B2922"/>
      <c r="C2922"/>
      <c r="D2922"/>
      <c r="E2922"/>
      <c r="F2922"/>
      <c r="G2922" s="12"/>
      <c r="H2922" s="13"/>
    </row>
    <row r="2923" spans="1:8" x14ac:dyDescent="0.25">
      <c r="A2923"/>
      <c r="B2923"/>
      <c r="C2923"/>
      <c r="D2923"/>
      <c r="E2923"/>
      <c r="F2923"/>
      <c r="G2923" s="12"/>
      <c r="H2923" s="13"/>
    </row>
    <row r="2924" spans="1:8" x14ac:dyDescent="0.25">
      <c r="A2924"/>
      <c r="B2924"/>
      <c r="C2924"/>
      <c r="D2924"/>
      <c r="E2924"/>
      <c r="F2924"/>
      <c r="G2924" s="12"/>
      <c r="H2924" s="13"/>
    </row>
    <row r="2925" spans="1:8" x14ac:dyDescent="0.25">
      <c r="A2925"/>
      <c r="B2925"/>
      <c r="C2925"/>
      <c r="D2925"/>
      <c r="E2925"/>
      <c r="F2925"/>
      <c r="G2925" s="12"/>
      <c r="H2925" s="13"/>
    </row>
    <row r="2926" spans="1:8" x14ac:dyDescent="0.25">
      <c r="A2926"/>
      <c r="B2926"/>
      <c r="C2926"/>
      <c r="D2926"/>
      <c r="E2926"/>
      <c r="F2926"/>
      <c r="G2926" s="12"/>
      <c r="H2926" s="13"/>
    </row>
    <row r="2927" spans="1:8" x14ac:dyDescent="0.25">
      <c r="A2927"/>
      <c r="B2927"/>
      <c r="C2927"/>
      <c r="D2927"/>
      <c r="E2927"/>
      <c r="F2927"/>
      <c r="G2927" s="12"/>
      <c r="H2927" s="13"/>
    </row>
    <row r="2928" spans="1:8" x14ac:dyDescent="0.25">
      <c r="A2928"/>
      <c r="B2928"/>
      <c r="C2928"/>
      <c r="D2928"/>
      <c r="E2928"/>
      <c r="F2928"/>
      <c r="G2928" s="12"/>
      <c r="H2928" s="13"/>
    </row>
    <row r="2929" spans="1:8" x14ac:dyDescent="0.25">
      <c r="A2929"/>
      <c r="B2929"/>
      <c r="C2929"/>
      <c r="D2929"/>
      <c r="E2929"/>
      <c r="F2929"/>
      <c r="G2929" s="12"/>
      <c r="H2929" s="13"/>
    </row>
    <row r="2930" spans="1:8" x14ac:dyDescent="0.25">
      <c r="A2930"/>
      <c r="B2930"/>
      <c r="C2930"/>
      <c r="D2930"/>
      <c r="E2930"/>
      <c r="F2930"/>
      <c r="G2930" s="12"/>
      <c r="H2930" s="13"/>
    </row>
    <row r="2931" spans="1:8" x14ac:dyDescent="0.25">
      <c r="A2931"/>
      <c r="B2931"/>
      <c r="C2931"/>
      <c r="D2931"/>
      <c r="E2931"/>
      <c r="F2931"/>
      <c r="G2931" s="12"/>
      <c r="H2931" s="13"/>
    </row>
    <row r="2932" spans="1:8" x14ac:dyDescent="0.25">
      <c r="A2932"/>
      <c r="B2932"/>
      <c r="C2932"/>
      <c r="D2932"/>
      <c r="E2932"/>
      <c r="F2932"/>
      <c r="G2932" s="12"/>
      <c r="H2932" s="13"/>
    </row>
    <row r="2933" spans="1:8" x14ac:dyDescent="0.25">
      <c r="A2933"/>
      <c r="B2933"/>
      <c r="C2933"/>
      <c r="D2933"/>
      <c r="E2933"/>
      <c r="F2933"/>
      <c r="G2933" s="12"/>
      <c r="H2933" s="13"/>
    </row>
    <row r="2934" spans="1:8" x14ac:dyDescent="0.25">
      <c r="A2934"/>
      <c r="B2934"/>
      <c r="C2934"/>
      <c r="D2934"/>
      <c r="E2934"/>
      <c r="F2934"/>
      <c r="G2934" s="12"/>
      <c r="H2934" s="13"/>
    </row>
    <row r="2935" spans="1:8" x14ac:dyDescent="0.25">
      <c r="A2935"/>
      <c r="B2935"/>
      <c r="C2935"/>
      <c r="D2935"/>
      <c r="E2935"/>
      <c r="F2935"/>
      <c r="G2935" s="12"/>
      <c r="H2935" s="13"/>
    </row>
    <row r="2936" spans="1:8" x14ac:dyDescent="0.25">
      <c r="A2936"/>
      <c r="B2936"/>
      <c r="C2936"/>
      <c r="D2936"/>
      <c r="E2936"/>
      <c r="F2936"/>
      <c r="G2936" s="12"/>
      <c r="H2936" s="13"/>
    </row>
    <row r="2937" spans="1:8" x14ac:dyDescent="0.25">
      <c r="A2937"/>
      <c r="B2937"/>
      <c r="C2937"/>
      <c r="D2937"/>
      <c r="E2937"/>
      <c r="F2937"/>
      <c r="G2937" s="12"/>
      <c r="H2937" s="13"/>
    </row>
    <row r="2938" spans="1:8" x14ac:dyDescent="0.25">
      <c r="A2938"/>
      <c r="B2938"/>
      <c r="C2938"/>
      <c r="D2938"/>
      <c r="E2938"/>
      <c r="F2938"/>
      <c r="G2938" s="12"/>
      <c r="H2938" s="13"/>
    </row>
    <row r="2939" spans="1:8" x14ac:dyDescent="0.25">
      <c r="A2939"/>
      <c r="B2939"/>
      <c r="C2939"/>
      <c r="D2939"/>
      <c r="E2939"/>
      <c r="F2939"/>
      <c r="G2939" s="12"/>
      <c r="H2939" s="13"/>
    </row>
    <row r="2940" spans="1:8" x14ac:dyDescent="0.25">
      <c r="A2940"/>
      <c r="B2940"/>
      <c r="C2940"/>
      <c r="D2940"/>
      <c r="E2940"/>
      <c r="F2940"/>
      <c r="G2940" s="12"/>
      <c r="H2940" s="13"/>
    </row>
    <row r="2941" spans="1:8" x14ac:dyDescent="0.25">
      <c r="A2941"/>
      <c r="B2941"/>
      <c r="C2941"/>
      <c r="D2941"/>
      <c r="E2941"/>
      <c r="F2941"/>
      <c r="G2941" s="12"/>
      <c r="H2941" s="13"/>
    </row>
    <row r="2942" spans="1:8" x14ac:dyDescent="0.25">
      <c r="A2942"/>
      <c r="B2942"/>
      <c r="C2942"/>
      <c r="D2942"/>
      <c r="E2942"/>
      <c r="F2942"/>
      <c r="G2942" s="12"/>
      <c r="H2942" s="13"/>
    </row>
    <row r="2943" spans="1:8" x14ac:dyDescent="0.25">
      <c r="A2943"/>
      <c r="B2943"/>
      <c r="C2943"/>
      <c r="D2943"/>
      <c r="E2943"/>
      <c r="F2943"/>
      <c r="G2943" s="12"/>
      <c r="H2943" s="13"/>
    </row>
    <row r="2944" spans="1:8" x14ac:dyDescent="0.25">
      <c r="A2944"/>
      <c r="B2944"/>
      <c r="C2944"/>
      <c r="D2944"/>
      <c r="E2944"/>
      <c r="F2944"/>
      <c r="G2944" s="12"/>
      <c r="H2944" s="13"/>
    </row>
    <row r="2945" spans="1:8" x14ac:dyDescent="0.25">
      <c r="A2945"/>
      <c r="B2945"/>
      <c r="C2945"/>
      <c r="D2945"/>
      <c r="E2945"/>
      <c r="F2945"/>
      <c r="G2945" s="12"/>
      <c r="H2945" s="13"/>
    </row>
    <row r="2946" spans="1:8" x14ac:dyDescent="0.25">
      <c r="A2946"/>
      <c r="B2946"/>
      <c r="C2946"/>
      <c r="D2946"/>
      <c r="E2946"/>
      <c r="F2946"/>
      <c r="G2946" s="12"/>
      <c r="H2946" s="13"/>
    </row>
    <row r="2947" spans="1:8" x14ac:dyDescent="0.25">
      <c r="A2947"/>
      <c r="B2947"/>
      <c r="C2947"/>
      <c r="D2947"/>
      <c r="E2947"/>
      <c r="F2947"/>
      <c r="G2947" s="12"/>
      <c r="H2947" s="13"/>
    </row>
    <row r="2948" spans="1:8" x14ac:dyDescent="0.25">
      <c r="A2948"/>
      <c r="B2948"/>
      <c r="C2948"/>
      <c r="D2948"/>
      <c r="E2948"/>
      <c r="F2948"/>
      <c r="G2948" s="12"/>
      <c r="H2948" s="13"/>
    </row>
    <row r="2949" spans="1:8" x14ac:dyDescent="0.25">
      <c r="A2949"/>
      <c r="B2949"/>
      <c r="C2949"/>
      <c r="D2949"/>
      <c r="E2949"/>
      <c r="F2949"/>
      <c r="G2949" s="12"/>
      <c r="H2949" s="13"/>
    </row>
    <row r="2950" spans="1:8" x14ac:dyDescent="0.25">
      <c r="A2950"/>
      <c r="B2950"/>
      <c r="C2950"/>
      <c r="D2950"/>
      <c r="E2950"/>
      <c r="F2950"/>
      <c r="G2950" s="12"/>
      <c r="H2950" s="13"/>
    </row>
    <row r="2951" spans="1:8" x14ac:dyDescent="0.25">
      <c r="A2951"/>
      <c r="B2951"/>
      <c r="C2951"/>
      <c r="D2951"/>
      <c r="E2951"/>
      <c r="F2951"/>
      <c r="G2951" s="12"/>
      <c r="H2951" s="13"/>
    </row>
    <row r="2952" spans="1:8" x14ac:dyDescent="0.25">
      <c r="A2952"/>
      <c r="B2952"/>
      <c r="C2952"/>
      <c r="D2952"/>
      <c r="E2952"/>
      <c r="F2952"/>
      <c r="G2952" s="12"/>
      <c r="H2952" s="13"/>
    </row>
    <row r="2953" spans="1:8" x14ac:dyDescent="0.25">
      <c r="A2953"/>
      <c r="B2953"/>
      <c r="C2953"/>
      <c r="D2953"/>
      <c r="E2953"/>
      <c r="F2953"/>
      <c r="G2953" s="12"/>
      <c r="H2953" s="13"/>
    </row>
    <row r="2954" spans="1:8" x14ac:dyDescent="0.25">
      <c r="A2954"/>
      <c r="B2954"/>
      <c r="C2954"/>
      <c r="D2954"/>
      <c r="E2954"/>
      <c r="F2954"/>
      <c r="G2954" s="12"/>
      <c r="H2954" s="13"/>
    </row>
    <row r="2955" spans="1:8" x14ac:dyDescent="0.25">
      <c r="A2955"/>
      <c r="B2955"/>
      <c r="C2955"/>
      <c r="D2955"/>
      <c r="E2955"/>
      <c r="F2955"/>
      <c r="G2955" s="12"/>
      <c r="H2955" s="13"/>
    </row>
    <row r="2956" spans="1:8" x14ac:dyDescent="0.25">
      <c r="A2956"/>
      <c r="B2956"/>
      <c r="C2956"/>
      <c r="D2956"/>
      <c r="E2956"/>
      <c r="F2956"/>
      <c r="G2956" s="12"/>
      <c r="H2956" s="13"/>
    </row>
    <row r="2957" spans="1:8" x14ac:dyDescent="0.25">
      <c r="A2957"/>
      <c r="B2957"/>
      <c r="C2957"/>
      <c r="D2957"/>
      <c r="E2957"/>
      <c r="F2957"/>
      <c r="G2957" s="12"/>
      <c r="H2957" s="13"/>
    </row>
    <row r="2958" spans="1:8" x14ac:dyDescent="0.25">
      <c r="A2958"/>
      <c r="B2958"/>
      <c r="C2958"/>
      <c r="D2958"/>
      <c r="E2958"/>
      <c r="F2958"/>
      <c r="G2958" s="12"/>
      <c r="H2958" s="13"/>
    </row>
    <row r="2959" spans="1:8" x14ac:dyDescent="0.25">
      <c r="A2959"/>
      <c r="B2959"/>
      <c r="C2959"/>
      <c r="D2959"/>
      <c r="E2959"/>
      <c r="F2959"/>
      <c r="G2959" s="12"/>
      <c r="H2959" s="13"/>
    </row>
    <row r="2960" spans="1:8" x14ac:dyDescent="0.25">
      <c r="A2960"/>
      <c r="B2960"/>
      <c r="C2960"/>
      <c r="D2960"/>
      <c r="E2960"/>
      <c r="F2960"/>
      <c r="G2960" s="12"/>
      <c r="H2960" s="13"/>
    </row>
    <row r="2961" spans="1:8" x14ac:dyDescent="0.25">
      <c r="A2961"/>
      <c r="B2961"/>
      <c r="C2961"/>
      <c r="D2961"/>
      <c r="E2961"/>
      <c r="F2961"/>
      <c r="G2961" s="12"/>
      <c r="H2961" s="13"/>
    </row>
    <row r="2962" spans="1:8" x14ac:dyDescent="0.25">
      <c r="A2962"/>
      <c r="B2962"/>
      <c r="C2962"/>
      <c r="D2962"/>
      <c r="E2962"/>
      <c r="F2962"/>
      <c r="G2962" s="12"/>
      <c r="H2962" s="13"/>
    </row>
    <row r="2963" spans="1:8" x14ac:dyDescent="0.25">
      <c r="A2963"/>
      <c r="B2963"/>
      <c r="C2963"/>
      <c r="D2963"/>
      <c r="E2963"/>
      <c r="F2963"/>
      <c r="G2963" s="12"/>
      <c r="H2963" s="13"/>
    </row>
    <row r="2964" spans="1:8" x14ac:dyDescent="0.25">
      <c r="A2964"/>
      <c r="B2964"/>
      <c r="C2964"/>
      <c r="D2964"/>
      <c r="E2964"/>
      <c r="F2964"/>
      <c r="G2964" s="12"/>
      <c r="H2964" s="13"/>
    </row>
    <row r="2965" spans="1:8" x14ac:dyDescent="0.25">
      <c r="A2965"/>
      <c r="B2965"/>
      <c r="C2965"/>
      <c r="D2965"/>
      <c r="E2965"/>
      <c r="F2965"/>
      <c r="G2965" s="12"/>
      <c r="H2965" s="13"/>
    </row>
    <row r="2966" spans="1:8" x14ac:dyDescent="0.25">
      <c r="A2966"/>
      <c r="B2966"/>
      <c r="C2966"/>
      <c r="D2966"/>
      <c r="E2966"/>
      <c r="F2966"/>
      <c r="G2966" s="12"/>
      <c r="H2966" s="13"/>
    </row>
    <row r="2967" spans="1:8" x14ac:dyDescent="0.25">
      <c r="A2967"/>
      <c r="B2967"/>
      <c r="C2967"/>
      <c r="D2967"/>
      <c r="E2967"/>
      <c r="F2967"/>
      <c r="G2967" s="12"/>
      <c r="H2967" s="13"/>
    </row>
    <row r="2968" spans="1:8" x14ac:dyDescent="0.25">
      <c r="A2968"/>
      <c r="B2968"/>
      <c r="C2968"/>
      <c r="D2968"/>
      <c r="E2968"/>
      <c r="F2968"/>
      <c r="G2968" s="12"/>
      <c r="H2968" s="13"/>
    </row>
    <row r="2969" spans="1:8" x14ac:dyDescent="0.25">
      <c r="A2969"/>
      <c r="B2969"/>
      <c r="C2969"/>
      <c r="D2969"/>
      <c r="E2969"/>
      <c r="F2969"/>
      <c r="G2969" s="12"/>
      <c r="H2969" s="13"/>
    </row>
    <row r="2970" spans="1:8" x14ac:dyDescent="0.25">
      <c r="A2970"/>
      <c r="B2970"/>
      <c r="C2970"/>
      <c r="D2970"/>
      <c r="E2970"/>
      <c r="F2970"/>
      <c r="G2970" s="12"/>
      <c r="H2970" s="13"/>
    </row>
    <row r="2971" spans="1:8" x14ac:dyDescent="0.25">
      <c r="A2971"/>
      <c r="B2971"/>
      <c r="C2971"/>
      <c r="D2971"/>
      <c r="E2971"/>
      <c r="F2971"/>
      <c r="G2971" s="12"/>
      <c r="H2971" s="13"/>
    </row>
    <row r="2972" spans="1:8" x14ac:dyDescent="0.25">
      <c r="A2972"/>
      <c r="B2972"/>
      <c r="C2972"/>
      <c r="D2972"/>
      <c r="E2972"/>
      <c r="F2972"/>
      <c r="G2972" s="12"/>
      <c r="H2972" s="13"/>
    </row>
    <row r="2973" spans="1:8" x14ac:dyDescent="0.25">
      <c r="A2973"/>
      <c r="B2973"/>
      <c r="C2973"/>
      <c r="D2973"/>
      <c r="E2973"/>
      <c r="F2973"/>
      <c r="G2973" s="12"/>
      <c r="H2973" s="13"/>
    </row>
    <row r="2974" spans="1:8" x14ac:dyDescent="0.25">
      <c r="A2974"/>
      <c r="B2974"/>
      <c r="C2974"/>
      <c r="D2974"/>
      <c r="E2974"/>
      <c r="F2974"/>
      <c r="G2974" s="12"/>
      <c r="H2974" s="13"/>
    </row>
    <row r="2975" spans="1:8" x14ac:dyDescent="0.25">
      <c r="A2975"/>
      <c r="B2975"/>
      <c r="C2975"/>
      <c r="D2975"/>
      <c r="E2975"/>
      <c r="F2975"/>
      <c r="G2975" s="12"/>
      <c r="H2975" s="13"/>
    </row>
    <row r="2976" spans="1:8" x14ac:dyDescent="0.25">
      <c r="A2976"/>
      <c r="B2976"/>
      <c r="C2976"/>
      <c r="D2976"/>
      <c r="E2976"/>
      <c r="F2976"/>
      <c r="G2976" s="12"/>
      <c r="H2976" s="13"/>
    </row>
    <row r="2977" spans="1:8" x14ac:dyDescent="0.25">
      <c r="A2977"/>
      <c r="B2977"/>
      <c r="C2977"/>
      <c r="D2977"/>
      <c r="E2977"/>
      <c r="F2977"/>
      <c r="G2977" s="12"/>
      <c r="H2977" s="13"/>
    </row>
    <row r="2978" spans="1:8" x14ac:dyDescent="0.25">
      <c r="A2978"/>
      <c r="B2978"/>
      <c r="C2978"/>
      <c r="D2978"/>
      <c r="E2978"/>
      <c r="F2978"/>
      <c r="G2978" s="12"/>
      <c r="H2978" s="13"/>
    </row>
    <row r="2979" spans="1:8" x14ac:dyDescent="0.25">
      <c r="A2979"/>
      <c r="B2979"/>
      <c r="C2979"/>
      <c r="D2979"/>
      <c r="E2979"/>
      <c r="F2979"/>
      <c r="G2979" s="12"/>
      <c r="H2979" s="13"/>
    </row>
    <row r="2980" spans="1:8" x14ac:dyDescent="0.25">
      <c r="A2980"/>
      <c r="B2980"/>
      <c r="C2980"/>
      <c r="D2980"/>
      <c r="E2980"/>
      <c r="F2980"/>
      <c r="G2980" s="12"/>
      <c r="H2980" s="13"/>
    </row>
    <row r="2981" spans="1:8" x14ac:dyDescent="0.25">
      <c r="A2981"/>
      <c r="B2981"/>
      <c r="C2981"/>
      <c r="D2981"/>
      <c r="E2981"/>
      <c r="F2981"/>
      <c r="G2981" s="12"/>
      <c r="H2981" s="13"/>
    </row>
    <row r="2982" spans="1:8" x14ac:dyDescent="0.25">
      <c r="A2982"/>
      <c r="B2982"/>
      <c r="C2982"/>
      <c r="D2982"/>
      <c r="E2982"/>
      <c r="F2982"/>
      <c r="G2982" s="12"/>
      <c r="H2982" s="13"/>
    </row>
    <row r="2983" spans="1:8" x14ac:dyDescent="0.25">
      <c r="A2983"/>
      <c r="B2983"/>
      <c r="C2983"/>
      <c r="D2983"/>
      <c r="E2983"/>
      <c r="F2983"/>
      <c r="G2983" s="12"/>
      <c r="H2983" s="13"/>
    </row>
    <row r="2984" spans="1:8" x14ac:dyDescent="0.25">
      <c r="A2984"/>
      <c r="B2984"/>
      <c r="C2984"/>
      <c r="D2984"/>
      <c r="E2984"/>
      <c r="F2984"/>
      <c r="G2984" s="12"/>
      <c r="H2984" s="13"/>
    </row>
    <row r="2985" spans="1:8" x14ac:dyDescent="0.25">
      <c r="A2985"/>
      <c r="B2985"/>
      <c r="C2985"/>
      <c r="D2985"/>
      <c r="E2985"/>
      <c r="F2985"/>
      <c r="G2985" s="12"/>
      <c r="H2985" s="13"/>
    </row>
    <row r="2986" spans="1:8" x14ac:dyDescent="0.25">
      <c r="A2986"/>
      <c r="B2986"/>
      <c r="C2986"/>
      <c r="D2986"/>
      <c r="E2986"/>
      <c r="F2986"/>
      <c r="G2986" s="12"/>
      <c r="H2986" s="13"/>
    </row>
    <row r="2987" spans="1:8" x14ac:dyDescent="0.25">
      <c r="A2987"/>
      <c r="B2987"/>
      <c r="C2987"/>
      <c r="D2987"/>
      <c r="E2987"/>
      <c r="F2987"/>
      <c r="G2987" s="12"/>
      <c r="H2987" s="13"/>
    </row>
    <row r="2988" spans="1:8" x14ac:dyDescent="0.25">
      <c r="A2988"/>
      <c r="B2988"/>
      <c r="C2988"/>
      <c r="D2988"/>
      <c r="E2988"/>
      <c r="F2988"/>
      <c r="G2988" s="12"/>
      <c r="H2988" s="13"/>
    </row>
    <row r="2989" spans="1:8" x14ac:dyDescent="0.25">
      <c r="A2989"/>
      <c r="B2989"/>
      <c r="C2989"/>
      <c r="D2989"/>
      <c r="E2989"/>
      <c r="F2989"/>
      <c r="G2989" s="12"/>
      <c r="H2989" s="13"/>
    </row>
    <row r="2990" spans="1:8" x14ac:dyDescent="0.25">
      <c r="A2990"/>
      <c r="B2990"/>
      <c r="C2990"/>
      <c r="D2990"/>
      <c r="E2990"/>
      <c r="F2990"/>
      <c r="G2990" s="12"/>
      <c r="H2990" s="13"/>
    </row>
    <row r="2991" spans="1:8" x14ac:dyDescent="0.25">
      <c r="A2991"/>
      <c r="B2991"/>
      <c r="C2991"/>
      <c r="D2991"/>
      <c r="E2991"/>
      <c r="F2991"/>
      <c r="G2991" s="12"/>
      <c r="H2991" s="13"/>
    </row>
    <row r="2992" spans="1:8" x14ac:dyDescent="0.25">
      <c r="A2992"/>
      <c r="B2992"/>
      <c r="C2992"/>
      <c r="D2992"/>
      <c r="E2992"/>
      <c r="F2992"/>
      <c r="G2992" s="12"/>
      <c r="H2992" s="13"/>
    </row>
    <row r="2993" spans="1:8" x14ac:dyDescent="0.25">
      <c r="A2993"/>
      <c r="B2993"/>
      <c r="C2993"/>
      <c r="D2993"/>
      <c r="E2993"/>
      <c r="F2993"/>
      <c r="G2993" s="12"/>
      <c r="H2993" s="13"/>
    </row>
    <row r="2994" spans="1:8" x14ac:dyDescent="0.25">
      <c r="A2994"/>
      <c r="B2994"/>
      <c r="C2994"/>
      <c r="D2994"/>
      <c r="E2994"/>
      <c r="F2994"/>
      <c r="G2994" s="12"/>
      <c r="H2994" s="13"/>
    </row>
    <row r="2995" spans="1:8" x14ac:dyDescent="0.25">
      <c r="A2995"/>
      <c r="B2995"/>
      <c r="C2995"/>
      <c r="D2995"/>
      <c r="E2995"/>
      <c r="F2995"/>
      <c r="G2995" s="12"/>
      <c r="H2995" s="13"/>
    </row>
    <row r="2996" spans="1:8" x14ac:dyDescent="0.25">
      <c r="A2996"/>
      <c r="B2996"/>
      <c r="C2996"/>
      <c r="D2996"/>
      <c r="E2996"/>
      <c r="F2996"/>
      <c r="G2996" s="12"/>
      <c r="H2996" s="13"/>
    </row>
    <row r="2997" spans="1:8" x14ac:dyDescent="0.25">
      <c r="A2997"/>
      <c r="B2997"/>
      <c r="C2997"/>
      <c r="D2997"/>
      <c r="E2997"/>
      <c r="F2997"/>
      <c r="G2997" s="12"/>
      <c r="H2997" s="13"/>
    </row>
    <row r="2998" spans="1:8" x14ac:dyDescent="0.25">
      <c r="A2998"/>
      <c r="B2998"/>
      <c r="C2998"/>
      <c r="D2998"/>
      <c r="E2998"/>
      <c r="F2998"/>
      <c r="G2998" s="12"/>
      <c r="H2998" s="13"/>
    </row>
    <row r="2999" spans="1:8" x14ac:dyDescent="0.25">
      <c r="A2999"/>
      <c r="B2999"/>
      <c r="C2999"/>
      <c r="D2999"/>
      <c r="E2999"/>
      <c r="F2999"/>
      <c r="G2999" s="12"/>
      <c r="H2999" s="13"/>
    </row>
    <row r="3000" spans="1:8" x14ac:dyDescent="0.25">
      <c r="A3000"/>
      <c r="B3000"/>
      <c r="C3000"/>
      <c r="D3000"/>
      <c r="E3000"/>
      <c r="F3000"/>
      <c r="G3000" s="12"/>
      <c r="H3000" s="13"/>
    </row>
    <row r="3001" spans="1:8" x14ac:dyDescent="0.25">
      <c r="A3001"/>
      <c r="B3001"/>
      <c r="C3001"/>
      <c r="D3001"/>
      <c r="E3001"/>
      <c r="F3001"/>
      <c r="G3001" s="12"/>
      <c r="H3001" s="13"/>
    </row>
    <row r="3002" spans="1:8" x14ac:dyDescent="0.25">
      <c r="A3002"/>
      <c r="B3002"/>
      <c r="C3002"/>
      <c r="D3002"/>
      <c r="E3002"/>
      <c r="F3002"/>
      <c r="G3002" s="12"/>
      <c r="H3002" s="13"/>
    </row>
    <row r="3003" spans="1:8" x14ac:dyDescent="0.25">
      <c r="A3003"/>
      <c r="B3003"/>
      <c r="C3003"/>
      <c r="D3003"/>
      <c r="E3003"/>
      <c r="F3003"/>
      <c r="G3003" s="12"/>
      <c r="H3003" s="13"/>
    </row>
    <row r="3004" spans="1:8" x14ac:dyDescent="0.25">
      <c r="A3004"/>
      <c r="B3004"/>
      <c r="C3004"/>
      <c r="D3004"/>
      <c r="E3004"/>
      <c r="F3004"/>
      <c r="G3004" s="12"/>
      <c r="H3004" s="13"/>
    </row>
    <row r="3005" spans="1:8" x14ac:dyDescent="0.25">
      <c r="A3005"/>
      <c r="B3005"/>
      <c r="C3005"/>
      <c r="D3005"/>
      <c r="E3005"/>
      <c r="F3005"/>
      <c r="G3005" s="12"/>
      <c r="H3005" s="13"/>
    </row>
    <row r="3006" spans="1:8" x14ac:dyDescent="0.25">
      <c r="A3006"/>
      <c r="B3006"/>
      <c r="C3006"/>
      <c r="D3006"/>
      <c r="E3006"/>
      <c r="F3006"/>
      <c r="G3006" s="12"/>
      <c r="H3006" s="13"/>
    </row>
    <row r="3007" spans="1:8" x14ac:dyDescent="0.25">
      <c r="A3007"/>
      <c r="B3007"/>
      <c r="C3007"/>
      <c r="D3007"/>
      <c r="E3007"/>
      <c r="F3007"/>
      <c r="G3007" s="12"/>
      <c r="H3007" s="13"/>
    </row>
    <row r="3008" spans="1:8" x14ac:dyDescent="0.25">
      <c r="A3008"/>
      <c r="B3008"/>
      <c r="C3008"/>
      <c r="D3008"/>
      <c r="E3008"/>
      <c r="F3008"/>
      <c r="G3008" s="12"/>
      <c r="H3008" s="13"/>
    </row>
    <row r="3009" spans="1:8" x14ac:dyDescent="0.25">
      <c r="A3009"/>
      <c r="B3009"/>
      <c r="C3009"/>
      <c r="D3009"/>
      <c r="E3009"/>
      <c r="F3009"/>
      <c r="G3009" s="12"/>
      <c r="H3009" s="13"/>
    </row>
    <row r="3010" spans="1:8" x14ac:dyDescent="0.25">
      <c r="A3010"/>
      <c r="B3010"/>
      <c r="C3010"/>
      <c r="D3010"/>
      <c r="E3010"/>
      <c r="F3010"/>
      <c r="G3010" s="12"/>
      <c r="H3010" s="13"/>
    </row>
    <row r="3011" spans="1:8" x14ac:dyDescent="0.25">
      <c r="A3011"/>
      <c r="B3011"/>
      <c r="C3011"/>
      <c r="D3011"/>
      <c r="E3011"/>
      <c r="F3011"/>
      <c r="G3011" s="12"/>
      <c r="H3011" s="13"/>
    </row>
    <row r="3012" spans="1:8" x14ac:dyDescent="0.25">
      <c r="A3012"/>
      <c r="B3012"/>
      <c r="C3012"/>
      <c r="D3012"/>
      <c r="E3012"/>
      <c r="F3012"/>
      <c r="G3012" s="12"/>
      <c r="H3012" s="13"/>
    </row>
    <row r="3013" spans="1:8" x14ac:dyDescent="0.25">
      <c r="A3013"/>
      <c r="B3013"/>
      <c r="C3013"/>
      <c r="D3013"/>
      <c r="E3013"/>
      <c r="F3013"/>
      <c r="G3013" s="12"/>
      <c r="H3013" s="13"/>
    </row>
    <row r="3014" spans="1:8" x14ac:dyDescent="0.25">
      <c r="A3014"/>
      <c r="B3014"/>
      <c r="C3014"/>
      <c r="D3014"/>
      <c r="E3014"/>
      <c r="F3014"/>
      <c r="G3014" s="12"/>
      <c r="H3014" s="13"/>
    </row>
    <row r="3015" spans="1:8" x14ac:dyDescent="0.25">
      <c r="A3015"/>
      <c r="B3015"/>
      <c r="C3015"/>
      <c r="D3015"/>
      <c r="E3015"/>
      <c r="F3015"/>
      <c r="G3015" s="12"/>
      <c r="H3015" s="13"/>
    </row>
    <row r="3016" spans="1:8" x14ac:dyDescent="0.25">
      <c r="A3016"/>
      <c r="B3016"/>
      <c r="C3016"/>
      <c r="D3016"/>
      <c r="E3016"/>
      <c r="F3016"/>
      <c r="G3016" s="12"/>
      <c r="H3016" s="13"/>
    </row>
    <row r="3017" spans="1:8" x14ac:dyDescent="0.25">
      <c r="A3017"/>
      <c r="B3017"/>
      <c r="C3017"/>
      <c r="D3017"/>
      <c r="E3017"/>
      <c r="F3017"/>
      <c r="G3017" s="12"/>
      <c r="H3017" s="13"/>
    </row>
    <row r="3018" spans="1:8" x14ac:dyDescent="0.25">
      <c r="A3018"/>
      <c r="B3018"/>
      <c r="C3018"/>
      <c r="D3018"/>
      <c r="E3018"/>
      <c r="F3018"/>
      <c r="G3018" s="12"/>
      <c r="H3018" s="13"/>
    </row>
    <row r="3019" spans="1:8" x14ac:dyDescent="0.25">
      <c r="A3019"/>
      <c r="B3019"/>
      <c r="C3019"/>
      <c r="D3019"/>
      <c r="E3019"/>
      <c r="F3019"/>
      <c r="G3019" s="12"/>
      <c r="H3019" s="13"/>
    </row>
    <row r="3020" spans="1:8" x14ac:dyDescent="0.25">
      <c r="A3020"/>
      <c r="B3020"/>
      <c r="C3020"/>
      <c r="D3020"/>
      <c r="E3020"/>
      <c r="F3020"/>
      <c r="G3020" s="12"/>
      <c r="H3020" s="13"/>
    </row>
    <row r="3021" spans="1:8" x14ac:dyDescent="0.25">
      <c r="A3021"/>
      <c r="B3021"/>
      <c r="C3021"/>
      <c r="D3021"/>
      <c r="E3021"/>
      <c r="F3021"/>
      <c r="G3021" s="12"/>
      <c r="H3021" s="13"/>
    </row>
    <row r="3022" spans="1:8" x14ac:dyDescent="0.25">
      <c r="A3022"/>
      <c r="B3022"/>
      <c r="C3022"/>
      <c r="D3022"/>
      <c r="E3022"/>
      <c r="F3022"/>
      <c r="G3022" s="12"/>
      <c r="H3022" s="13"/>
    </row>
    <row r="3023" spans="1:8" x14ac:dyDescent="0.25">
      <c r="A3023"/>
      <c r="B3023"/>
      <c r="C3023"/>
      <c r="D3023"/>
      <c r="E3023"/>
      <c r="F3023"/>
      <c r="G3023" s="12"/>
      <c r="H3023" s="13"/>
    </row>
    <row r="3024" spans="1:8" x14ac:dyDescent="0.25">
      <c r="A3024"/>
      <c r="B3024"/>
      <c r="C3024"/>
      <c r="D3024"/>
      <c r="E3024"/>
      <c r="F3024"/>
      <c r="G3024" s="12"/>
      <c r="H3024" s="13"/>
    </row>
    <row r="3025" spans="1:8" x14ac:dyDescent="0.25">
      <c r="A3025"/>
      <c r="B3025"/>
      <c r="C3025"/>
      <c r="D3025"/>
      <c r="E3025"/>
      <c r="F3025"/>
      <c r="G3025" s="12"/>
      <c r="H3025" s="13"/>
    </row>
    <row r="3026" spans="1:8" x14ac:dyDescent="0.25">
      <c r="A3026"/>
      <c r="B3026"/>
      <c r="C3026"/>
      <c r="D3026"/>
      <c r="E3026"/>
      <c r="F3026"/>
      <c r="G3026" s="12"/>
      <c r="H3026" s="13"/>
    </row>
    <row r="3027" spans="1:8" x14ac:dyDescent="0.25">
      <c r="A3027"/>
      <c r="B3027"/>
      <c r="C3027"/>
      <c r="D3027"/>
      <c r="E3027"/>
      <c r="F3027"/>
      <c r="G3027" s="12"/>
      <c r="H3027" s="13"/>
    </row>
    <row r="3028" spans="1:8" x14ac:dyDescent="0.25">
      <c r="A3028"/>
      <c r="B3028"/>
      <c r="C3028"/>
      <c r="D3028"/>
      <c r="E3028"/>
      <c r="F3028"/>
      <c r="G3028" s="12"/>
      <c r="H3028" s="13"/>
    </row>
    <row r="3029" spans="1:8" x14ac:dyDescent="0.25">
      <c r="A3029"/>
      <c r="B3029"/>
      <c r="C3029"/>
      <c r="D3029"/>
      <c r="E3029"/>
      <c r="F3029"/>
      <c r="G3029" s="12"/>
      <c r="H3029" s="13"/>
    </row>
    <row r="3030" spans="1:8" x14ac:dyDescent="0.25">
      <c r="A3030"/>
      <c r="B3030"/>
      <c r="C3030"/>
      <c r="D3030"/>
      <c r="E3030"/>
      <c r="F3030"/>
      <c r="G3030" s="12"/>
      <c r="H3030" s="13"/>
    </row>
    <row r="3031" spans="1:8" x14ac:dyDescent="0.25">
      <c r="A3031"/>
      <c r="B3031"/>
      <c r="C3031"/>
      <c r="D3031"/>
      <c r="E3031"/>
      <c r="F3031"/>
      <c r="G3031" s="12"/>
      <c r="H3031" s="13"/>
    </row>
    <row r="3032" spans="1:8" x14ac:dyDescent="0.25">
      <c r="A3032"/>
      <c r="B3032"/>
      <c r="C3032"/>
      <c r="D3032"/>
      <c r="E3032"/>
      <c r="F3032"/>
      <c r="G3032" s="12"/>
      <c r="H3032" s="13"/>
    </row>
    <row r="3033" spans="1:8" x14ac:dyDescent="0.25">
      <c r="A3033"/>
      <c r="B3033"/>
      <c r="C3033"/>
      <c r="D3033"/>
      <c r="E3033"/>
      <c r="F3033"/>
      <c r="G3033" s="12"/>
      <c r="H3033" s="13"/>
    </row>
    <row r="3034" spans="1:8" x14ac:dyDescent="0.25">
      <c r="A3034"/>
      <c r="B3034"/>
      <c r="C3034"/>
      <c r="D3034"/>
      <c r="E3034"/>
      <c r="F3034"/>
      <c r="G3034" s="12"/>
      <c r="H3034" s="13"/>
    </row>
    <row r="3035" spans="1:8" x14ac:dyDescent="0.25">
      <c r="A3035"/>
      <c r="B3035"/>
      <c r="C3035"/>
      <c r="D3035"/>
      <c r="E3035"/>
      <c r="F3035"/>
      <c r="G3035" s="12"/>
      <c r="H3035" s="13"/>
    </row>
    <row r="3036" spans="1:8" x14ac:dyDescent="0.25">
      <c r="A3036"/>
      <c r="B3036"/>
      <c r="C3036"/>
      <c r="D3036"/>
      <c r="E3036"/>
      <c r="F3036"/>
      <c r="G3036" s="12"/>
      <c r="H3036" s="13"/>
    </row>
    <row r="3037" spans="1:8" x14ac:dyDescent="0.25">
      <c r="A3037"/>
      <c r="B3037"/>
      <c r="C3037"/>
      <c r="D3037"/>
      <c r="E3037"/>
      <c r="F3037"/>
      <c r="G3037" s="12"/>
      <c r="H3037" s="13"/>
    </row>
    <row r="3038" spans="1:8" x14ac:dyDescent="0.25">
      <c r="A3038"/>
      <c r="B3038"/>
      <c r="C3038"/>
      <c r="D3038"/>
      <c r="E3038"/>
      <c r="F3038"/>
      <c r="G3038" s="12"/>
      <c r="H3038" s="13"/>
    </row>
    <row r="3039" spans="1:8" x14ac:dyDescent="0.25">
      <c r="A3039"/>
      <c r="B3039"/>
      <c r="C3039"/>
      <c r="D3039"/>
      <c r="E3039"/>
      <c r="F3039"/>
      <c r="G3039" s="12"/>
      <c r="H3039" s="13"/>
    </row>
    <row r="3040" spans="1:8" x14ac:dyDescent="0.25">
      <c r="A3040"/>
      <c r="B3040"/>
      <c r="C3040"/>
      <c r="D3040"/>
      <c r="E3040"/>
      <c r="F3040"/>
      <c r="G3040" s="12"/>
      <c r="H3040" s="13"/>
    </row>
    <row r="3041" spans="1:8" x14ac:dyDescent="0.25">
      <c r="A3041"/>
      <c r="B3041"/>
      <c r="C3041"/>
      <c r="D3041"/>
      <c r="E3041"/>
      <c r="F3041"/>
      <c r="G3041" s="12"/>
      <c r="H3041" s="13"/>
    </row>
    <row r="3042" spans="1:8" x14ac:dyDescent="0.25">
      <c r="A3042"/>
      <c r="B3042"/>
      <c r="C3042"/>
      <c r="D3042"/>
      <c r="E3042"/>
      <c r="F3042"/>
      <c r="G3042" s="12"/>
      <c r="H3042" s="13"/>
    </row>
    <row r="3043" spans="1:8" x14ac:dyDescent="0.25">
      <c r="A3043"/>
      <c r="B3043"/>
      <c r="C3043"/>
      <c r="D3043"/>
      <c r="E3043"/>
      <c r="F3043"/>
      <c r="G3043" s="12"/>
      <c r="H3043" s="13"/>
    </row>
    <row r="3044" spans="1:8" x14ac:dyDescent="0.25">
      <c r="A3044"/>
      <c r="B3044"/>
      <c r="C3044"/>
      <c r="D3044"/>
      <c r="E3044"/>
      <c r="F3044"/>
      <c r="G3044" s="12"/>
      <c r="H3044" s="13"/>
    </row>
    <row r="3045" spans="1:8" x14ac:dyDescent="0.25">
      <c r="A3045"/>
      <c r="B3045"/>
      <c r="C3045"/>
      <c r="D3045"/>
      <c r="E3045"/>
      <c r="F3045"/>
      <c r="G3045" s="12"/>
      <c r="H3045" s="13"/>
    </row>
    <row r="3046" spans="1:8" x14ac:dyDescent="0.25">
      <c r="A3046"/>
      <c r="B3046"/>
      <c r="C3046"/>
      <c r="D3046"/>
      <c r="E3046"/>
      <c r="F3046"/>
      <c r="G3046" s="12"/>
      <c r="H3046" s="13"/>
    </row>
    <row r="3047" spans="1:8" x14ac:dyDescent="0.25">
      <c r="A3047"/>
      <c r="B3047"/>
      <c r="C3047"/>
      <c r="D3047"/>
      <c r="E3047"/>
      <c r="F3047"/>
      <c r="G3047" s="12"/>
      <c r="H3047" s="13"/>
    </row>
    <row r="3048" spans="1:8" x14ac:dyDescent="0.25">
      <c r="A3048"/>
      <c r="B3048"/>
      <c r="C3048"/>
      <c r="D3048"/>
      <c r="E3048"/>
      <c r="F3048"/>
      <c r="G3048" s="12"/>
      <c r="H3048" s="13"/>
    </row>
    <row r="3049" spans="1:8" x14ac:dyDescent="0.25">
      <c r="A3049"/>
      <c r="B3049"/>
      <c r="C3049"/>
      <c r="D3049"/>
      <c r="E3049"/>
      <c r="F3049"/>
      <c r="G3049" s="12"/>
      <c r="H3049" s="13"/>
    </row>
    <row r="3050" spans="1:8" x14ac:dyDescent="0.25">
      <c r="A3050"/>
      <c r="B3050"/>
      <c r="C3050"/>
      <c r="D3050"/>
      <c r="E3050"/>
      <c r="F3050"/>
      <c r="G3050" s="12"/>
      <c r="H3050" s="13"/>
    </row>
    <row r="3051" spans="1:8" x14ac:dyDescent="0.25">
      <c r="A3051"/>
      <c r="B3051"/>
      <c r="C3051"/>
      <c r="D3051"/>
      <c r="E3051"/>
      <c r="F3051"/>
      <c r="G3051" s="12"/>
      <c r="H3051" s="13"/>
    </row>
    <row r="3052" spans="1:8" x14ac:dyDescent="0.25">
      <c r="A3052"/>
      <c r="B3052"/>
      <c r="C3052"/>
      <c r="D3052"/>
      <c r="E3052"/>
      <c r="F3052"/>
      <c r="G3052" s="12"/>
      <c r="H3052" s="13"/>
    </row>
    <row r="3053" spans="1:8" x14ac:dyDescent="0.25">
      <c r="A3053"/>
      <c r="B3053"/>
      <c r="C3053"/>
      <c r="D3053"/>
      <c r="E3053"/>
      <c r="F3053"/>
      <c r="G3053" s="12"/>
      <c r="H3053" s="13"/>
    </row>
    <row r="3054" spans="1:8" x14ac:dyDescent="0.25">
      <c r="A3054"/>
      <c r="B3054"/>
      <c r="C3054"/>
      <c r="D3054"/>
      <c r="E3054"/>
      <c r="F3054"/>
      <c r="G3054" s="12"/>
      <c r="H3054" s="13"/>
    </row>
    <row r="3055" spans="1:8" x14ac:dyDescent="0.25">
      <c r="A3055"/>
      <c r="B3055"/>
      <c r="C3055"/>
      <c r="D3055"/>
      <c r="E3055"/>
      <c r="F3055"/>
      <c r="G3055" s="12"/>
      <c r="H3055" s="13"/>
    </row>
    <row r="3056" spans="1:8" x14ac:dyDescent="0.25">
      <c r="A3056"/>
      <c r="B3056"/>
      <c r="C3056"/>
      <c r="D3056"/>
      <c r="E3056"/>
      <c r="F3056"/>
      <c r="G3056" s="12"/>
      <c r="H3056" s="13"/>
    </row>
    <row r="3057" spans="1:8" x14ac:dyDescent="0.25">
      <c r="A3057"/>
      <c r="B3057"/>
      <c r="C3057"/>
      <c r="D3057"/>
      <c r="E3057"/>
      <c r="F3057"/>
      <c r="G3057" s="12"/>
      <c r="H3057" s="13"/>
    </row>
    <row r="3058" spans="1:8" x14ac:dyDescent="0.25">
      <c r="A3058"/>
      <c r="B3058"/>
      <c r="C3058"/>
      <c r="D3058"/>
      <c r="E3058"/>
      <c r="F3058"/>
      <c r="G3058" s="12"/>
      <c r="H3058" s="13"/>
    </row>
    <row r="3059" spans="1:8" x14ac:dyDescent="0.25">
      <c r="A3059"/>
      <c r="B3059"/>
      <c r="C3059"/>
      <c r="D3059"/>
      <c r="E3059"/>
      <c r="F3059"/>
      <c r="G3059" s="12"/>
      <c r="H3059" s="13"/>
    </row>
    <row r="3060" spans="1:8" x14ac:dyDescent="0.25">
      <c r="A3060"/>
      <c r="B3060"/>
      <c r="C3060"/>
      <c r="D3060"/>
      <c r="E3060"/>
      <c r="F3060"/>
      <c r="G3060" s="12"/>
      <c r="H3060" s="13"/>
    </row>
    <row r="3061" spans="1:8" x14ac:dyDescent="0.25">
      <c r="A3061"/>
      <c r="B3061"/>
      <c r="C3061"/>
      <c r="D3061"/>
      <c r="E3061"/>
      <c r="F3061"/>
      <c r="G3061" s="12"/>
      <c r="H3061" s="13"/>
    </row>
    <row r="3062" spans="1:8" x14ac:dyDescent="0.25">
      <c r="A3062"/>
      <c r="B3062"/>
      <c r="C3062"/>
      <c r="D3062"/>
      <c r="E3062"/>
      <c r="F3062"/>
      <c r="G3062" s="12"/>
      <c r="H3062" s="13"/>
    </row>
    <row r="3063" spans="1:8" x14ac:dyDescent="0.25">
      <c r="A3063"/>
      <c r="B3063"/>
      <c r="C3063"/>
      <c r="D3063"/>
      <c r="E3063"/>
      <c r="F3063"/>
      <c r="G3063" s="12"/>
      <c r="H3063" s="13"/>
    </row>
    <row r="3064" spans="1:8" x14ac:dyDescent="0.25">
      <c r="A3064"/>
      <c r="B3064"/>
      <c r="C3064"/>
      <c r="D3064"/>
      <c r="E3064"/>
      <c r="F3064"/>
      <c r="G3064" s="12"/>
      <c r="H3064" s="13"/>
    </row>
    <row r="3065" spans="1:8" x14ac:dyDescent="0.25">
      <c r="A3065"/>
      <c r="B3065"/>
      <c r="C3065"/>
      <c r="D3065"/>
      <c r="E3065"/>
      <c r="F3065"/>
      <c r="G3065" s="12"/>
      <c r="H3065" s="13"/>
    </row>
    <row r="3066" spans="1:8" x14ac:dyDescent="0.25">
      <c r="A3066"/>
      <c r="B3066"/>
      <c r="C3066"/>
      <c r="D3066"/>
      <c r="E3066"/>
      <c r="F3066"/>
      <c r="G3066" s="12"/>
      <c r="H3066" s="13"/>
    </row>
    <row r="3067" spans="1:8" x14ac:dyDescent="0.25">
      <c r="A3067"/>
      <c r="B3067"/>
      <c r="C3067"/>
      <c r="D3067"/>
      <c r="E3067"/>
      <c r="F3067"/>
      <c r="G3067" s="12"/>
      <c r="H3067" s="13"/>
    </row>
    <row r="3068" spans="1:8" x14ac:dyDescent="0.25">
      <c r="A3068"/>
      <c r="B3068"/>
      <c r="C3068"/>
      <c r="D3068"/>
      <c r="E3068"/>
      <c r="F3068"/>
      <c r="G3068" s="12"/>
      <c r="H3068" s="13"/>
    </row>
    <row r="3069" spans="1:8" x14ac:dyDescent="0.25">
      <c r="A3069"/>
      <c r="B3069"/>
      <c r="C3069"/>
      <c r="D3069"/>
      <c r="E3069"/>
      <c r="F3069"/>
      <c r="G3069" s="12"/>
      <c r="H3069" s="13"/>
    </row>
    <row r="3070" spans="1:8" x14ac:dyDescent="0.25">
      <c r="A3070"/>
      <c r="B3070"/>
      <c r="C3070"/>
      <c r="D3070"/>
      <c r="E3070"/>
      <c r="F3070"/>
      <c r="G3070" s="12"/>
      <c r="H3070" s="13"/>
    </row>
    <row r="3071" spans="1:8" x14ac:dyDescent="0.25">
      <c r="A3071"/>
      <c r="B3071"/>
      <c r="C3071"/>
      <c r="D3071"/>
      <c r="E3071"/>
      <c r="F3071"/>
      <c r="G3071" s="12"/>
      <c r="H3071" s="13"/>
    </row>
    <row r="3072" spans="1:8" x14ac:dyDescent="0.25">
      <c r="A3072"/>
      <c r="B3072"/>
      <c r="C3072"/>
      <c r="D3072"/>
      <c r="E3072"/>
      <c r="F3072"/>
      <c r="G3072" s="12"/>
      <c r="H3072" s="13"/>
    </row>
    <row r="3073" spans="1:8" x14ac:dyDescent="0.25">
      <c r="A3073"/>
      <c r="B3073"/>
      <c r="C3073"/>
      <c r="D3073"/>
      <c r="E3073"/>
      <c r="F3073"/>
      <c r="G3073" s="12"/>
      <c r="H3073" s="13"/>
    </row>
    <row r="3074" spans="1:8" x14ac:dyDescent="0.25">
      <c r="A3074"/>
      <c r="B3074"/>
      <c r="C3074"/>
      <c r="D3074"/>
      <c r="E3074"/>
      <c r="F3074"/>
      <c r="G3074" s="12"/>
      <c r="H3074" s="13"/>
    </row>
    <row r="3075" spans="1:8" x14ac:dyDescent="0.25">
      <c r="A3075"/>
      <c r="B3075"/>
      <c r="C3075"/>
      <c r="D3075"/>
      <c r="E3075"/>
      <c r="F3075"/>
      <c r="G3075" s="12"/>
      <c r="H3075" s="13"/>
    </row>
    <row r="3076" spans="1:8" x14ac:dyDescent="0.25">
      <c r="A3076"/>
      <c r="B3076"/>
      <c r="C3076"/>
      <c r="D3076"/>
      <c r="E3076"/>
      <c r="F3076"/>
      <c r="G3076" s="12"/>
      <c r="H3076" s="13"/>
    </row>
    <row r="3077" spans="1:8" x14ac:dyDescent="0.25">
      <c r="A3077"/>
      <c r="B3077"/>
      <c r="C3077"/>
      <c r="D3077"/>
      <c r="E3077"/>
      <c r="F3077"/>
      <c r="G3077" s="12"/>
      <c r="H3077" s="13"/>
    </row>
    <row r="3078" spans="1:8" x14ac:dyDescent="0.25">
      <c r="A3078"/>
      <c r="B3078"/>
      <c r="C3078"/>
      <c r="D3078"/>
      <c r="E3078"/>
      <c r="F3078"/>
      <c r="G3078" s="12"/>
      <c r="H3078" s="13"/>
    </row>
    <row r="3079" spans="1:8" x14ac:dyDescent="0.25">
      <c r="A3079"/>
      <c r="B3079"/>
      <c r="C3079"/>
      <c r="D3079"/>
      <c r="E3079"/>
      <c r="F3079"/>
      <c r="G3079" s="12"/>
      <c r="H3079" s="13"/>
    </row>
    <row r="3080" spans="1:8" x14ac:dyDescent="0.25">
      <c r="A3080"/>
      <c r="B3080"/>
      <c r="C3080"/>
      <c r="D3080"/>
      <c r="E3080"/>
      <c r="F3080"/>
      <c r="G3080" s="12"/>
      <c r="H3080" s="13"/>
    </row>
    <row r="3081" spans="1:8" x14ac:dyDescent="0.25">
      <c r="A3081"/>
      <c r="B3081"/>
      <c r="C3081"/>
      <c r="D3081"/>
      <c r="E3081"/>
      <c r="F3081"/>
      <c r="G3081" s="12"/>
      <c r="H3081" s="13"/>
    </row>
    <row r="3082" spans="1:8" x14ac:dyDescent="0.25">
      <c r="A3082"/>
      <c r="B3082"/>
      <c r="C3082"/>
      <c r="D3082"/>
      <c r="E3082"/>
      <c r="F3082"/>
      <c r="G3082" s="12"/>
      <c r="H3082" s="13"/>
    </row>
    <row r="3083" spans="1:8" x14ac:dyDescent="0.25">
      <c r="A3083"/>
      <c r="B3083"/>
      <c r="C3083"/>
      <c r="D3083"/>
      <c r="E3083"/>
      <c r="F3083"/>
      <c r="G3083" s="12"/>
      <c r="H3083" s="13"/>
    </row>
    <row r="3084" spans="1:8" x14ac:dyDescent="0.25">
      <c r="A3084"/>
      <c r="B3084"/>
      <c r="C3084"/>
      <c r="D3084"/>
      <c r="E3084"/>
      <c r="F3084"/>
      <c r="G3084" s="12"/>
      <c r="H3084" s="13"/>
    </row>
    <row r="3085" spans="1:8" x14ac:dyDescent="0.25">
      <c r="A3085"/>
      <c r="B3085"/>
      <c r="C3085"/>
      <c r="D3085"/>
      <c r="E3085"/>
      <c r="F3085"/>
      <c r="G3085" s="12"/>
      <c r="H3085" s="13"/>
    </row>
    <row r="3086" spans="1:8" x14ac:dyDescent="0.25">
      <c r="A3086"/>
      <c r="B3086"/>
      <c r="C3086"/>
      <c r="D3086"/>
      <c r="E3086"/>
      <c r="F3086"/>
      <c r="G3086" s="12"/>
      <c r="H3086" s="13"/>
    </row>
    <row r="3087" spans="1:8" x14ac:dyDescent="0.25">
      <c r="A3087"/>
      <c r="B3087"/>
      <c r="C3087"/>
      <c r="D3087"/>
      <c r="E3087"/>
      <c r="F3087"/>
      <c r="G3087" s="12"/>
      <c r="H3087" s="13"/>
    </row>
    <row r="3088" spans="1:8" x14ac:dyDescent="0.25">
      <c r="A3088"/>
      <c r="B3088"/>
      <c r="C3088"/>
      <c r="D3088"/>
      <c r="E3088"/>
      <c r="F3088"/>
      <c r="G3088" s="12"/>
      <c r="H3088" s="13"/>
    </row>
    <row r="3089" spans="1:8" x14ac:dyDescent="0.25">
      <c r="A3089"/>
      <c r="B3089"/>
      <c r="C3089"/>
      <c r="D3089"/>
      <c r="E3089"/>
      <c r="F3089"/>
      <c r="G3089" s="12"/>
      <c r="H3089" s="13"/>
    </row>
    <row r="3090" spans="1:8" x14ac:dyDescent="0.25">
      <c r="A3090"/>
      <c r="B3090"/>
      <c r="C3090"/>
      <c r="D3090"/>
      <c r="E3090"/>
      <c r="F3090"/>
      <c r="G3090" s="12"/>
      <c r="H3090" s="13"/>
    </row>
    <row r="3091" spans="1:8" x14ac:dyDescent="0.25">
      <c r="A3091"/>
      <c r="B3091"/>
      <c r="C3091"/>
      <c r="D3091"/>
      <c r="E3091"/>
      <c r="F3091"/>
      <c r="G3091" s="12"/>
      <c r="H3091" s="13"/>
    </row>
    <row r="3092" spans="1:8" x14ac:dyDescent="0.25">
      <c r="A3092"/>
      <c r="B3092"/>
      <c r="C3092"/>
      <c r="D3092"/>
      <c r="E3092"/>
      <c r="F3092"/>
      <c r="G3092" s="12"/>
      <c r="H3092" s="13"/>
    </row>
    <row r="3093" spans="1:8" x14ac:dyDescent="0.25">
      <c r="A3093"/>
      <c r="B3093"/>
      <c r="C3093"/>
      <c r="D3093"/>
      <c r="E3093"/>
      <c r="F3093"/>
      <c r="G3093" s="12"/>
      <c r="H3093" s="13"/>
    </row>
    <row r="3094" spans="1:8" x14ac:dyDescent="0.25">
      <c r="A3094"/>
      <c r="B3094"/>
      <c r="C3094"/>
      <c r="D3094"/>
      <c r="E3094"/>
      <c r="F3094"/>
      <c r="G3094" s="12"/>
      <c r="H3094" s="13"/>
    </row>
    <row r="3095" spans="1:8" x14ac:dyDescent="0.25">
      <c r="A3095"/>
      <c r="B3095"/>
      <c r="C3095"/>
      <c r="D3095"/>
      <c r="E3095"/>
      <c r="F3095"/>
      <c r="G3095" s="12"/>
      <c r="H3095" s="13"/>
    </row>
    <row r="3096" spans="1:8" x14ac:dyDescent="0.25">
      <c r="A3096"/>
      <c r="B3096"/>
      <c r="C3096"/>
      <c r="D3096"/>
      <c r="E3096"/>
      <c r="F3096"/>
      <c r="G3096" s="12"/>
      <c r="H3096" s="13"/>
    </row>
    <row r="3097" spans="1:8" x14ac:dyDescent="0.25">
      <c r="A3097"/>
      <c r="B3097"/>
      <c r="C3097"/>
      <c r="D3097"/>
      <c r="E3097"/>
      <c r="F3097"/>
      <c r="G3097" s="12"/>
      <c r="H3097" s="13"/>
    </row>
    <row r="3098" spans="1:8" x14ac:dyDescent="0.25">
      <c r="A3098"/>
      <c r="B3098"/>
      <c r="C3098"/>
      <c r="D3098"/>
      <c r="E3098"/>
      <c r="F3098"/>
      <c r="G3098" s="12"/>
      <c r="H3098" s="13"/>
    </row>
    <row r="3099" spans="1:8" x14ac:dyDescent="0.25">
      <c r="A3099"/>
      <c r="B3099"/>
      <c r="C3099"/>
      <c r="D3099"/>
      <c r="E3099"/>
      <c r="F3099"/>
      <c r="G3099" s="12"/>
      <c r="H3099" s="13"/>
    </row>
    <row r="3100" spans="1:8" x14ac:dyDescent="0.25">
      <c r="A3100"/>
      <c r="B3100"/>
      <c r="C3100"/>
      <c r="D3100"/>
      <c r="E3100"/>
      <c r="F3100"/>
      <c r="G3100" s="12"/>
      <c r="H3100" s="13"/>
    </row>
    <row r="3101" spans="1:8" x14ac:dyDescent="0.25">
      <c r="A3101"/>
      <c r="B3101"/>
      <c r="C3101"/>
      <c r="D3101"/>
      <c r="E3101"/>
      <c r="F3101"/>
      <c r="G3101" s="12"/>
      <c r="H3101" s="13"/>
    </row>
    <row r="3102" spans="1:8" x14ac:dyDescent="0.25">
      <c r="A3102"/>
      <c r="B3102"/>
      <c r="C3102"/>
      <c r="D3102"/>
      <c r="E3102"/>
      <c r="F3102"/>
      <c r="G3102" s="12"/>
      <c r="H3102" s="13"/>
    </row>
    <row r="3103" spans="1:8" x14ac:dyDescent="0.25">
      <c r="A3103"/>
      <c r="B3103"/>
      <c r="C3103"/>
      <c r="D3103"/>
      <c r="E3103"/>
      <c r="F3103"/>
      <c r="G3103" s="12"/>
      <c r="H3103" s="13"/>
    </row>
    <row r="3104" spans="1:8" x14ac:dyDescent="0.25">
      <c r="A3104"/>
      <c r="B3104"/>
      <c r="C3104"/>
      <c r="D3104"/>
      <c r="E3104"/>
      <c r="F3104"/>
      <c r="G3104" s="12"/>
      <c r="H3104" s="13"/>
    </row>
    <row r="3105" spans="1:8" x14ac:dyDescent="0.25">
      <c r="A3105"/>
      <c r="B3105"/>
      <c r="C3105"/>
      <c r="D3105"/>
      <c r="E3105"/>
      <c r="F3105"/>
      <c r="G3105" s="12"/>
      <c r="H3105" s="13"/>
    </row>
    <row r="3106" spans="1:8" x14ac:dyDescent="0.25">
      <c r="A3106"/>
      <c r="B3106"/>
      <c r="C3106"/>
      <c r="D3106"/>
      <c r="E3106"/>
      <c r="F3106"/>
      <c r="G3106" s="12"/>
      <c r="H3106" s="13"/>
    </row>
    <row r="3107" spans="1:8" x14ac:dyDescent="0.25">
      <c r="A3107"/>
      <c r="B3107"/>
      <c r="C3107"/>
      <c r="D3107"/>
      <c r="E3107"/>
      <c r="F3107"/>
      <c r="G3107" s="12"/>
      <c r="H3107" s="13"/>
    </row>
    <row r="3108" spans="1:8" x14ac:dyDescent="0.25">
      <c r="A3108"/>
      <c r="B3108"/>
      <c r="C3108"/>
      <c r="D3108"/>
      <c r="E3108"/>
      <c r="F3108"/>
      <c r="G3108" s="12"/>
      <c r="H3108" s="13"/>
    </row>
    <row r="3109" spans="1:8" x14ac:dyDescent="0.25">
      <c r="A3109"/>
      <c r="B3109"/>
      <c r="C3109"/>
      <c r="D3109"/>
      <c r="E3109"/>
      <c r="F3109"/>
      <c r="G3109" s="12"/>
      <c r="H3109" s="13"/>
    </row>
    <row r="3110" spans="1:8" x14ac:dyDescent="0.25">
      <c r="A3110"/>
      <c r="B3110"/>
      <c r="C3110"/>
      <c r="D3110"/>
      <c r="E3110"/>
      <c r="F3110"/>
      <c r="G3110" s="12"/>
      <c r="H3110" s="13"/>
    </row>
    <row r="3111" spans="1:8" x14ac:dyDescent="0.25">
      <c r="A3111"/>
      <c r="B3111"/>
      <c r="C3111"/>
      <c r="D3111"/>
      <c r="E3111"/>
      <c r="F3111"/>
      <c r="G3111" s="12"/>
      <c r="H3111" s="13"/>
    </row>
    <row r="3112" spans="1:8" x14ac:dyDescent="0.25">
      <c r="A3112"/>
      <c r="B3112"/>
      <c r="C3112"/>
      <c r="D3112"/>
      <c r="E3112"/>
      <c r="F3112"/>
      <c r="G3112" s="12"/>
      <c r="H3112" s="13"/>
    </row>
    <row r="3113" spans="1:8" x14ac:dyDescent="0.25">
      <c r="A3113"/>
      <c r="B3113"/>
      <c r="C3113"/>
      <c r="D3113"/>
      <c r="E3113"/>
      <c r="F3113"/>
      <c r="G3113" s="12"/>
      <c r="H3113" s="13"/>
    </row>
    <row r="3114" spans="1:8" x14ac:dyDescent="0.25">
      <c r="A3114"/>
      <c r="B3114"/>
      <c r="C3114"/>
      <c r="D3114"/>
      <c r="E3114"/>
      <c r="F3114"/>
      <c r="G3114" s="12"/>
      <c r="H3114" s="13"/>
    </row>
    <row r="3115" spans="1:8" x14ac:dyDescent="0.25">
      <c r="A3115"/>
      <c r="B3115"/>
      <c r="C3115"/>
      <c r="D3115"/>
      <c r="E3115"/>
      <c r="F3115"/>
      <c r="G3115" s="12"/>
      <c r="H3115" s="13"/>
    </row>
    <row r="3116" spans="1:8" x14ac:dyDescent="0.25">
      <c r="A3116"/>
      <c r="B3116"/>
      <c r="C3116"/>
      <c r="D3116"/>
      <c r="E3116"/>
      <c r="F3116"/>
      <c r="G3116" s="12"/>
      <c r="H3116" s="13"/>
    </row>
    <row r="3117" spans="1:8" x14ac:dyDescent="0.25">
      <c r="A3117"/>
      <c r="B3117"/>
      <c r="C3117"/>
      <c r="D3117"/>
      <c r="E3117"/>
      <c r="F3117"/>
      <c r="G3117" s="12"/>
      <c r="H3117" s="13"/>
    </row>
    <row r="3118" spans="1:8" x14ac:dyDescent="0.25">
      <c r="A3118"/>
      <c r="B3118"/>
      <c r="C3118"/>
      <c r="D3118"/>
      <c r="E3118"/>
      <c r="F3118"/>
      <c r="G3118" s="12"/>
      <c r="H3118" s="13"/>
    </row>
    <row r="3119" spans="1:8" x14ac:dyDescent="0.25">
      <c r="A3119"/>
      <c r="B3119"/>
      <c r="C3119"/>
      <c r="D3119"/>
      <c r="E3119"/>
      <c r="F3119"/>
      <c r="G3119" s="12"/>
      <c r="H3119" s="13"/>
    </row>
    <row r="3120" spans="1:8" x14ac:dyDescent="0.25">
      <c r="A3120"/>
      <c r="B3120"/>
      <c r="C3120"/>
      <c r="D3120"/>
      <c r="E3120"/>
      <c r="F3120"/>
      <c r="G3120" s="12"/>
      <c r="H3120" s="13"/>
    </row>
    <row r="3121" spans="1:8" x14ac:dyDescent="0.25">
      <c r="A3121"/>
      <c r="B3121"/>
      <c r="C3121"/>
      <c r="D3121"/>
      <c r="E3121"/>
      <c r="F3121"/>
      <c r="G3121" s="12"/>
      <c r="H3121" s="13"/>
    </row>
    <row r="3122" spans="1:8" x14ac:dyDescent="0.25">
      <c r="A3122"/>
      <c r="B3122"/>
      <c r="C3122"/>
      <c r="D3122"/>
      <c r="E3122"/>
      <c r="F3122"/>
      <c r="G3122" s="12"/>
      <c r="H3122" s="13"/>
    </row>
    <row r="3123" spans="1:8" x14ac:dyDescent="0.25">
      <c r="A3123"/>
      <c r="B3123"/>
      <c r="C3123"/>
      <c r="D3123"/>
      <c r="E3123"/>
      <c r="F3123"/>
      <c r="G3123" s="12"/>
      <c r="H3123" s="13"/>
    </row>
    <row r="3124" spans="1:8" x14ac:dyDescent="0.25">
      <c r="A3124"/>
      <c r="B3124"/>
      <c r="C3124"/>
      <c r="D3124"/>
      <c r="E3124"/>
      <c r="F3124"/>
      <c r="G3124" s="12"/>
      <c r="H3124" s="13"/>
    </row>
    <row r="3125" spans="1:8" x14ac:dyDescent="0.25">
      <c r="A3125"/>
      <c r="B3125"/>
      <c r="C3125"/>
      <c r="D3125"/>
      <c r="E3125"/>
      <c r="F3125"/>
      <c r="G3125" s="12"/>
      <c r="H3125" s="13"/>
    </row>
    <row r="3126" spans="1:8" x14ac:dyDescent="0.25">
      <c r="A3126"/>
      <c r="B3126"/>
      <c r="C3126"/>
      <c r="D3126"/>
      <c r="E3126"/>
      <c r="F3126"/>
      <c r="G3126" s="12"/>
      <c r="H3126" s="13"/>
    </row>
    <row r="3127" spans="1:8" x14ac:dyDescent="0.25">
      <c r="A3127"/>
      <c r="B3127"/>
      <c r="C3127"/>
      <c r="D3127"/>
      <c r="E3127"/>
      <c r="F3127"/>
      <c r="G3127" s="12"/>
      <c r="H3127" s="13"/>
    </row>
    <row r="3128" spans="1:8" x14ac:dyDescent="0.25">
      <c r="A3128"/>
      <c r="B3128"/>
      <c r="C3128"/>
      <c r="D3128"/>
      <c r="E3128"/>
      <c r="F3128"/>
      <c r="G3128" s="12"/>
      <c r="H3128" s="13"/>
    </row>
    <row r="3129" spans="1:8" x14ac:dyDescent="0.25">
      <c r="A3129"/>
      <c r="B3129"/>
      <c r="C3129"/>
      <c r="D3129"/>
      <c r="E3129"/>
      <c r="F3129"/>
      <c r="G3129" s="12"/>
      <c r="H3129" s="13"/>
    </row>
    <row r="3130" spans="1:8" x14ac:dyDescent="0.25">
      <c r="A3130"/>
      <c r="B3130"/>
      <c r="C3130"/>
      <c r="D3130"/>
      <c r="E3130"/>
      <c r="F3130"/>
      <c r="G3130" s="12"/>
      <c r="H3130" s="13"/>
    </row>
    <row r="3131" spans="1:8" x14ac:dyDescent="0.25">
      <c r="A3131"/>
      <c r="B3131"/>
      <c r="C3131"/>
      <c r="D3131"/>
      <c r="E3131"/>
      <c r="F3131"/>
      <c r="G3131" s="12"/>
      <c r="H3131" s="13"/>
    </row>
    <row r="3132" spans="1:8" x14ac:dyDescent="0.25">
      <c r="A3132"/>
      <c r="B3132"/>
      <c r="C3132"/>
      <c r="D3132"/>
      <c r="E3132"/>
      <c r="F3132"/>
      <c r="G3132" s="12"/>
      <c r="H3132" s="13"/>
    </row>
    <row r="3133" spans="1:8" x14ac:dyDescent="0.25">
      <c r="A3133"/>
      <c r="B3133"/>
      <c r="C3133"/>
      <c r="D3133"/>
      <c r="E3133"/>
      <c r="F3133"/>
      <c r="G3133" s="12"/>
      <c r="H3133" s="13"/>
    </row>
    <row r="3134" spans="1:8" x14ac:dyDescent="0.25">
      <c r="A3134"/>
      <c r="B3134"/>
      <c r="C3134"/>
      <c r="D3134"/>
      <c r="E3134"/>
      <c r="F3134"/>
      <c r="G3134" s="12"/>
      <c r="H3134" s="13"/>
    </row>
    <row r="3135" spans="1:8" x14ac:dyDescent="0.25">
      <c r="A3135"/>
      <c r="B3135"/>
      <c r="C3135"/>
      <c r="D3135"/>
      <c r="E3135"/>
      <c r="F3135"/>
      <c r="G3135" s="12"/>
      <c r="H3135" s="13"/>
    </row>
    <row r="3136" spans="1:8" x14ac:dyDescent="0.25">
      <c r="A3136"/>
      <c r="B3136"/>
      <c r="C3136"/>
      <c r="D3136"/>
      <c r="E3136"/>
      <c r="F3136"/>
      <c r="G3136" s="12"/>
      <c r="H3136" s="13"/>
    </row>
    <row r="3137" spans="1:8" x14ac:dyDescent="0.25">
      <c r="A3137"/>
      <c r="B3137"/>
      <c r="C3137"/>
      <c r="D3137"/>
      <c r="E3137"/>
      <c r="F3137"/>
      <c r="G3137" s="12"/>
      <c r="H3137" s="13"/>
    </row>
    <row r="3138" spans="1:8" x14ac:dyDescent="0.25">
      <c r="A3138"/>
      <c r="B3138"/>
      <c r="C3138"/>
      <c r="D3138"/>
      <c r="E3138"/>
      <c r="F3138"/>
      <c r="G3138" s="12"/>
      <c r="H3138" s="13"/>
    </row>
    <row r="3139" spans="1:8" x14ac:dyDescent="0.25">
      <c r="A3139"/>
      <c r="B3139"/>
      <c r="C3139"/>
      <c r="D3139"/>
      <c r="E3139"/>
      <c r="F3139"/>
      <c r="G3139" s="12"/>
      <c r="H3139" s="13"/>
    </row>
    <row r="3140" spans="1:8" x14ac:dyDescent="0.25">
      <c r="A3140"/>
      <c r="B3140"/>
      <c r="C3140"/>
      <c r="D3140"/>
      <c r="E3140"/>
      <c r="F3140"/>
      <c r="G3140" s="12"/>
      <c r="H3140" s="13"/>
    </row>
    <row r="3141" spans="1:8" x14ac:dyDescent="0.25">
      <c r="A3141"/>
      <c r="B3141"/>
      <c r="C3141"/>
      <c r="D3141"/>
      <c r="E3141"/>
      <c r="F3141"/>
      <c r="G3141" s="12"/>
      <c r="H3141" s="13"/>
    </row>
    <row r="3142" spans="1:8" x14ac:dyDescent="0.25">
      <c r="A3142"/>
      <c r="B3142"/>
      <c r="C3142"/>
      <c r="D3142"/>
      <c r="E3142"/>
      <c r="F3142"/>
      <c r="G3142" s="12"/>
      <c r="H3142" s="13"/>
    </row>
    <row r="3143" spans="1:8" x14ac:dyDescent="0.25">
      <c r="A3143"/>
      <c r="B3143"/>
      <c r="C3143"/>
      <c r="D3143"/>
      <c r="E3143"/>
      <c r="F3143"/>
      <c r="G3143" s="12"/>
      <c r="H3143" s="13"/>
    </row>
    <row r="3144" spans="1:8" x14ac:dyDescent="0.25">
      <c r="A3144"/>
      <c r="B3144"/>
      <c r="C3144"/>
      <c r="D3144"/>
      <c r="E3144"/>
      <c r="F3144"/>
      <c r="G3144" s="12"/>
      <c r="H3144" s="13"/>
    </row>
    <row r="3145" spans="1:8" x14ac:dyDescent="0.25">
      <c r="A3145"/>
      <c r="B3145"/>
      <c r="C3145"/>
      <c r="D3145"/>
      <c r="E3145"/>
      <c r="F3145"/>
      <c r="G3145" s="12"/>
      <c r="H3145" s="13"/>
    </row>
    <row r="3146" spans="1:8" x14ac:dyDescent="0.25">
      <c r="A3146"/>
      <c r="B3146"/>
      <c r="C3146"/>
      <c r="D3146"/>
      <c r="E3146"/>
      <c r="F3146"/>
      <c r="G3146" s="12"/>
      <c r="H3146" s="13"/>
    </row>
    <row r="3147" spans="1:8" x14ac:dyDescent="0.25">
      <c r="A3147"/>
      <c r="B3147"/>
      <c r="C3147"/>
      <c r="D3147"/>
      <c r="E3147"/>
      <c r="F3147"/>
      <c r="G3147" s="12"/>
      <c r="H3147" s="13"/>
    </row>
    <row r="3148" spans="1:8" x14ac:dyDescent="0.25">
      <c r="A3148"/>
      <c r="B3148"/>
      <c r="C3148"/>
      <c r="D3148"/>
      <c r="E3148"/>
      <c r="F3148"/>
      <c r="G3148" s="12"/>
      <c r="H3148" s="13"/>
    </row>
    <row r="3149" spans="1:8" x14ac:dyDescent="0.25">
      <c r="A3149"/>
      <c r="B3149"/>
      <c r="C3149"/>
      <c r="D3149"/>
      <c r="E3149"/>
      <c r="F3149"/>
      <c r="G3149" s="12"/>
      <c r="H3149" s="13"/>
    </row>
    <row r="3150" spans="1:8" x14ac:dyDescent="0.25">
      <c r="A3150"/>
      <c r="B3150"/>
      <c r="C3150"/>
      <c r="D3150"/>
      <c r="E3150"/>
      <c r="F3150"/>
      <c r="G3150" s="12"/>
      <c r="H3150" s="13"/>
    </row>
    <row r="3151" spans="1:8" x14ac:dyDescent="0.25">
      <c r="A3151"/>
      <c r="B3151"/>
      <c r="C3151"/>
      <c r="D3151"/>
      <c r="E3151"/>
      <c r="F3151"/>
      <c r="G3151" s="12"/>
      <c r="H3151" s="13"/>
    </row>
    <row r="3152" spans="1:8" x14ac:dyDescent="0.25">
      <c r="A3152"/>
      <c r="B3152"/>
      <c r="C3152"/>
      <c r="D3152"/>
      <c r="E3152"/>
      <c r="F3152"/>
      <c r="G3152" s="12"/>
      <c r="H3152" s="13"/>
    </row>
    <row r="3153" spans="1:8" x14ac:dyDescent="0.25">
      <c r="A3153"/>
      <c r="B3153"/>
      <c r="C3153"/>
      <c r="D3153"/>
      <c r="E3153"/>
      <c r="F3153"/>
      <c r="G3153" s="12"/>
      <c r="H3153" s="13"/>
    </row>
    <row r="3154" spans="1:8" x14ac:dyDescent="0.25">
      <c r="A3154"/>
      <c r="B3154"/>
      <c r="C3154"/>
      <c r="D3154"/>
      <c r="E3154"/>
      <c r="F3154"/>
      <c r="G3154" s="12"/>
      <c r="H3154" s="13"/>
    </row>
    <row r="3155" spans="1:8" x14ac:dyDescent="0.25">
      <c r="A3155"/>
      <c r="B3155"/>
      <c r="C3155"/>
      <c r="D3155"/>
      <c r="E3155"/>
      <c r="F3155"/>
      <c r="G3155" s="12"/>
      <c r="H3155" s="13"/>
    </row>
    <row r="3156" spans="1:8" x14ac:dyDescent="0.25">
      <c r="A3156"/>
      <c r="B3156"/>
      <c r="C3156"/>
      <c r="D3156"/>
      <c r="E3156"/>
      <c r="F3156"/>
      <c r="G3156" s="12"/>
      <c r="H3156" s="13"/>
    </row>
    <row r="3157" spans="1:8" x14ac:dyDescent="0.25">
      <c r="A3157"/>
      <c r="B3157"/>
      <c r="C3157"/>
      <c r="D3157"/>
      <c r="E3157"/>
      <c r="F3157"/>
      <c r="G3157" s="12"/>
      <c r="H3157" s="13"/>
    </row>
    <row r="3158" spans="1:8" x14ac:dyDescent="0.25">
      <c r="A3158"/>
      <c r="B3158"/>
      <c r="C3158"/>
      <c r="D3158"/>
      <c r="E3158"/>
      <c r="F3158"/>
      <c r="G3158" s="12"/>
      <c r="H3158" s="13"/>
    </row>
    <row r="3159" spans="1:8" x14ac:dyDescent="0.25">
      <c r="A3159"/>
      <c r="B3159"/>
      <c r="C3159"/>
      <c r="D3159"/>
      <c r="E3159"/>
      <c r="F3159"/>
      <c r="G3159" s="12"/>
      <c r="H3159" s="13"/>
    </row>
    <row r="3160" spans="1:8" x14ac:dyDescent="0.25">
      <c r="A3160"/>
      <c r="B3160"/>
      <c r="C3160"/>
      <c r="D3160"/>
      <c r="E3160"/>
      <c r="F3160"/>
      <c r="G3160" s="12"/>
      <c r="H3160" s="13"/>
    </row>
    <row r="3161" spans="1:8" x14ac:dyDescent="0.25">
      <c r="A3161"/>
      <c r="B3161"/>
      <c r="C3161"/>
      <c r="D3161"/>
      <c r="E3161"/>
      <c r="F3161"/>
      <c r="G3161" s="12"/>
      <c r="H3161" s="13"/>
    </row>
    <row r="3162" spans="1:8" x14ac:dyDescent="0.25">
      <c r="A3162"/>
      <c r="B3162"/>
      <c r="C3162"/>
      <c r="D3162"/>
      <c r="E3162"/>
      <c r="F3162"/>
      <c r="G3162" s="12"/>
      <c r="H3162" s="13"/>
    </row>
    <row r="3163" spans="1:8" x14ac:dyDescent="0.25">
      <c r="A3163"/>
      <c r="B3163"/>
      <c r="C3163"/>
      <c r="D3163"/>
      <c r="E3163"/>
      <c r="F3163"/>
      <c r="G3163" s="12"/>
      <c r="H3163" s="13"/>
    </row>
    <row r="3164" spans="1:8" x14ac:dyDescent="0.25">
      <c r="A3164"/>
      <c r="B3164"/>
      <c r="C3164"/>
      <c r="D3164"/>
      <c r="E3164"/>
      <c r="F3164"/>
      <c r="G3164" s="12"/>
      <c r="H3164" s="13"/>
    </row>
    <row r="3165" spans="1:8" x14ac:dyDescent="0.25">
      <c r="A3165"/>
      <c r="B3165"/>
      <c r="C3165"/>
      <c r="D3165"/>
      <c r="E3165"/>
      <c r="F3165"/>
      <c r="G3165" s="12"/>
      <c r="H3165" s="13"/>
    </row>
    <row r="3166" spans="1:8" x14ac:dyDescent="0.25">
      <c r="A3166"/>
      <c r="B3166"/>
      <c r="C3166"/>
      <c r="D3166"/>
      <c r="E3166"/>
      <c r="F3166"/>
      <c r="G3166" s="12"/>
      <c r="H3166" s="13"/>
    </row>
    <row r="3167" spans="1:8" x14ac:dyDescent="0.25">
      <c r="A3167"/>
      <c r="B3167"/>
      <c r="C3167"/>
      <c r="D3167"/>
      <c r="E3167"/>
      <c r="F3167"/>
      <c r="G3167" s="12"/>
      <c r="H3167" s="13"/>
    </row>
    <row r="3168" spans="1:8" x14ac:dyDescent="0.25">
      <c r="A3168"/>
      <c r="B3168"/>
      <c r="C3168"/>
      <c r="D3168"/>
      <c r="E3168"/>
      <c r="F3168"/>
      <c r="G3168" s="12"/>
      <c r="H3168" s="13"/>
    </row>
    <row r="3169" spans="1:8" x14ac:dyDescent="0.25">
      <c r="A3169"/>
      <c r="B3169"/>
      <c r="C3169"/>
      <c r="D3169"/>
      <c r="E3169"/>
      <c r="F3169"/>
      <c r="G3169" s="12"/>
      <c r="H3169" s="13"/>
    </row>
    <row r="3170" spans="1:8" x14ac:dyDescent="0.25">
      <c r="A3170"/>
      <c r="B3170"/>
      <c r="C3170"/>
      <c r="D3170"/>
      <c r="E3170"/>
      <c r="F3170"/>
      <c r="G3170" s="12"/>
      <c r="H3170" s="13"/>
    </row>
    <row r="3171" spans="1:8" x14ac:dyDescent="0.25">
      <c r="A3171"/>
      <c r="B3171"/>
      <c r="C3171"/>
      <c r="D3171"/>
      <c r="E3171"/>
      <c r="F3171"/>
      <c r="G3171" s="12"/>
      <c r="H3171" s="13"/>
    </row>
    <row r="3172" spans="1:8" x14ac:dyDescent="0.25">
      <c r="A3172"/>
      <c r="B3172"/>
      <c r="C3172"/>
      <c r="D3172"/>
      <c r="E3172"/>
      <c r="F3172"/>
      <c r="G3172" s="12"/>
      <c r="H3172" s="13"/>
    </row>
    <row r="3173" spans="1:8" x14ac:dyDescent="0.25">
      <c r="A3173"/>
      <c r="B3173"/>
      <c r="C3173"/>
      <c r="D3173"/>
      <c r="E3173"/>
      <c r="F3173"/>
      <c r="G3173" s="12"/>
      <c r="H3173" s="13"/>
    </row>
    <row r="3174" spans="1:8" x14ac:dyDescent="0.25">
      <c r="A3174"/>
      <c r="B3174"/>
      <c r="C3174"/>
      <c r="D3174"/>
      <c r="E3174"/>
      <c r="F3174"/>
      <c r="G3174" s="12"/>
      <c r="H3174" s="13"/>
    </row>
    <row r="3175" spans="1:8" x14ac:dyDescent="0.25">
      <c r="A3175"/>
      <c r="B3175"/>
      <c r="C3175"/>
      <c r="D3175"/>
      <c r="E3175"/>
      <c r="F3175"/>
      <c r="G3175" s="12"/>
      <c r="H3175" s="13"/>
    </row>
    <row r="3176" spans="1:8" x14ac:dyDescent="0.25">
      <c r="A3176"/>
      <c r="B3176"/>
      <c r="C3176"/>
      <c r="D3176"/>
      <c r="E3176"/>
      <c r="F3176"/>
      <c r="G3176" s="12"/>
      <c r="H3176" s="13"/>
    </row>
    <row r="3177" spans="1:8" x14ac:dyDescent="0.25">
      <c r="A3177"/>
      <c r="B3177"/>
      <c r="C3177"/>
      <c r="D3177"/>
      <c r="E3177"/>
      <c r="F3177"/>
      <c r="G3177" s="12"/>
      <c r="H3177" s="13"/>
    </row>
    <row r="3178" spans="1:8" x14ac:dyDescent="0.25">
      <c r="A3178"/>
      <c r="B3178"/>
      <c r="C3178"/>
      <c r="D3178"/>
      <c r="E3178"/>
      <c r="F3178"/>
      <c r="G3178" s="12"/>
      <c r="H3178" s="13"/>
    </row>
    <row r="3179" spans="1:8" x14ac:dyDescent="0.25">
      <c r="A3179"/>
      <c r="B3179"/>
      <c r="C3179"/>
      <c r="D3179"/>
      <c r="E3179"/>
      <c r="F3179"/>
      <c r="G3179" s="12"/>
      <c r="H3179" s="13"/>
    </row>
    <row r="3180" spans="1:8" x14ac:dyDescent="0.25">
      <c r="A3180"/>
      <c r="B3180"/>
      <c r="C3180"/>
      <c r="D3180"/>
      <c r="E3180"/>
      <c r="F3180"/>
      <c r="G3180" s="12"/>
      <c r="H3180" s="13"/>
    </row>
    <row r="3181" spans="1:8" x14ac:dyDescent="0.25">
      <c r="A3181"/>
      <c r="B3181"/>
      <c r="C3181"/>
      <c r="D3181"/>
      <c r="E3181"/>
      <c r="F3181"/>
      <c r="G3181" s="12"/>
      <c r="H3181" s="13"/>
    </row>
    <row r="3182" spans="1:8" x14ac:dyDescent="0.25">
      <c r="A3182"/>
      <c r="B3182"/>
      <c r="C3182"/>
      <c r="D3182"/>
      <c r="E3182"/>
      <c r="F3182"/>
      <c r="G3182" s="12"/>
      <c r="H3182" s="13"/>
    </row>
    <row r="3183" spans="1:8" x14ac:dyDescent="0.25">
      <c r="A3183"/>
      <c r="B3183"/>
      <c r="C3183"/>
      <c r="D3183"/>
      <c r="E3183"/>
      <c r="F3183"/>
      <c r="G3183" s="12"/>
      <c r="H3183" s="13"/>
    </row>
    <row r="3184" spans="1:8" x14ac:dyDescent="0.25">
      <c r="A3184"/>
      <c r="B3184"/>
      <c r="C3184"/>
      <c r="D3184"/>
      <c r="E3184"/>
      <c r="F3184"/>
      <c r="G3184" s="12"/>
      <c r="H3184" s="13"/>
    </row>
    <row r="3185" spans="1:8" x14ac:dyDescent="0.25">
      <c r="A3185"/>
      <c r="B3185"/>
      <c r="C3185"/>
      <c r="D3185"/>
      <c r="E3185"/>
      <c r="F3185"/>
      <c r="G3185" s="12"/>
      <c r="H3185" s="13"/>
    </row>
    <row r="3186" spans="1:8" x14ac:dyDescent="0.25">
      <c r="A3186"/>
      <c r="B3186"/>
      <c r="C3186"/>
      <c r="D3186"/>
      <c r="E3186"/>
      <c r="F3186"/>
      <c r="G3186" s="12"/>
      <c r="H3186" s="13"/>
    </row>
    <row r="3187" spans="1:8" x14ac:dyDescent="0.25">
      <c r="A3187"/>
      <c r="B3187"/>
      <c r="C3187"/>
      <c r="D3187"/>
      <c r="E3187"/>
      <c r="F3187"/>
      <c r="G3187" s="12"/>
      <c r="H3187" s="13"/>
    </row>
    <row r="3188" spans="1:8" x14ac:dyDescent="0.25">
      <c r="A3188"/>
      <c r="B3188"/>
      <c r="C3188"/>
      <c r="D3188"/>
      <c r="E3188"/>
      <c r="F3188"/>
      <c r="G3188" s="12"/>
      <c r="H3188" s="13"/>
    </row>
    <row r="3189" spans="1:8" x14ac:dyDescent="0.25">
      <c r="A3189"/>
      <c r="B3189"/>
      <c r="C3189"/>
      <c r="D3189"/>
      <c r="E3189"/>
      <c r="F3189"/>
      <c r="G3189" s="12"/>
      <c r="H3189" s="13"/>
    </row>
    <row r="3190" spans="1:8" x14ac:dyDescent="0.25">
      <c r="A3190"/>
      <c r="B3190"/>
      <c r="C3190"/>
      <c r="D3190"/>
      <c r="E3190"/>
      <c r="F3190"/>
      <c r="G3190" s="12"/>
      <c r="H3190" s="13"/>
    </row>
    <row r="3191" spans="1:8" x14ac:dyDescent="0.25">
      <c r="A3191"/>
      <c r="B3191"/>
      <c r="C3191"/>
      <c r="D3191"/>
      <c r="E3191"/>
      <c r="F3191"/>
      <c r="G3191" s="12"/>
      <c r="H3191" s="13"/>
    </row>
    <row r="3192" spans="1:8" x14ac:dyDescent="0.25">
      <c r="A3192"/>
      <c r="B3192"/>
      <c r="C3192"/>
      <c r="D3192"/>
      <c r="E3192"/>
      <c r="F3192"/>
      <c r="G3192" s="12"/>
      <c r="H3192" s="13"/>
    </row>
    <row r="3193" spans="1:8" x14ac:dyDescent="0.25">
      <c r="A3193"/>
      <c r="B3193"/>
      <c r="C3193"/>
      <c r="D3193"/>
      <c r="E3193"/>
      <c r="F3193"/>
      <c r="G3193" s="12"/>
      <c r="H3193" s="13"/>
    </row>
    <row r="3194" spans="1:8" x14ac:dyDescent="0.25">
      <c r="A3194"/>
      <c r="B3194"/>
      <c r="C3194"/>
      <c r="D3194"/>
      <c r="E3194"/>
      <c r="F3194"/>
      <c r="G3194" s="12"/>
      <c r="H3194" s="13"/>
    </row>
    <row r="3195" spans="1:8" x14ac:dyDescent="0.25">
      <c r="A3195"/>
      <c r="B3195"/>
      <c r="C3195"/>
      <c r="D3195"/>
      <c r="E3195"/>
      <c r="F3195"/>
      <c r="G3195" s="12"/>
      <c r="H3195" s="13"/>
    </row>
    <row r="3196" spans="1:8" x14ac:dyDescent="0.25">
      <c r="A3196"/>
      <c r="B3196"/>
      <c r="C3196"/>
      <c r="D3196"/>
      <c r="E3196"/>
      <c r="F3196"/>
      <c r="G3196" s="12"/>
      <c r="H3196" s="13"/>
    </row>
    <row r="3197" spans="1:8" x14ac:dyDescent="0.25">
      <c r="A3197"/>
      <c r="B3197"/>
      <c r="C3197"/>
      <c r="D3197"/>
      <c r="E3197"/>
      <c r="F3197"/>
      <c r="G3197" s="12"/>
      <c r="H3197" s="13"/>
    </row>
    <row r="3198" spans="1:8" x14ac:dyDescent="0.25">
      <c r="A3198"/>
      <c r="B3198"/>
      <c r="C3198"/>
      <c r="D3198"/>
      <c r="E3198"/>
      <c r="F3198"/>
      <c r="G3198" s="12"/>
      <c r="H3198" s="13"/>
    </row>
    <row r="3199" spans="1:8" x14ac:dyDescent="0.25">
      <c r="A3199"/>
      <c r="B3199"/>
      <c r="C3199"/>
      <c r="D3199"/>
      <c r="E3199"/>
      <c r="F3199"/>
      <c r="G3199" s="12"/>
      <c r="H3199" s="13"/>
    </row>
    <row r="3200" spans="1:8" x14ac:dyDescent="0.25">
      <c r="A3200"/>
      <c r="B3200"/>
      <c r="C3200"/>
      <c r="D3200"/>
      <c r="E3200"/>
      <c r="F3200"/>
      <c r="G3200" s="12"/>
      <c r="H3200" s="13"/>
    </row>
    <row r="3201" spans="1:8" x14ac:dyDescent="0.25">
      <c r="A3201"/>
      <c r="B3201"/>
      <c r="C3201"/>
      <c r="D3201"/>
      <c r="E3201"/>
      <c r="F3201"/>
      <c r="G3201" s="12"/>
      <c r="H3201" s="13"/>
    </row>
    <row r="3202" spans="1:8" x14ac:dyDescent="0.25">
      <c r="A3202"/>
      <c r="B3202"/>
      <c r="C3202"/>
      <c r="D3202"/>
      <c r="E3202"/>
      <c r="F3202"/>
      <c r="G3202" s="12"/>
      <c r="H3202" s="13"/>
    </row>
    <row r="3203" spans="1:8" x14ac:dyDescent="0.25">
      <c r="A3203"/>
      <c r="B3203"/>
      <c r="C3203"/>
      <c r="D3203"/>
      <c r="E3203"/>
      <c r="F3203"/>
      <c r="G3203" s="12"/>
      <c r="H3203" s="13"/>
    </row>
    <row r="3204" spans="1:8" x14ac:dyDescent="0.25">
      <c r="A3204"/>
      <c r="B3204"/>
      <c r="C3204"/>
      <c r="D3204"/>
      <c r="E3204"/>
      <c r="F3204"/>
      <c r="G3204" s="12"/>
      <c r="H3204" s="13"/>
    </row>
    <row r="3205" spans="1:8" x14ac:dyDescent="0.25">
      <c r="A3205"/>
      <c r="B3205"/>
      <c r="C3205"/>
      <c r="D3205"/>
      <c r="E3205"/>
      <c r="F3205"/>
      <c r="G3205" s="12"/>
      <c r="H3205" s="13"/>
    </row>
    <row r="3206" spans="1:8" x14ac:dyDescent="0.25">
      <c r="A3206"/>
      <c r="B3206"/>
      <c r="C3206"/>
      <c r="D3206"/>
      <c r="E3206"/>
      <c r="F3206"/>
      <c r="G3206" s="12"/>
      <c r="H3206" s="13"/>
    </row>
    <row r="3207" spans="1:8" x14ac:dyDescent="0.25">
      <c r="A3207"/>
      <c r="B3207"/>
      <c r="C3207"/>
      <c r="D3207"/>
      <c r="E3207"/>
      <c r="F3207"/>
      <c r="G3207" s="12"/>
      <c r="H3207" s="13"/>
    </row>
    <row r="3208" spans="1:8" x14ac:dyDescent="0.25">
      <c r="A3208"/>
      <c r="B3208"/>
      <c r="C3208"/>
      <c r="D3208"/>
      <c r="E3208"/>
      <c r="F3208"/>
      <c r="G3208" s="12"/>
      <c r="H3208" s="13"/>
    </row>
    <row r="3209" spans="1:8" x14ac:dyDescent="0.25">
      <c r="A3209"/>
      <c r="B3209"/>
      <c r="C3209"/>
      <c r="D3209"/>
      <c r="E3209"/>
      <c r="F3209"/>
      <c r="G3209" s="12"/>
      <c r="H3209" s="13"/>
    </row>
    <row r="3210" spans="1:8" x14ac:dyDescent="0.25">
      <c r="A3210"/>
      <c r="B3210"/>
      <c r="C3210"/>
      <c r="D3210"/>
      <c r="E3210"/>
      <c r="F3210"/>
      <c r="G3210" s="12"/>
      <c r="H3210" s="13"/>
    </row>
    <row r="3211" spans="1:8" x14ac:dyDescent="0.25">
      <c r="A3211"/>
      <c r="B3211"/>
      <c r="C3211"/>
      <c r="D3211"/>
      <c r="E3211"/>
      <c r="F3211"/>
      <c r="G3211" s="12"/>
      <c r="H3211" s="13"/>
    </row>
    <row r="3212" spans="1:8" x14ac:dyDescent="0.25">
      <c r="A3212"/>
      <c r="B3212"/>
      <c r="C3212"/>
      <c r="D3212"/>
      <c r="E3212"/>
      <c r="F3212"/>
      <c r="G3212" s="12"/>
      <c r="H3212" s="13"/>
    </row>
    <row r="3213" spans="1:8" x14ac:dyDescent="0.25">
      <c r="A3213"/>
      <c r="B3213"/>
      <c r="C3213"/>
      <c r="D3213"/>
      <c r="E3213"/>
      <c r="F3213"/>
      <c r="G3213" s="12"/>
      <c r="H3213" s="13"/>
    </row>
    <row r="3214" spans="1:8" x14ac:dyDescent="0.25">
      <c r="A3214"/>
      <c r="B3214"/>
      <c r="C3214"/>
      <c r="D3214"/>
      <c r="E3214"/>
      <c r="F3214"/>
      <c r="G3214" s="12"/>
      <c r="H3214" s="13"/>
    </row>
    <row r="3215" spans="1:8" x14ac:dyDescent="0.25">
      <c r="A3215"/>
      <c r="B3215"/>
      <c r="C3215"/>
      <c r="D3215"/>
      <c r="E3215"/>
      <c r="F3215"/>
      <c r="G3215" s="12"/>
      <c r="H3215" s="13"/>
    </row>
    <row r="3216" spans="1:8" x14ac:dyDescent="0.25">
      <c r="A3216"/>
      <c r="B3216"/>
      <c r="C3216"/>
      <c r="D3216"/>
      <c r="E3216"/>
      <c r="F3216"/>
      <c r="G3216" s="12"/>
      <c r="H3216" s="13"/>
    </row>
    <row r="3217" spans="1:8" x14ac:dyDescent="0.25">
      <c r="A3217"/>
      <c r="B3217"/>
      <c r="C3217"/>
      <c r="D3217"/>
      <c r="E3217"/>
      <c r="F3217"/>
      <c r="G3217" s="12"/>
      <c r="H3217" s="13"/>
    </row>
    <row r="3218" spans="1:8" x14ac:dyDescent="0.25">
      <c r="A3218"/>
      <c r="B3218"/>
      <c r="C3218"/>
      <c r="D3218"/>
      <c r="E3218"/>
      <c r="F3218"/>
      <c r="G3218" s="12"/>
      <c r="H3218" s="13"/>
    </row>
    <row r="3219" spans="1:8" x14ac:dyDescent="0.25">
      <c r="A3219"/>
      <c r="B3219"/>
      <c r="C3219"/>
      <c r="D3219"/>
      <c r="E3219"/>
      <c r="F3219"/>
      <c r="G3219" s="12"/>
      <c r="H3219" s="13"/>
    </row>
    <row r="3220" spans="1:8" x14ac:dyDescent="0.25">
      <c r="A3220"/>
      <c r="B3220"/>
      <c r="C3220"/>
      <c r="D3220"/>
      <c r="E3220"/>
      <c r="F3220"/>
      <c r="G3220" s="12"/>
      <c r="H3220" s="13"/>
    </row>
    <row r="3221" spans="1:8" x14ac:dyDescent="0.25">
      <c r="A3221"/>
      <c r="B3221"/>
      <c r="C3221"/>
      <c r="D3221"/>
      <c r="E3221"/>
      <c r="F3221"/>
      <c r="G3221" s="12"/>
      <c r="H3221" s="13"/>
    </row>
    <row r="3222" spans="1:8" x14ac:dyDescent="0.25">
      <c r="A3222"/>
      <c r="B3222"/>
      <c r="C3222"/>
      <c r="D3222"/>
      <c r="E3222"/>
      <c r="F3222"/>
      <c r="G3222" s="12"/>
      <c r="H3222" s="13"/>
    </row>
    <row r="3223" spans="1:8" x14ac:dyDescent="0.25">
      <c r="A3223"/>
      <c r="B3223"/>
      <c r="C3223"/>
      <c r="D3223"/>
      <c r="E3223"/>
      <c r="F3223"/>
      <c r="G3223" s="12"/>
      <c r="H3223" s="13"/>
    </row>
    <row r="3224" spans="1:8" x14ac:dyDescent="0.25">
      <c r="A3224"/>
      <c r="B3224"/>
      <c r="C3224"/>
      <c r="D3224"/>
      <c r="E3224"/>
      <c r="F3224"/>
      <c r="G3224" s="12"/>
      <c r="H3224" s="13"/>
    </row>
    <row r="3225" spans="1:8" x14ac:dyDescent="0.25">
      <c r="A3225"/>
      <c r="B3225"/>
      <c r="C3225"/>
      <c r="D3225"/>
      <c r="E3225"/>
      <c r="F3225"/>
      <c r="G3225" s="12"/>
      <c r="H3225" s="13"/>
    </row>
    <row r="3226" spans="1:8" x14ac:dyDescent="0.25">
      <c r="A3226"/>
      <c r="B3226"/>
      <c r="C3226"/>
      <c r="D3226"/>
      <c r="E3226"/>
      <c r="F3226"/>
      <c r="G3226" s="12"/>
      <c r="H3226" s="13"/>
    </row>
    <row r="3227" spans="1:8" x14ac:dyDescent="0.25">
      <c r="A3227"/>
      <c r="B3227"/>
      <c r="C3227"/>
      <c r="D3227"/>
      <c r="E3227"/>
      <c r="F3227"/>
      <c r="G3227" s="12"/>
      <c r="H3227" s="13"/>
    </row>
    <row r="3228" spans="1:8" x14ac:dyDescent="0.25">
      <c r="A3228"/>
      <c r="B3228"/>
      <c r="C3228"/>
      <c r="D3228"/>
      <c r="E3228"/>
      <c r="F3228"/>
      <c r="G3228" s="12"/>
      <c r="H3228" s="13"/>
    </row>
    <row r="3229" spans="1:8" x14ac:dyDescent="0.25">
      <c r="A3229"/>
      <c r="B3229"/>
      <c r="C3229"/>
      <c r="D3229"/>
      <c r="E3229"/>
      <c r="F3229"/>
      <c r="G3229" s="12"/>
      <c r="H3229" s="13"/>
    </row>
    <row r="3230" spans="1:8" x14ac:dyDescent="0.25">
      <c r="A3230"/>
      <c r="B3230"/>
      <c r="C3230"/>
      <c r="D3230"/>
      <c r="E3230"/>
      <c r="F3230"/>
      <c r="G3230" s="12"/>
      <c r="H3230" s="13"/>
    </row>
    <row r="3231" spans="1:8" x14ac:dyDescent="0.25">
      <c r="A3231"/>
      <c r="B3231"/>
      <c r="C3231"/>
      <c r="D3231"/>
      <c r="E3231"/>
      <c r="F3231"/>
      <c r="G3231" s="12"/>
      <c r="H3231" s="13"/>
    </row>
    <row r="3232" spans="1:8" x14ac:dyDescent="0.25">
      <c r="A3232"/>
      <c r="B3232"/>
      <c r="C3232"/>
      <c r="D3232"/>
      <c r="E3232"/>
      <c r="F3232"/>
      <c r="G3232" s="12"/>
      <c r="H3232" s="13"/>
    </row>
    <row r="3233" spans="1:8" x14ac:dyDescent="0.25">
      <c r="A3233"/>
      <c r="B3233"/>
      <c r="C3233"/>
      <c r="D3233"/>
      <c r="E3233"/>
      <c r="F3233"/>
      <c r="G3233" s="12"/>
      <c r="H3233" s="13"/>
    </row>
    <row r="3234" spans="1:8" x14ac:dyDescent="0.25">
      <c r="A3234"/>
      <c r="B3234"/>
      <c r="C3234"/>
      <c r="D3234"/>
      <c r="E3234"/>
      <c r="F3234"/>
      <c r="G3234" s="12"/>
      <c r="H3234" s="13"/>
    </row>
    <row r="3235" spans="1:8" x14ac:dyDescent="0.25">
      <c r="A3235"/>
      <c r="B3235"/>
      <c r="C3235"/>
      <c r="D3235"/>
      <c r="E3235"/>
      <c r="F3235"/>
      <c r="G3235" s="12"/>
      <c r="H3235" s="13"/>
    </row>
    <row r="3236" spans="1:8" x14ac:dyDescent="0.25">
      <c r="A3236"/>
      <c r="B3236"/>
      <c r="C3236"/>
      <c r="D3236"/>
      <c r="E3236"/>
      <c r="F3236"/>
      <c r="G3236" s="12"/>
      <c r="H3236" s="13"/>
    </row>
    <row r="3237" spans="1:8" x14ac:dyDescent="0.25">
      <c r="A3237"/>
      <c r="B3237"/>
      <c r="C3237"/>
      <c r="D3237"/>
      <c r="E3237"/>
      <c r="F3237"/>
      <c r="G3237" s="12"/>
      <c r="H3237" s="13"/>
    </row>
    <row r="3238" spans="1:8" x14ac:dyDescent="0.25">
      <c r="A3238"/>
      <c r="B3238"/>
      <c r="C3238"/>
      <c r="D3238"/>
      <c r="E3238"/>
      <c r="F3238"/>
      <c r="G3238" s="12"/>
      <c r="H3238" s="13"/>
    </row>
    <row r="3239" spans="1:8" x14ac:dyDescent="0.25">
      <c r="A3239"/>
      <c r="B3239"/>
      <c r="C3239"/>
      <c r="D3239"/>
      <c r="E3239"/>
      <c r="F3239"/>
      <c r="G3239" s="12"/>
      <c r="H3239" s="13"/>
    </row>
    <row r="3240" spans="1:8" x14ac:dyDescent="0.25">
      <c r="A3240"/>
      <c r="B3240"/>
      <c r="C3240"/>
      <c r="D3240"/>
      <c r="E3240"/>
      <c r="F3240"/>
      <c r="G3240" s="12"/>
      <c r="H3240" s="13"/>
    </row>
    <row r="3241" spans="1:8" x14ac:dyDescent="0.25">
      <c r="A3241"/>
      <c r="B3241"/>
      <c r="C3241"/>
      <c r="D3241"/>
      <c r="E3241"/>
      <c r="F3241"/>
      <c r="G3241" s="12"/>
      <c r="H3241" s="13"/>
    </row>
    <row r="3242" spans="1:8" x14ac:dyDescent="0.25">
      <c r="A3242"/>
      <c r="B3242"/>
      <c r="C3242"/>
      <c r="D3242"/>
      <c r="E3242"/>
      <c r="F3242"/>
      <c r="G3242" s="12"/>
      <c r="H3242" s="13"/>
    </row>
    <row r="3243" spans="1:8" x14ac:dyDescent="0.25">
      <c r="A3243"/>
      <c r="B3243"/>
      <c r="C3243"/>
      <c r="D3243"/>
      <c r="E3243"/>
      <c r="F3243"/>
      <c r="G3243" s="12"/>
      <c r="H3243" s="13"/>
    </row>
    <row r="3244" spans="1:8" x14ac:dyDescent="0.25">
      <c r="A3244"/>
      <c r="B3244"/>
      <c r="C3244"/>
      <c r="D3244"/>
      <c r="E3244"/>
      <c r="F3244"/>
      <c r="G3244" s="12"/>
      <c r="H3244" s="13"/>
    </row>
    <row r="3245" spans="1:8" x14ac:dyDescent="0.25">
      <c r="A3245"/>
      <c r="B3245"/>
      <c r="C3245"/>
      <c r="D3245"/>
      <c r="E3245"/>
      <c r="F3245"/>
      <c r="G3245" s="12"/>
      <c r="H3245" s="13"/>
    </row>
    <row r="3246" spans="1:8" x14ac:dyDescent="0.25">
      <c r="A3246"/>
      <c r="B3246"/>
      <c r="C3246"/>
      <c r="D3246"/>
      <c r="E3246"/>
      <c r="F3246"/>
      <c r="G3246" s="12"/>
      <c r="H3246" s="13"/>
    </row>
    <row r="3247" spans="1:8" x14ac:dyDescent="0.25">
      <c r="A3247"/>
      <c r="B3247"/>
      <c r="C3247"/>
      <c r="D3247"/>
      <c r="E3247"/>
      <c r="F3247"/>
      <c r="G3247" s="12"/>
      <c r="H3247" s="13"/>
    </row>
    <row r="3248" spans="1:8" x14ac:dyDescent="0.25">
      <c r="A3248"/>
      <c r="B3248"/>
      <c r="C3248"/>
      <c r="D3248"/>
      <c r="E3248"/>
      <c r="F3248"/>
      <c r="G3248" s="12"/>
      <c r="H3248" s="13"/>
    </row>
    <row r="3249" spans="1:8" x14ac:dyDescent="0.25">
      <c r="A3249"/>
      <c r="B3249"/>
      <c r="C3249"/>
      <c r="D3249"/>
      <c r="E3249"/>
      <c r="F3249"/>
      <c r="G3249" s="12"/>
      <c r="H3249" s="13"/>
    </row>
    <row r="3250" spans="1:8" x14ac:dyDescent="0.25">
      <c r="A3250"/>
      <c r="B3250"/>
      <c r="C3250"/>
      <c r="D3250"/>
      <c r="E3250"/>
      <c r="F3250"/>
      <c r="G3250" s="12"/>
      <c r="H3250" s="13"/>
    </row>
    <row r="3251" spans="1:8" x14ac:dyDescent="0.25">
      <c r="A3251"/>
      <c r="B3251"/>
      <c r="C3251"/>
      <c r="D3251"/>
      <c r="E3251"/>
      <c r="F3251"/>
      <c r="G3251" s="12"/>
      <c r="H3251" s="13"/>
    </row>
    <row r="3252" spans="1:8" x14ac:dyDescent="0.25">
      <c r="A3252"/>
      <c r="B3252"/>
      <c r="C3252"/>
      <c r="D3252"/>
      <c r="E3252"/>
      <c r="F3252"/>
      <c r="G3252" s="12"/>
      <c r="H3252" s="13"/>
    </row>
    <row r="3253" spans="1:8" x14ac:dyDescent="0.25">
      <c r="A3253"/>
      <c r="B3253"/>
      <c r="C3253"/>
      <c r="D3253"/>
      <c r="E3253"/>
      <c r="F3253"/>
      <c r="G3253" s="12"/>
      <c r="H3253" s="13"/>
    </row>
    <row r="3254" spans="1:8" x14ac:dyDescent="0.25">
      <c r="A3254"/>
      <c r="B3254"/>
      <c r="C3254"/>
      <c r="D3254"/>
      <c r="E3254"/>
      <c r="F3254"/>
      <c r="G3254" s="12"/>
      <c r="H3254" s="13"/>
    </row>
    <row r="3255" spans="1:8" x14ac:dyDescent="0.25">
      <c r="A3255"/>
      <c r="B3255"/>
      <c r="C3255"/>
      <c r="D3255"/>
      <c r="E3255"/>
      <c r="F3255"/>
      <c r="G3255" s="12"/>
      <c r="H3255" s="13"/>
    </row>
    <row r="3256" spans="1:8" x14ac:dyDescent="0.25">
      <c r="A3256"/>
      <c r="B3256"/>
      <c r="C3256"/>
      <c r="D3256"/>
      <c r="E3256"/>
      <c r="F3256"/>
      <c r="G3256" s="12"/>
      <c r="H3256" s="13"/>
    </row>
    <row r="3257" spans="1:8" x14ac:dyDescent="0.25">
      <c r="A3257"/>
      <c r="B3257"/>
      <c r="C3257"/>
      <c r="D3257"/>
      <c r="E3257"/>
      <c r="F3257"/>
      <c r="G3257" s="12"/>
      <c r="H3257" s="13"/>
    </row>
    <row r="3258" spans="1:8" x14ac:dyDescent="0.25">
      <c r="A3258"/>
      <c r="B3258"/>
      <c r="C3258"/>
      <c r="D3258"/>
      <c r="E3258"/>
      <c r="F3258"/>
      <c r="G3258" s="12"/>
      <c r="H3258" s="13"/>
    </row>
    <row r="3259" spans="1:8" x14ac:dyDescent="0.25">
      <c r="A3259"/>
      <c r="B3259"/>
      <c r="C3259"/>
      <c r="D3259"/>
      <c r="E3259"/>
      <c r="F3259"/>
      <c r="G3259" s="12"/>
      <c r="H3259" s="13"/>
    </row>
    <row r="3260" spans="1:8" x14ac:dyDescent="0.25">
      <c r="A3260"/>
      <c r="B3260"/>
      <c r="C3260"/>
      <c r="D3260"/>
      <c r="E3260"/>
      <c r="F3260"/>
      <c r="G3260" s="12"/>
      <c r="H3260" s="13"/>
    </row>
    <row r="3261" spans="1:8" x14ac:dyDescent="0.25">
      <c r="A3261"/>
      <c r="B3261"/>
      <c r="C3261"/>
      <c r="D3261"/>
      <c r="E3261"/>
      <c r="F3261"/>
      <c r="G3261" s="12"/>
      <c r="H3261" s="13"/>
    </row>
    <row r="3262" spans="1:8" x14ac:dyDescent="0.25">
      <c r="A3262"/>
      <c r="B3262"/>
      <c r="C3262"/>
      <c r="D3262"/>
      <c r="E3262"/>
      <c r="F3262"/>
      <c r="G3262" s="12"/>
      <c r="H3262" s="13"/>
    </row>
    <row r="3263" spans="1:8" x14ac:dyDescent="0.25">
      <c r="A3263"/>
      <c r="B3263"/>
      <c r="C3263"/>
      <c r="D3263"/>
      <c r="E3263"/>
      <c r="F3263"/>
      <c r="G3263" s="12"/>
      <c r="H3263" s="13"/>
    </row>
    <row r="3264" spans="1:8" x14ac:dyDescent="0.25">
      <c r="A3264"/>
      <c r="B3264"/>
      <c r="C3264"/>
      <c r="D3264"/>
      <c r="E3264"/>
      <c r="F3264"/>
      <c r="G3264" s="12"/>
      <c r="H3264" s="13"/>
    </row>
    <row r="3265" spans="1:8" x14ac:dyDescent="0.25">
      <c r="A3265"/>
      <c r="B3265"/>
      <c r="C3265"/>
      <c r="D3265"/>
      <c r="E3265"/>
      <c r="F3265"/>
      <c r="G3265" s="12"/>
      <c r="H3265" s="13"/>
    </row>
    <row r="3266" spans="1:8" x14ac:dyDescent="0.25">
      <c r="A3266"/>
      <c r="B3266"/>
      <c r="C3266"/>
      <c r="D3266"/>
      <c r="E3266"/>
      <c r="F3266"/>
      <c r="G3266" s="12"/>
      <c r="H3266" s="13"/>
    </row>
    <row r="3267" spans="1:8" x14ac:dyDescent="0.25">
      <c r="A3267"/>
      <c r="B3267"/>
      <c r="C3267"/>
      <c r="D3267"/>
      <c r="E3267"/>
      <c r="F3267"/>
      <c r="G3267" s="12"/>
      <c r="H3267" s="13"/>
    </row>
    <row r="3268" spans="1:8" x14ac:dyDescent="0.25">
      <c r="A3268"/>
      <c r="B3268"/>
      <c r="C3268"/>
      <c r="D3268"/>
      <c r="E3268"/>
      <c r="F3268"/>
      <c r="G3268" s="12"/>
      <c r="H3268" s="13"/>
    </row>
    <row r="3269" spans="1:8" x14ac:dyDescent="0.25">
      <c r="A3269"/>
      <c r="B3269"/>
      <c r="C3269"/>
      <c r="D3269"/>
      <c r="E3269"/>
      <c r="F3269"/>
      <c r="G3269" s="12"/>
      <c r="H3269" s="13"/>
    </row>
    <row r="3270" spans="1:8" x14ac:dyDescent="0.25">
      <c r="A3270"/>
      <c r="B3270"/>
      <c r="C3270"/>
      <c r="D3270"/>
      <c r="E3270"/>
      <c r="F3270"/>
      <c r="G3270" s="12"/>
      <c r="H3270" s="13"/>
    </row>
    <row r="3271" spans="1:8" x14ac:dyDescent="0.25">
      <c r="A3271"/>
      <c r="B3271"/>
      <c r="C3271"/>
      <c r="D3271"/>
      <c r="E3271"/>
      <c r="F3271"/>
      <c r="G3271" s="12"/>
      <c r="H3271" s="13"/>
    </row>
    <row r="3272" spans="1:8" x14ac:dyDescent="0.25">
      <c r="A3272"/>
      <c r="B3272"/>
      <c r="C3272"/>
      <c r="D3272"/>
      <c r="E3272"/>
      <c r="F3272"/>
      <c r="G3272" s="12"/>
      <c r="H3272" s="13"/>
    </row>
    <row r="3273" spans="1:8" x14ac:dyDescent="0.25">
      <c r="A3273"/>
      <c r="B3273"/>
      <c r="C3273"/>
      <c r="D3273"/>
      <c r="E3273"/>
      <c r="F3273"/>
      <c r="G3273" s="12"/>
      <c r="H3273" s="13"/>
    </row>
    <row r="3274" spans="1:8" x14ac:dyDescent="0.25">
      <c r="A3274"/>
      <c r="B3274"/>
      <c r="C3274"/>
      <c r="D3274"/>
      <c r="E3274"/>
      <c r="F3274"/>
      <c r="G3274" s="12"/>
      <c r="H3274" s="13"/>
    </row>
    <row r="3275" spans="1:8" x14ac:dyDescent="0.25">
      <c r="A3275"/>
      <c r="B3275"/>
      <c r="C3275"/>
      <c r="D3275"/>
      <c r="E3275"/>
      <c r="F3275"/>
      <c r="G3275" s="12"/>
      <c r="H3275" s="13"/>
    </row>
    <row r="3276" spans="1:8" x14ac:dyDescent="0.25">
      <c r="A3276"/>
      <c r="B3276"/>
      <c r="C3276"/>
      <c r="D3276"/>
      <c r="E3276"/>
      <c r="F3276"/>
      <c r="G3276" s="12"/>
      <c r="H3276" s="13"/>
    </row>
    <row r="3277" spans="1:8" x14ac:dyDescent="0.25">
      <c r="A3277"/>
      <c r="B3277"/>
      <c r="C3277"/>
      <c r="D3277"/>
      <c r="E3277"/>
      <c r="F3277"/>
      <c r="G3277" s="12"/>
      <c r="H3277" s="13"/>
    </row>
    <row r="3278" spans="1:8" x14ac:dyDescent="0.25">
      <c r="A3278"/>
      <c r="B3278"/>
      <c r="C3278"/>
      <c r="D3278"/>
      <c r="E3278"/>
      <c r="F3278"/>
      <c r="G3278" s="12"/>
      <c r="H3278" s="13"/>
    </row>
    <row r="3279" spans="1:8" x14ac:dyDescent="0.25">
      <c r="A3279"/>
      <c r="B3279"/>
      <c r="C3279"/>
      <c r="D3279"/>
      <c r="E3279"/>
      <c r="F3279"/>
      <c r="G3279" s="12"/>
      <c r="H3279" s="13"/>
    </row>
    <row r="3280" spans="1:8" x14ac:dyDescent="0.25">
      <c r="A3280"/>
      <c r="B3280"/>
      <c r="C3280"/>
      <c r="D3280"/>
      <c r="E3280"/>
      <c r="F3280"/>
      <c r="G3280" s="12"/>
      <c r="H3280" s="13"/>
    </row>
    <row r="3281" spans="1:8" x14ac:dyDescent="0.25">
      <c r="A3281"/>
      <c r="B3281"/>
      <c r="C3281"/>
      <c r="D3281"/>
      <c r="E3281"/>
      <c r="F3281"/>
      <c r="G3281" s="12"/>
      <c r="H3281" s="13"/>
    </row>
    <row r="3282" spans="1:8" x14ac:dyDescent="0.25">
      <c r="A3282"/>
      <c r="B3282"/>
      <c r="C3282"/>
      <c r="D3282"/>
      <c r="E3282"/>
      <c r="F3282"/>
      <c r="G3282" s="12"/>
      <c r="H3282" s="13"/>
    </row>
    <row r="3283" spans="1:8" x14ac:dyDescent="0.25">
      <c r="A3283"/>
      <c r="B3283"/>
      <c r="C3283"/>
      <c r="D3283"/>
      <c r="E3283"/>
      <c r="F3283"/>
      <c r="G3283" s="12"/>
      <c r="H3283" s="13"/>
    </row>
    <row r="3284" spans="1:8" x14ac:dyDescent="0.25">
      <c r="A3284"/>
      <c r="B3284"/>
      <c r="C3284"/>
      <c r="D3284"/>
      <c r="E3284"/>
      <c r="F3284"/>
      <c r="G3284" s="12"/>
      <c r="H3284" s="13"/>
    </row>
    <row r="3285" spans="1:8" x14ac:dyDescent="0.25">
      <c r="A3285"/>
      <c r="B3285"/>
      <c r="C3285"/>
      <c r="D3285"/>
      <c r="E3285"/>
      <c r="F3285"/>
      <c r="G3285" s="12"/>
      <c r="H3285" s="13"/>
    </row>
    <row r="3286" spans="1:8" x14ac:dyDescent="0.25">
      <c r="A3286"/>
      <c r="B3286"/>
      <c r="C3286"/>
      <c r="D3286"/>
      <c r="E3286"/>
      <c r="F3286"/>
      <c r="G3286" s="12"/>
      <c r="H3286" s="13"/>
    </row>
    <row r="3287" spans="1:8" x14ac:dyDescent="0.25">
      <c r="A3287"/>
      <c r="B3287"/>
      <c r="C3287"/>
      <c r="D3287"/>
      <c r="E3287"/>
      <c r="F3287"/>
      <c r="G3287" s="12"/>
      <c r="H3287" s="13"/>
    </row>
    <row r="3288" spans="1:8" x14ac:dyDescent="0.25">
      <c r="A3288"/>
      <c r="B3288"/>
      <c r="C3288"/>
      <c r="D3288"/>
      <c r="E3288"/>
      <c r="F3288"/>
      <c r="G3288" s="12"/>
      <c r="H3288" s="13"/>
    </row>
    <row r="3289" spans="1:8" x14ac:dyDescent="0.25">
      <c r="A3289"/>
      <c r="B3289"/>
      <c r="C3289"/>
      <c r="D3289"/>
      <c r="E3289"/>
      <c r="F3289"/>
      <c r="G3289" s="12"/>
      <c r="H3289" s="13"/>
    </row>
    <row r="3290" spans="1:8" x14ac:dyDescent="0.25">
      <c r="A3290"/>
      <c r="B3290"/>
      <c r="C3290"/>
      <c r="D3290"/>
      <c r="E3290"/>
      <c r="F3290"/>
      <c r="G3290" s="12"/>
      <c r="H3290" s="13"/>
    </row>
    <row r="3291" spans="1:8" x14ac:dyDescent="0.25">
      <c r="A3291"/>
      <c r="B3291"/>
      <c r="C3291"/>
      <c r="D3291"/>
      <c r="E3291"/>
      <c r="F3291"/>
      <c r="G3291" s="12"/>
      <c r="H3291" s="13"/>
    </row>
    <row r="3292" spans="1:8" x14ac:dyDescent="0.25">
      <c r="A3292"/>
      <c r="B3292"/>
      <c r="C3292"/>
      <c r="D3292"/>
      <c r="E3292"/>
      <c r="F3292"/>
      <c r="G3292" s="12"/>
      <c r="H3292" s="13"/>
    </row>
    <row r="3293" spans="1:8" x14ac:dyDescent="0.25">
      <c r="A3293"/>
      <c r="B3293"/>
      <c r="C3293"/>
      <c r="D3293"/>
      <c r="E3293"/>
      <c r="F3293"/>
      <c r="G3293" s="12"/>
      <c r="H3293" s="13"/>
    </row>
    <row r="3294" spans="1:8" x14ac:dyDescent="0.25">
      <c r="A3294"/>
      <c r="B3294"/>
      <c r="C3294"/>
      <c r="D3294"/>
      <c r="E3294"/>
      <c r="F3294"/>
      <c r="G3294" s="12"/>
      <c r="H3294" s="13"/>
    </row>
    <row r="3295" spans="1:8" x14ac:dyDescent="0.25">
      <c r="A3295"/>
      <c r="B3295"/>
      <c r="C3295"/>
      <c r="D3295"/>
      <c r="E3295"/>
      <c r="F3295"/>
      <c r="G3295" s="12"/>
      <c r="H3295" s="13"/>
    </row>
    <row r="3296" spans="1:8" x14ac:dyDescent="0.25">
      <c r="A3296"/>
      <c r="B3296"/>
      <c r="C3296"/>
      <c r="D3296"/>
      <c r="E3296"/>
      <c r="F3296"/>
      <c r="G3296" s="12"/>
      <c r="H3296" s="13"/>
    </row>
    <row r="3297" spans="1:8" x14ac:dyDescent="0.25">
      <c r="A3297"/>
      <c r="B3297"/>
      <c r="C3297"/>
      <c r="D3297"/>
      <c r="E3297"/>
      <c r="F3297"/>
      <c r="G3297" s="12"/>
      <c r="H3297" s="13"/>
    </row>
    <row r="3298" spans="1:8" x14ac:dyDescent="0.25">
      <c r="A3298"/>
      <c r="B3298"/>
      <c r="C3298"/>
      <c r="D3298"/>
      <c r="E3298"/>
      <c r="F3298"/>
      <c r="G3298" s="12"/>
      <c r="H3298" s="13"/>
    </row>
    <row r="3299" spans="1:8" x14ac:dyDescent="0.25">
      <c r="A3299"/>
      <c r="B3299"/>
      <c r="C3299"/>
      <c r="D3299"/>
      <c r="E3299"/>
      <c r="F3299"/>
      <c r="G3299" s="12"/>
      <c r="H3299" s="13"/>
    </row>
    <row r="3300" spans="1:8" x14ac:dyDescent="0.25">
      <c r="A3300"/>
      <c r="B3300"/>
      <c r="C3300"/>
      <c r="D3300"/>
      <c r="E3300"/>
      <c r="F3300"/>
      <c r="G3300" s="12"/>
      <c r="H3300" s="13"/>
    </row>
    <row r="3301" spans="1:8" x14ac:dyDescent="0.25">
      <c r="A3301"/>
      <c r="B3301"/>
      <c r="C3301"/>
      <c r="D3301"/>
      <c r="E3301"/>
      <c r="F3301"/>
      <c r="G3301" s="12"/>
      <c r="H3301" s="13"/>
    </row>
    <row r="3302" spans="1:8" x14ac:dyDescent="0.25">
      <c r="A3302"/>
      <c r="B3302"/>
      <c r="C3302"/>
      <c r="D3302"/>
      <c r="E3302"/>
      <c r="F3302"/>
      <c r="G3302" s="12"/>
      <c r="H3302" s="13"/>
    </row>
    <row r="3303" spans="1:8" x14ac:dyDescent="0.25">
      <c r="A3303"/>
      <c r="B3303"/>
      <c r="C3303"/>
      <c r="D3303"/>
      <c r="E3303"/>
      <c r="F3303"/>
      <c r="G3303" s="12"/>
      <c r="H3303" s="13"/>
    </row>
    <row r="3304" spans="1:8" x14ac:dyDescent="0.25">
      <c r="A3304"/>
      <c r="B3304"/>
      <c r="C3304"/>
      <c r="D3304"/>
      <c r="E3304"/>
      <c r="F3304"/>
      <c r="G3304" s="12"/>
      <c r="H3304" s="13"/>
    </row>
    <row r="3305" spans="1:8" x14ac:dyDescent="0.25">
      <c r="A3305"/>
      <c r="B3305"/>
      <c r="C3305"/>
      <c r="D3305"/>
      <c r="E3305"/>
      <c r="F3305"/>
      <c r="G3305" s="12"/>
      <c r="H3305" s="13"/>
    </row>
    <row r="3306" spans="1:8" x14ac:dyDescent="0.25">
      <c r="A3306"/>
      <c r="B3306"/>
      <c r="C3306"/>
      <c r="D3306"/>
      <c r="E3306"/>
      <c r="F3306"/>
      <c r="G3306" s="12"/>
      <c r="H3306" s="13"/>
    </row>
    <row r="3307" spans="1:8" x14ac:dyDescent="0.25">
      <c r="A3307"/>
      <c r="B3307"/>
      <c r="C3307"/>
      <c r="D3307"/>
      <c r="E3307"/>
      <c r="F3307"/>
      <c r="G3307" s="12"/>
      <c r="H3307" s="13"/>
    </row>
    <row r="3308" spans="1:8" x14ac:dyDescent="0.25">
      <c r="A3308"/>
      <c r="B3308"/>
      <c r="C3308"/>
      <c r="D3308"/>
      <c r="E3308"/>
      <c r="F3308"/>
      <c r="G3308" s="12"/>
      <c r="H3308" s="13"/>
    </row>
    <row r="3309" spans="1:8" x14ac:dyDescent="0.25">
      <c r="A3309"/>
      <c r="B3309"/>
      <c r="C3309"/>
      <c r="D3309"/>
      <c r="E3309"/>
      <c r="F3309"/>
      <c r="G3309" s="12"/>
      <c r="H3309" s="13"/>
    </row>
    <row r="3310" spans="1:8" x14ac:dyDescent="0.25">
      <c r="A3310"/>
      <c r="B3310"/>
      <c r="C3310"/>
      <c r="D3310"/>
      <c r="E3310"/>
      <c r="F3310"/>
      <c r="G3310" s="12"/>
      <c r="H3310" s="13"/>
    </row>
    <row r="3311" spans="1:8" x14ac:dyDescent="0.25">
      <c r="A3311"/>
      <c r="B3311"/>
      <c r="C3311"/>
      <c r="D3311"/>
      <c r="E3311"/>
      <c r="F3311"/>
      <c r="G3311" s="12"/>
      <c r="H3311" s="13"/>
    </row>
    <row r="3312" spans="1:8" x14ac:dyDescent="0.25">
      <c r="A3312"/>
      <c r="B3312"/>
      <c r="C3312"/>
      <c r="D3312"/>
      <c r="E3312"/>
      <c r="F3312"/>
      <c r="G3312" s="12"/>
      <c r="H3312" s="13"/>
    </row>
    <row r="3313" spans="1:8" x14ac:dyDescent="0.25">
      <c r="A3313"/>
      <c r="B3313"/>
      <c r="C3313"/>
      <c r="D3313"/>
      <c r="E3313"/>
      <c r="F3313"/>
      <c r="G3313" s="12"/>
      <c r="H3313" s="13"/>
    </row>
    <row r="3314" spans="1:8" x14ac:dyDescent="0.25">
      <c r="A3314"/>
      <c r="B3314"/>
      <c r="C3314"/>
      <c r="D3314"/>
      <c r="E3314"/>
      <c r="F3314"/>
      <c r="G3314" s="12"/>
      <c r="H3314" s="13"/>
    </row>
    <row r="3315" spans="1:8" x14ac:dyDescent="0.25">
      <c r="A3315"/>
      <c r="B3315"/>
      <c r="C3315"/>
      <c r="D3315"/>
      <c r="E3315"/>
      <c r="F3315"/>
      <c r="G3315" s="12"/>
      <c r="H3315" s="13"/>
    </row>
    <row r="3316" spans="1:8" x14ac:dyDescent="0.25">
      <c r="A3316"/>
      <c r="B3316"/>
      <c r="C3316"/>
      <c r="D3316"/>
      <c r="E3316"/>
      <c r="F3316"/>
      <c r="G3316" s="12"/>
      <c r="H3316" s="13"/>
    </row>
    <row r="3317" spans="1:8" x14ac:dyDescent="0.25">
      <c r="A3317"/>
      <c r="B3317"/>
      <c r="C3317"/>
      <c r="D3317"/>
      <c r="E3317"/>
      <c r="F3317"/>
      <c r="G3317" s="12"/>
      <c r="H3317" s="13"/>
    </row>
    <row r="3318" spans="1:8" x14ac:dyDescent="0.25">
      <c r="A3318"/>
      <c r="B3318"/>
      <c r="C3318"/>
      <c r="D3318"/>
      <c r="E3318"/>
      <c r="F3318"/>
      <c r="G3318" s="12"/>
      <c r="H3318" s="13"/>
    </row>
    <row r="3319" spans="1:8" x14ac:dyDescent="0.25">
      <c r="A3319"/>
      <c r="B3319"/>
      <c r="C3319"/>
      <c r="D3319"/>
      <c r="E3319"/>
      <c r="F3319"/>
      <c r="G3319" s="12"/>
      <c r="H3319" s="13"/>
    </row>
    <row r="3320" spans="1:8" x14ac:dyDescent="0.25">
      <c r="A3320"/>
      <c r="B3320"/>
      <c r="C3320"/>
      <c r="D3320"/>
      <c r="E3320"/>
      <c r="F3320"/>
      <c r="G3320" s="12"/>
      <c r="H3320" s="13"/>
    </row>
    <row r="3321" spans="1:8" x14ac:dyDescent="0.25">
      <c r="A3321"/>
      <c r="B3321"/>
      <c r="C3321"/>
      <c r="D3321"/>
      <c r="E3321"/>
      <c r="F3321"/>
      <c r="G3321" s="12"/>
      <c r="H3321" s="13"/>
    </row>
    <row r="3322" spans="1:8" x14ac:dyDescent="0.25">
      <c r="A3322"/>
      <c r="B3322"/>
      <c r="C3322"/>
      <c r="D3322"/>
      <c r="E3322"/>
      <c r="F3322"/>
      <c r="G3322" s="12"/>
      <c r="H3322" s="13"/>
    </row>
    <row r="3323" spans="1:8" x14ac:dyDescent="0.25">
      <c r="A3323"/>
      <c r="B3323"/>
      <c r="C3323"/>
      <c r="D3323"/>
      <c r="E3323"/>
      <c r="F3323"/>
      <c r="G3323" s="12"/>
      <c r="H3323" s="13"/>
    </row>
    <row r="3324" spans="1:8" x14ac:dyDescent="0.25">
      <c r="A3324"/>
      <c r="B3324"/>
      <c r="C3324"/>
      <c r="D3324"/>
      <c r="E3324"/>
      <c r="F3324"/>
      <c r="G3324" s="12"/>
      <c r="H3324" s="13"/>
    </row>
    <row r="3325" spans="1:8" x14ac:dyDescent="0.25">
      <c r="A3325"/>
      <c r="B3325"/>
      <c r="C3325"/>
      <c r="D3325"/>
      <c r="E3325"/>
      <c r="F3325"/>
      <c r="G3325" s="12"/>
      <c r="H3325" s="13"/>
    </row>
    <row r="3326" spans="1:8" x14ac:dyDescent="0.25">
      <c r="A3326"/>
      <c r="B3326"/>
      <c r="C3326"/>
      <c r="D3326"/>
      <c r="E3326"/>
      <c r="F3326"/>
      <c r="G3326" s="12"/>
      <c r="H3326" s="13"/>
    </row>
    <row r="3327" spans="1:8" x14ac:dyDescent="0.25">
      <c r="A3327"/>
      <c r="B3327"/>
      <c r="C3327"/>
      <c r="D3327"/>
      <c r="E3327"/>
      <c r="F3327"/>
      <c r="G3327" s="12"/>
      <c r="H3327" s="13"/>
    </row>
    <row r="3328" spans="1:8" x14ac:dyDescent="0.25">
      <c r="A3328"/>
      <c r="B3328"/>
      <c r="C3328"/>
      <c r="D3328"/>
      <c r="E3328"/>
      <c r="F3328"/>
      <c r="G3328" s="12"/>
      <c r="H3328" s="13"/>
    </row>
    <row r="3329" spans="1:8" x14ac:dyDescent="0.25">
      <c r="A3329"/>
      <c r="B3329"/>
      <c r="C3329"/>
      <c r="D3329"/>
      <c r="E3329"/>
      <c r="F3329"/>
      <c r="G3329" s="12"/>
      <c r="H3329" s="13"/>
    </row>
    <row r="3330" spans="1:8" x14ac:dyDescent="0.25">
      <c r="A3330"/>
      <c r="B3330"/>
      <c r="C3330"/>
      <c r="D3330"/>
      <c r="E3330"/>
      <c r="F3330"/>
      <c r="G3330" s="12"/>
      <c r="H3330" s="13"/>
    </row>
    <row r="3331" spans="1:8" x14ac:dyDescent="0.25">
      <c r="A3331"/>
      <c r="B3331"/>
      <c r="C3331"/>
      <c r="D3331"/>
      <c r="E3331"/>
      <c r="F3331"/>
      <c r="G3331" s="12"/>
      <c r="H3331" s="13"/>
    </row>
    <row r="3332" spans="1:8" x14ac:dyDescent="0.25">
      <c r="A3332"/>
      <c r="B3332"/>
      <c r="C3332"/>
      <c r="D3332"/>
      <c r="E3332"/>
      <c r="F3332"/>
      <c r="G3332" s="12"/>
      <c r="H3332" s="13"/>
    </row>
    <row r="3333" spans="1:8" x14ac:dyDescent="0.25">
      <c r="A3333"/>
      <c r="B3333"/>
      <c r="C3333"/>
      <c r="D3333"/>
      <c r="E3333"/>
      <c r="F3333"/>
      <c r="G3333" s="12"/>
      <c r="H3333" s="13"/>
    </row>
    <row r="3334" spans="1:8" x14ac:dyDescent="0.25">
      <c r="A3334"/>
      <c r="B3334"/>
      <c r="C3334"/>
      <c r="D3334"/>
      <c r="E3334"/>
      <c r="F3334"/>
      <c r="G3334" s="12"/>
      <c r="H3334" s="13"/>
    </row>
    <row r="3335" spans="1:8" x14ac:dyDescent="0.25">
      <c r="A3335"/>
      <c r="B3335"/>
      <c r="C3335"/>
      <c r="D3335"/>
      <c r="E3335"/>
      <c r="F3335"/>
      <c r="G3335" s="12"/>
      <c r="H3335" s="13"/>
    </row>
    <row r="3336" spans="1:8" x14ac:dyDescent="0.25">
      <c r="A3336"/>
      <c r="B3336"/>
      <c r="C3336"/>
      <c r="D3336"/>
      <c r="E3336"/>
      <c r="F3336"/>
      <c r="G3336" s="12"/>
      <c r="H3336" s="13"/>
    </row>
    <row r="3337" spans="1:8" x14ac:dyDescent="0.25">
      <c r="A3337"/>
      <c r="B3337"/>
      <c r="C3337"/>
      <c r="D3337"/>
      <c r="E3337"/>
      <c r="F3337"/>
      <c r="G3337" s="12"/>
      <c r="H3337" s="13"/>
    </row>
    <row r="3338" spans="1:8" x14ac:dyDescent="0.25">
      <c r="A3338"/>
      <c r="B3338"/>
      <c r="C3338"/>
      <c r="D3338"/>
      <c r="E3338"/>
      <c r="F3338"/>
      <c r="G3338" s="12"/>
      <c r="H3338" s="13"/>
    </row>
    <row r="3339" spans="1:8" x14ac:dyDescent="0.25">
      <c r="A3339"/>
      <c r="B3339"/>
      <c r="C3339"/>
      <c r="D3339"/>
      <c r="E3339"/>
      <c r="F3339"/>
      <c r="G3339" s="12"/>
      <c r="H3339" s="13"/>
    </row>
    <row r="3340" spans="1:8" x14ac:dyDescent="0.25">
      <c r="A3340"/>
      <c r="B3340"/>
      <c r="C3340"/>
      <c r="D3340"/>
      <c r="E3340"/>
      <c r="F3340"/>
      <c r="G3340" s="12"/>
      <c r="H3340" s="13"/>
    </row>
    <row r="3341" spans="1:8" x14ac:dyDescent="0.25">
      <c r="A3341"/>
      <c r="B3341"/>
      <c r="C3341"/>
      <c r="D3341"/>
      <c r="E3341"/>
      <c r="F3341"/>
      <c r="G3341" s="12"/>
      <c r="H3341" s="13"/>
    </row>
    <row r="3342" spans="1:8" x14ac:dyDescent="0.25">
      <c r="A3342"/>
      <c r="B3342"/>
      <c r="C3342"/>
      <c r="D3342"/>
      <c r="E3342"/>
      <c r="F3342"/>
      <c r="G3342" s="12"/>
      <c r="H3342" s="13"/>
    </row>
    <row r="3343" spans="1:8" x14ac:dyDescent="0.25">
      <c r="A3343"/>
      <c r="B3343"/>
      <c r="C3343"/>
      <c r="D3343"/>
      <c r="E3343"/>
      <c r="F3343"/>
      <c r="G3343" s="12"/>
      <c r="H3343" s="13"/>
    </row>
    <row r="3344" spans="1:8" x14ac:dyDescent="0.25">
      <c r="A3344"/>
      <c r="B3344"/>
      <c r="C3344"/>
      <c r="D3344"/>
      <c r="E3344"/>
      <c r="F3344"/>
      <c r="G3344" s="12"/>
      <c r="H3344" s="13"/>
    </row>
    <row r="3345" spans="1:8" x14ac:dyDescent="0.25">
      <c r="A3345"/>
      <c r="B3345"/>
      <c r="C3345"/>
      <c r="D3345"/>
      <c r="E3345"/>
      <c r="F3345"/>
      <c r="G3345" s="12"/>
      <c r="H3345" s="13"/>
    </row>
    <row r="3346" spans="1:8" x14ac:dyDescent="0.25">
      <c r="A3346"/>
      <c r="B3346"/>
      <c r="C3346"/>
      <c r="D3346"/>
      <c r="E3346"/>
      <c r="F3346"/>
      <c r="G3346" s="12"/>
      <c r="H3346" s="13"/>
    </row>
    <row r="3347" spans="1:8" x14ac:dyDescent="0.25">
      <c r="A3347"/>
      <c r="B3347"/>
      <c r="C3347"/>
      <c r="D3347"/>
      <c r="E3347"/>
      <c r="F3347"/>
      <c r="G3347" s="12"/>
      <c r="H3347" s="13"/>
    </row>
    <row r="3348" spans="1:8" x14ac:dyDescent="0.25">
      <c r="A3348"/>
      <c r="B3348"/>
      <c r="C3348"/>
      <c r="D3348"/>
      <c r="E3348"/>
      <c r="F3348"/>
      <c r="G3348" s="12"/>
      <c r="H3348" s="13"/>
    </row>
    <row r="3349" spans="1:8" x14ac:dyDescent="0.25">
      <c r="A3349"/>
      <c r="B3349"/>
      <c r="C3349"/>
      <c r="D3349"/>
      <c r="E3349"/>
      <c r="F3349"/>
      <c r="G3349" s="12"/>
      <c r="H3349" s="13"/>
    </row>
    <row r="3350" spans="1:8" x14ac:dyDescent="0.25">
      <c r="A3350"/>
      <c r="B3350"/>
      <c r="C3350"/>
      <c r="D3350"/>
      <c r="E3350"/>
      <c r="F3350"/>
      <c r="G3350" s="12"/>
      <c r="H3350" s="13"/>
    </row>
    <row r="3351" spans="1:8" x14ac:dyDescent="0.25">
      <c r="A3351"/>
      <c r="B3351"/>
      <c r="C3351"/>
      <c r="D3351"/>
      <c r="E3351"/>
      <c r="F3351"/>
      <c r="G3351" s="12"/>
      <c r="H3351" s="13"/>
    </row>
    <row r="3352" spans="1:8" x14ac:dyDescent="0.25">
      <c r="A3352"/>
      <c r="B3352"/>
      <c r="C3352"/>
      <c r="D3352"/>
      <c r="E3352"/>
      <c r="F3352"/>
      <c r="G3352" s="12"/>
      <c r="H3352" s="13"/>
    </row>
    <row r="3353" spans="1:8" x14ac:dyDescent="0.25">
      <c r="A3353"/>
      <c r="B3353"/>
      <c r="C3353"/>
      <c r="D3353"/>
      <c r="E3353"/>
      <c r="F3353"/>
      <c r="G3353" s="12"/>
      <c r="H3353" s="13"/>
    </row>
    <row r="3354" spans="1:8" x14ac:dyDescent="0.25">
      <c r="A3354"/>
      <c r="B3354"/>
      <c r="C3354"/>
      <c r="D3354"/>
      <c r="E3354"/>
      <c r="F3354"/>
      <c r="G3354" s="12"/>
      <c r="H3354" s="13"/>
    </row>
    <row r="3355" spans="1:8" x14ac:dyDescent="0.25">
      <c r="A3355"/>
      <c r="B3355"/>
      <c r="C3355"/>
      <c r="D3355"/>
      <c r="E3355"/>
      <c r="F3355"/>
      <c r="G3355" s="12"/>
      <c r="H3355" s="13"/>
    </row>
    <row r="3356" spans="1:8" x14ac:dyDescent="0.25">
      <c r="A3356"/>
      <c r="B3356"/>
      <c r="C3356"/>
      <c r="D3356"/>
      <c r="E3356"/>
      <c r="F3356"/>
      <c r="G3356" s="12"/>
      <c r="H3356" s="13"/>
    </row>
    <row r="3357" spans="1:8" x14ac:dyDescent="0.25">
      <c r="A3357"/>
      <c r="B3357"/>
      <c r="C3357"/>
      <c r="D3357"/>
      <c r="E3357"/>
      <c r="F3357"/>
      <c r="G3357" s="12"/>
      <c r="H3357" s="13"/>
    </row>
    <row r="3358" spans="1:8" x14ac:dyDescent="0.25">
      <c r="A3358"/>
      <c r="B3358"/>
      <c r="C3358"/>
      <c r="D3358"/>
      <c r="E3358"/>
      <c r="F3358"/>
      <c r="G3358" s="12"/>
      <c r="H3358" s="13"/>
    </row>
    <row r="3359" spans="1:8" x14ac:dyDescent="0.25">
      <c r="A3359"/>
      <c r="B3359"/>
      <c r="C3359"/>
      <c r="D3359"/>
      <c r="E3359"/>
      <c r="F3359"/>
      <c r="G3359" s="12"/>
      <c r="H3359" s="13"/>
    </row>
    <row r="3360" spans="1:8" x14ac:dyDescent="0.25">
      <c r="A3360"/>
      <c r="B3360"/>
      <c r="C3360"/>
      <c r="D3360"/>
      <c r="E3360"/>
      <c r="F3360"/>
      <c r="G3360" s="12"/>
      <c r="H3360" s="13"/>
    </row>
    <row r="3361" spans="1:8" x14ac:dyDescent="0.25">
      <c r="A3361"/>
      <c r="B3361"/>
      <c r="C3361"/>
      <c r="D3361"/>
      <c r="E3361"/>
      <c r="F3361"/>
      <c r="G3361" s="12"/>
      <c r="H3361" s="13"/>
    </row>
    <row r="3362" spans="1:8" x14ac:dyDescent="0.25">
      <c r="A3362"/>
      <c r="B3362"/>
      <c r="C3362"/>
      <c r="D3362"/>
      <c r="E3362"/>
      <c r="F3362"/>
      <c r="G3362" s="12"/>
      <c r="H3362" s="13"/>
    </row>
    <row r="3363" spans="1:8" x14ac:dyDescent="0.25">
      <c r="A3363"/>
      <c r="B3363"/>
      <c r="C3363"/>
      <c r="D3363"/>
      <c r="E3363"/>
      <c r="F3363"/>
      <c r="G3363" s="12"/>
      <c r="H3363" s="13"/>
    </row>
    <row r="3364" spans="1:8" x14ac:dyDescent="0.25">
      <c r="A3364"/>
      <c r="B3364"/>
      <c r="C3364"/>
      <c r="D3364"/>
      <c r="E3364"/>
      <c r="F3364"/>
      <c r="G3364" s="12"/>
      <c r="H3364" s="13"/>
    </row>
    <row r="3365" spans="1:8" x14ac:dyDescent="0.25">
      <c r="A3365"/>
      <c r="B3365"/>
      <c r="C3365"/>
      <c r="D3365"/>
      <c r="E3365"/>
      <c r="F3365"/>
      <c r="G3365" s="12"/>
      <c r="H3365" s="13"/>
    </row>
    <row r="3366" spans="1:8" x14ac:dyDescent="0.25">
      <c r="A3366"/>
      <c r="B3366"/>
      <c r="C3366"/>
      <c r="D3366"/>
      <c r="E3366"/>
      <c r="F3366"/>
      <c r="G3366" s="12"/>
      <c r="H3366" s="13"/>
    </row>
    <row r="3367" spans="1:8" x14ac:dyDescent="0.25">
      <c r="A3367"/>
      <c r="B3367"/>
      <c r="C3367"/>
      <c r="D3367"/>
      <c r="E3367"/>
      <c r="F3367"/>
      <c r="G3367" s="12"/>
      <c r="H3367" s="13"/>
    </row>
    <row r="3368" spans="1:8" x14ac:dyDescent="0.25">
      <c r="A3368"/>
      <c r="B3368"/>
      <c r="C3368"/>
      <c r="D3368"/>
      <c r="E3368"/>
      <c r="F3368"/>
      <c r="G3368" s="12"/>
      <c r="H3368" s="13"/>
    </row>
    <row r="3369" spans="1:8" x14ac:dyDescent="0.25">
      <c r="A3369"/>
      <c r="B3369"/>
      <c r="C3369"/>
      <c r="D3369"/>
      <c r="E3369"/>
      <c r="F3369"/>
      <c r="G3369" s="12"/>
      <c r="H3369" s="13"/>
    </row>
    <row r="3370" spans="1:8" x14ac:dyDescent="0.25">
      <c r="A3370"/>
      <c r="B3370"/>
      <c r="C3370"/>
      <c r="D3370"/>
      <c r="E3370"/>
      <c r="F3370"/>
      <c r="G3370" s="12"/>
      <c r="H3370" s="13"/>
    </row>
    <row r="3371" spans="1:8" x14ac:dyDescent="0.25">
      <c r="A3371"/>
      <c r="B3371"/>
      <c r="C3371"/>
      <c r="D3371"/>
      <c r="E3371"/>
      <c r="F3371"/>
      <c r="G3371" s="12"/>
      <c r="H3371" s="13"/>
    </row>
    <row r="3372" spans="1:8" x14ac:dyDescent="0.25">
      <c r="A3372"/>
      <c r="B3372"/>
      <c r="C3372"/>
      <c r="D3372"/>
      <c r="E3372"/>
      <c r="F3372"/>
      <c r="G3372" s="12"/>
      <c r="H3372" s="13"/>
    </row>
    <row r="3373" spans="1:8" x14ac:dyDescent="0.25">
      <c r="A3373"/>
      <c r="B3373"/>
      <c r="C3373"/>
      <c r="D3373"/>
      <c r="E3373"/>
      <c r="F3373"/>
      <c r="G3373" s="12"/>
      <c r="H3373" s="13"/>
    </row>
    <row r="3374" spans="1:8" x14ac:dyDescent="0.25">
      <c r="A3374"/>
      <c r="B3374"/>
      <c r="C3374"/>
      <c r="D3374"/>
      <c r="E3374"/>
      <c r="F3374"/>
      <c r="G3374" s="12"/>
      <c r="H3374" s="13"/>
    </row>
    <row r="3375" spans="1:8" x14ac:dyDescent="0.25">
      <c r="A3375"/>
      <c r="B3375"/>
      <c r="C3375"/>
      <c r="D3375"/>
      <c r="E3375"/>
      <c r="F3375"/>
      <c r="G3375" s="12"/>
      <c r="H3375" s="13"/>
    </row>
    <row r="3376" spans="1:8" x14ac:dyDescent="0.25">
      <c r="A3376"/>
      <c r="B3376"/>
      <c r="C3376"/>
      <c r="D3376"/>
      <c r="E3376"/>
      <c r="F3376"/>
      <c r="G3376" s="12"/>
      <c r="H3376" s="13"/>
    </row>
    <row r="3377" spans="1:8" x14ac:dyDescent="0.25">
      <c r="A3377"/>
      <c r="B3377"/>
      <c r="C3377"/>
      <c r="D3377"/>
      <c r="E3377"/>
      <c r="F3377"/>
      <c r="G3377" s="12"/>
      <c r="H3377" s="13"/>
    </row>
    <row r="3378" spans="1:8" x14ac:dyDescent="0.25">
      <c r="A3378"/>
      <c r="B3378"/>
      <c r="C3378"/>
      <c r="D3378"/>
      <c r="E3378"/>
      <c r="F3378"/>
      <c r="G3378" s="12"/>
      <c r="H3378" s="13"/>
    </row>
    <row r="3379" spans="1:8" x14ac:dyDescent="0.25">
      <c r="A3379"/>
      <c r="B3379"/>
      <c r="C3379"/>
      <c r="D3379"/>
      <c r="E3379"/>
      <c r="F3379"/>
      <c r="G3379" s="12"/>
      <c r="H3379" s="13"/>
    </row>
    <row r="3380" spans="1:8" x14ac:dyDescent="0.25">
      <c r="A3380"/>
      <c r="B3380"/>
      <c r="C3380"/>
      <c r="D3380"/>
      <c r="E3380"/>
      <c r="F3380"/>
      <c r="G3380" s="12"/>
      <c r="H3380" s="13"/>
    </row>
    <row r="3381" spans="1:8" x14ac:dyDescent="0.25">
      <c r="A3381"/>
      <c r="B3381"/>
      <c r="C3381"/>
      <c r="D3381"/>
      <c r="E3381"/>
      <c r="F3381"/>
      <c r="G3381" s="12"/>
      <c r="H3381" s="13"/>
    </row>
    <row r="3382" spans="1:8" x14ac:dyDescent="0.25">
      <c r="A3382"/>
      <c r="B3382"/>
      <c r="C3382"/>
      <c r="D3382"/>
      <c r="E3382"/>
      <c r="F3382"/>
      <c r="G3382" s="12"/>
      <c r="H3382" s="13"/>
    </row>
    <row r="3383" spans="1:8" x14ac:dyDescent="0.25">
      <c r="A3383"/>
      <c r="B3383"/>
      <c r="C3383"/>
      <c r="D3383"/>
      <c r="E3383"/>
      <c r="F3383"/>
      <c r="G3383" s="12"/>
      <c r="H3383" s="13"/>
    </row>
    <row r="3384" spans="1:8" x14ac:dyDescent="0.25">
      <c r="A3384"/>
      <c r="B3384"/>
      <c r="C3384"/>
      <c r="D3384"/>
      <c r="E3384"/>
      <c r="F3384"/>
      <c r="G3384" s="12"/>
      <c r="H3384" s="13"/>
    </row>
    <row r="3385" spans="1:8" x14ac:dyDescent="0.25">
      <c r="A3385"/>
      <c r="B3385"/>
      <c r="C3385"/>
      <c r="D3385"/>
      <c r="E3385"/>
      <c r="F3385"/>
      <c r="G3385" s="12"/>
      <c r="H3385" s="13"/>
    </row>
    <row r="3386" spans="1:8" x14ac:dyDescent="0.25">
      <c r="A3386"/>
      <c r="B3386"/>
      <c r="C3386"/>
      <c r="D3386"/>
      <c r="E3386"/>
      <c r="F3386"/>
      <c r="G3386" s="12"/>
      <c r="H3386" s="13"/>
    </row>
    <row r="3387" spans="1:8" x14ac:dyDescent="0.25">
      <c r="A3387"/>
      <c r="B3387"/>
      <c r="C3387"/>
      <c r="D3387"/>
      <c r="E3387"/>
      <c r="F3387"/>
      <c r="G3387" s="12"/>
      <c r="H3387" s="13"/>
    </row>
    <row r="3388" spans="1:8" x14ac:dyDescent="0.25">
      <c r="A3388"/>
      <c r="B3388"/>
      <c r="C3388"/>
      <c r="D3388"/>
      <c r="E3388"/>
      <c r="F3388"/>
      <c r="G3388" s="12"/>
      <c r="H3388" s="13"/>
    </row>
    <row r="3389" spans="1:8" x14ac:dyDescent="0.25">
      <c r="A3389"/>
      <c r="B3389"/>
      <c r="C3389"/>
      <c r="D3389"/>
      <c r="E3389"/>
      <c r="F3389"/>
      <c r="G3389" s="12"/>
      <c r="H3389" s="13"/>
    </row>
    <row r="3390" spans="1:8" x14ac:dyDescent="0.25">
      <c r="A3390"/>
      <c r="B3390"/>
      <c r="C3390"/>
      <c r="D3390"/>
      <c r="E3390"/>
      <c r="F3390"/>
      <c r="G3390" s="12"/>
      <c r="H3390" s="13"/>
    </row>
    <row r="3391" spans="1:8" x14ac:dyDescent="0.25">
      <c r="A3391"/>
      <c r="B3391"/>
      <c r="C3391"/>
      <c r="D3391"/>
      <c r="E3391"/>
      <c r="F3391"/>
      <c r="G3391" s="12"/>
      <c r="H3391" s="13"/>
    </row>
    <row r="3392" spans="1:8" x14ac:dyDescent="0.25">
      <c r="A3392"/>
      <c r="B3392"/>
      <c r="C3392"/>
      <c r="D3392"/>
      <c r="E3392"/>
      <c r="F3392"/>
      <c r="G3392" s="12"/>
      <c r="H3392" s="13"/>
    </row>
    <row r="3393" spans="1:8" x14ac:dyDescent="0.25">
      <c r="A3393"/>
      <c r="B3393"/>
      <c r="C3393"/>
      <c r="D3393"/>
      <c r="E3393"/>
      <c r="F3393"/>
      <c r="G3393" s="12"/>
      <c r="H3393" s="13"/>
    </row>
    <row r="3394" spans="1:8" x14ac:dyDescent="0.25">
      <c r="A3394"/>
      <c r="B3394"/>
      <c r="C3394"/>
      <c r="D3394"/>
      <c r="E3394"/>
      <c r="F3394"/>
      <c r="G3394" s="12"/>
      <c r="H3394" s="13"/>
    </row>
    <row r="3395" spans="1:8" x14ac:dyDescent="0.25">
      <c r="A3395"/>
      <c r="B3395"/>
      <c r="C3395"/>
      <c r="D3395"/>
      <c r="E3395"/>
      <c r="F3395"/>
      <c r="G3395" s="12"/>
      <c r="H3395" s="13"/>
    </row>
    <row r="3396" spans="1:8" x14ac:dyDescent="0.25">
      <c r="A3396"/>
      <c r="B3396"/>
      <c r="C3396"/>
      <c r="D3396"/>
      <c r="E3396"/>
      <c r="F3396"/>
      <c r="G3396" s="12"/>
      <c r="H3396" s="13"/>
    </row>
    <row r="3397" spans="1:8" x14ac:dyDescent="0.25">
      <c r="A3397"/>
      <c r="B3397"/>
      <c r="C3397"/>
      <c r="D3397"/>
      <c r="E3397"/>
      <c r="F3397"/>
      <c r="G3397" s="12"/>
      <c r="H3397" s="13"/>
    </row>
    <row r="3398" spans="1:8" x14ac:dyDescent="0.25">
      <c r="A3398"/>
      <c r="B3398"/>
      <c r="C3398"/>
      <c r="D3398"/>
      <c r="E3398"/>
      <c r="F3398"/>
      <c r="G3398" s="12"/>
      <c r="H3398" s="13"/>
    </row>
    <row r="3399" spans="1:8" x14ac:dyDescent="0.25">
      <c r="A3399"/>
      <c r="B3399"/>
      <c r="C3399"/>
      <c r="D3399"/>
      <c r="E3399"/>
      <c r="F3399"/>
      <c r="G3399" s="12"/>
      <c r="H3399" s="13"/>
    </row>
    <row r="3400" spans="1:8" x14ac:dyDescent="0.25">
      <c r="A3400"/>
      <c r="B3400"/>
      <c r="C3400"/>
      <c r="D3400"/>
      <c r="E3400"/>
      <c r="F3400"/>
      <c r="G3400" s="12"/>
      <c r="H3400" s="13"/>
    </row>
    <row r="3401" spans="1:8" x14ac:dyDescent="0.25">
      <c r="A3401"/>
      <c r="B3401"/>
      <c r="C3401"/>
      <c r="D3401"/>
      <c r="E3401"/>
      <c r="F3401"/>
      <c r="G3401" s="12"/>
      <c r="H3401" s="13"/>
    </row>
    <row r="3402" spans="1:8" x14ac:dyDescent="0.25">
      <c r="A3402"/>
      <c r="B3402"/>
      <c r="C3402"/>
      <c r="D3402"/>
      <c r="E3402"/>
      <c r="F3402"/>
      <c r="G3402" s="12"/>
      <c r="H3402" s="13"/>
    </row>
    <row r="3403" spans="1:8" x14ac:dyDescent="0.25">
      <c r="A3403"/>
      <c r="B3403"/>
      <c r="C3403"/>
      <c r="D3403"/>
      <c r="E3403"/>
      <c r="F3403"/>
      <c r="G3403" s="12"/>
      <c r="H3403" s="13"/>
    </row>
    <row r="3404" spans="1:8" x14ac:dyDescent="0.25">
      <c r="A3404"/>
      <c r="B3404"/>
      <c r="C3404"/>
      <c r="D3404"/>
      <c r="E3404"/>
      <c r="F3404"/>
      <c r="G3404" s="12"/>
      <c r="H3404" s="13"/>
    </row>
    <row r="3405" spans="1:8" x14ac:dyDescent="0.25">
      <c r="A3405"/>
      <c r="B3405"/>
      <c r="C3405"/>
      <c r="D3405"/>
      <c r="E3405"/>
      <c r="F3405"/>
      <c r="G3405" s="12"/>
      <c r="H3405" s="13"/>
    </row>
    <row r="3406" spans="1:8" x14ac:dyDescent="0.25">
      <c r="A3406"/>
      <c r="B3406"/>
      <c r="C3406"/>
      <c r="D3406"/>
      <c r="E3406"/>
      <c r="F3406"/>
      <c r="G3406" s="12"/>
      <c r="H3406" s="13"/>
    </row>
    <row r="3407" spans="1:8" x14ac:dyDescent="0.25">
      <c r="A3407"/>
      <c r="B3407"/>
      <c r="C3407"/>
      <c r="D3407"/>
      <c r="E3407"/>
      <c r="F3407"/>
      <c r="G3407" s="12"/>
      <c r="H3407" s="13"/>
    </row>
    <row r="3408" spans="1:8" x14ac:dyDescent="0.25">
      <c r="A3408"/>
      <c r="B3408"/>
      <c r="C3408"/>
      <c r="D3408"/>
      <c r="E3408"/>
      <c r="F3408"/>
      <c r="G3408" s="12"/>
      <c r="H3408" s="13"/>
    </row>
    <row r="3409" spans="1:8" x14ac:dyDescent="0.25">
      <c r="A3409"/>
      <c r="B3409"/>
      <c r="C3409"/>
      <c r="D3409"/>
      <c r="E3409"/>
      <c r="F3409"/>
      <c r="G3409" s="12"/>
      <c r="H3409" s="13"/>
    </row>
    <row r="3410" spans="1:8" x14ac:dyDescent="0.25">
      <c r="A3410"/>
      <c r="B3410"/>
      <c r="C3410"/>
      <c r="D3410"/>
      <c r="E3410"/>
      <c r="F3410"/>
      <c r="G3410" s="12"/>
      <c r="H3410" s="13"/>
    </row>
    <row r="3411" spans="1:8" x14ac:dyDescent="0.25">
      <c r="A3411"/>
      <c r="B3411"/>
      <c r="C3411"/>
      <c r="D3411"/>
      <c r="E3411"/>
      <c r="F3411"/>
      <c r="G3411" s="12"/>
      <c r="H3411" s="13"/>
    </row>
    <row r="3412" spans="1:8" x14ac:dyDescent="0.25">
      <c r="A3412"/>
      <c r="B3412"/>
      <c r="C3412"/>
      <c r="D3412"/>
      <c r="E3412"/>
      <c r="F3412"/>
      <c r="G3412" s="12"/>
      <c r="H3412" s="13"/>
    </row>
    <row r="3413" spans="1:8" x14ac:dyDescent="0.25">
      <c r="A3413"/>
      <c r="B3413"/>
      <c r="C3413"/>
      <c r="D3413"/>
      <c r="E3413"/>
      <c r="F3413"/>
      <c r="G3413" s="12"/>
      <c r="H3413" s="13"/>
    </row>
    <row r="3414" spans="1:8" x14ac:dyDescent="0.25">
      <c r="A3414"/>
      <c r="B3414"/>
      <c r="C3414"/>
      <c r="D3414"/>
      <c r="E3414"/>
      <c r="F3414"/>
      <c r="G3414" s="12"/>
      <c r="H3414" s="13"/>
    </row>
    <row r="3415" spans="1:8" x14ac:dyDescent="0.25">
      <c r="A3415"/>
      <c r="B3415"/>
      <c r="C3415"/>
      <c r="D3415"/>
      <c r="E3415"/>
      <c r="F3415"/>
      <c r="G3415" s="12"/>
      <c r="H3415" s="13"/>
    </row>
    <row r="3416" spans="1:8" x14ac:dyDescent="0.25">
      <c r="A3416"/>
      <c r="B3416"/>
      <c r="C3416"/>
      <c r="D3416"/>
      <c r="E3416"/>
      <c r="F3416"/>
      <c r="G3416" s="12"/>
      <c r="H3416" s="13"/>
    </row>
    <row r="3417" spans="1:8" x14ac:dyDescent="0.25">
      <c r="A3417"/>
      <c r="B3417"/>
      <c r="C3417"/>
      <c r="D3417"/>
      <c r="E3417"/>
      <c r="F3417"/>
      <c r="G3417" s="12"/>
      <c r="H3417" s="13"/>
    </row>
    <row r="3418" spans="1:8" x14ac:dyDescent="0.25">
      <c r="A3418"/>
      <c r="B3418"/>
      <c r="C3418"/>
      <c r="D3418"/>
      <c r="E3418"/>
      <c r="F3418"/>
      <c r="G3418" s="12"/>
      <c r="H3418" s="13"/>
    </row>
    <row r="3419" spans="1:8" x14ac:dyDescent="0.25">
      <c r="A3419"/>
      <c r="B3419"/>
      <c r="C3419"/>
      <c r="D3419"/>
      <c r="E3419"/>
      <c r="F3419"/>
      <c r="G3419" s="12"/>
      <c r="H3419" s="13"/>
    </row>
    <row r="3420" spans="1:8" x14ac:dyDescent="0.25">
      <c r="A3420"/>
      <c r="B3420"/>
      <c r="C3420"/>
      <c r="D3420"/>
      <c r="E3420"/>
      <c r="F3420"/>
      <c r="G3420" s="12"/>
      <c r="H3420" s="13"/>
    </row>
    <row r="3421" spans="1:8" x14ac:dyDescent="0.25">
      <c r="A3421"/>
      <c r="B3421"/>
      <c r="C3421"/>
      <c r="D3421"/>
      <c r="E3421"/>
      <c r="F3421"/>
      <c r="G3421" s="12"/>
      <c r="H3421" s="13"/>
    </row>
    <row r="3422" spans="1:8" x14ac:dyDescent="0.25">
      <c r="A3422"/>
      <c r="B3422"/>
      <c r="C3422"/>
      <c r="D3422"/>
      <c r="E3422"/>
      <c r="F3422"/>
      <c r="G3422" s="12"/>
      <c r="H3422" s="13"/>
    </row>
    <row r="3423" spans="1:8" x14ac:dyDescent="0.25">
      <c r="A3423"/>
      <c r="B3423"/>
      <c r="C3423"/>
      <c r="D3423"/>
      <c r="E3423"/>
      <c r="F3423"/>
      <c r="G3423" s="12"/>
      <c r="H3423" s="13"/>
    </row>
    <row r="3424" spans="1:8" x14ac:dyDescent="0.25">
      <c r="A3424"/>
      <c r="B3424"/>
      <c r="C3424"/>
      <c r="D3424"/>
      <c r="E3424"/>
      <c r="F3424"/>
      <c r="G3424" s="12"/>
      <c r="H3424" s="13"/>
    </row>
    <row r="3425" spans="1:8" x14ac:dyDescent="0.25">
      <c r="A3425"/>
      <c r="B3425"/>
      <c r="C3425"/>
      <c r="D3425"/>
      <c r="E3425"/>
      <c r="F3425"/>
      <c r="G3425" s="12"/>
      <c r="H3425" s="13"/>
    </row>
    <row r="3426" spans="1:8" x14ac:dyDescent="0.25">
      <c r="A3426"/>
      <c r="B3426"/>
      <c r="C3426"/>
      <c r="D3426"/>
      <c r="E3426"/>
      <c r="F3426"/>
      <c r="G3426" s="12"/>
      <c r="H3426" s="13"/>
    </row>
    <row r="3427" spans="1:8" x14ac:dyDescent="0.25">
      <c r="A3427"/>
      <c r="B3427"/>
      <c r="C3427"/>
      <c r="D3427"/>
      <c r="E3427"/>
      <c r="F3427"/>
      <c r="G3427" s="12"/>
      <c r="H3427" s="13"/>
    </row>
    <row r="3428" spans="1:8" x14ac:dyDescent="0.25">
      <c r="A3428"/>
      <c r="B3428"/>
      <c r="C3428"/>
      <c r="D3428"/>
      <c r="E3428"/>
      <c r="F3428"/>
      <c r="G3428" s="12"/>
      <c r="H3428" s="13"/>
    </row>
    <row r="3429" spans="1:8" x14ac:dyDescent="0.25">
      <c r="A3429"/>
      <c r="B3429"/>
      <c r="C3429"/>
      <c r="D3429"/>
      <c r="E3429"/>
      <c r="F3429"/>
      <c r="G3429" s="12"/>
      <c r="H3429" s="13"/>
    </row>
    <row r="3430" spans="1:8" x14ac:dyDescent="0.25">
      <c r="A3430"/>
      <c r="B3430"/>
      <c r="C3430"/>
      <c r="D3430"/>
      <c r="E3430"/>
      <c r="F3430"/>
      <c r="G3430" s="12"/>
      <c r="H3430" s="13"/>
    </row>
    <row r="3431" spans="1:8" x14ac:dyDescent="0.25">
      <c r="A3431"/>
      <c r="B3431"/>
      <c r="C3431"/>
      <c r="D3431"/>
      <c r="E3431"/>
      <c r="F3431"/>
      <c r="G3431" s="12"/>
      <c r="H3431" s="13"/>
    </row>
    <row r="3432" spans="1:8" x14ac:dyDescent="0.25">
      <c r="A3432"/>
      <c r="B3432"/>
      <c r="C3432"/>
      <c r="D3432"/>
      <c r="E3432"/>
      <c r="F3432"/>
      <c r="G3432" s="12"/>
      <c r="H3432" s="13"/>
    </row>
    <row r="3433" spans="1:8" x14ac:dyDescent="0.25">
      <c r="A3433"/>
      <c r="B3433"/>
      <c r="C3433"/>
      <c r="D3433"/>
      <c r="E3433"/>
      <c r="F3433"/>
      <c r="G3433" s="12"/>
      <c r="H3433" s="13"/>
    </row>
    <row r="3434" spans="1:8" x14ac:dyDescent="0.25">
      <c r="A3434"/>
      <c r="B3434"/>
      <c r="C3434"/>
      <c r="D3434"/>
      <c r="E3434"/>
      <c r="F3434"/>
      <c r="G3434" s="12"/>
      <c r="H3434" s="13"/>
    </row>
    <row r="3435" spans="1:8" x14ac:dyDescent="0.25">
      <c r="A3435"/>
      <c r="B3435"/>
      <c r="C3435"/>
      <c r="D3435"/>
      <c r="E3435"/>
      <c r="F3435"/>
      <c r="G3435" s="12"/>
      <c r="H3435" s="13"/>
    </row>
    <row r="3436" spans="1:8" x14ac:dyDescent="0.25">
      <c r="A3436"/>
      <c r="B3436"/>
      <c r="C3436"/>
      <c r="D3436"/>
      <c r="E3436"/>
      <c r="F3436"/>
      <c r="G3436" s="12"/>
      <c r="H3436" s="13"/>
    </row>
    <row r="3437" spans="1:8" x14ac:dyDescent="0.25">
      <c r="A3437"/>
      <c r="B3437"/>
      <c r="C3437"/>
      <c r="D3437"/>
      <c r="E3437"/>
      <c r="F3437"/>
      <c r="G3437" s="12"/>
      <c r="H3437" s="13"/>
    </row>
    <row r="3438" spans="1:8" x14ac:dyDescent="0.25">
      <c r="A3438"/>
      <c r="B3438"/>
      <c r="C3438"/>
      <c r="D3438"/>
      <c r="E3438"/>
      <c r="F3438"/>
      <c r="G3438" s="12"/>
      <c r="H3438" s="13"/>
    </row>
    <row r="3439" spans="1:8" x14ac:dyDescent="0.25">
      <c r="A3439"/>
      <c r="B3439"/>
      <c r="C3439"/>
      <c r="D3439"/>
      <c r="E3439"/>
      <c r="F3439"/>
      <c r="G3439" s="12"/>
      <c r="H3439" s="13"/>
    </row>
    <row r="3440" spans="1:8" x14ac:dyDescent="0.25">
      <c r="A3440"/>
      <c r="B3440"/>
      <c r="C3440"/>
      <c r="D3440"/>
      <c r="E3440"/>
      <c r="F3440"/>
      <c r="G3440" s="12"/>
      <c r="H3440" s="13"/>
    </row>
    <row r="3441" spans="1:8" x14ac:dyDescent="0.25">
      <c r="A3441"/>
      <c r="B3441"/>
      <c r="C3441"/>
      <c r="D3441"/>
      <c r="E3441"/>
      <c r="F3441"/>
      <c r="G3441" s="12"/>
      <c r="H3441" s="13"/>
    </row>
    <row r="3442" spans="1:8" x14ac:dyDescent="0.25">
      <c r="A3442"/>
      <c r="B3442"/>
      <c r="C3442"/>
      <c r="D3442"/>
      <c r="E3442"/>
      <c r="F3442"/>
      <c r="G3442" s="12"/>
      <c r="H3442" s="13"/>
    </row>
    <row r="3443" spans="1:8" x14ac:dyDescent="0.25">
      <c r="A3443"/>
      <c r="B3443"/>
      <c r="C3443"/>
      <c r="D3443"/>
      <c r="E3443"/>
      <c r="F3443"/>
      <c r="G3443" s="12"/>
      <c r="H3443" s="13"/>
    </row>
    <row r="3444" spans="1:8" x14ac:dyDescent="0.25">
      <c r="A3444"/>
      <c r="B3444"/>
      <c r="C3444"/>
      <c r="D3444"/>
      <c r="E3444"/>
      <c r="F3444"/>
      <c r="G3444" s="12"/>
      <c r="H3444" s="13"/>
    </row>
    <row r="3445" spans="1:8" x14ac:dyDescent="0.25">
      <c r="A3445"/>
      <c r="B3445"/>
      <c r="C3445"/>
      <c r="D3445"/>
      <c r="E3445"/>
      <c r="F3445"/>
      <c r="G3445" s="12"/>
      <c r="H3445" s="13"/>
    </row>
    <row r="3446" spans="1:8" x14ac:dyDescent="0.25">
      <c r="A3446"/>
      <c r="B3446"/>
      <c r="C3446"/>
      <c r="D3446"/>
      <c r="E3446"/>
      <c r="F3446"/>
      <c r="G3446" s="12"/>
      <c r="H3446" s="13"/>
    </row>
    <row r="3447" spans="1:8" x14ac:dyDescent="0.25">
      <c r="A3447"/>
      <c r="B3447"/>
      <c r="C3447"/>
      <c r="D3447"/>
      <c r="E3447"/>
      <c r="F3447"/>
      <c r="G3447" s="12"/>
      <c r="H3447" s="13"/>
    </row>
    <row r="3448" spans="1:8" x14ac:dyDescent="0.25">
      <c r="A3448"/>
      <c r="B3448"/>
      <c r="C3448"/>
      <c r="D3448"/>
      <c r="E3448"/>
      <c r="F3448"/>
      <c r="G3448" s="12"/>
      <c r="H3448" s="13"/>
    </row>
    <row r="3449" spans="1:8" x14ac:dyDescent="0.25">
      <c r="A3449"/>
      <c r="B3449"/>
      <c r="C3449"/>
      <c r="D3449"/>
      <c r="E3449"/>
      <c r="F3449"/>
      <c r="G3449" s="12"/>
      <c r="H3449" s="13"/>
    </row>
    <row r="3450" spans="1:8" x14ac:dyDescent="0.25">
      <c r="A3450"/>
      <c r="B3450"/>
      <c r="C3450"/>
      <c r="D3450"/>
      <c r="E3450"/>
      <c r="F3450"/>
      <c r="G3450" s="12"/>
      <c r="H3450" s="13"/>
    </row>
    <row r="3451" spans="1:8" x14ac:dyDescent="0.25">
      <c r="A3451"/>
      <c r="B3451"/>
      <c r="C3451"/>
      <c r="D3451"/>
      <c r="E3451"/>
      <c r="F3451"/>
      <c r="G3451" s="12"/>
      <c r="H3451" s="13"/>
    </row>
    <row r="3452" spans="1:8" x14ac:dyDescent="0.25">
      <c r="A3452"/>
      <c r="B3452"/>
      <c r="C3452"/>
      <c r="D3452"/>
      <c r="E3452"/>
      <c r="F3452"/>
      <c r="G3452" s="12"/>
      <c r="H3452" s="13"/>
    </row>
    <row r="3453" spans="1:8" x14ac:dyDescent="0.25">
      <c r="A3453"/>
      <c r="B3453"/>
      <c r="C3453"/>
      <c r="D3453"/>
      <c r="E3453"/>
      <c r="F3453"/>
      <c r="G3453" s="12"/>
      <c r="H3453" s="13"/>
    </row>
    <row r="3454" spans="1:8" x14ac:dyDescent="0.25">
      <c r="A3454"/>
      <c r="B3454"/>
      <c r="C3454"/>
      <c r="D3454"/>
      <c r="E3454"/>
      <c r="F3454"/>
      <c r="G3454" s="12"/>
      <c r="H3454" s="13"/>
    </row>
    <row r="3455" spans="1:8" x14ac:dyDescent="0.25">
      <c r="A3455"/>
      <c r="B3455"/>
      <c r="C3455"/>
      <c r="D3455"/>
      <c r="E3455"/>
      <c r="F3455"/>
      <c r="G3455" s="12"/>
      <c r="H3455" s="13"/>
    </row>
    <row r="3456" spans="1:8" x14ac:dyDescent="0.25">
      <c r="A3456"/>
      <c r="B3456"/>
      <c r="C3456"/>
      <c r="D3456"/>
      <c r="E3456"/>
      <c r="F3456"/>
      <c r="G3456" s="12"/>
      <c r="H3456" s="13"/>
    </row>
    <row r="3457" spans="1:8" x14ac:dyDescent="0.25">
      <c r="A3457"/>
      <c r="B3457"/>
      <c r="C3457"/>
      <c r="D3457"/>
      <c r="E3457"/>
      <c r="F3457"/>
      <c r="G3457" s="12"/>
      <c r="H3457" s="13"/>
    </row>
    <row r="3458" spans="1:8" x14ac:dyDescent="0.25">
      <c r="A3458"/>
      <c r="B3458"/>
      <c r="C3458"/>
      <c r="D3458"/>
      <c r="E3458"/>
      <c r="F3458"/>
      <c r="G3458" s="12"/>
      <c r="H3458" s="13"/>
    </row>
    <row r="3459" spans="1:8" x14ac:dyDescent="0.25">
      <c r="A3459"/>
      <c r="B3459"/>
      <c r="C3459"/>
      <c r="D3459"/>
      <c r="E3459"/>
      <c r="F3459"/>
      <c r="G3459" s="12"/>
      <c r="H3459" s="13"/>
    </row>
    <row r="3460" spans="1:8" x14ac:dyDescent="0.25">
      <c r="A3460"/>
      <c r="B3460"/>
      <c r="C3460"/>
      <c r="D3460"/>
      <c r="E3460"/>
      <c r="F3460"/>
      <c r="G3460" s="12"/>
      <c r="H3460" s="13"/>
    </row>
    <row r="3461" spans="1:8" x14ac:dyDescent="0.25">
      <c r="A3461"/>
      <c r="B3461"/>
      <c r="C3461"/>
      <c r="D3461"/>
      <c r="E3461"/>
      <c r="F3461"/>
      <c r="G3461" s="12"/>
      <c r="H3461" s="13"/>
    </row>
    <row r="3462" spans="1:8" x14ac:dyDescent="0.25">
      <c r="A3462"/>
      <c r="B3462"/>
      <c r="C3462"/>
      <c r="D3462"/>
      <c r="E3462"/>
      <c r="F3462"/>
      <c r="G3462" s="12"/>
      <c r="H3462" s="13"/>
    </row>
    <row r="3463" spans="1:8" x14ac:dyDescent="0.25">
      <c r="A3463"/>
      <c r="B3463"/>
      <c r="C3463"/>
      <c r="D3463"/>
      <c r="E3463"/>
      <c r="F3463"/>
      <c r="G3463" s="12"/>
      <c r="H3463" s="13"/>
    </row>
    <row r="3464" spans="1:8" x14ac:dyDescent="0.25">
      <c r="A3464"/>
      <c r="B3464"/>
      <c r="C3464"/>
      <c r="D3464"/>
      <c r="E3464"/>
      <c r="F3464"/>
      <c r="G3464" s="12"/>
      <c r="H3464" s="13"/>
    </row>
    <row r="3465" spans="1:8" x14ac:dyDescent="0.25">
      <c r="A3465"/>
      <c r="B3465"/>
      <c r="C3465"/>
      <c r="D3465"/>
      <c r="E3465"/>
      <c r="F3465"/>
      <c r="G3465" s="12"/>
      <c r="H3465" s="13"/>
    </row>
    <row r="3466" spans="1:8" x14ac:dyDescent="0.25">
      <c r="A3466"/>
      <c r="B3466"/>
      <c r="C3466"/>
      <c r="D3466"/>
      <c r="E3466"/>
      <c r="F3466"/>
      <c r="G3466" s="12"/>
      <c r="H3466" s="13"/>
    </row>
    <row r="3467" spans="1:8" x14ac:dyDescent="0.25">
      <c r="A3467"/>
      <c r="B3467"/>
      <c r="C3467"/>
      <c r="D3467"/>
      <c r="E3467"/>
      <c r="F3467"/>
      <c r="G3467" s="12"/>
      <c r="H3467" s="13"/>
    </row>
    <row r="3468" spans="1:8" x14ac:dyDescent="0.25">
      <c r="A3468"/>
      <c r="B3468"/>
      <c r="C3468"/>
      <c r="D3468"/>
      <c r="E3468"/>
      <c r="F3468"/>
      <c r="G3468" s="12"/>
      <c r="H3468" s="13"/>
    </row>
    <row r="3469" spans="1:8" x14ac:dyDescent="0.25">
      <c r="A3469"/>
      <c r="B3469"/>
      <c r="C3469"/>
      <c r="D3469"/>
      <c r="E3469"/>
      <c r="F3469"/>
      <c r="G3469" s="12"/>
      <c r="H3469" s="13"/>
    </row>
    <row r="3470" spans="1:8" x14ac:dyDescent="0.25">
      <c r="A3470"/>
      <c r="B3470"/>
      <c r="C3470"/>
      <c r="D3470"/>
      <c r="E3470"/>
      <c r="F3470"/>
      <c r="G3470" s="12"/>
      <c r="H3470" s="13"/>
    </row>
    <row r="3471" spans="1:8" x14ac:dyDescent="0.25">
      <c r="A3471"/>
      <c r="B3471"/>
      <c r="C3471"/>
      <c r="D3471"/>
      <c r="E3471"/>
      <c r="F3471"/>
      <c r="G3471" s="12"/>
      <c r="H3471" s="13"/>
    </row>
    <row r="3472" spans="1:8" x14ac:dyDescent="0.25">
      <c r="A3472"/>
      <c r="B3472"/>
      <c r="C3472"/>
      <c r="D3472"/>
      <c r="E3472"/>
      <c r="F3472"/>
      <c r="G3472" s="12"/>
      <c r="H3472" s="13"/>
    </row>
    <row r="3473" spans="1:8" x14ac:dyDescent="0.25">
      <c r="A3473"/>
      <c r="B3473"/>
      <c r="C3473"/>
      <c r="D3473"/>
      <c r="E3473"/>
      <c r="F3473"/>
      <c r="G3473" s="12"/>
      <c r="H3473" s="13"/>
    </row>
    <row r="3474" spans="1:8" x14ac:dyDescent="0.25">
      <c r="A3474"/>
      <c r="B3474"/>
      <c r="C3474"/>
      <c r="D3474"/>
      <c r="E3474"/>
      <c r="F3474"/>
      <c r="G3474" s="12"/>
      <c r="H3474" s="13"/>
    </row>
    <row r="3475" spans="1:8" x14ac:dyDescent="0.25">
      <c r="A3475"/>
      <c r="B3475"/>
      <c r="C3475"/>
      <c r="D3475"/>
      <c r="E3475"/>
      <c r="F3475"/>
      <c r="G3475" s="12"/>
      <c r="H3475" s="13"/>
    </row>
    <row r="3476" spans="1:8" x14ac:dyDescent="0.25">
      <c r="A3476"/>
      <c r="B3476"/>
      <c r="C3476"/>
      <c r="D3476"/>
      <c r="E3476"/>
      <c r="F3476"/>
      <c r="G3476" s="12"/>
      <c r="H3476" s="13"/>
    </row>
    <row r="3477" spans="1:8" x14ac:dyDescent="0.25">
      <c r="A3477"/>
      <c r="B3477"/>
      <c r="C3477"/>
      <c r="D3477"/>
      <c r="E3477"/>
      <c r="F3477"/>
      <c r="G3477" s="12"/>
      <c r="H3477" s="13"/>
    </row>
    <row r="3478" spans="1:8" x14ac:dyDescent="0.25">
      <c r="A3478"/>
      <c r="B3478"/>
      <c r="C3478"/>
      <c r="D3478"/>
      <c r="E3478"/>
      <c r="F3478"/>
      <c r="G3478" s="12"/>
      <c r="H3478" s="13"/>
    </row>
    <row r="3479" spans="1:8" x14ac:dyDescent="0.25">
      <c r="A3479"/>
      <c r="B3479"/>
      <c r="C3479"/>
      <c r="D3479"/>
      <c r="E3479"/>
      <c r="F3479"/>
      <c r="G3479" s="12"/>
      <c r="H3479" s="13"/>
    </row>
    <row r="3480" spans="1:8" x14ac:dyDescent="0.25">
      <c r="A3480"/>
      <c r="B3480"/>
      <c r="C3480"/>
      <c r="D3480"/>
      <c r="E3480"/>
      <c r="F3480"/>
      <c r="G3480" s="12"/>
      <c r="H3480" s="13"/>
    </row>
    <row r="3481" spans="1:8" x14ac:dyDescent="0.25">
      <c r="A3481"/>
      <c r="B3481"/>
      <c r="C3481"/>
      <c r="D3481"/>
      <c r="E3481"/>
      <c r="F3481"/>
      <c r="G3481" s="12"/>
      <c r="H3481" s="13"/>
    </row>
    <row r="3482" spans="1:8" x14ac:dyDescent="0.25">
      <c r="A3482"/>
      <c r="B3482"/>
      <c r="C3482"/>
      <c r="D3482"/>
      <c r="E3482"/>
      <c r="F3482"/>
      <c r="G3482" s="12"/>
      <c r="H3482" s="13"/>
    </row>
    <row r="3483" spans="1:8" x14ac:dyDescent="0.25">
      <c r="A3483"/>
      <c r="B3483"/>
      <c r="C3483"/>
      <c r="D3483"/>
      <c r="E3483"/>
      <c r="F3483"/>
      <c r="G3483" s="12"/>
      <c r="H3483" s="13"/>
    </row>
    <row r="3484" spans="1:8" x14ac:dyDescent="0.25">
      <c r="A3484"/>
      <c r="B3484"/>
      <c r="C3484"/>
      <c r="D3484"/>
      <c r="E3484"/>
      <c r="F3484"/>
      <c r="G3484" s="12"/>
      <c r="H3484" s="13"/>
    </row>
    <row r="3485" spans="1:8" x14ac:dyDescent="0.25">
      <c r="A3485"/>
      <c r="B3485"/>
      <c r="C3485"/>
      <c r="D3485"/>
      <c r="E3485"/>
      <c r="F3485"/>
      <c r="G3485" s="12"/>
      <c r="H3485" s="13"/>
    </row>
    <row r="3486" spans="1:8" x14ac:dyDescent="0.25">
      <c r="A3486"/>
      <c r="B3486"/>
      <c r="C3486"/>
      <c r="D3486"/>
      <c r="E3486"/>
      <c r="F3486"/>
      <c r="G3486" s="12"/>
      <c r="H3486" s="13"/>
    </row>
    <row r="3487" spans="1:8" x14ac:dyDescent="0.25">
      <c r="A3487"/>
      <c r="B3487"/>
      <c r="C3487"/>
      <c r="D3487"/>
      <c r="E3487"/>
      <c r="F3487"/>
      <c r="G3487" s="12"/>
      <c r="H3487" s="13"/>
    </row>
    <row r="3488" spans="1:8" x14ac:dyDescent="0.25">
      <c r="A3488"/>
      <c r="B3488"/>
      <c r="C3488"/>
      <c r="D3488"/>
      <c r="E3488"/>
      <c r="F3488"/>
      <c r="G3488" s="12"/>
      <c r="H3488" s="13"/>
    </row>
    <row r="3489" spans="1:8" x14ac:dyDescent="0.25">
      <c r="A3489"/>
      <c r="B3489"/>
      <c r="C3489"/>
      <c r="D3489"/>
      <c r="E3489"/>
      <c r="F3489"/>
      <c r="G3489" s="12"/>
      <c r="H3489" s="13"/>
    </row>
    <row r="3490" spans="1:8" x14ac:dyDescent="0.25">
      <c r="A3490"/>
      <c r="B3490"/>
      <c r="C3490"/>
      <c r="D3490"/>
      <c r="E3490"/>
      <c r="F3490"/>
      <c r="G3490" s="12"/>
      <c r="H3490" s="13"/>
    </row>
    <row r="3491" spans="1:8" x14ac:dyDescent="0.25">
      <c r="A3491"/>
      <c r="B3491"/>
      <c r="C3491"/>
      <c r="D3491"/>
      <c r="E3491"/>
      <c r="F3491"/>
      <c r="G3491" s="12"/>
      <c r="H3491" s="13"/>
    </row>
    <row r="3492" spans="1:8" x14ac:dyDescent="0.25">
      <c r="A3492"/>
      <c r="B3492"/>
      <c r="C3492"/>
      <c r="D3492"/>
      <c r="E3492"/>
      <c r="F3492"/>
      <c r="G3492" s="12"/>
      <c r="H3492" s="13"/>
    </row>
    <row r="3493" spans="1:8" x14ac:dyDescent="0.25">
      <c r="A3493"/>
      <c r="B3493"/>
      <c r="C3493"/>
      <c r="D3493"/>
      <c r="E3493"/>
      <c r="F3493"/>
      <c r="G3493" s="12"/>
      <c r="H3493" s="13"/>
    </row>
    <row r="3494" spans="1:8" x14ac:dyDescent="0.25">
      <c r="A3494"/>
      <c r="B3494"/>
      <c r="C3494"/>
      <c r="D3494"/>
      <c r="E3494"/>
      <c r="F3494"/>
      <c r="G3494" s="12"/>
      <c r="H3494" s="13"/>
    </row>
    <row r="3495" spans="1:8" x14ac:dyDescent="0.25">
      <c r="A3495"/>
      <c r="B3495"/>
      <c r="C3495"/>
      <c r="D3495"/>
      <c r="E3495"/>
      <c r="F3495"/>
      <c r="G3495" s="12"/>
      <c r="H3495" s="13"/>
    </row>
    <row r="3496" spans="1:8" x14ac:dyDescent="0.25">
      <c r="A3496"/>
      <c r="B3496"/>
      <c r="C3496"/>
      <c r="D3496"/>
      <c r="E3496"/>
      <c r="F3496"/>
      <c r="G3496" s="12"/>
      <c r="H3496" s="13"/>
    </row>
    <row r="3497" spans="1:8" x14ac:dyDescent="0.25">
      <c r="A3497"/>
      <c r="B3497"/>
      <c r="C3497"/>
      <c r="D3497"/>
      <c r="E3497"/>
      <c r="F3497"/>
      <c r="G3497" s="12"/>
      <c r="H3497" s="13"/>
    </row>
    <row r="3498" spans="1:8" x14ac:dyDescent="0.25">
      <c r="A3498"/>
      <c r="B3498"/>
      <c r="C3498"/>
      <c r="D3498"/>
      <c r="E3498"/>
      <c r="F3498"/>
      <c r="G3498" s="12"/>
      <c r="H3498" s="13"/>
    </row>
    <row r="3499" spans="1:8" x14ac:dyDescent="0.25">
      <c r="A3499"/>
      <c r="B3499"/>
      <c r="C3499"/>
      <c r="D3499"/>
      <c r="E3499"/>
      <c r="F3499"/>
      <c r="G3499" s="12"/>
      <c r="H3499" s="13"/>
    </row>
    <row r="3500" spans="1:8" x14ac:dyDescent="0.25">
      <c r="A3500"/>
      <c r="B3500"/>
      <c r="C3500"/>
      <c r="D3500"/>
      <c r="E3500"/>
      <c r="F3500"/>
      <c r="G3500" s="12"/>
      <c r="H3500" s="13"/>
    </row>
    <row r="3501" spans="1:8" x14ac:dyDescent="0.25">
      <c r="A3501"/>
      <c r="B3501"/>
      <c r="C3501"/>
      <c r="D3501"/>
      <c r="E3501"/>
      <c r="F3501"/>
      <c r="G3501" s="12"/>
      <c r="H3501" s="13"/>
    </row>
    <row r="3502" spans="1:8" x14ac:dyDescent="0.25">
      <c r="A3502"/>
      <c r="B3502"/>
      <c r="C3502"/>
      <c r="D3502"/>
      <c r="E3502"/>
      <c r="F3502"/>
      <c r="G3502" s="12"/>
      <c r="H3502" s="13"/>
    </row>
    <row r="3503" spans="1:8" x14ac:dyDescent="0.25">
      <c r="A3503"/>
      <c r="B3503"/>
      <c r="C3503"/>
      <c r="D3503"/>
      <c r="E3503"/>
      <c r="F3503"/>
      <c r="G3503" s="12"/>
      <c r="H3503" s="13"/>
    </row>
    <row r="3504" spans="1:8" x14ac:dyDescent="0.25">
      <c r="A3504"/>
      <c r="B3504"/>
      <c r="C3504"/>
      <c r="D3504"/>
      <c r="E3504"/>
      <c r="F3504"/>
      <c r="G3504" s="12"/>
      <c r="H3504" s="13"/>
    </row>
    <row r="3505" spans="1:8" x14ac:dyDescent="0.25">
      <c r="A3505"/>
      <c r="B3505"/>
      <c r="C3505"/>
      <c r="D3505"/>
      <c r="E3505"/>
      <c r="F3505"/>
      <c r="G3505" s="12"/>
      <c r="H3505" s="13"/>
    </row>
    <row r="3506" spans="1:8" x14ac:dyDescent="0.25">
      <c r="A3506"/>
      <c r="B3506"/>
      <c r="C3506"/>
      <c r="D3506"/>
      <c r="E3506"/>
      <c r="F3506"/>
      <c r="G3506" s="12"/>
      <c r="H3506" s="13"/>
    </row>
    <row r="3507" spans="1:8" x14ac:dyDescent="0.25">
      <c r="A3507"/>
      <c r="B3507"/>
      <c r="C3507"/>
      <c r="D3507"/>
      <c r="E3507"/>
      <c r="F3507"/>
      <c r="G3507" s="12"/>
      <c r="H3507" s="13"/>
    </row>
    <row r="3508" spans="1:8" x14ac:dyDescent="0.25">
      <c r="A3508"/>
      <c r="B3508"/>
      <c r="C3508"/>
      <c r="D3508"/>
      <c r="E3508"/>
      <c r="F3508"/>
      <c r="G3508" s="12"/>
      <c r="H3508" s="13"/>
    </row>
    <row r="3509" spans="1:8" x14ac:dyDescent="0.25">
      <c r="A3509"/>
      <c r="B3509"/>
      <c r="C3509"/>
      <c r="D3509"/>
      <c r="E3509"/>
      <c r="F3509"/>
      <c r="G3509" s="12"/>
      <c r="H3509" s="13"/>
    </row>
    <row r="3510" spans="1:8" x14ac:dyDescent="0.25">
      <c r="A3510"/>
      <c r="B3510"/>
      <c r="C3510"/>
      <c r="D3510"/>
      <c r="E3510"/>
      <c r="F3510"/>
      <c r="G3510" s="12"/>
      <c r="H3510" s="13"/>
    </row>
    <row r="3511" spans="1:8" x14ac:dyDescent="0.25">
      <c r="A3511"/>
      <c r="B3511"/>
      <c r="C3511"/>
      <c r="D3511"/>
      <c r="E3511"/>
      <c r="F3511"/>
      <c r="G3511" s="12"/>
      <c r="H3511" s="13"/>
    </row>
    <row r="3512" spans="1:8" x14ac:dyDescent="0.25">
      <c r="A3512"/>
      <c r="B3512"/>
      <c r="C3512"/>
      <c r="D3512"/>
      <c r="E3512"/>
      <c r="F3512"/>
      <c r="G3512" s="12"/>
      <c r="H3512" s="13"/>
    </row>
    <row r="3513" spans="1:8" x14ac:dyDescent="0.25">
      <c r="A3513"/>
      <c r="B3513"/>
      <c r="C3513"/>
      <c r="D3513"/>
      <c r="E3513"/>
      <c r="F3513"/>
      <c r="G3513" s="12"/>
      <c r="H3513" s="13"/>
    </row>
    <row r="3514" spans="1:8" x14ac:dyDescent="0.25">
      <c r="A3514"/>
      <c r="B3514"/>
      <c r="C3514"/>
      <c r="D3514"/>
      <c r="E3514"/>
      <c r="F3514"/>
      <c r="G3514" s="12"/>
      <c r="H3514" s="13"/>
    </row>
    <row r="3515" spans="1:8" x14ac:dyDescent="0.25">
      <c r="A3515"/>
      <c r="B3515"/>
      <c r="C3515"/>
      <c r="D3515"/>
      <c r="E3515"/>
      <c r="F3515"/>
      <c r="G3515" s="12"/>
      <c r="H3515" s="13"/>
    </row>
    <row r="3516" spans="1:8" x14ac:dyDescent="0.25">
      <c r="A3516"/>
      <c r="B3516"/>
      <c r="C3516"/>
      <c r="D3516"/>
      <c r="E3516"/>
      <c r="F3516"/>
      <c r="G3516" s="12"/>
      <c r="H3516" s="13"/>
    </row>
    <row r="3517" spans="1:8" x14ac:dyDescent="0.25">
      <c r="A3517"/>
      <c r="B3517"/>
      <c r="C3517"/>
      <c r="D3517"/>
      <c r="E3517"/>
      <c r="F3517"/>
      <c r="G3517" s="12"/>
      <c r="H3517" s="13"/>
    </row>
    <row r="3518" spans="1:8" x14ac:dyDescent="0.25">
      <c r="A3518"/>
      <c r="B3518"/>
      <c r="C3518"/>
      <c r="D3518"/>
      <c r="E3518"/>
      <c r="F3518"/>
      <c r="G3518" s="12"/>
      <c r="H3518" s="13"/>
    </row>
    <row r="3519" spans="1:8" x14ac:dyDescent="0.25">
      <c r="A3519"/>
      <c r="B3519"/>
      <c r="C3519"/>
      <c r="D3519"/>
      <c r="E3519"/>
      <c r="F3519"/>
      <c r="G3519" s="12"/>
      <c r="H3519" s="13"/>
    </row>
    <row r="3520" spans="1:8" x14ac:dyDescent="0.25">
      <c r="A3520"/>
      <c r="B3520"/>
      <c r="C3520"/>
      <c r="D3520"/>
      <c r="E3520"/>
      <c r="F3520"/>
      <c r="G3520" s="12"/>
      <c r="H3520" s="13"/>
    </row>
    <row r="3521" spans="1:8" x14ac:dyDescent="0.25">
      <c r="A3521"/>
      <c r="B3521"/>
      <c r="C3521"/>
      <c r="D3521"/>
      <c r="E3521"/>
      <c r="F3521"/>
      <c r="G3521" s="12"/>
      <c r="H3521" s="13"/>
    </row>
    <row r="3522" spans="1:8" x14ac:dyDescent="0.25">
      <c r="A3522"/>
      <c r="B3522"/>
      <c r="C3522"/>
      <c r="D3522"/>
      <c r="E3522"/>
      <c r="F3522"/>
      <c r="G3522" s="12"/>
      <c r="H3522" s="13"/>
    </row>
    <row r="3523" spans="1:8" x14ac:dyDescent="0.25">
      <c r="A3523"/>
      <c r="B3523"/>
      <c r="C3523"/>
      <c r="D3523"/>
      <c r="E3523"/>
      <c r="F3523"/>
      <c r="G3523" s="12"/>
      <c r="H3523" s="13"/>
    </row>
    <row r="3524" spans="1:8" x14ac:dyDescent="0.25">
      <c r="A3524"/>
      <c r="B3524"/>
      <c r="C3524"/>
      <c r="D3524"/>
      <c r="E3524"/>
      <c r="F3524"/>
      <c r="G3524" s="12"/>
      <c r="H3524" s="13"/>
    </row>
    <row r="3525" spans="1:8" x14ac:dyDescent="0.25">
      <c r="A3525"/>
      <c r="B3525"/>
      <c r="C3525"/>
      <c r="D3525"/>
      <c r="E3525"/>
      <c r="F3525"/>
      <c r="G3525" s="12"/>
      <c r="H3525" s="13"/>
    </row>
    <row r="3526" spans="1:8" x14ac:dyDescent="0.25">
      <c r="A3526"/>
      <c r="B3526"/>
      <c r="C3526"/>
      <c r="D3526"/>
      <c r="E3526"/>
      <c r="F3526"/>
      <c r="G3526" s="12"/>
      <c r="H3526" s="13"/>
    </row>
    <row r="3527" spans="1:8" x14ac:dyDescent="0.25">
      <c r="A3527"/>
      <c r="B3527"/>
      <c r="C3527"/>
      <c r="D3527"/>
      <c r="E3527"/>
      <c r="F3527"/>
      <c r="G3527" s="12"/>
      <c r="H3527" s="13"/>
    </row>
    <row r="3528" spans="1:8" x14ac:dyDescent="0.25">
      <c r="A3528"/>
      <c r="B3528"/>
      <c r="C3528"/>
      <c r="D3528"/>
      <c r="E3528"/>
      <c r="F3528"/>
      <c r="G3528" s="12"/>
      <c r="H3528" s="13"/>
    </row>
    <row r="3529" spans="1:8" x14ac:dyDescent="0.25">
      <c r="A3529"/>
      <c r="B3529"/>
      <c r="C3529"/>
      <c r="D3529"/>
      <c r="E3529"/>
      <c r="F3529"/>
      <c r="G3529" s="12"/>
      <c r="H3529" s="13"/>
    </row>
    <row r="3530" spans="1:8" x14ac:dyDescent="0.25">
      <c r="A3530"/>
      <c r="B3530"/>
      <c r="C3530"/>
      <c r="D3530"/>
      <c r="E3530"/>
      <c r="F3530"/>
      <c r="G3530" s="12"/>
      <c r="H3530" s="13"/>
    </row>
    <row r="3531" spans="1:8" x14ac:dyDescent="0.25">
      <c r="A3531"/>
      <c r="B3531"/>
      <c r="C3531"/>
      <c r="D3531"/>
      <c r="E3531"/>
      <c r="F3531"/>
      <c r="G3531" s="12"/>
      <c r="H3531" s="13"/>
    </row>
    <row r="3532" spans="1:8" x14ac:dyDescent="0.25">
      <c r="A3532"/>
      <c r="B3532"/>
      <c r="C3532"/>
      <c r="D3532"/>
      <c r="E3532"/>
      <c r="F3532"/>
      <c r="G3532" s="12"/>
      <c r="H3532" s="13"/>
    </row>
    <row r="3533" spans="1:8" x14ac:dyDescent="0.25">
      <c r="A3533"/>
      <c r="B3533"/>
      <c r="C3533"/>
      <c r="D3533"/>
      <c r="E3533"/>
      <c r="F3533"/>
      <c r="G3533" s="12"/>
      <c r="H3533" s="13"/>
    </row>
    <row r="3534" spans="1:8" x14ac:dyDescent="0.25">
      <c r="A3534"/>
      <c r="B3534"/>
      <c r="C3534"/>
      <c r="D3534"/>
      <c r="E3534"/>
      <c r="F3534"/>
      <c r="G3534" s="12"/>
      <c r="H3534" s="13"/>
    </row>
    <row r="3535" spans="1:8" x14ac:dyDescent="0.25">
      <c r="A3535"/>
      <c r="B3535"/>
      <c r="C3535"/>
      <c r="D3535"/>
      <c r="E3535"/>
      <c r="F3535"/>
      <c r="G3535" s="12"/>
      <c r="H3535" s="13"/>
    </row>
    <row r="3536" spans="1:8" x14ac:dyDescent="0.25">
      <c r="A3536"/>
      <c r="B3536"/>
      <c r="C3536"/>
      <c r="D3536"/>
      <c r="E3536"/>
      <c r="F3536"/>
      <c r="G3536" s="12"/>
      <c r="H3536" s="13"/>
    </row>
    <row r="3537" spans="1:8" x14ac:dyDescent="0.25">
      <c r="A3537"/>
      <c r="B3537"/>
      <c r="C3537"/>
      <c r="D3537"/>
      <c r="E3537"/>
      <c r="F3537"/>
      <c r="G3537" s="12"/>
      <c r="H3537" s="13"/>
    </row>
    <row r="3538" spans="1:8" x14ac:dyDescent="0.25">
      <c r="A3538"/>
      <c r="B3538"/>
      <c r="C3538"/>
      <c r="D3538"/>
      <c r="E3538"/>
      <c r="F3538"/>
      <c r="G3538" s="12"/>
      <c r="H3538" s="13"/>
    </row>
    <row r="3539" spans="1:8" x14ac:dyDescent="0.25">
      <c r="A3539"/>
      <c r="B3539"/>
      <c r="C3539"/>
      <c r="D3539"/>
      <c r="E3539"/>
      <c r="F3539"/>
      <c r="G3539" s="12"/>
      <c r="H3539" s="13"/>
    </row>
    <row r="3540" spans="1:8" x14ac:dyDescent="0.25">
      <c r="A3540"/>
      <c r="B3540"/>
      <c r="C3540"/>
      <c r="D3540"/>
      <c r="E3540"/>
      <c r="F3540"/>
      <c r="G3540" s="12"/>
      <c r="H3540" s="13"/>
    </row>
    <row r="3541" spans="1:8" x14ac:dyDescent="0.25">
      <c r="A3541"/>
      <c r="B3541"/>
      <c r="C3541"/>
      <c r="D3541"/>
      <c r="E3541"/>
      <c r="F3541"/>
      <c r="G3541" s="12"/>
      <c r="H3541" s="13"/>
    </row>
    <row r="3542" spans="1:8" x14ac:dyDescent="0.25">
      <c r="A3542"/>
      <c r="B3542"/>
      <c r="C3542"/>
      <c r="D3542"/>
      <c r="E3542"/>
      <c r="F3542"/>
      <c r="G3542" s="12"/>
      <c r="H3542" s="13"/>
    </row>
    <row r="3543" spans="1:8" x14ac:dyDescent="0.25">
      <c r="A3543"/>
      <c r="B3543"/>
      <c r="C3543"/>
      <c r="D3543"/>
      <c r="E3543"/>
      <c r="F3543"/>
      <c r="G3543" s="12"/>
      <c r="H3543" s="13"/>
    </row>
    <row r="3544" spans="1:8" x14ac:dyDescent="0.25">
      <c r="A3544"/>
      <c r="B3544"/>
      <c r="C3544"/>
      <c r="D3544"/>
      <c r="E3544"/>
      <c r="F3544"/>
      <c r="G3544" s="12"/>
      <c r="H3544" s="13"/>
    </row>
    <row r="3545" spans="1:8" x14ac:dyDescent="0.25">
      <c r="A3545"/>
      <c r="B3545"/>
      <c r="C3545"/>
      <c r="D3545"/>
      <c r="E3545"/>
      <c r="F3545"/>
      <c r="G3545" s="12"/>
      <c r="H3545" s="13"/>
    </row>
    <row r="3546" spans="1:8" x14ac:dyDescent="0.25">
      <c r="A3546"/>
      <c r="B3546"/>
      <c r="C3546"/>
      <c r="D3546"/>
      <c r="E3546"/>
      <c r="F3546"/>
      <c r="G3546" s="12"/>
      <c r="H3546" s="13"/>
    </row>
    <row r="3547" spans="1:8" x14ac:dyDescent="0.25">
      <c r="A3547"/>
      <c r="B3547"/>
      <c r="C3547"/>
      <c r="D3547"/>
      <c r="E3547"/>
      <c r="F3547"/>
      <c r="G3547" s="12"/>
      <c r="H3547" s="13"/>
    </row>
    <row r="3548" spans="1:8" x14ac:dyDescent="0.25">
      <c r="A3548"/>
      <c r="B3548"/>
      <c r="C3548"/>
      <c r="D3548"/>
      <c r="E3548"/>
      <c r="F3548"/>
      <c r="G3548" s="12"/>
      <c r="H3548" s="13"/>
    </row>
    <row r="3549" spans="1:8" x14ac:dyDescent="0.25">
      <c r="A3549"/>
      <c r="B3549"/>
      <c r="C3549"/>
      <c r="D3549"/>
      <c r="E3549"/>
      <c r="F3549"/>
      <c r="G3549" s="12"/>
      <c r="H3549" s="13"/>
    </row>
    <row r="3550" spans="1:8" x14ac:dyDescent="0.25">
      <c r="A3550"/>
      <c r="B3550"/>
      <c r="C3550"/>
      <c r="D3550"/>
      <c r="E3550"/>
      <c r="F3550"/>
      <c r="G3550" s="12"/>
      <c r="H3550" s="13"/>
    </row>
    <row r="3551" spans="1:8" x14ac:dyDescent="0.25">
      <c r="A3551"/>
      <c r="B3551"/>
      <c r="C3551"/>
      <c r="D3551"/>
      <c r="E3551"/>
      <c r="F3551"/>
      <c r="G3551" s="12"/>
      <c r="H3551" s="13"/>
    </row>
    <row r="3552" spans="1:8" x14ac:dyDescent="0.25">
      <c r="A3552"/>
      <c r="B3552"/>
      <c r="C3552"/>
      <c r="D3552"/>
      <c r="E3552"/>
      <c r="F3552"/>
      <c r="G3552" s="12"/>
      <c r="H3552" s="13"/>
    </row>
    <row r="3553" spans="1:8" x14ac:dyDescent="0.25">
      <c r="A3553"/>
      <c r="B3553"/>
      <c r="C3553"/>
      <c r="D3553"/>
      <c r="E3553"/>
      <c r="F3553"/>
      <c r="G3553" s="12"/>
      <c r="H3553" s="13"/>
    </row>
    <row r="3554" spans="1:8" x14ac:dyDescent="0.25">
      <c r="A3554"/>
      <c r="B3554"/>
      <c r="C3554"/>
      <c r="D3554"/>
      <c r="E3554"/>
      <c r="F3554"/>
      <c r="G3554" s="12"/>
      <c r="H3554" s="13"/>
    </row>
    <row r="3555" spans="1:8" x14ac:dyDescent="0.25">
      <c r="A3555"/>
      <c r="B3555"/>
      <c r="C3555"/>
      <c r="D3555"/>
      <c r="E3555"/>
      <c r="F3555"/>
      <c r="G3555" s="12"/>
      <c r="H3555" s="13"/>
    </row>
    <row r="3556" spans="1:8" x14ac:dyDescent="0.25">
      <c r="A3556"/>
      <c r="B3556"/>
      <c r="C3556"/>
      <c r="D3556"/>
      <c r="E3556"/>
      <c r="F3556"/>
      <c r="G3556" s="12"/>
      <c r="H3556" s="13"/>
    </row>
    <row r="3557" spans="1:8" x14ac:dyDescent="0.25">
      <c r="A3557"/>
      <c r="B3557"/>
      <c r="C3557"/>
      <c r="D3557"/>
      <c r="E3557"/>
      <c r="F3557"/>
      <c r="G3557" s="12"/>
      <c r="H3557" s="13"/>
    </row>
    <row r="3558" spans="1:8" x14ac:dyDescent="0.25">
      <c r="A3558"/>
      <c r="B3558"/>
      <c r="C3558"/>
      <c r="D3558"/>
      <c r="E3558"/>
      <c r="F3558"/>
      <c r="G3558" s="12"/>
      <c r="H3558" s="13"/>
    </row>
    <row r="3559" spans="1:8" x14ac:dyDescent="0.25">
      <c r="A3559"/>
      <c r="B3559"/>
      <c r="C3559"/>
      <c r="D3559"/>
      <c r="E3559"/>
      <c r="F3559"/>
      <c r="G3559" s="12"/>
      <c r="H3559" s="13"/>
    </row>
    <row r="3560" spans="1:8" x14ac:dyDescent="0.25">
      <c r="A3560"/>
      <c r="B3560"/>
      <c r="C3560"/>
      <c r="D3560"/>
      <c r="E3560"/>
      <c r="F3560"/>
      <c r="G3560" s="12"/>
      <c r="H3560" s="13"/>
    </row>
    <row r="3561" spans="1:8" x14ac:dyDescent="0.25">
      <c r="A3561"/>
      <c r="B3561"/>
      <c r="C3561"/>
      <c r="D3561"/>
      <c r="E3561"/>
      <c r="F3561"/>
      <c r="G3561" s="12"/>
      <c r="H3561" s="13"/>
    </row>
    <row r="3562" spans="1:8" x14ac:dyDescent="0.25">
      <c r="A3562"/>
      <c r="B3562"/>
      <c r="C3562"/>
      <c r="D3562"/>
      <c r="E3562"/>
      <c r="F3562"/>
      <c r="G3562" s="12"/>
      <c r="H3562" s="13"/>
    </row>
    <row r="3563" spans="1:8" x14ac:dyDescent="0.25">
      <c r="A3563"/>
      <c r="B3563"/>
      <c r="C3563"/>
      <c r="D3563"/>
      <c r="E3563"/>
      <c r="F3563"/>
      <c r="G3563" s="12"/>
      <c r="H3563" s="13"/>
    </row>
    <row r="3564" spans="1:8" x14ac:dyDescent="0.25">
      <c r="A3564"/>
      <c r="B3564"/>
      <c r="C3564"/>
      <c r="D3564"/>
      <c r="E3564"/>
      <c r="F3564"/>
      <c r="G3564" s="12"/>
      <c r="H3564" s="13"/>
    </row>
    <row r="3565" spans="1:8" x14ac:dyDescent="0.25">
      <c r="A3565"/>
      <c r="B3565"/>
      <c r="C3565"/>
      <c r="D3565"/>
      <c r="E3565"/>
      <c r="F3565"/>
      <c r="G3565" s="12"/>
      <c r="H3565" s="13"/>
    </row>
    <row r="3566" spans="1:8" x14ac:dyDescent="0.25">
      <c r="A3566"/>
      <c r="B3566"/>
      <c r="C3566"/>
      <c r="D3566"/>
      <c r="E3566"/>
      <c r="F3566"/>
      <c r="G3566" s="12"/>
      <c r="H3566" s="13"/>
    </row>
    <row r="3567" spans="1:8" x14ac:dyDescent="0.25">
      <c r="A3567"/>
      <c r="B3567"/>
      <c r="C3567"/>
      <c r="D3567"/>
      <c r="E3567"/>
      <c r="F3567"/>
      <c r="G3567" s="12"/>
      <c r="H3567" s="13"/>
    </row>
    <row r="3568" spans="1:8" x14ac:dyDescent="0.25">
      <c r="A3568"/>
      <c r="B3568"/>
      <c r="C3568"/>
      <c r="D3568"/>
      <c r="E3568"/>
      <c r="F3568"/>
      <c r="G3568" s="12"/>
      <c r="H3568" s="13"/>
    </row>
    <row r="3569" spans="1:8" x14ac:dyDescent="0.25">
      <c r="A3569"/>
      <c r="B3569"/>
      <c r="C3569"/>
      <c r="D3569"/>
      <c r="E3569"/>
      <c r="F3569"/>
      <c r="G3569" s="12"/>
      <c r="H3569" s="13"/>
    </row>
    <row r="3570" spans="1:8" x14ac:dyDescent="0.25">
      <c r="A3570"/>
      <c r="B3570"/>
      <c r="C3570"/>
      <c r="D3570"/>
      <c r="E3570"/>
      <c r="F3570"/>
      <c r="G3570" s="12"/>
      <c r="H3570" s="13"/>
    </row>
    <row r="3571" spans="1:8" x14ac:dyDescent="0.25">
      <c r="A3571"/>
      <c r="B3571"/>
      <c r="C3571"/>
      <c r="D3571"/>
      <c r="E3571"/>
      <c r="F3571"/>
      <c r="G3571" s="12"/>
      <c r="H3571" s="13"/>
    </row>
    <row r="3572" spans="1:8" x14ac:dyDescent="0.25">
      <c r="A3572"/>
      <c r="B3572"/>
      <c r="C3572"/>
      <c r="D3572"/>
      <c r="E3572"/>
      <c r="F3572"/>
      <c r="G3572" s="12"/>
      <c r="H3572" s="13"/>
    </row>
    <row r="3573" spans="1:8" x14ac:dyDescent="0.25">
      <c r="A3573"/>
      <c r="B3573"/>
      <c r="C3573"/>
      <c r="D3573"/>
      <c r="E3573"/>
      <c r="F3573"/>
      <c r="G3573" s="12"/>
      <c r="H3573" s="13"/>
    </row>
    <row r="3574" spans="1:8" x14ac:dyDescent="0.25">
      <c r="A3574"/>
      <c r="B3574"/>
      <c r="C3574"/>
      <c r="D3574"/>
      <c r="E3574"/>
      <c r="F3574"/>
      <c r="G3574" s="12"/>
      <c r="H3574" s="13"/>
    </row>
    <row r="3575" spans="1:8" x14ac:dyDescent="0.25">
      <c r="A3575"/>
      <c r="B3575"/>
      <c r="C3575"/>
      <c r="D3575"/>
      <c r="E3575"/>
      <c r="F3575"/>
      <c r="G3575" s="12"/>
      <c r="H3575" s="13"/>
    </row>
    <row r="3576" spans="1:8" x14ac:dyDescent="0.25">
      <c r="A3576"/>
      <c r="B3576"/>
      <c r="C3576"/>
      <c r="D3576"/>
      <c r="E3576"/>
      <c r="F3576"/>
      <c r="G3576" s="12"/>
      <c r="H3576" s="13"/>
    </row>
    <row r="3577" spans="1:8" x14ac:dyDescent="0.25">
      <c r="A3577"/>
      <c r="B3577"/>
      <c r="C3577"/>
      <c r="D3577"/>
      <c r="E3577"/>
      <c r="F3577"/>
      <c r="G3577" s="12"/>
      <c r="H3577" s="13"/>
    </row>
    <row r="3578" spans="1:8" x14ac:dyDescent="0.25">
      <c r="A3578"/>
      <c r="B3578"/>
      <c r="C3578"/>
      <c r="D3578"/>
      <c r="E3578"/>
      <c r="F3578"/>
      <c r="G3578" s="12"/>
      <c r="H3578" s="13"/>
    </row>
    <row r="3579" spans="1:8" x14ac:dyDescent="0.25">
      <c r="A3579"/>
      <c r="B3579"/>
      <c r="C3579"/>
      <c r="D3579"/>
      <c r="E3579"/>
      <c r="F3579"/>
      <c r="G3579" s="12"/>
      <c r="H3579" s="13"/>
    </row>
    <row r="3580" spans="1:8" x14ac:dyDescent="0.25">
      <c r="A3580"/>
      <c r="B3580"/>
      <c r="C3580"/>
      <c r="D3580"/>
      <c r="E3580"/>
      <c r="F3580"/>
      <c r="G3580" s="12"/>
      <c r="H3580" s="13"/>
    </row>
    <row r="3581" spans="1:8" x14ac:dyDescent="0.25">
      <c r="A3581"/>
      <c r="B3581"/>
      <c r="C3581"/>
      <c r="D3581"/>
      <c r="E3581"/>
      <c r="F3581"/>
      <c r="G3581" s="12"/>
      <c r="H3581" s="13"/>
    </row>
    <row r="3582" spans="1:8" x14ac:dyDescent="0.25">
      <c r="A3582"/>
      <c r="B3582"/>
      <c r="C3582"/>
      <c r="D3582"/>
      <c r="E3582"/>
      <c r="F3582"/>
      <c r="G3582" s="12"/>
      <c r="H3582" s="13"/>
    </row>
    <row r="3583" spans="1:8" x14ac:dyDescent="0.25">
      <c r="A3583"/>
      <c r="B3583"/>
      <c r="C3583"/>
      <c r="D3583"/>
      <c r="E3583"/>
      <c r="F3583"/>
      <c r="G3583" s="12"/>
      <c r="H3583" s="13"/>
    </row>
    <row r="3584" spans="1:8" x14ac:dyDescent="0.25">
      <c r="A3584"/>
      <c r="B3584"/>
      <c r="C3584"/>
      <c r="D3584"/>
      <c r="E3584"/>
      <c r="F3584"/>
      <c r="G3584" s="12"/>
      <c r="H3584" s="13"/>
    </row>
    <row r="3585" spans="1:8" x14ac:dyDescent="0.25">
      <c r="A3585"/>
      <c r="B3585"/>
      <c r="C3585"/>
      <c r="D3585"/>
      <c r="E3585"/>
      <c r="F3585"/>
      <c r="G3585" s="12"/>
      <c r="H3585" s="13"/>
    </row>
    <row r="3586" spans="1:8" x14ac:dyDescent="0.25">
      <c r="A3586"/>
      <c r="B3586"/>
      <c r="C3586"/>
      <c r="D3586"/>
      <c r="E3586"/>
      <c r="F3586"/>
      <c r="G3586" s="12"/>
      <c r="H3586" s="13"/>
    </row>
    <row r="3587" spans="1:8" x14ac:dyDescent="0.25">
      <c r="A3587"/>
      <c r="B3587"/>
      <c r="C3587"/>
      <c r="D3587"/>
      <c r="E3587"/>
      <c r="F3587"/>
      <c r="G3587" s="12"/>
      <c r="H3587" s="13"/>
    </row>
    <row r="3588" spans="1:8" x14ac:dyDescent="0.25">
      <c r="A3588"/>
      <c r="B3588"/>
      <c r="C3588"/>
      <c r="D3588"/>
      <c r="E3588"/>
      <c r="F3588"/>
      <c r="G3588" s="12"/>
      <c r="H3588" s="13"/>
    </row>
    <row r="3589" spans="1:8" x14ac:dyDescent="0.25">
      <c r="A3589"/>
      <c r="B3589"/>
      <c r="C3589"/>
      <c r="D3589"/>
      <c r="E3589"/>
      <c r="F3589"/>
      <c r="G3589" s="12"/>
      <c r="H3589" s="13"/>
    </row>
    <row r="3590" spans="1:8" x14ac:dyDescent="0.25">
      <c r="A3590"/>
      <c r="B3590"/>
      <c r="C3590"/>
      <c r="D3590"/>
      <c r="E3590"/>
      <c r="F3590"/>
      <c r="G3590" s="12"/>
      <c r="H3590" s="13"/>
    </row>
    <row r="3591" spans="1:8" x14ac:dyDescent="0.25">
      <c r="A3591"/>
      <c r="B3591"/>
      <c r="C3591"/>
      <c r="D3591"/>
      <c r="E3591"/>
      <c r="F3591"/>
      <c r="G3591" s="12"/>
      <c r="H3591" s="13"/>
    </row>
    <row r="3592" spans="1:8" x14ac:dyDescent="0.25">
      <c r="A3592"/>
      <c r="B3592"/>
      <c r="C3592"/>
      <c r="D3592"/>
      <c r="E3592"/>
      <c r="F3592"/>
      <c r="G3592" s="12"/>
      <c r="H3592" s="13"/>
    </row>
    <row r="3593" spans="1:8" x14ac:dyDescent="0.25">
      <c r="A3593"/>
      <c r="B3593"/>
      <c r="C3593"/>
      <c r="D3593"/>
      <c r="E3593"/>
      <c r="F3593"/>
      <c r="G3593" s="12"/>
      <c r="H3593" s="13"/>
    </row>
    <row r="3594" spans="1:8" x14ac:dyDescent="0.25">
      <c r="A3594"/>
      <c r="B3594"/>
      <c r="C3594"/>
      <c r="D3594"/>
      <c r="E3594"/>
      <c r="F3594"/>
      <c r="G3594" s="12"/>
      <c r="H3594" s="13"/>
    </row>
    <row r="3595" spans="1:8" x14ac:dyDescent="0.25">
      <c r="A3595"/>
      <c r="B3595"/>
      <c r="C3595"/>
      <c r="D3595"/>
      <c r="E3595"/>
      <c r="F3595"/>
      <c r="G3595" s="12"/>
      <c r="H3595" s="13"/>
    </row>
    <row r="3596" spans="1:8" x14ac:dyDescent="0.25">
      <c r="A3596"/>
      <c r="B3596"/>
      <c r="C3596"/>
      <c r="D3596"/>
      <c r="E3596"/>
      <c r="F3596"/>
      <c r="G3596" s="12"/>
      <c r="H3596" s="13"/>
    </row>
    <row r="3597" spans="1:8" x14ac:dyDescent="0.25">
      <c r="A3597"/>
      <c r="B3597"/>
      <c r="C3597"/>
      <c r="D3597"/>
      <c r="E3597"/>
      <c r="F3597"/>
      <c r="G3597" s="12"/>
      <c r="H3597" s="13"/>
    </row>
    <row r="3598" spans="1:8" x14ac:dyDescent="0.25">
      <c r="A3598"/>
      <c r="B3598"/>
      <c r="C3598"/>
      <c r="D3598"/>
      <c r="E3598"/>
      <c r="F3598"/>
      <c r="G3598" s="12"/>
      <c r="H3598" s="13"/>
    </row>
    <row r="3599" spans="1:8" x14ac:dyDescent="0.25">
      <c r="A3599"/>
      <c r="B3599"/>
      <c r="C3599"/>
      <c r="D3599"/>
      <c r="E3599"/>
      <c r="F3599"/>
      <c r="G3599" s="12"/>
      <c r="H3599" s="13"/>
    </row>
    <row r="3600" spans="1:8" x14ac:dyDescent="0.25">
      <c r="A3600"/>
      <c r="B3600"/>
      <c r="C3600"/>
      <c r="D3600"/>
      <c r="E3600"/>
      <c r="F3600"/>
      <c r="G3600" s="12"/>
      <c r="H3600" s="13"/>
    </row>
    <row r="3601" spans="1:8" x14ac:dyDescent="0.25">
      <c r="A3601"/>
      <c r="B3601"/>
      <c r="C3601"/>
      <c r="D3601"/>
      <c r="E3601"/>
      <c r="F3601"/>
      <c r="G3601" s="12"/>
      <c r="H3601" s="13"/>
    </row>
    <row r="3602" spans="1:8" x14ac:dyDescent="0.25">
      <c r="A3602"/>
      <c r="B3602"/>
      <c r="C3602"/>
      <c r="D3602"/>
      <c r="E3602"/>
      <c r="F3602"/>
      <c r="G3602" s="12"/>
      <c r="H3602" s="13"/>
    </row>
    <row r="3603" spans="1:8" x14ac:dyDescent="0.25">
      <c r="A3603"/>
      <c r="B3603"/>
      <c r="C3603"/>
      <c r="D3603"/>
      <c r="E3603"/>
      <c r="F3603"/>
      <c r="G3603" s="12"/>
      <c r="H3603" s="13"/>
    </row>
    <row r="3604" spans="1:8" x14ac:dyDescent="0.25">
      <c r="A3604"/>
      <c r="B3604"/>
      <c r="C3604"/>
      <c r="D3604"/>
      <c r="E3604"/>
      <c r="F3604"/>
      <c r="G3604" s="12"/>
      <c r="H3604" s="13"/>
    </row>
    <row r="3605" spans="1:8" x14ac:dyDescent="0.25">
      <c r="A3605"/>
      <c r="B3605"/>
      <c r="C3605"/>
      <c r="D3605"/>
      <c r="E3605"/>
      <c r="F3605"/>
      <c r="G3605" s="12"/>
      <c r="H3605" s="13"/>
    </row>
    <row r="3606" spans="1:8" x14ac:dyDescent="0.25">
      <c r="A3606"/>
      <c r="B3606"/>
      <c r="C3606"/>
      <c r="D3606"/>
      <c r="E3606"/>
      <c r="F3606"/>
      <c r="G3606" s="12"/>
      <c r="H3606" s="13"/>
    </row>
    <row r="3607" spans="1:8" x14ac:dyDescent="0.25">
      <c r="A3607"/>
      <c r="B3607"/>
      <c r="C3607"/>
      <c r="D3607"/>
      <c r="E3607"/>
      <c r="F3607"/>
      <c r="G3607" s="12"/>
      <c r="H3607" s="13"/>
    </row>
    <row r="3608" spans="1:8" x14ac:dyDescent="0.25">
      <c r="A3608"/>
      <c r="B3608"/>
      <c r="C3608"/>
      <c r="D3608"/>
      <c r="E3608"/>
      <c r="F3608"/>
      <c r="G3608" s="12"/>
      <c r="H3608" s="13"/>
    </row>
    <row r="3609" spans="1:8" x14ac:dyDescent="0.25">
      <c r="A3609"/>
      <c r="B3609"/>
      <c r="C3609"/>
      <c r="D3609"/>
      <c r="E3609"/>
      <c r="F3609"/>
      <c r="G3609" s="12"/>
      <c r="H3609" s="13"/>
    </row>
    <row r="3610" spans="1:8" x14ac:dyDescent="0.25">
      <c r="A3610"/>
      <c r="B3610"/>
      <c r="C3610"/>
      <c r="D3610"/>
      <c r="E3610"/>
      <c r="F3610"/>
      <c r="G3610" s="12"/>
      <c r="H3610" s="13"/>
    </row>
    <row r="3611" spans="1:8" x14ac:dyDescent="0.25">
      <c r="A3611"/>
      <c r="B3611"/>
      <c r="C3611"/>
      <c r="D3611"/>
      <c r="E3611"/>
      <c r="F3611"/>
      <c r="G3611" s="12"/>
      <c r="H3611" s="13"/>
    </row>
    <row r="3612" spans="1:8" x14ac:dyDescent="0.25">
      <c r="A3612"/>
      <c r="B3612"/>
      <c r="C3612"/>
      <c r="D3612"/>
      <c r="E3612"/>
      <c r="F3612"/>
      <c r="G3612" s="12"/>
      <c r="H3612" s="13"/>
    </row>
    <row r="3613" spans="1:8" x14ac:dyDescent="0.25">
      <c r="A3613"/>
      <c r="B3613"/>
      <c r="C3613"/>
      <c r="D3613"/>
      <c r="E3613"/>
      <c r="F3613"/>
      <c r="G3613" s="12"/>
      <c r="H3613" s="13"/>
    </row>
    <row r="3614" spans="1:8" x14ac:dyDescent="0.25">
      <c r="A3614"/>
      <c r="B3614"/>
      <c r="C3614"/>
      <c r="D3614"/>
      <c r="E3614"/>
      <c r="F3614"/>
      <c r="G3614" s="12"/>
      <c r="H3614" s="13"/>
    </row>
    <row r="3615" spans="1:8" x14ac:dyDescent="0.25">
      <c r="A3615"/>
      <c r="B3615"/>
      <c r="C3615"/>
      <c r="D3615"/>
      <c r="E3615"/>
      <c r="F3615"/>
      <c r="G3615" s="12"/>
      <c r="H3615" s="13"/>
    </row>
    <row r="3616" spans="1:8" x14ac:dyDescent="0.25">
      <c r="A3616"/>
      <c r="B3616"/>
      <c r="C3616"/>
      <c r="D3616"/>
      <c r="E3616"/>
      <c r="F3616"/>
      <c r="G3616" s="12"/>
      <c r="H3616" s="13"/>
    </row>
    <row r="3617" spans="1:8" x14ac:dyDescent="0.25">
      <c r="A3617"/>
      <c r="B3617"/>
      <c r="C3617"/>
      <c r="D3617"/>
      <c r="E3617"/>
      <c r="F3617"/>
      <c r="G3617" s="12"/>
      <c r="H3617" s="13"/>
    </row>
    <row r="3618" spans="1:8" x14ac:dyDescent="0.25">
      <c r="A3618"/>
      <c r="B3618"/>
      <c r="C3618"/>
      <c r="D3618"/>
      <c r="E3618"/>
      <c r="F3618"/>
      <c r="G3618" s="12"/>
      <c r="H3618" s="13"/>
    </row>
    <row r="3619" spans="1:8" x14ac:dyDescent="0.25">
      <c r="A3619"/>
      <c r="B3619"/>
      <c r="C3619"/>
      <c r="D3619"/>
      <c r="E3619"/>
      <c r="F3619"/>
      <c r="G3619" s="12"/>
      <c r="H3619" s="13"/>
    </row>
    <row r="3620" spans="1:8" x14ac:dyDescent="0.25">
      <c r="A3620"/>
      <c r="B3620"/>
      <c r="C3620"/>
      <c r="D3620"/>
      <c r="E3620"/>
      <c r="F3620"/>
      <c r="G3620" s="12"/>
      <c r="H3620" s="13"/>
    </row>
    <row r="3621" spans="1:8" x14ac:dyDescent="0.25">
      <c r="A3621"/>
      <c r="B3621"/>
      <c r="C3621"/>
      <c r="D3621"/>
      <c r="E3621"/>
      <c r="F3621"/>
      <c r="G3621" s="12"/>
      <c r="H3621" s="13"/>
    </row>
    <row r="3622" spans="1:8" x14ac:dyDescent="0.25">
      <c r="A3622"/>
      <c r="B3622"/>
      <c r="C3622"/>
      <c r="D3622"/>
      <c r="E3622"/>
      <c r="F3622"/>
      <c r="G3622" s="12"/>
      <c r="H3622" s="13"/>
    </row>
    <row r="3623" spans="1:8" x14ac:dyDescent="0.25">
      <c r="A3623"/>
      <c r="B3623"/>
      <c r="C3623"/>
      <c r="D3623"/>
      <c r="E3623"/>
      <c r="F3623"/>
      <c r="G3623" s="12"/>
      <c r="H3623" s="13"/>
    </row>
    <row r="3624" spans="1:8" x14ac:dyDescent="0.25">
      <c r="A3624"/>
      <c r="B3624"/>
      <c r="C3624"/>
      <c r="D3624"/>
      <c r="E3624"/>
      <c r="F3624"/>
      <c r="G3624" s="12"/>
      <c r="H3624" s="13"/>
    </row>
    <row r="3625" spans="1:8" x14ac:dyDescent="0.25">
      <c r="A3625"/>
      <c r="B3625"/>
      <c r="C3625"/>
      <c r="D3625"/>
      <c r="E3625"/>
      <c r="F3625"/>
      <c r="G3625" s="12"/>
      <c r="H3625" s="13"/>
    </row>
    <row r="3626" spans="1:8" x14ac:dyDescent="0.25">
      <c r="A3626"/>
      <c r="B3626"/>
      <c r="C3626"/>
      <c r="D3626"/>
      <c r="E3626"/>
      <c r="F3626"/>
      <c r="G3626" s="12"/>
      <c r="H3626" s="13"/>
    </row>
    <row r="3627" spans="1:8" x14ac:dyDescent="0.25">
      <c r="A3627"/>
      <c r="B3627"/>
      <c r="C3627"/>
      <c r="D3627"/>
      <c r="E3627"/>
      <c r="F3627"/>
      <c r="G3627" s="12"/>
      <c r="H3627" s="13"/>
    </row>
    <row r="3628" spans="1:8" x14ac:dyDescent="0.25">
      <c r="A3628"/>
      <c r="B3628"/>
      <c r="C3628"/>
      <c r="D3628"/>
      <c r="E3628"/>
      <c r="F3628"/>
      <c r="G3628" s="12"/>
      <c r="H3628" s="13"/>
    </row>
    <row r="3629" spans="1:8" x14ac:dyDescent="0.25">
      <c r="A3629"/>
      <c r="B3629"/>
      <c r="C3629"/>
      <c r="D3629"/>
      <c r="E3629"/>
      <c r="F3629"/>
      <c r="G3629" s="12"/>
      <c r="H3629" s="13"/>
    </row>
    <row r="3630" spans="1:8" x14ac:dyDescent="0.25">
      <c r="A3630"/>
      <c r="B3630"/>
      <c r="C3630"/>
      <c r="D3630"/>
      <c r="E3630"/>
      <c r="F3630"/>
      <c r="G3630" s="12"/>
      <c r="H3630" s="13"/>
    </row>
    <row r="3631" spans="1:8" x14ac:dyDescent="0.25">
      <c r="A3631"/>
      <c r="B3631"/>
      <c r="C3631"/>
      <c r="D3631"/>
      <c r="E3631"/>
      <c r="F3631"/>
      <c r="G3631" s="12"/>
      <c r="H3631" s="13"/>
    </row>
    <row r="3632" spans="1:8" x14ac:dyDescent="0.25">
      <c r="A3632"/>
      <c r="B3632"/>
      <c r="C3632"/>
      <c r="D3632"/>
      <c r="E3632"/>
      <c r="F3632"/>
      <c r="G3632" s="12"/>
      <c r="H3632" s="13"/>
    </row>
    <row r="3633" spans="1:8" x14ac:dyDescent="0.25">
      <c r="A3633"/>
      <c r="B3633"/>
      <c r="C3633"/>
      <c r="D3633"/>
      <c r="E3633"/>
      <c r="F3633"/>
      <c r="G3633" s="12"/>
      <c r="H3633" s="13"/>
    </row>
    <row r="3634" spans="1:8" x14ac:dyDescent="0.25">
      <c r="A3634"/>
      <c r="B3634"/>
      <c r="C3634"/>
      <c r="D3634"/>
      <c r="E3634"/>
      <c r="F3634"/>
      <c r="G3634" s="12"/>
      <c r="H3634" s="13"/>
    </row>
    <row r="3635" spans="1:8" x14ac:dyDescent="0.25">
      <c r="A3635"/>
      <c r="B3635"/>
      <c r="C3635"/>
      <c r="D3635"/>
      <c r="E3635"/>
      <c r="F3635"/>
      <c r="G3635" s="12"/>
      <c r="H3635" s="13"/>
    </row>
    <row r="3636" spans="1:8" x14ac:dyDescent="0.25">
      <c r="A3636"/>
      <c r="B3636"/>
      <c r="C3636"/>
      <c r="D3636"/>
      <c r="E3636"/>
      <c r="F3636"/>
      <c r="G3636" s="12"/>
      <c r="H3636" s="13"/>
    </row>
    <row r="3637" spans="1:8" x14ac:dyDescent="0.25">
      <c r="A3637"/>
      <c r="B3637"/>
      <c r="C3637"/>
      <c r="D3637"/>
      <c r="E3637"/>
      <c r="F3637"/>
      <c r="G3637" s="12"/>
      <c r="H3637" s="13"/>
    </row>
    <row r="3638" spans="1:8" x14ac:dyDescent="0.25">
      <c r="A3638"/>
      <c r="B3638"/>
      <c r="C3638"/>
      <c r="D3638"/>
      <c r="E3638"/>
      <c r="F3638"/>
      <c r="G3638" s="12"/>
      <c r="H3638" s="13"/>
    </row>
    <row r="3639" spans="1:8" x14ac:dyDescent="0.25">
      <c r="A3639"/>
      <c r="B3639"/>
      <c r="C3639"/>
      <c r="D3639"/>
      <c r="E3639"/>
      <c r="F3639"/>
      <c r="G3639" s="12"/>
      <c r="H3639" s="13"/>
    </row>
    <row r="3640" spans="1:8" x14ac:dyDescent="0.25">
      <c r="A3640"/>
      <c r="B3640"/>
      <c r="C3640"/>
      <c r="D3640"/>
      <c r="E3640"/>
      <c r="F3640"/>
      <c r="G3640" s="12"/>
      <c r="H3640" s="13"/>
    </row>
    <row r="3641" spans="1:8" x14ac:dyDescent="0.25">
      <c r="A3641"/>
      <c r="B3641"/>
      <c r="C3641"/>
      <c r="D3641"/>
      <c r="E3641"/>
      <c r="F3641"/>
      <c r="G3641" s="12"/>
      <c r="H3641" s="13"/>
    </row>
    <row r="3642" spans="1:8" x14ac:dyDescent="0.25">
      <c r="A3642"/>
      <c r="B3642"/>
      <c r="C3642"/>
      <c r="D3642"/>
      <c r="E3642"/>
      <c r="F3642"/>
      <c r="G3642" s="12"/>
      <c r="H3642" s="13"/>
    </row>
    <row r="3643" spans="1:8" x14ac:dyDescent="0.25">
      <c r="A3643"/>
      <c r="B3643"/>
      <c r="C3643"/>
      <c r="D3643"/>
      <c r="E3643"/>
      <c r="F3643"/>
      <c r="G3643" s="12"/>
      <c r="H3643" s="13"/>
    </row>
    <row r="3644" spans="1:8" x14ac:dyDescent="0.25">
      <c r="A3644"/>
      <c r="B3644"/>
      <c r="C3644"/>
      <c r="D3644"/>
      <c r="E3644"/>
      <c r="F3644"/>
      <c r="G3644" s="12"/>
      <c r="H3644" s="13"/>
    </row>
    <row r="3645" spans="1:8" x14ac:dyDescent="0.25">
      <c r="A3645"/>
      <c r="B3645"/>
      <c r="C3645"/>
      <c r="D3645"/>
      <c r="E3645"/>
      <c r="F3645"/>
      <c r="G3645" s="12"/>
      <c r="H3645" s="13"/>
    </row>
    <row r="3646" spans="1:8" x14ac:dyDescent="0.25">
      <c r="A3646"/>
      <c r="B3646"/>
      <c r="C3646"/>
      <c r="D3646"/>
      <c r="E3646"/>
      <c r="F3646"/>
      <c r="G3646" s="12"/>
      <c r="H3646" s="13"/>
    </row>
    <row r="3647" spans="1:8" x14ac:dyDescent="0.25">
      <c r="A3647"/>
      <c r="B3647"/>
      <c r="C3647"/>
      <c r="D3647"/>
      <c r="E3647"/>
      <c r="F3647"/>
      <c r="G3647" s="12"/>
      <c r="H3647" s="13"/>
    </row>
    <row r="3648" spans="1:8" x14ac:dyDescent="0.25">
      <c r="A3648"/>
      <c r="B3648"/>
      <c r="C3648"/>
      <c r="D3648"/>
      <c r="E3648"/>
      <c r="F3648"/>
      <c r="G3648" s="12"/>
      <c r="H3648" s="13"/>
    </row>
    <row r="3649" spans="1:8" x14ac:dyDescent="0.25">
      <c r="A3649"/>
      <c r="B3649"/>
      <c r="C3649"/>
      <c r="D3649"/>
      <c r="E3649"/>
      <c r="F3649"/>
      <c r="G3649" s="12"/>
      <c r="H3649" s="13"/>
    </row>
    <row r="3650" spans="1:8" x14ac:dyDescent="0.25">
      <c r="A3650"/>
      <c r="B3650"/>
      <c r="C3650"/>
      <c r="D3650"/>
      <c r="E3650"/>
      <c r="F3650"/>
      <c r="G3650" s="12"/>
      <c r="H3650" s="13"/>
    </row>
    <row r="3651" spans="1:8" x14ac:dyDescent="0.25">
      <c r="A3651"/>
      <c r="B3651"/>
      <c r="C3651"/>
      <c r="D3651"/>
      <c r="E3651"/>
      <c r="F3651"/>
      <c r="G3651" s="12"/>
      <c r="H3651" s="13"/>
    </row>
    <row r="3652" spans="1:8" x14ac:dyDescent="0.25">
      <c r="A3652"/>
      <c r="B3652"/>
      <c r="C3652"/>
      <c r="D3652"/>
      <c r="E3652"/>
      <c r="F3652"/>
      <c r="G3652" s="12"/>
      <c r="H3652" s="13"/>
    </row>
    <row r="3653" spans="1:8" x14ac:dyDescent="0.25">
      <c r="A3653"/>
      <c r="B3653"/>
      <c r="C3653"/>
      <c r="D3653"/>
      <c r="E3653"/>
      <c r="F3653"/>
      <c r="G3653" s="12"/>
      <c r="H3653" s="13"/>
    </row>
    <row r="3654" spans="1:8" x14ac:dyDescent="0.25">
      <c r="A3654"/>
      <c r="B3654"/>
      <c r="C3654"/>
      <c r="D3654"/>
      <c r="E3654"/>
      <c r="F3654"/>
      <c r="G3654" s="12"/>
      <c r="H3654" s="13"/>
    </row>
    <row r="3655" spans="1:8" x14ac:dyDescent="0.25">
      <c r="A3655"/>
      <c r="B3655"/>
      <c r="C3655"/>
      <c r="D3655"/>
      <c r="E3655"/>
      <c r="F3655"/>
      <c r="G3655" s="12"/>
      <c r="H3655" s="13"/>
    </row>
    <row r="3656" spans="1:8" x14ac:dyDescent="0.25">
      <c r="A3656"/>
      <c r="B3656"/>
      <c r="C3656"/>
      <c r="D3656"/>
      <c r="E3656"/>
      <c r="F3656"/>
      <c r="G3656" s="12"/>
      <c r="H3656" s="13"/>
    </row>
    <row r="3657" spans="1:8" x14ac:dyDescent="0.25">
      <c r="A3657"/>
      <c r="B3657"/>
      <c r="C3657"/>
      <c r="D3657"/>
      <c r="E3657"/>
      <c r="F3657"/>
      <c r="G3657" s="12"/>
      <c r="H3657" s="13"/>
    </row>
    <row r="3658" spans="1:8" x14ac:dyDescent="0.25">
      <c r="A3658"/>
      <c r="B3658"/>
      <c r="C3658"/>
      <c r="D3658"/>
      <c r="E3658"/>
      <c r="F3658"/>
      <c r="G3658" s="12"/>
      <c r="H3658" s="13"/>
    </row>
    <row r="3659" spans="1:8" x14ac:dyDescent="0.25">
      <c r="A3659"/>
      <c r="B3659"/>
      <c r="C3659"/>
      <c r="D3659"/>
      <c r="E3659"/>
      <c r="F3659"/>
      <c r="G3659" s="12"/>
      <c r="H3659" s="13"/>
    </row>
    <row r="3660" spans="1:8" x14ac:dyDescent="0.25">
      <c r="A3660"/>
      <c r="B3660"/>
      <c r="C3660"/>
      <c r="D3660"/>
      <c r="E3660"/>
      <c r="F3660"/>
      <c r="G3660" s="12"/>
      <c r="H3660" s="13"/>
    </row>
    <row r="3661" spans="1:8" x14ac:dyDescent="0.25">
      <c r="A3661"/>
      <c r="B3661"/>
      <c r="C3661"/>
      <c r="D3661"/>
      <c r="E3661"/>
      <c r="F3661"/>
      <c r="G3661" s="12"/>
      <c r="H3661" s="13"/>
    </row>
    <row r="3662" spans="1:8" x14ac:dyDescent="0.25">
      <c r="A3662"/>
      <c r="B3662"/>
      <c r="C3662"/>
      <c r="D3662"/>
      <c r="E3662"/>
      <c r="F3662"/>
      <c r="G3662" s="12"/>
      <c r="H3662" s="13"/>
    </row>
    <row r="3663" spans="1:8" x14ac:dyDescent="0.25">
      <c r="A3663"/>
      <c r="B3663"/>
      <c r="C3663"/>
      <c r="D3663"/>
      <c r="E3663"/>
      <c r="F3663"/>
      <c r="G3663" s="12"/>
      <c r="H3663" s="13"/>
    </row>
    <row r="3664" spans="1:8" x14ac:dyDescent="0.25">
      <c r="A3664"/>
      <c r="B3664"/>
      <c r="C3664"/>
      <c r="D3664"/>
      <c r="E3664"/>
      <c r="F3664"/>
      <c r="G3664" s="12"/>
      <c r="H3664" s="13"/>
    </row>
    <row r="3665" spans="1:8" x14ac:dyDescent="0.25">
      <c r="A3665"/>
      <c r="B3665"/>
      <c r="C3665"/>
      <c r="D3665"/>
      <c r="E3665"/>
      <c r="F3665"/>
      <c r="G3665" s="12"/>
      <c r="H3665" s="13"/>
    </row>
    <row r="3666" spans="1:8" x14ac:dyDescent="0.25">
      <c r="A3666"/>
      <c r="B3666"/>
      <c r="C3666"/>
      <c r="D3666"/>
      <c r="E3666"/>
      <c r="F3666"/>
      <c r="G3666" s="12"/>
      <c r="H3666" s="13"/>
    </row>
    <row r="3667" spans="1:8" x14ac:dyDescent="0.25">
      <c r="A3667"/>
      <c r="B3667"/>
      <c r="C3667"/>
      <c r="D3667"/>
      <c r="E3667"/>
      <c r="F3667"/>
      <c r="G3667" s="12"/>
      <c r="H3667" s="13"/>
    </row>
    <row r="3668" spans="1:8" x14ac:dyDescent="0.25">
      <c r="A3668"/>
      <c r="B3668"/>
      <c r="C3668"/>
      <c r="D3668"/>
      <c r="E3668"/>
      <c r="F3668"/>
      <c r="G3668" s="12"/>
      <c r="H3668" s="13"/>
    </row>
    <row r="3669" spans="1:8" x14ac:dyDescent="0.25">
      <c r="A3669"/>
      <c r="B3669"/>
      <c r="C3669"/>
      <c r="D3669"/>
      <c r="E3669"/>
      <c r="F3669"/>
      <c r="G3669" s="12"/>
      <c r="H3669" s="13"/>
    </row>
    <row r="3670" spans="1:8" x14ac:dyDescent="0.25">
      <c r="A3670"/>
      <c r="B3670"/>
      <c r="C3670"/>
      <c r="D3670"/>
      <c r="E3670"/>
      <c r="F3670"/>
      <c r="G3670" s="12"/>
      <c r="H3670" s="13"/>
    </row>
    <row r="3671" spans="1:8" x14ac:dyDescent="0.25">
      <c r="A3671"/>
      <c r="B3671"/>
      <c r="C3671"/>
      <c r="D3671"/>
      <c r="E3671"/>
      <c r="F3671"/>
      <c r="G3671" s="12"/>
      <c r="H3671" s="13"/>
    </row>
    <row r="3672" spans="1:8" x14ac:dyDescent="0.25">
      <c r="A3672"/>
      <c r="B3672"/>
      <c r="C3672"/>
      <c r="D3672"/>
      <c r="E3672"/>
      <c r="F3672"/>
      <c r="G3672" s="12"/>
      <c r="H3672" s="13"/>
    </row>
    <row r="3673" spans="1:8" x14ac:dyDescent="0.25">
      <c r="A3673"/>
      <c r="B3673"/>
      <c r="C3673"/>
      <c r="D3673"/>
      <c r="E3673"/>
      <c r="F3673"/>
      <c r="G3673" s="12"/>
      <c r="H3673" s="13"/>
    </row>
    <row r="3674" spans="1:8" x14ac:dyDescent="0.25">
      <c r="A3674"/>
      <c r="B3674"/>
      <c r="C3674"/>
      <c r="D3674"/>
      <c r="E3674"/>
      <c r="F3674"/>
      <c r="G3674" s="12"/>
      <c r="H3674" s="13"/>
    </row>
    <row r="3675" spans="1:8" x14ac:dyDescent="0.25">
      <c r="A3675"/>
      <c r="B3675"/>
      <c r="C3675"/>
      <c r="D3675"/>
      <c r="E3675"/>
      <c r="F3675"/>
      <c r="G3675" s="12"/>
      <c r="H3675" s="13"/>
    </row>
    <row r="3676" spans="1:8" x14ac:dyDescent="0.25">
      <c r="A3676"/>
      <c r="B3676"/>
      <c r="C3676"/>
      <c r="D3676"/>
      <c r="E3676"/>
      <c r="F3676"/>
      <c r="G3676" s="12"/>
      <c r="H3676" s="13"/>
    </row>
    <row r="3677" spans="1:8" x14ac:dyDescent="0.25">
      <c r="A3677"/>
      <c r="B3677"/>
      <c r="C3677"/>
      <c r="D3677"/>
      <c r="E3677"/>
      <c r="F3677"/>
      <c r="G3677" s="12"/>
      <c r="H3677" s="13"/>
    </row>
    <row r="3678" spans="1:8" x14ac:dyDescent="0.25">
      <c r="A3678"/>
      <c r="B3678"/>
      <c r="C3678"/>
      <c r="D3678"/>
      <c r="E3678"/>
      <c r="F3678"/>
      <c r="G3678" s="12"/>
      <c r="H3678" s="13"/>
    </row>
    <row r="3679" spans="1:8" x14ac:dyDescent="0.25">
      <c r="A3679"/>
      <c r="B3679"/>
      <c r="C3679"/>
      <c r="D3679"/>
      <c r="E3679"/>
      <c r="F3679"/>
      <c r="G3679" s="12"/>
      <c r="H3679" s="13"/>
    </row>
    <row r="3680" spans="1:8" x14ac:dyDescent="0.25">
      <c r="A3680"/>
      <c r="B3680"/>
      <c r="C3680"/>
      <c r="D3680"/>
      <c r="E3680"/>
      <c r="F3680"/>
      <c r="G3680" s="12"/>
      <c r="H3680" s="13"/>
    </row>
    <row r="3681" spans="1:8" x14ac:dyDescent="0.25">
      <c r="A3681"/>
      <c r="B3681"/>
      <c r="C3681"/>
      <c r="D3681"/>
      <c r="E3681"/>
      <c r="F3681"/>
      <c r="G3681" s="12"/>
      <c r="H3681" s="13"/>
    </row>
    <row r="3682" spans="1:8" x14ac:dyDescent="0.25">
      <c r="A3682"/>
      <c r="B3682"/>
      <c r="C3682"/>
      <c r="D3682"/>
      <c r="E3682"/>
      <c r="F3682"/>
      <c r="G3682" s="12"/>
      <c r="H3682" s="13"/>
    </row>
    <row r="3683" spans="1:8" x14ac:dyDescent="0.25">
      <c r="A3683"/>
      <c r="B3683"/>
      <c r="C3683"/>
      <c r="D3683"/>
      <c r="E3683"/>
      <c r="F3683"/>
      <c r="G3683" s="12"/>
      <c r="H3683" s="13"/>
    </row>
    <row r="3684" spans="1:8" x14ac:dyDescent="0.25">
      <c r="A3684"/>
      <c r="B3684"/>
      <c r="C3684"/>
      <c r="D3684"/>
      <c r="E3684"/>
      <c r="F3684"/>
      <c r="G3684" s="12"/>
      <c r="H3684" s="13"/>
    </row>
    <row r="3685" spans="1:8" x14ac:dyDescent="0.25">
      <c r="A3685"/>
      <c r="B3685"/>
      <c r="C3685"/>
      <c r="D3685"/>
      <c r="E3685"/>
      <c r="F3685"/>
      <c r="G3685" s="12"/>
      <c r="H3685" s="13"/>
    </row>
    <row r="3686" spans="1:8" x14ac:dyDescent="0.25">
      <c r="A3686"/>
      <c r="B3686"/>
      <c r="C3686"/>
      <c r="D3686"/>
      <c r="E3686"/>
      <c r="F3686"/>
      <c r="G3686" s="12"/>
      <c r="H3686" s="13"/>
    </row>
    <row r="3687" spans="1:8" x14ac:dyDescent="0.25">
      <c r="A3687"/>
      <c r="B3687"/>
      <c r="C3687"/>
      <c r="D3687"/>
      <c r="E3687"/>
      <c r="F3687"/>
      <c r="G3687" s="12"/>
      <c r="H3687" s="13"/>
    </row>
    <row r="3688" spans="1:8" x14ac:dyDescent="0.25">
      <c r="A3688"/>
      <c r="B3688"/>
      <c r="C3688"/>
      <c r="D3688"/>
      <c r="E3688"/>
      <c r="F3688"/>
      <c r="G3688" s="12"/>
      <c r="H3688" s="13"/>
    </row>
    <row r="3689" spans="1:8" x14ac:dyDescent="0.25">
      <c r="A3689"/>
      <c r="B3689"/>
      <c r="C3689"/>
      <c r="D3689"/>
      <c r="E3689"/>
      <c r="F3689"/>
      <c r="G3689" s="12"/>
      <c r="H3689" s="13"/>
    </row>
    <row r="3690" spans="1:8" x14ac:dyDescent="0.25">
      <c r="A3690"/>
      <c r="B3690"/>
      <c r="C3690"/>
      <c r="D3690"/>
      <c r="E3690"/>
      <c r="F3690"/>
      <c r="G3690" s="12"/>
      <c r="H3690" s="13"/>
    </row>
    <row r="3691" spans="1:8" x14ac:dyDescent="0.25">
      <c r="A3691"/>
      <c r="B3691"/>
      <c r="C3691"/>
      <c r="D3691"/>
      <c r="E3691"/>
      <c r="F3691"/>
      <c r="G3691" s="12"/>
      <c r="H3691" s="13"/>
    </row>
    <row r="3692" spans="1:8" x14ac:dyDescent="0.25">
      <c r="A3692"/>
      <c r="B3692"/>
      <c r="C3692"/>
      <c r="D3692"/>
      <c r="E3692"/>
      <c r="F3692"/>
      <c r="G3692" s="12"/>
      <c r="H3692" s="13"/>
    </row>
    <row r="3693" spans="1:8" x14ac:dyDescent="0.25">
      <c r="A3693"/>
      <c r="B3693"/>
      <c r="C3693"/>
      <c r="D3693"/>
      <c r="E3693"/>
      <c r="F3693"/>
      <c r="G3693" s="12"/>
      <c r="H3693" s="13"/>
    </row>
    <row r="3694" spans="1:8" x14ac:dyDescent="0.25">
      <c r="A3694"/>
      <c r="B3694"/>
      <c r="C3694"/>
      <c r="D3694"/>
      <c r="E3694"/>
      <c r="F3694"/>
      <c r="G3694" s="12"/>
      <c r="H3694" s="13"/>
    </row>
    <row r="3695" spans="1:8" x14ac:dyDescent="0.25">
      <c r="A3695"/>
      <c r="B3695"/>
      <c r="C3695"/>
      <c r="D3695"/>
      <c r="E3695"/>
      <c r="F3695"/>
      <c r="G3695" s="12"/>
      <c r="H3695" s="13"/>
    </row>
    <row r="3696" spans="1:8" x14ac:dyDescent="0.25">
      <c r="A3696"/>
      <c r="B3696"/>
      <c r="C3696"/>
      <c r="D3696"/>
      <c r="E3696"/>
      <c r="F3696"/>
      <c r="G3696" s="12"/>
      <c r="H3696" s="13"/>
    </row>
    <row r="3697" spans="1:8" x14ac:dyDescent="0.25">
      <c r="A3697"/>
      <c r="B3697"/>
      <c r="C3697"/>
      <c r="D3697"/>
      <c r="E3697"/>
      <c r="F3697"/>
      <c r="G3697" s="12"/>
      <c r="H3697" s="13"/>
    </row>
    <row r="3698" spans="1:8" x14ac:dyDescent="0.25">
      <c r="A3698"/>
      <c r="B3698"/>
      <c r="C3698"/>
      <c r="D3698"/>
      <c r="E3698"/>
      <c r="F3698"/>
      <c r="G3698" s="12"/>
      <c r="H3698" s="13"/>
    </row>
    <row r="3699" spans="1:8" x14ac:dyDescent="0.25">
      <c r="A3699"/>
      <c r="B3699"/>
      <c r="C3699"/>
      <c r="D3699"/>
      <c r="E3699"/>
      <c r="F3699"/>
      <c r="G3699" s="12"/>
      <c r="H3699" s="13"/>
    </row>
    <row r="3700" spans="1:8" x14ac:dyDescent="0.25">
      <c r="A3700"/>
      <c r="B3700"/>
      <c r="C3700"/>
      <c r="D3700"/>
      <c r="E3700"/>
      <c r="F3700"/>
      <c r="G3700" s="12"/>
      <c r="H3700" s="13"/>
    </row>
    <row r="3701" spans="1:8" x14ac:dyDescent="0.25">
      <c r="A3701"/>
      <c r="B3701"/>
      <c r="C3701"/>
      <c r="D3701"/>
      <c r="E3701"/>
      <c r="F3701"/>
      <c r="G3701" s="12"/>
      <c r="H3701" s="13"/>
    </row>
    <row r="3702" spans="1:8" x14ac:dyDescent="0.25">
      <c r="A3702"/>
      <c r="B3702"/>
      <c r="C3702"/>
      <c r="D3702"/>
      <c r="E3702"/>
      <c r="F3702"/>
      <c r="G3702" s="12"/>
      <c r="H3702" s="13"/>
    </row>
    <row r="3703" spans="1:8" x14ac:dyDescent="0.25">
      <c r="A3703"/>
      <c r="B3703"/>
      <c r="C3703"/>
      <c r="D3703"/>
      <c r="E3703"/>
      <c r="F3703"/>
      <c r="G3703" s="12"/>
      <c r="H3703" s="13"/>
    </row>
    <row r="3704" spans="1:8" x14ac:dyDescent="0.25">
      <c r="A3704"/>
      <c r="B3704"/>
      <c r="C3704"/>
      <c r="D3704"/>
      <c r="E3704"/>
      <c r="F3704"/>
      <c r="G3704" s="12"/>
      <c r="H3704" s="13"/>
    </row>
    <row r="3705" spans="1:8" x14ac:dyDescent="0.25">
      <c r="A3705"/>
      <c r="B3705"/>
      <c r="C3705"/>
      <c r="D3705"/>
      <c r="E3705"/>
      <c r="F3705"/>
      <c r="G3705" s="12"/>
      <c r="H3705" s="13"/>
    </row>
    <row r="3706" spans="1:8" x14ac:dyDescent="0.25">
      <c r="A3706"/>
      <c r="B3706"/>
      <c r="C3706"/>
      <c r="D3706"/>
      <c r="E3706"/>
      <c r="F3706"/>
      <c r="G3706" s="12"/>
      <c r="H3706" s="13"/>
    </row>
    <row r="3707" spans="1:8" x14ac:dyDescent="0.25">
      <c r="A3707"/>
      <c r="B3707"/>
      <c r="C3707"/>
      <c r="D3707"/>
      <c r="E3707"/>
      <c r="F3707"/>
      <c r="G3707" s="12"/>
      <c r="H3707" s="13"/>
    </row>
    <row r="3708" spans="1:8" x14ac:dyDescent="0.25">
      <c r="A3708"/>
      <c r="B3708"/>
      <c r="C3708"/>
      <c r="D3708"/>
      <c r="E3708"/>
      <c r="F3708"/>
      <c r="G3708" s="12"/>
      <c r="H3708" s="13"/>
    </row>
    <row r="3709" spans="1:8" x14ac:dyDescent="0.25">
      <c r="A3709"/>
      <c r="B3709"/>
      <c r="C3709"/>
      <c r="D3709"/>
      <c r="E3709"/>
      <c r="F3709"/>
      <c r="G3709" s="12"/>
      <c r="H3709" s="13"/>
    </row>
    <row r="3710" spans="1:8" x14ac:dyDescent="0.25">
      <c r="A3710"/>
      <c r="B3710"/>
      <c r="C3710"/>
      <c r="D3710"/>
      <c r="E3710"/>
      <c r="F3710"/>
      <c r="G3710" s="12"/>
      <c r="H3710" s="13"/>
    </row>
    <row r="3711" spans="1:8" x14ac:dyDescent="0.25">
      <c r="A3711"/>
      <c r="B3711"/>
      <c r="C3711"/>
      <c r="D3711"/>
      <c r="E3711"/>
      <c r="F3711"/>
      <c r="G3711" s="12"/>
      <c r="H3711" s="13"/>
    </row>
    <row r="3712" spans="1:8" x14ac:dyDescent="0.25">
      <c r="A3712"/>
      <c r="B3712"/>
      <c r="C3712"/>
      <c r="D3712"/>
      <c r="E3712"/>
      <c r="F3712"/>
      <c r="G3712" s="12"/>
      <c r="H3712" s="13"/>
    </row>
    <row r="3713" spans="1:8" x14ac:dyDescent="0.25">
      <c r="A3713"/>
      <c r="B3713"/>
      <c r="C3713"/>
      <c r="D3713"/>
      <c r="E3713"/>
      <c r="F3713"/>
      <c r="G3713" s="12"/>
      <c r="H3713" s="13"/>
    </row>
    <row r="3714" spans="1:8" x14ac:dyDescent="0.25">
      <c r="A3714"/>
      <c r="B3714"/>
      <c r="C3714"/>
      <c r="D3714"/>
      <c r="E3714"/>
      <c r="F3714"/>
      <c r="G3714" s="12"/>
      <c r="H3714" s="13"/>
    </row>
    <row r="3715" spans="1:8" x14ac:dyDescent="0.25">
      <c r="A3715"/>
      <c r="B3715"/>
      <c r="C3715"/>
      <c r="D3715"/>
      <c r="E3715"/>
      <c r="F3715"/>
      <c r="G3715" s="12"/>
      <c r="H3715" s="13"/>
    </row>
    <row r="3716" spans="1:8" x14ac:dyDescent="0.25">
      <c r="A3716"/>
      <c r="B3716"/>
      <c r="C3716"/>
      <c r="D3716"/>
      <c r="E3716"/>
      <c r="F3716"/>
      <c r="G3716" s="12"/>
      <c r="H3716" s="13"/>
    </row>
    <row r="3717" spans="1:8" x14ac:dyDescent="0.25">
      <c r="A3717"/>
      <c r="B3717"/>
      <c r="C3717"/>
      <c r="D3717"/>
      <c r="E3717"/>
      <c r="F3717"/>
      <c r="G3717" s="12"/>
      <c r="H3717" s="13"/>
    </row>
    <row r="3718" spans="1:8" x14ac:dyDescent="0.25">
      <c r="A3718"/>
      <c r="B3718"/>
      <c r="C3718"/>
      <c r="D3718"/>
      <c r="E3718"/>
      <c r="F3718"/>
      <c r="G3718" s="12"/>
      <c r="H3718" s="13"/>
    </row>
    <row r="3719" spans="1:8" x14ac:dyDescent="0.25">
      <c r="A3719"/>
      <c r="B3719"/>
      <c r="C3719"/>
      <c r="D3719"/>
      <c r="E3719"/>
      <c r="F3719"/>
      <c r="G3719" s="12"/>
      <c r="H3719" s="13"/>
    </row>
    <row r="3720" spans="1:8" x14ac:dyDescent="0.25">
      <c r="A3720"/>
      <c r="B3720"/>
      <c r="C3720"/>
      <c r="D3720"/>
      <c r="E3720"/>
      <c r="F3720"/>
      <c r="G3720" s="12"/>
      <c r="H3720" s="13"/>
    </row>
    <row r="3721" spans="1:8" x14ac:dyDescent="0.25">
      <c r="A3721"/>
      <c r="B3721"/>
      <c r="C3721"/>
      <c r="D3721"/>
      <c r="E3721"/>
      <c r="F3721"/>
      <c r="G3721" s="12"/>
      <c r="H3721" s="13"/>
    </row>
    <row r="3722" spans="1:8" x14ac:dyDescent="0.25">
      <c r="A3722"/>
      <c r="B3722"/>
      <c r="C3722"/>
      <c r="D3722"/>
      <c r="E3722"/>
      <c r="F3722"/>
      <c r="G3722" s="12"/>
      <c r="H3722" s="13"/>
    </row>
    <row r="3723" spans="1:8" x14ac:dyDescent="0.25">
      <c r="A3723"/>
      <c r="B3723"/>
      <c r="C3723"/>
      <c r="D3723"/>
      <c r="E3723"/>
      <c r="F3723"/>
      <c r="G3723" s="12"/>
      <c r="H3723" s="13"/>
    </row>
    <row r="3724" spans="1:8" x14ac:dyDescent="0.25">
      <c r="A3724"/>
      <c r="B3724"/>
      <c r="C3724"/>
      <c r="D3724"/>
      <c r="E3724"/>
      <c r="F3724"/>
      <c r="G3724" s="12"/>
      <c r="H3724" s="13"/>
    </row>
    <row r="3725" spans="1:8" x14ac:dyDescent="0.25">
      <c r="A3725"/>
      <c r="B3725"/>
      <c r="C3725"/>
      <c r="D3725"/>
      <c r="E3725"/>
      <c r="F3725"/>
      <c r="G3725" s="12"/>
      <c r="H3725" s="13"/>
    </row>
    <row r="3726" spans="1:8" x14ac:dyDescent="0.25">
      <c r="A3726"/>
      <c r="B3726"/>
      <c r="C3726"/>
      <c r="D3726"/>
      <c r="E3726"/>
      <c r="F3726"/>
      <c r="G3726" s="12"/>
      <c r="H3726" s="13"/>
    </row>
    <row r="3727" spans="1:8" x14ac:dyDescent="0.25">
      <c r="A3727"/>
      <c r="B3727"/>
      <c r="C3727"/>
      <c r="D3727"/>
      <c r="E3727"/>
      <c r="F3727"/>
      <c r="G3727" s="12"/>
      <c r="H3727" s="13"/>
    </row>
    <row r="3728" spans="1:8" x14ac:dyDescent="0.25">
      <c r="A3728"/>
      <c r="B3728"/>
      <c r="C3728"/>
      <c r="D3728"/>
      <c r="E3728"/>
      <c r="F3728"/>
      <c r="G3728" s="12"/>
      <c r="H3728" s="13"/>
    </row>
    <row r="3729" spans="1:8" x14ac:dyDescent="0.25">
      <c r="A3729"/>
      <c r="B3729"/>
      <c r="C3729"/>
      <c r="D3729"/>
      <c r="E3729"/>
      <c r="F3729"/>
      <c r="G3729" s="12"/>
      <c r="H3729" s="13"/>
    </row>
    <row r="3730" spans="1:8" x14ac:dyDescent="0.25">
      <c r="A3730"/>
      <c r="B3730"/>
      <c r="C3730"/>
      <c r="D3730"/>
      <c r="E3730"/>
      <c r="F3730"/>
      <c r="G3730" s="12"/>
      <c r="H3730" s="13"/>
    </row>
    <row r="3731" spans="1:8" x14ac:dyDescent="0.25">
      <c r="A3731"/>
      <c r="B3731"/>
      <c r="C3731"/>
      <c r="D3731"/>
      <c r="E3731"/>
      <c r="F3731"/>
      <c r="G3731" s="12"/>
      <c r="H3731" s="13"/>
    </row>
    <row r="3732" spans="1:8" x14ac:dyDescent="0.25">
      <c r="A3732"/>
      <c r="B3732"/>
      <c r="C3732"/>
      <c r="D3732"/>
      <c r="E3732"/>
      <c r="F3732"/>
      <c r="G3732" s="12"/>
      <c r="H3732" s="13"/>
    </row>
    <row r="3733" spans="1:8" x14ac:dyDescent="0.25">
      <c r="A3733"/>
      <c r="B3733"/>
      <c r="C3733"/>
      <c r="D3733"/>
      <c r="E3733"/>
      <c r="F3733"/>
      <c r="G3733" s="12"/>
      <c r="H3733" s="13"/>
    </row>
    <row r="3734" spans="1:8" x14ac:dyDescent="0.25">
      <c r="A3734"/>
      <c r="B3734"/>
      <c r="C3734"/>
      <c r="D3734"/>
      <c r="E3734"/>
      <c r="F3734"/>
      <c r="G3734" s="12"/>
      <c r="H3734" s="13"/>
    </row>
    <row r="3735" spans="1:8" x14ac:dyDescent="0.25">
      <c r="A3735"/>
      <c r="B3735"/>
      <c r="C3735"/>
      <c r="D3735"/>
      <c r="E3735"/>
      <c r="F3735"/>
      <c r="G3735" s="12"/>
      <c r="H3735" s="13"/>
    </row>
    <row r="3736" spans="1:8" x14ac:dyDescent="0.25">
      <c r="A3736"/>
      <c r="B3736"/>
      <c r="C3736"/>
      <c r="D3736"/>
      <c r="E3736"/>
      <c r="F3736"/>
      <c r="G3736" s="12"/>
      <c r="H3736" s="13"/>
    </row>
    <row r="3737" spans="1:8" x14ac:dyDescent="0.25">
      <c r="A3737"/>
      <c r="B3737"/>
      <c r="C3737"/>
      <c r="D3737"/>
      <c r="E3737"/>
      <c r="F3737"/>
      <c r="G3737" s="12"/>
      <c r="H3737" s="13"/>
    </row>
    <row r="3738" spans="1:8" x14ac:dyDescent="0.25">
      <c r="A3738"/>
      <c r="B3738"/>
      <c r="C3738"/>
      <c r="D3738"/>
      <c r="E3738"/>
      <c r="F3738"/>
      <c r="G3738" s="12"/>
      <c r="H3738" s="13"/>
    </row>
    <row r="3739" spans="1:8" x14ac:dyDescent="0.25">
      <c r="A3739"/>
      <c r="B3739"/>
      <c r="C3739"/>
      <c r="D3739"/>
      <c r="E3739"/>
      <c r="F3739"/>
      <c r="G3739" s="12"/>
      <c r="H3739" s="13"/>
    </row>
    <row r="3740" spans="1:8" x14ac:dyDescent="0.25">
      <c r="A3740"/>
      <c r="B3740"/>
      <c r="C3740"/>
      <c r="D3740"/>
      <c r="E3740"/>
      <c r="F3740"/>
      <c r="G3740" s="12"/>
      <c r="H3740" s="13"/>
    </row>
    <row r="3741" spans="1:8" x14ac:dyDescent="0.25">
      <c r="A3741"/>
      <c r="B3741"/>
      <c r="C3741"/>
      <c r="D3741"/>
      <c r="E3741"/>
      <c r="F3741"/>
      <c r="G3741" s="12"/>
      <c r="H3741" s="13"/>
    </row>
    <row r="3742" spans="1:8" x14ac:dyDescent="0.25">
      <c r="A3742"/>
      <c r="B3742"/>
      <c r="C3742"/>
      <c r="D3742"/>
      <c r="E3742"/>
      <c r="F3742"/>
      <c r="G3742" s="12"/>
      <c r="H3742" s="13"/>
    </row>
    <row r="3743" spans="1:8" x14ac:dyDescent="0.25">
      <c r="A3743"/>
      <c r="B3743"/>
      <c r="C3743"/>
      <c r="D3743"/>
      <c r="E3743"/>
      <c r="F3743"/>
      <c r="G3743" s="12"/>
      <c r="H3743" s="13"/>
    </row>
    <row r="3744" spans="1:8" x14ac:dyDescent="0.25">
      <c r="A3744"/>
      <c r="B3744"/>
      <c r="C3744"/>
      <c r="D3744"/>
      <c r="E3744"/>
      <c r="F3744"/>
      <c r="G3744" s="12"/>
      <c r="H3744" s="13"/>
    </row>
    <row r="3745" spans="1:8" x14ac:dyDescent="0.25">
      <c r="A3745"/>
      <c r="B3745"/>
      <c r="C3745"/>
      <c r="D3745"/>
      <c r="E3745"/>
      <c r="F3745"/>
      <c r="G3745" s="12"/>
      <c r="H3745" s="13"/>
    </row>
    <row r="3746" spans="1:8" x14ac:dyDescent="0.25">
      <c r="A3746"/>
      <c r="B3746"/>
      <c r="C3746"/>
      <c r="D3746"/>
      <c r="E3746"/>
      <c r="F3746"/>
      <c r="G3746" s="12"/>
      <c r="H3746" s="13"/>
    </row>
    <row r="3747" spans="1:8" x14ac:dyDescent="0.25">
      <c r="A3747"/>
      <c r="B3747"/>
      <c r="C3747"/>
      <c r="D3747"/>
      <c r="E3747"/>
      <c r="F3747"/>
      <c r="G3747" s="12"/>
      <c r="H3747" s="13"/>
    </row>
    <row r="3748" spans="1:8" x14ac:dyDescent="0.25">
      <c r="A3748"/>
      <c r="B3748"/>
      <c r="C3748"/>
      <c r="D3748"/>
      <c r="E3748"/>
      <c r="F3748"/>
      <c r="G3748" s="12"/>
      <c r="H3748" s="13"/>
    </row>
    <row r="3749" spans="1:8" x14ac:dyDescent="0.25">
      <c r="A3749"/>
      <c r="B3749"/>
      <c r="C3749"/>
      <c r="D3749"/>
      <c r="E3749"/>
      <c r="F3749"/>
      <c r="G3749" s="12"/>
      <c r="H3749" s="13"/>
    </row>
    <row r="3750" spans="1:8" x14ac:dyDescent="0.25">
      <c r="A3750"/>
      <c r="B3750"/>
      <c r="C3750"/>
      <c r="D3750"/>
      <c r="E3750"/>
      <c r="F3750"/>
      <c r="G3750" s="12"/>
      <c r="H3750" s="13"/>
    </row>
    <row r="3751" spans="1:8" x14ac:dyDescent="0.25">
      <c r="A3751"/>
      <c r="B3751"/>
      <c r="C3751"/>
      <c r="D3751"/>
      <c r="E3751"/>
      <c r="F3751"/>
      <c r="G3751" s="12"/>
      <c r="H3751" s="13"/>
    </row>
    <row r="3752" spans="1:8" x14ac:dyDescent="0.25">
      <c r="A3752"/>
      <c r="B3752"/>
      <c r="C3752"/>
      <c r="D3752"/>
      <c r="E3752"/>
      <c r="F3752"/>
      <c r="G3752" s="12"/>
      <c r="H3752" s="13"/>
    </row>
    <row r="3753" spans="1:8" x14ac:dyDescent="0.25">
      <c r="A3753"/>
      <c r="B3753"/>
      <c r="C3753"/>
      <c r="D3753"/>
      <c r="E3753"/>
      <c r="F3753"/>
      <c r="G3753" s="12"/>
      <c r="H3753" s="13"/>
    </row>
    <row r="3754" spans="1:8" x14ac:dyDescent="0.25">
      <c r="A3754"/>
      <c r="B3754"/>
      <c r="C3754"/>
      <c r="D3754"/>
      <c r="E3754"/>
      <c r="F3754"/>
      <c r="G3754" s="12"/>
      <c r="H3754" s="13"/>
    </row>
    <row r="3755" spans="1:8" x14ac:dyDescent="0.25">
      <c r="A3755"/>
      <c r="B3755"/>
      <c r="C3755"/>
      <c r="D3755"/>
      <c r="E3755"/>
      <c r="F3755"/>
      <c r="G3755" s="12"/>
      <c r="H3755" s="13"/>
    </row>
    <row r="3756" spans="1:8" x14ac:dyDescent="0.25">
      <c r="A3756"/>
      <c r="B3756"/>
      <c r="C3756"/>
      <c r="D3756"/>
      <c r="E3756"/>
      <c r="F3756"/>
      <c r="G3756" s="12"/>
      <c r="H3756" s="13"/>
    </row>
    <row r="3757" spans="1:8" x14ac:dyDescent="0.25">
      <c r="A3757"/>
      <c r="B3757"/>
      <c r="C3757"/>
      <c r="D3757"/>
      <c r="E3757"/>
      <c r="F3757"/>
      <c r="G3757" s="12"/>
      <c r="H3757" s="13"/>
    </row>
    <row r="3758" spans="1:8" x14ac:dyDescent="0.25">
      <c r="A3758"/>
      <c r="B3758"/>
      <c r="C3758"/>
      <c r="D3758"/>
      <c r="E3758"/>
      <c r="F3758"/>
      <c r="G3758" s="12"/>
      <c r="H3758" s="13"/>
    </row>
    <row r="3759" spans="1:8" x14ac:dyDescent="0.25">
      <c r="A3759"/>
      <c r="B3759"/>
      <c r="C3759"/>
      <c r="D3759"/>
      <c r="E3759"/>
      <c r="F3759"/>
      <c r="G3759" s="12"/>
      <c r="H3759" s="13"/>
    </row>
    <row r="3760" spans="1:8" x14ac:dyDescent="0.25">
      <c r="A3760"/>
      <c r="B3760"/>
      <c r="C3760"/>
      <c r="D3760"/>
      <c r="E3760"/>
      <c r="F3760"/>
      <c r="G3760" s="12"/>
      <c r="H3760" s="13"/>
    </row>
    <row r="3761" spans="1:8" x14ac:dyDescent="0.25">
      <c r="A3761"/>
      <c r="B3761"/>
      <c r="C3761"/>
      <c r="D3761"/>
      <c r="E3761"/>
      <c r="F3761"/>
      <c r="G3761" s="12"/>
      <c r="H3761" s="13"/>
    </row>
    <row r="3762" spans="1:8" x14ac:dyDescent="0.25">
      <c r="A3762"/>
      <c r="B3762"/>
      <c r="C3762"/>
      <c r="D3762"/>
      <c r="E3762"/>
      <c r="F3762"/>
      <c r="G3762" s="12"/>
      <c r="H3762" s="13"/>
    </row>
    <row r="3763" spans="1:8" x14ac:dyDescent="0.25">
      <c r="A3763"/>
      <c r="B3763"/>
      <c r="C3763"/>
      <c r="D3763"/>
      <c r="E3763"/>
      <c r="F3763"/>
      <c r="G3763" s="12"/>
      <c r="H3763" s="13"/>
    </row>
    <row r="3764" spans="1:8" x14ac:dyDescent="0.25">
      <c r="A3764"/>
      <c r="B3764"/>
      <c r="C3764"/>
      <c r="D3764"/>
      <c r="E3764"/>
      <c r="F3764"/>
      <c r="G3764" s="12"/>
      <c r="H3764" s="13"/>
    </row>
    <row r="3765" spans="1:8" x14ac:dyDescent="0.25">
      <c r="A3765"/>
      <c r="B3765"/>
      <c r="C3765"/>
      <c r="D3765"/>
      <c r="E3765"/>
      <c r="F3765"/>
      <c r="G3765" s="12"/>
      <c r="H3765" s="13"/>
    </row>
    <row r="3766" spans="1:8" x14ac:dyDescent="0.25">
      <c r="A3766"/>
      <c r="B3766"/>
      <c r="C3766"/>
      <c r="D3766"/>
      <c r="E3766"/>
      <c r="F3766"/>
      <c r="G3766" s="12"/>
      <c r="H3766" s="13"/>
    </row>
    <row r="3767" spans="1:8" x14ac:dyDescent="0.25">
      <c r="A3767"/>
      <c r="B3767"/>
      <c r="C3767"/>
      <c r="D3767"/>
      <c r="E3767"/>
      <c r="F3767"/>
      <c r="G3767" s="12"/>
      <c r="H3767" s="13"/>
    </row>
    <row r="3768" spans="1:8" x14ac:dyDescent="0.25">
      <c r="A3768"/>
      <c r="B3768"/>
      <c r="C3768"/>
      <c r="D3768"/>
      <c r="E3768"/>
      <c r="F3768"/>
      <c r="G3768" s="12"/>
      <c r="H3768" s="13"/>
    </row>
    <row r="3769" spans="1:8" x14ac:dyDescent="0.25">
      <c r="A3769"/>
      <c r="B3769"/>
      <c r="C3769"/>
      <c r="D3769"/>
      <c r="E3769"/>
      <c r="F3769"/>
      <c r="G3769" s="12"/>
      <c r="H3769" s="13"/>
    </row>
    <row r="3770" spans="1:8" x14ac:dyDescent="0.25">
      <c r="A3770"/>
      <c r="B3770"/>
      <c r="C3770"/>
      <c r="D3770"/>
      <c r="E3770"/>
      <c r="F3770"/>
      <c r="G3770" s="12"/>
      <c r="H3770" s="13"/>
    </row>
    <row r="3771" spans="1:8" x14ac:dyDescent="0.25">
      <c r="A3771"/>
      <c r="B3771"/>
      <c r="C3771"/>
      <c r="D3771"/>
      <c r="E3771"/>
      <c r="F3771"/>
      <c r="G3771" s="12"/>
      <c r="H3771" s="13"/>
    </row>
    <row r="3772" spans="1:8" x14ac:dyDescent="0.25">
      <c r="A3772"/>
      <c r="B3772"/>
      <c r="C3772"/>
      <c r="D3772"/>
      <c r="E3772"/>
      <c r="F3772"/>
      <c r="G3772" s="12"/>
      <c r="H3772" s="13"/>
    </row>
    <row r="3773" spans="1:8" x14ac:dyDescent="0.25">
      <c r="A3773"/>
      <c r="B3773"/>
      <c r="C3773"/>
      <c r="D3773"/>
      <c r="E3773"/>
      <c r="F3773"/>
      <c r="G3773" s="12"/>
      <c r="H3773" s="13"/>
    </row>
    <row r="3774" spans="1:8" x14ac:dyDescent="0.25">
      <c r="A3774"/>
      <c r="B3774"/>
      <c r="C3774"/>
      <c r="D3774"/>
      <c r="E3774"/>
      <c r="F3774"/>
      <c r="G3774" s="12"/>
      <c r="H3774" s="13"/>
    </row>
    <row r="3775" spans="1:8" x14ac:dyDescent="0.25">
      <c r="A3775"/>
      <c r="B3775"/>
      <c r="C3775"/>
      <c r="D3775"/>
      <c r="E3775"/>
      <c r="F3775"/>
      <c r="G3775" s="12"/>
      <c r="H3775" s="13"/>
    </row>
    <row r="3776" spans="1:8" x14ac:dyDescent="0.25">
      <c r="A3776"/>
      <c r="B3776"/>
      <c r="C3776"/>
      <c r="D3776"/>
      <c r="E3776"/>
      <c r="F3776"/>
      <c r="G3776" s="12"/>
      <c r="H3776" s="13"/>
    </row>
    <row r="3777" spans="1:8" x14ac:dyDescent="0.25">
      <c r="A3777"/>
      <c r="B3777"/>
      <c r="C3777"/>
      <c r="D3777"/>
      <c r="E3777"/>
      <c r="F3777"/>
      <c r="G3777" s="12"/>
      <c r="H3777" s="13"/>
    </row>
    <row r="3778" spans="1:8" x14ac:dyDescent="0.25">
      <c r="A3778"/>
      <c r="B3778"/>
      <c r="C3778"/>
      <c r="D3778"/>
      <c r="E3778"/>
      <c r="F3778"/>
      <c r="G3778" s="12"/>
      <c r="H3778" s="13"/>
    </row>
    <row r="3779" spans="1:8" x14ac:dyDescent="0.25">
      <c r="A3779"/>
      <c r="B3779"/>
      <c r="C3779"/>
      <c r="D3779"/>
      <c r="E3779"/>
      <c r="F3779"/>
      <c r="G3779" s="12"/>
      <c r="H3779" s="13"/>
    </row>
    <row r="3780" spans="1:8" x14ac:dyDescent="0.25">
      <c r="A3780"/>
      <c r="B3780"/>
      <c r="C3780"/>
      <c r="D3780"/>
      <c r="E3780"/>
      <c r="F3780"/>
      <c r="G3780" s="12"/>
      <c r="H3780" s="13"/>
    </row>
    <row r="3781" spans="1:8" x14ac:dyDescent="0.25">
      <c r="A3781"/>
      <c r="B3781"/>
      <c r="C3781"/>
      <c r="D3781"/>
      <c r="E3781"/>
      <c r="F3781"/>
      <c r="G3781" s="12"/>
      <c r="H3781" s="13"/>
    </row>
    <row r="3782" spans="1:8" x14ac:dyDescent="0.25">
      <c r="A3782"/>
      <c r="B3782"/>
      <c r="C3782"/>
      <c r="D3782"/>
      <c r="E3782"/>
      <c r="F3782"/>
      <c r="G3782" s="12"/>
      <c r="H3782" s="13"/>
    </row>
    <row r="3783" spans="1:8" x14ac:dyDescent="0.25">
      <c r="A3783"/>
      <c r="B3783"/>
      <c r="C3783"/>
      <c r="D3783"/>
      <c r="E3783"/>
      <c r="F3783"/>
      <c r="G3783" s="12"/>
      <c r="H3783" s="13"/>
    </row>
    <row r="3784" spans="1:8" x14ac:dyDescent="0.25">
      <c r="A3784"/>
      <c r="B3784"/>
      <c r="C3784"/>
      <c r="D3784"/>
      <c r="E3784"/>
      <c r="F3784"/>
      <c r="G3784" s="12"/>
      <c r="H3784" s="13"/>
    </row>
    <row r="3785" spans="1:8" x14ac:dyDescent="0.25">
      <c r="A3785"/>
      <c r="B3785"/>
      <c r="C3785"/>
      <c r="D3785"/>
      <c r="E3785"/>
      <c r="F3785"/>
      <c r="G3785" s="12"/>
      <c r="H3785" s="13"/>
    </row>
    <row r="3786" spans="1:8" x14ac:dyDescent="0.25">
      <c r="A3786"/>
      <c r="B3786"/>
      <c r="C3786"/>
      <c r="D3786"/>
      <c r="E3786"/>
      <c r="F3786"/>
      <c r="G3786" s="12"/>
      <c r="H3786" s="13"/>
    </row>
    <row r="3787" spans="1:8" x14ac:dyDescent="0.25">
      <c r="A3787"/>
      <c r="B3787"/>
      <c r="C3787"/>
      <c r="D3787"/>
      <c r="E3787"/>
      <c r="F3787"/>
      <c r="G3787" s="12"/>
      <c r="H3787" s="13"/>
    </row>
    <row r="3788" spans="1:8" x14ac:dyDescent="0.25">
      <c r="A3788"/>
      <c r="B3788"/>
      <c r="C3788"/>
      <c r="D3788"/>
      <c r="E3788"/>
      <c r="F3788"/>
      <c r="G3788" s="12"/>
      <c r="H3788" s="13"/>
    </row>
    <row r="3789" spans="1:8" x14ac:dyDescent="0.25">
      <c r="A3789"/>
      <c r="B3789"/>
      <c r="C3789"/>
      <c r="D3789"/>
      <c r="E3789"/>
      <c r="F3789"/>
      <c r="G3789" s="12"/>
      <c r="H3789" s="13"/>
    </row>
    <row r="3790" spans="1:8" x14ac:dyDescent="0.25">
      <c r="A3790"/>
      <c r="B3790"/>
      <c r="C3790"/>
      <c r="D3790"/>
      <c r="E3790"/>
      <c r="F3790"/>
      <c r="G3790" s="12"/>
      <c r="H3790" s="13"/>
    </row>
    <row r="3791" spans="1:8" x14ac:dyDescent="0.25">
      <c r="A3791"/>
      <c r="B3791"/>
      <c r="C3791"/>
      <c r="D3791"/>
      <c r="E3791"/>
      <c r="F3791"/>
      <c r="G3791" s="12"/>
      <c r="H3791" s="13"/>
    </row>
    <row r="3792" spans="1:8" x14ac:dyDescent="0.25">
      <c r="A3792"/>
      <c r="B3792"/>
      <c r="C3792"/>
      <c r="D3792"/>
      <c r="E3792"/>
      <c r="F3792"/>
      <c r="G3792" s="12"/>
      <c r="H3792" s="13"/>
    </row>
    <row r="3793" spans="1:8" x14ac:dyDescent="0.25">
      <c r="A3793"/>
      <c r="B3793"/>
      <c r="C3793"/>
      <c r="D3793"/>
      <c r="E3793"/>
      <c r="F3793"/>
      <c r="G3793" s="12"/>
      <c r="H3793" s="13"/>
    </row>
    <row r="3794" spans="1:8" x14ac:dyDescent="0.25">
      <c r="A3794"/>
      <c r="B3794"/>
      <c r="C3794"/>
      <c r="D3794"/>
      <c r="E3794"/>
      <c r="F3794"/>
      <c r="G3794" s="12"/>
      <c r="H3794" s="13"/>
    </row>
    <row r="3795" spans="1:8" x14ac:dyDescent="0.25">
      <c r="A3795"/>
      <c r="B3795"/>
      <c r="C3795"/>
      <c r="D3795"/>
      <c r="E3795"/>
      <c r="F3795"/>
      <c r="G3795" s="12"/>
      <c r="H3795" s="13"/>
    </row>
    <row r="3796" spans="1:8" x14ac:dyDescent="0.25">
      <c r="A3796"/>
      <c r="B3796"/>
      <c r="C3796"/>
      <c r="D3796"/>
      <c r="E3796"/>
      <c r="F3796"/>
      <c r="G3796" s="12"/>
      <c r="H3796" s="13"/>
    </row>
    <row r="3797" spans="1:8" x14ac:dyDescent="0.25">
      <c r="A3797"/>
      <c r="B3797"/>
      <c r="C3797"/>
      <c r="D3797"/>
      <c r="E3797"/>
      <c r="F3797"/>
      <c r="G3797" s="12"/>
      <c r="H3797" s="13"/>
    </row>
    <row r="3798" spans="1:8" x14ac:dyDescent="0.25">
      <c r="A3798"/>
      <c r="B3798"/>
      <c r="C3798"/>
      <c r="D3798"/>
      <c r="E3798"/>
      <c r="F3798"/>
      <c r="G3798" s="12"/>
      <c r="H3798" s="13"/>
    </row>
    <row r="3799" spans="1:8" x14ac:dyDescent="0.25">
      <c r="A3799"/>
      <c r="B3799"/>
      <c r="C3799"/>
      <c r="D3799"/>
      <c r="E3799"/>
      <c r="F3799"/>
      <c r="G3799" s="12"/>
      <c r="H3799" s="13"/>
    </row>
    <row r="3800" spans="1:8" x14ac:dyDescent="0.25">
      <c r="A3800"/>
      <c r="B3800"/>
      <c r="C3800"/>
      <c r="D3800"/>
      <c r="E3800"/>
      <c r="F3800"/>
      <c r="G3800" s="12"/>
      <c r="H3800" s="13"/>
    </row>
    <row r="3801" spans="1:8" x14ac:dyDescent="0.25">
      <c r="A3801"/>
      <c r="B3801"/>
      <c r="C3801"/>
      <c r="D3801"/>
      <c r="E3801"/>
      <c r="F3801"/>
      <c r="G3801" s="12"/>
      <c r="H3801" s="13"/>
    </row>
    <row r="3802" spans="1:8" x14ac:dyDescent="0.25">
      <c r="A3802"/>
      <c r="B3802"/>
      <c r="C3802"/>
      <c r="D3802"/>
      <c r="E3802"/>
      <c r="F3802"/>
      <c r="G3802" s="12"/>
      <c r="H3802" s="13"/>
    </row>
    <row r="3803" spans="1:8" x14ac:dyDescent="0.25">
      <c r="A3803"/>
      <c r="B3803"/>
      <c r="C3803"/>
      <c r="D3803"/>
      <c r="E3803"/>
      <c r="F3803"/>
      <c r="G3803" s="12"/>
      <c r="H3803" s="13"/>
    </row>
    <row r="3804" spans="1:8" x14ac:dyDescent="0.25">
      <c r="A3804"/>
      <c r="B3804"/>
      <c r="C3804"/>
      <c r="D3804"/>
      <c r="E3804"/>
      <c r="F3804"/>
      <c r="G3804" s="12"/>
      <c r="H3804" s="13"/>
    </row>
    <row r="3805" spans="1:8" x14ac:dyDescent="0.25">
      <c r="A3805"/>
      <c r="B3805"/>
      <c r="C3805"/>
      <c r="D3805"/>
      <c r="E3805"/>
      <c r="F3805"/>
      <c r="G3805" s="12"/>
      <c r="H3805" s="13"/>
    </row>
    <row r="3806" spans="1:8" x14ac:dyDescent="0.25">
      <c r="A3806"/>
      <c r="B3806"/>
      <c r="C3806"/>
      <c r="D3806"/>
      <c r="E3806"/>
      <c r="F3806"/>
      <c r="G3806" s="12"/>
      <c r="H3806" s="13"/>
    </row>
    <row r="3807" spans="1:8" x14ac:dyDescent="0.25">
      <c r="A3807"/>
      <c r="B3807"/>
      <c r="C3807"/>
      <c r="D3807"/>
      <c r="E3807"/>
      <c r="F3807"/>
      <c r="G3807" s="12"/>
      <c r="H3807" s="13"/>
    </row>
    <row r="3808" spans="1:8" x14ac:dyDescent="0.25">
      <c r="A3808"/>
      <c r="B3808"/>
      <c r="C3808"/>
      <c r="D3808"/>
      <c r="E3808"/>
      <c r="F3808"/>
      <c r="G3808" s="12"/>
      <c r="H3808" s="13"/>
    </row>
    <row r="3809" spans="1:8" x14ac:dyDescent="0.25">
      <c r="A3809"/>
      <c r="B3809"/>
      <c r="C3809"/>
      <c r="D3809"/>
      <c r="E3809"/>
      <c r="F3809"/>
      <c r="G3809" s="12"/>
      <c r="H3809" s="13"/>
    </row>
    <row r="3810" spans="1:8" x14ac:dyDescent="0.25">
      <c r="A3810"/>
      <c r="B3810"/>
      <c r="C3810"/>
      <c r="D3810"/>
      <c r="E3810"/>
      <c r="F3810"/>
      <c r="G3810" s="12"/>
      <c r="H3810" s="13"/>
    </row>
    <row r="3811" spans="1:8" x14ac:dyDescent="0.25">
      <c r="A3811"/>
      <c r="B3811"/>
      <c r="C3811"/>
      <c r="D3811"/>
      <c r="E3811"/>
      <c r="F3811"/>
      <c r="G3811" s="12"/>
      <c r="H3811" s="13"/>
    </row>
    <row r="3812" spans="1:8" x14ac:dyDescent="0.25">
      <c r="A3812"/>
      <c r="B3812"/>
      <c r="C3812"/>
      <c r="D3812"/>
      <c r="E3812"/>
      <c r="F3812"/>
      <c r="G3812" s="12"/>
      <c r="H3812" s="13"/>
    </row>
    <row r="3813" spans="1:8" x14ac:dyDescent="0.25">
      <c r="A3813"/>
      <c r="B3813"/>
      <c r="C3813"/>
      <c r="D3813"/>
      <c r="E3813"/>
      <c r="F3813"/>
      <c r="G3813" s="12"/>
      <c r="H3813" s="13"/>
    </row>
    <row r="3814" spans="1:8" x14ac:dyDescent="0.25">
      <c r="A3814"/>
      <c r="B3814"/>
      <c r="C3814"/>
      <c r="D3814"/>
      <c r="E3814"/>
      <c r="F3814"/>
      <c r="G3814" s="12"/>
      <c r="H3814" s="13"/>
    </row>
    <row r="3815" spans="1:8" x14ac:dyDescent="0.25">
      <c r="A3815"/>
      <c r="B3815"/>
      <c r="C3815"/>
      <c r="D3815"/>
      <c r="E3815"/>
      <c r="F3815"/>
      <c r="G3815" s="12"/>
      <c r="H3815" s="13"/>
    </row>
    <row r="3816" spans="1:8" x14ac:dyDescent="0.25">
      <c r="A3816"/>
      <c r="B3816"/>
      <c r="C3816"/>
      <c r="D3816"/>
      <c r="E3816"/>
      <c r="F3816"/>
      <c r="G3816" s="12"/>
      <c r="H3816" s="13"/>
    </row>
    <row r="3817" spans="1:8" x14ac:dyDescent="0.25">
      <c r="A3817"/>
      <c r="B3817"/>
      <c r="C3817"/>
      <c r="D3817"/>
      <c r="E3817"/>
      <c r="F3817"/>
      <c r="G3817" s="12"/>
      <c r="H3817" s="13"/>
    </row>
    <row r="3818" spans="1:8" x14ac:dyDescent="0.25">
      <c r="A3818"/>
      <c r="B3818"/>
      <c r="C3818"/>
      <c r="D3818"/>
      <c r="E3818"/>
      <c r="F3818"/>
      <c r="G3818" s="12"/>
      <c r="H3818" s="13"/>
    </row>
    <row r="3819" spans="1:8" x14ac:dyDescent="0.25">
      <c r="A3819"/>
      <c r="B3819"/>
      <c r="C3819"/>
      <c r="D3819"/>
      <c r="E3819"/>
      <c r="F3819"/>
      <c r="G3819" s="12"/>
      <c r="H3819" s="13"/>
    </row>
    <row r="3820" spans="1:8" x14ac:dyDescent="0.25">
      <c r="A3820"/>
      <c r="B3820"/>
      <c r="C3820"/>
      <c r="D3820"/>
      <c r="E3820"/>
      <c r="F3820"/>
      <c r="G3820" s="12"/>
      <c r="H3820" s="13"/>
    </row>
    <row r="3821" spans="1:8" x14ac:dyDescent="0.25">
      <c r="A3821"/>
      <c r="B3821"/>
      <c r="C3821"/>
      <c r="D3821"/>
      <c r="E3821"/>
      <c r="F3821"/>
      <c r="G3821" s="12"/>
      <c r="H3821" s="13"/>
    </row>
    <row r="3822" spans="1:8" x14ac:dyDescent="0.25">
      <c r="A3822"/>
      <c r="B3822"/>
      <c r="C3822"/>
      <c r="D3822"/>
      <c r="E3822"/>
      <c r="F3822"/>
      <c r="G3822" s="12"/>
      <c r="H3822" s="13"/>
    </row>
    <row r="3823" spans="1:8" x14ac:dyDescent="0.25">
      <c r="A3823"/>
      <c r="B3823"/>
      <c r="C3823"/>
      <c r="D3823"/>
      <c r="E3823"/>
      <c r="F3823"/>
      <c r="G3823" s="12"/>
      <c r="H3823" s="13"/>
    </row>
    <row r="3824" spans="1:8" x14ac:dyDescent="0.25">
      <c r="A3824"/>
      <c r="B3824"/>
      <c r="C3824"/>
      <c r="D3824"/>
      <c r="E3824"/>
      <c r="F3824"/>
      <c r="G3824" s="12"/>
      <c r="H3824" s="13"/>
    </row>
    <row r="3825" spans="1:8" x14ac:dyDescent="0.25">
      <c r="A3825"/>
      <c r="B3825"/>
      <c r="C3825"/>
      <c r="D3825"/>
      <c r="E3825"/>
      <c r="F3825"/>
      <c r="G3825" s="12"/>
      <c r="H3825" s="13"/>
    </row>
    <row r="3826" spans="1:8" x14ac:dyDescent="0.25">
      <c r="A3826"/>
      <c r="B3826"/>
      <c r="C3826"/>
      <c r="D3826"/>
      <c r="E3826"/>
      <c r="F3826"/>
      <c r="G3826" s="12"/>
      <c r="H3826" s="13"/>
    </row>
    <row r="3827" spans="1:8" x14ac:dyDescent="0.25">
      <c r="A3827"/>
      <c r="B3827"/>
      <c r="C3827"/>
      <c r="D3827"/>
      <c r="E3827"/>
      <c r="F3827"/>
      <c r="G3827" s="12"/>
      <c r="H3827" s="13"/>
    </row>
    <row r="3828" spans="1:8" x14ac:dyDescent="0.25">
      <c r="A3828"/>
      <c r="B3828"/>
      <c r="C3828"/>
      <c r="D3828"/>
      <c r="E3828"/>
      <c r="F3828"/>
      <c r="G3828" s="12"/>
      <c r="H3828" s="13"/>
    </row>
    <row r="3829" spans="1:8" x14ac:dyDescent="0.25">
      <c r="A3829"/>
      <c r="B3829"/>
      <c r="C3829"/>
      <c r="D3829"/>
      <c r="E3829"/>
      <c r="F3829"/>
      <c r="G3829" s="12"/>
      <c r="H3829" s="13"/>
    </row>
    <row r="3830" spans="1:8" x14ac:dyDescent="0.25">
      <c r="A3830"/>
      <c r="B3830"/>
      <c r="C3830"/>
      <c r="D3830"/>
      <c r="E3830"/>
      <c r="F3830"/>
      <c r="G3830" s="12"/>
      <c r="H3830" s="13"/>
    </row>
    <row r="3831" spans="1:8" x14ac:dyDescent="0.25">
      <c r="A3831"/>
      <c r="B3831"/>
      <c r="C3831"/>
      <c r="D3831"/>
      <c r="E3831"/>
      <c r="F3831"/>
      <c r="G3831" s="12"/>
      <c r="H3831" s="13"/>
    </row>
    <row r="3832" spans="1:8" x14ac:dyDescent="0.25">
      <c r="A3832"/>
      <c r="B3832"/>
      <c r="C3832"/>
      <c r="D3832"/>
      <c r="E3832"/>
      <c r="F3832"/>
      <c r="G3832" s="12"/>
      <c r="H3832" s="13"/>
    </row>
    <row r="3833" spans="1:8" x14ac:dyDescent="0.25">
      <c r="A3833"/>
      <c r="B3833"/>
      <c r="C3833"/>
      <c r="D3833"/>
      <c r="E3833"/>
      <c r="F3833"/>
      <c r="G3833" s="12"/>
      <c r="H3833" s="13"/>
    </row>
    <row r="3834" spans="1:8" x14ac:dyDescent="0.25">
      <c r="A3834"/>
      <c r="B3834"/>
      <c r="C3834"/>
      <c r="D3834"/>
      <c r="E3834"/>
      <c r="F3834"/>
      <c r="G3834" s="12"/>
      <c r="H3834" s="13"/>
    </row>
    <row r="3835" spans="1:8" x14ac:dyDescent="0.25">
      <c r="A3835"/>
      <c r="B3835"/>
      <c r="C3835"/>
      <c r="D3835"/>
      <c r="E3835"/>
      <c r="F3835"/>
      <c r="G3835" s="12"/>
      <c r="H3835" s="13"/>
    </row>
    <row r="3836" spans="1:8" x14ac:dyDescent="0.25">
      <c r="A3836"/>
      <c r="B3836"/>
      <c r="C3836"/>
      <c r="D3836"/>
      <c r="E3836"/>
      <c r="F3836"/>
      <c r="G3836" s="12"/>
      <c r="H3836" s="13"/>
    </row>
    <row r="3837" spans="1:8" x14ac:dyDescent="0.25">
      <c r="A3837"/>
      <c r="B3837"/>
      <c r="C3837"/>
      <c r="D3837"/>
      <c r="E3837"/>
      <c r="F3837"/>
      <c r="G3837" s="12"/>
      <c r="H3837" s="13"/>
    </row>
    <row r="3838" spans="1:8" x14ac:dyDescent="0.25">
      <c r="A3838"/>
      <c r="B3838"/>
      <c r="C3838"/>
      <c r="D3838"/>
      <c r="E3838"/>
      <c r="F3838"/>
      <c r="G3838" s="12"/>
      <c r="H3838" s="13"/>
    </row>
    <row r="3839" spans="1:8" x14ac:dyDescent="0.25">
      <c r="A3839"/>
      <c r="B3839"/>
      <c r="C3839"/>
      <c r="D3839"/>
      <c r="E3839"/>
      <c r="F3839"/>
      <c r="G3839" s="12"/>
      <c r="H3839" s="13"/>
    </row>
    <row r="3840" spans="1:8" x14ac:dyDescent="0.25">
      <c r="A3840"/>
      <c r="B3840"/>
      <c r="C3840"/>
      <c r="D3840"/>
      <c r="E3840"/>
      <c r="F3840"/>
      <c r="G3840" s="12"/>
      <c r="H3840" s="13"/>
    </row>
    <row r="3841" spans="1:8" x14ac:dyDescent="0.25">
      <c r="A3841"/>
      <c r="B3841"/>
      <c r="C3841"/>
      <c r="D3841"/>
      <c r="E3841"/>
      <c r="F3841"/>
      <c r="G3841" s="12"/>
      <c r="H3841" s="13"/>
    </row>
    <row r="3842" spans="1:8" x14ac:dyDescent="0.25">
      <c r="A3842"/>
      <c r="B3842"/>
      <c r="C3842"/>
      <c r="D3842"/>
      <c r="E3842"/>
      <c r="F3842"/>
      <c r="G3842" s="12"/>
      <c r="H3842" s="13"/>
    </row>
    <row r="3843" spans="1:8" x14ac:dyDescent="0.25">
      <c r="A3843"/>
      <c r="B3843"/>
      <c r="C3843"/>
      <c r="D3843"/>
      <c r="E3843"/>
      <c r="F3843"/>
      <c r="G3843" s="12"/>
      <c r="H3843" s="13"/>
    </row>
    <row r="3844" spans="1:8" x14ac:dyDescent="0.25">
      <c r="A3844"/>
      <c r="B3844"/>
      <c r="C3844"/>
      <c r="D3844"/>
      <c r="E3844"/>
      <c r="F3844"/>
      <c r="G3844" s="12"/>
      <c r="H3844" s="13"/>
    </row>
    <row r="3845" spans="1:8" x14ac:dyDescent="0.25">
      <c r="A3845"/>
      <c r="B3845"/>
      <c r="C3845"/>
      <c r="D3845"/>
      <c r="E3845"/>
      <c r="F3845"/>
      <c r="G3845" s="12"/>
      <c r="H3845" s="13"/>
    </row>
    <row r="3846" spans="1:8" x14ac:dyDescent="0.25">
      <c r="A3846"/>
      <c r="B3846"/>
      <c r="C3846"/>
      <c r="D3846"/>
      <c r="E3846"/>
      <c r="F3846"/>
      <c r="G3846" s="12"/>
      <c r="H3846" s="13"/>
    </row>
    <row r="3847" spans="1:8" x14ac:dyDescent="0.25">
      <c r="A3847"/>
      <c r="B3847"/>
      <c r="C3847"/>
      <c r="D3847"/>
      <c r="E3847"/>
      <c r="F3847"/>
      <c r="G3847" s="12"/>
      <c r="H3847" s="13"/>
    </row>
    <row r="3848" spans="1:8" x14ac:dyDescent="0.25">
      <c r="A3848"/>
      <c r="B3848"/>
      <c r="C3848"/>
      <c r="D3848"/>
      <c r="E3848"/>
      <c r="F3848"/>
      <c r="G3848" s="12"/>
      <c r="H3848" s="13"/>
    </row>
    <row r="3849" spans="1:8" x14ac:dyDescent="0.25">
      <c r="A3849"/>
      <c r="B3849"/>
      <c r="C3849"/>
      <c r="D3849"/>
      <c r="E3849"/>
      <c r="F3849"/>
      <c r="G3849" s="12"/>
      <c r="H3849" s="13"/>
    </row>
    <row r="3850" spans="1:8" x14ac:dyDescent="0.25">
      <c r="A3850"/>
      <c r="B3850"/>
      <c r="C3850"/>
      <c r="D3850"/>
      <c r="E3850"/>
      <c r="F3850"/>
      <c r="G3850" s="12"/>
      <c r="H3850" s="13"/>
    </row>
    <row r="3851" spans="1:8" x14ac:dyDescent="0.25">
      <c r="A3851"/>
      <c r="B3851"/>
      <c r="C3851"/>
      <c r="D3851"/>
      <c r="E3851"/>
      <c r="F3851"/>
      <c r="G3851" s="12"/>
      <c r="H3851" s="13"/>
    </row>
    <row r="3852" spans="1:8" x14ac:dyDescent="0.25">
      <c r="A3852"/>
      <c r="B3852"/>
      <c r="C3852"/>
      <c r="D3852"/>
      <c r="E3852"/>
      <c r="F3852"/>
      <c r="G3852" s="12"/>
      <c r="H3852" s="13"/>
    </row>
    <row r="3853" spans="1:8" x14ac:dyDescent="0.25">
      <c r="A3853"/>
      <c r="B3853"/>
      <c r="C3853"/>
      <c r="D3853"/>
      <c r="E3853"/>
      <c r="F3853"/>
      <c r="G3853" s="12"/>
      <c r="H3853" s="13"/>
    </row>
    <row r="3854" spans="1:8" x14ac:dyDescent="0.25">
      <c r="A3854"/>
      <c r="B3854"/>
      <c r="C3854"/>
      <c r="D3854"/>
      <c r="E3854"/>
      <c r="F3854"/>
      <c r="G3854" s="12"/>
      <c r="H3854" s="13"/>
    </row>
    <row r="3855" spans="1:8" x14ac:dyDescent="0.25">
      <c r="A3855"/>
      <c r="B3855"/>
      <c r="C3855"/>
      <c r="D3855"/>
      <c r="E3855"/>
      <c r="F3855"/>
      <c r="G3855" s="12"/>
      <c r="H3855" s="13"/>
    </row>
    <row r="3856" spans="1:8" x14ac:dyDescent="0.25">
      <c r="A3856"/>
      <c r="B3856"/>
      <c r="C3856"/>
      <c r="D3856"/>
      <c r="E3856"/>
      <c r="F3856"/>
      <c r="G3856" s="12"/>
      <c r="H3856" s="13"/>
    </row>
    <row r="3857" spans="1:8" x14ac:dyDescent="0.25">
      <c r="A3857"/>
      <c r="B3857"/>
      <c r="C3857"/>
      <c r="D3857"/>
      <c r="E3857"/>
      <c r="F3857"/>
      <c r="G3857" s="12"/>
      <c r="H3857" s="13"/>
    </row>
    <row r="3858" spans="1:8" x14ac:dyDescent="0.25">
      <c r="A3858"/>
      <c r="B3858"/>
      <c r="C3858"/>
      <c r="D3858"/>
      <c r="E3858"/>
      <c r="F3858"/>
      <c r="G3858" s="12"/>
      <c r="H3858" s="13"/>
    </row>
    <row r="3859" spans="1:8" x14ac:dyDescent="0.25">
      <c r="A3859"/>
      <c r="B3859"/>
      <c r="C3859"/>
      <c r="D3859"/>
      <c r="E3859"/>
      <c r="F3859"/>
      <c r="G3859" s="12"/>
      <c r="H3859" s="13"/>
    </row>
    <row r="3860" spans="1:8" x14ac:dyDescent="0.25">
      <c r="A3860"/>
      <c r="B3860"/>
      <c r="C3860"/>
      <c r="D3860"/>
      <c r="E3860"/>
      <c r="F3860"/>
      <c r="G3860" s="12"/>
      <c r="H3860" s="13"/>
    </row>
    <row r="3861" spans="1:8" x14ac:dyDescent="0.25">
      <c r="A3861"/>
      <c r="B3861"/>
      <c r="C3861"/>
      <c r="D3861"/>
      <c r="E3861"/>
      <c r="F3861"/>
      <c r="G3861" s="12"/>
      <c r="H3861" s="13"/>
    </row>
    <row r="3862" spans="1:8" x14ac:dyDescent="0.25">
      <c r="A3862"/>
      <c r="B3862"/>
      <c r="C3862"/>
      <c r="D3862"/>
      <c r="E3862"/>
      <c r="F3862"/>
      <c r="G3862" s="12"/>
      <c r="H3862" s="13"/>
    </row>
    <row r="3863" spans="1:8" x14ac:dyDescent="0.25">
      <c r="A3863"/>
      <c r="B3863"/>
      <c r="C3863"/>
      <c r="D3863"/>
      <c r="E3863"/>
      <c r="F3863"/>
      <c r="G3863" s="12"/>
      <c r="H3863" s="13"/>
    </row>
    <row r="3864" spans="1:8" x14ac:dyDescent="0.25">
      <c r="A3864"/>
      <c r="B3864"/>
      <c r="C3864"/>
      <c r="D3864"/>
      <c r="E3864"/>
      <c r="F3864"/>
      <c r="G3864" s="12"/>
      <c r="H3864" s="13"/>
    </row>
    <row r="3865" spans="1:8" x14ac:dyDescent="0.25">
      <c r="A3865"/>
      <c r="B3865"/>
      <c r="C3865"/>
      <c r="D3865"/>
      <c r="E3865"/>
      <c r="F3865"/>
      <c r="G3865" s="12"/>
      <c r="H3865" s="13"/>
    </row>
    <row r="3866" spans="1:8" x14ac:dyDescent="0.25">
      <c r="A3866"/>
      <c r="B3866"/>
      <c r="C3866"/>
      <c r="D3866"/>
      <c r="E3866"/>
      <c r="F3866"/>
      <c r="G3866" s="12"/>
      <c r="H3866" s="13"/>
    </row>
    <row r="3867" spans="1:8" x14ac:dyDescent="0.25">
      <c r="A3867"/>
      <c r="B3867"/>
      <c r="C3867"/>
      <c r="D3867"/>
      <c r="E3867"/>
      <c r="F3867"/>
      <c r="G3867" s="12"/>
      <c r="H3867" s="13"/>
    </row>
    <row r="3868" spans="1:8" x14ac:dyDescent="0.25">
      <c r="A3868"/>
      <c r="B3868"/>
      <c r="C3868"/>
      <c r="D3868"/>
      <c r="E3868"/>
      <c r="F3868"/>
      <c r="G3868" s="12"/>
      <c r="H3868" s="13"/>
    </row>
    <row r="3869" spans="1:8" x14ac:dyDescent="0.25">
      <c r="A3869"/>
      <c r="B3869"/>
      <c r="C3869"/>
      <c r="D3869"/>
      <c r="E3869"/>
      <c r="F3869"/>
      <c r="G3869" s="12"/>
      <c r="H3869" s="13"/>
    </row>
    <row r="3870" spans="1:8" x14ac:dyDescent="0.25">
      <c r="A3870"/>
      <c r="B3870"/>
      <c r="C3870"/>
      <c r="D3870"/>
      <c r="E3870"/>
      <c r="F3870"/>
      <c r="G3870" s="12"/>
      <c r="H3870" s="13"/>
    </row>
    <row r="3871" spans="1:8" x14ac:dyDescent="0.25">
      <c r="A3871"/>
      <c r="B3871"/>
      <c r="C3871"/>
      <c r="D3871"/>
      <c r="E3871"/>
      <c r="F3871"/>
      <c r="G3871" s="12"/>
      <c r="H3871" s="13"/>
    </row>
    <row r="3872" spans="1:8" x14ac:dyDescent="0.25">
      <c r="A3872"/>
      <c r="B3872"/>
      <c r="C3872"/>
      <c r="D3872"/>
      <c r="E3872"/>
      <c r="F3872"/>
      <c r="G3872" s="12"/>
      <c r="H3872" s="13"/>
    </row>
    <row r="3873" spans="1:8" x14ac:dyDescent="0.25">
      <c r="A3873"/>
      <c r="B3873"/>
      <c r="C3873"/>
      <c r="D3873"/>
      <c r="E3873"/>
      <c r="F3873"/>
      <c r="G3873" s="12"/>
      <c r="H3873" s="13"/>
    </row>
    <row r="3874" spans="1:8" x14ac:dyDescent="0.25">
      <c r="A3874"/>
      <c r="B3874"/>
      <c r="C3874"/>
      <c r="D3874"/>
      <c r="E3874"/>
      <c r="F3874"/>
      <c r="G3874" s="12"/>
      <c r="H3874" s="13"/>
    </row>
    <row r="3875" spans="1:8" x14ac:dyDescent="0.25">
      <c r="A3875"/>
      <c r="B3875"/>
      <c r="C3875"/>
      <c r="D3875"/>
      <c r="E3875"/>
      <c r="F3875"/>
      <c r="G3875" s="12"/>
      <c r="H3875" s="13"/>
    </row>
    <row r="3876" spans="1:8" x14ac:dyDescent="0.25">
      <c r="A3876"/>
      <c r="B3876"/>
      <c r="C3876"/>
      <c r="D3876"/>
      <c r="E3876"/>
      <c r="F3876"/>
      <c r="G3876" s="12"/>
      <c r="H3876" s="13"/>
    </row>
    <row r="3877" spans="1:8" x14ac:dyDescent="0.25">
      <c r="A3877"/>
      <c r="B3877"/>
      <c r="C3877"/>
      <c r="D3877"/>
      <c r="E3877"/>
      <c r="F3877"/>
      <c r="G3877" s="12"/>
      <c r="H3877" s="13"/>
    </row>
    <row r="3878" spans="1:8" x14ac:dyDescent="0.25">
      <c r="A3878"/>
      <c r="B3878"/>
      <c r="C3878"/>
      <c r="D3878"/>
      <c r="E3878"/>
      <c r="F3878"/>
      <c r="G3878" s="12"/>
      <c r="H3878" s="13"/>
    </row>
    <row r="3879" spans="1:8" x14ac:dyDescent="0.25">
      <c r="A3879"/>
      <c r="B3879"/>
      <c r="C3879"/>
      <c r="D3879"/>
      <c r="E3879"/>
      <c r="F3879"/>
      <c r="G3879" s="12"/>
      <c r="H3879" s="13"/>
    </row>
    <row r="3880" spans="1:8" x14ac:dyDescent="0.25">
      <c r="A3880"/>
      <c r="B3880"/>
      <c r="C3880"/>
      <c r="D3880"/>
      <c r="E3880"/>
      <c r="F3880"/>
      <c r="G3880" s="12"/>
      <c r="H3880" s="13"/>
    </row>
    <row r="3881" spans="1:8" x14ac:dyDescent="0.25">
      <c r="A3881"/>
      <c r="B3881"/>
      <c r="C3881"/>
      <c r="D3881"/>
      <c r="E3881"/>
      <c r="F3881"/>
      <c r="G3881" s="12"/>
      <c r="H3881" s="13"/>
    </row>
    <row r="3882" spans="1:8" x14ac:dyDescent="0.25">
      <c r="A3882"/>
      <c r="B3882"/>
      <c r="C3882"/>
      <c r="D3882"/>
      <c r="E3882"/>
      <c r="F3882"/>
      <c r="G3882" s="12"/>
      <c r="H3882" s="13"/>
    </row>
    <row r="3883" spans="1:8" x14ac:dyDescent="0.25">
      <c r="A3883"/>
      <c r="B3883"/>
      <c r="C3883"/>
      <c r="D3883"/>
      <c r="E3883"/>
      <c r="F3883"/>
      <c r="G3883" s="12"/>
      <c r="H3883" s="13"/>
    </row>
    <row r="3884" spans="1:8" x14ac:dyDescent="0.25">
      <c r="A3884"/>
      <c r="B3884"/>
      <c r="C3884"/>
      <c r="D3884"/>
      <c r="E3884"/>
      <c r="F3884"/>
      <c r="G3884" s="12"/>
      <c r="H3884" s="13"/>
    </row>
    <row r="3885" spans="1:8" x14ac:dyDescent="0.25">
      <c r="A3885"/>
      <c r="B3885"/>
      <c r="C3885"/>
      <c r="D3885"/>
      <c r="E3885"/>
      <c r="F3885"/>
      <c r="G3885" s="12"/>
      <c r="H3885" s="13"/>
    </row>
    <row r="3886" spans="1:8" x14ac:dyDescent="0.25">
      <c r="A3886"/>
      <c r="B3886"/>
      <c r="C3886"/>
      <c r="D3886"/>
      <c r="E3886"/>
      <c r="F3886"/>
      <c r="G3886" s="12"/>
      <c r="H3886" s="13"/>
    </row>
    <row r="3887" spans="1:8" x14ac:dyDescent="0.25">
      <c r="A3887"/>
      <c r="B3887"/>
      <c r="C3887"/>
      <c r="D3887"/>
      <c r="E3887"/>
      <c r="F3887"/>
      <c r="G3887" s="12"/>
      <c r="H3887" s="13"/>
    </row>
    <row r="3888" spans="1:8" x14ac:dyDescent="0.25">
      <c r="A3888"/>
      <c r="B3888"/>
      <c r="C3888"/>
      <c r="D3888"/>
      <c r="E3888"/>
      <c r="F3888"/>
      <c r="G3888" s="12"/>
      <c r="H3888" s="13"/>
    </row>
    <row r="3889" spans="1:8" x14ac:dyDescent="0.25">
      <c r="A3889"/>
      <c r="B3889"/>
      <c r="C3889"/>
      <c r="D3889"/>
      <c r="E3889"/>
      <c r="F3889"/>
      <c r="G3889" s="12"/>
      <c r="H3889" s="13"/>
    </row>
    <row r="3890" spans="1:8" x14ac:dyDescent="0.25">
      <c r="A3890"/>
      <c r="B3890"/>
      <c r="C3890"/>
      <c r="D3890"/>
      <c r="E3890"/>
      <c r="F3890"/>
      <c r="G3890" s="12"/>
      <c r="H3890" s="13"/>
    </row>
    <row r="3891" spans="1:8" x14ac:dyDescent="0.25">
      <c r="A3891"/>
      <c r="B3891"/>
      <c r="C3891"/>
      <c r="D3891"/>
      <c r="E3891"/>
      <c r="F3891"/>
      <c r="G3891" s="12"/>
      <c r="H3891" s="13"/>
    </row>
    <row r="3892" spans="1:8" x14ac:dyDescent="0.25">
      <c r="A3892"/>
      <c r="B3892"/>
      <c r="C3892"/>
      <c r="D3892"/>
      <c r="E3892"/>
      <c r="F3892"/>
      <c r="G3892" s="12"/>
      <c r="H3892" s="13"/>
    </row>
    <row r="3893" spans="1:8" x14ac:dyDescent="0.25">
      <c r="A3893"/>
      <c r="B3893"/>
      <c r="C3893"/>
      <c r="D3893"/>
      <c r="E3893"/>
      <c r="F3893"/>
      <c r="G3893" s="12"/>
      <c r="H3893" s="13"/>
    </row>
    <row r="3894" spans="1:8" x14ac:dyDescent="0.25">
      <c r="A3894"/>
      <c r="B3894"/>
      <c r="C3894"/>
      <c r="D3894"/>
      <c r="E3894"/>
      <c r="F3894"/>
      <c r="G3894" s="12"/>
      <c r="H3894" s="13"/>
    </row>
    <row r="3895" spans="1:8" x14ac:dyDescent="0.25">
      <c r="A3895"/>
      <c r="B3895"/>
      <c r="C3895"/>
      <c r="D3895"/>
      <c r="E3895"/>
      <c r="F3895"/>
      <c r="G3895" s="12"/>
      <c r="H3895" s="13"/>
    </row>
    <row r="3896" spans="1:8" x14ac:dyDescent="0.25">
      <c r="A3896"/>
      <c r="B3896"/>
      <c r="C3896"/>
      <c r="D3896"/>
      <c r="E3896"/>
      <c r="F3896"/>
      <c r="G3896" s="12"/>
      <c r="H3896" s="13"/>
    </row>
    <row r="3897" spans="1:8" x14ac:dyDescent="0.25">
      <c r="A3897"/>
      <c r="B3897"/>
      <c r="C3897"/>
      <c r="D3897"/>
      <c r="E3897"/>
      <c r="F3897"/>
      <c r="G3897" s="12"/>
      <c r="H3897" s="13"/>
    </row>
    <row r="3898" spans="1:8" x14ac:dyDescent="0.25">
      <c r="A3898"/>
      <c r="B3898"/>
      <c r="C3898"/>
      <c r="D3898"/>
      <c r="E3898"/>
      <c r="F3898"/>
      <c r="G3898" s="12"/>
      <c r="H3898" s="13"/>
    </row>
    <row r="3899" spans="1:8" x14ac:dyDescent="0.25">
      <c r="A3899"/>
      <c r="B3899"/>
      <c r="C3899"/>
      <c r="D3899"/>
      <c r="E3899"/>
      <c r="F3899"/>
      <c r="G3899" s="12"/>
      <c r="H3899" s="13"/>
    </row>
    <row r="3900" spans="1:8" x14ac:dyDescent="0.25">
      <c r="A3900"/>
      <c r="B3900"/>
      <c r="C3900"/>
      <c r="D3900"/>
      <c r="E3900"/>
      <c r="F3900"/>
      <c r="G3900" s="12"/>
      <c r="H3900" s="13"/>
    </row>
    <row r="3901" spans="1:8" x14ac:dyDescent="0.25">
      <c r="A3901"/>
      <c r="B3901"/>
      <c r="C3901"/>
      <c r="D3901"/>
      <c r="E3901"/>
      <c r="F3901"/>
      <c r="G3901" s="12"/>
      <c r="H3901" s="13"/>
    </row>
    <row r="3902" spans="1:8" x14ac:dyDescent="0.25">
      <c r="A3902"/>
      <c r="B3902"/>
      <c r="C3902"/>
      <c r="D3902"/>
      <c r="E3902"/>
      <c r="F3902"/>
      <c r="G3902" s="12"/>
      <c r="H3902" s="13"/>
    </row>
    <row r="3903" spans="1:8" x14ac:dyDescent="0.25">
      <c r="A3903"/>
      <c r="B3903"/>
      <c r="C3903"/>
      <c r="D3903"/>
      <c r="E3903"/>
      <c r="F3903"/>
      <c r="G3903" s="12"/>
      <c r="H3903" s="13"/>
    </row>
    <row r="3904" spans="1:8" x14ac:dyDescent="0.25">
      <c r="A3904"/>
      <c r="B3904"/>
      <c r="C3904"/>
      <c r="D3904"/>
      <c r="E3904"/>
      <c r="F3904"/>
      <c r="G3904" s="12"/>
      <c r="H3904" s="13"/>
    </row>
    <row r="3905" spans="1:8" x14ac:dyDescent="0.25">
      <c r="A3905"/>
      <c r="B3905"/>
      <c r="C3905"/>
      <c r="D3905"/>
      <c r="E3905"/>
      <c r="F3905"/>
      <c r="G3905" s="12"/>
      <c r="H3905" s="13"/>
    </row>
    <row r="3906" spans="1:8" x14ac:dyDescent="0.25">
      <c r="A3906"/>
      <c r="B3906"/>
      <c r="C3906"/>
      <c r="D3906"/>
      <c r="E3906"/>
      <c r="F3906"/>
      <c r="G3906" s="12"/>
      <c r="H3906" s="13"/>
    </row>
    <row r="3907" spans="1:8" x14ac:dyDescent="0.25">
      <c r="A3907"/>
      <c r="B3907"/>
      <c r="C3907"/>
      <c r="D3907"/>
      <c r="E3907"/>
      <c r="F3907"/>
      <c r="G3907" s="12"/>
      <c r="H3907" s="13"/>
    </row>
    <row r="3908" spans="1:8" x14ac:dyDescent="0.25">
      <c r="A3908"/>
      <c r="B3908"/>
      <c r="C3908"/>
      <c r="D3908"/>
      <c r="E3908"/>
      <c r="F3908"/>
      <c r="G3908" s="12"/>
      <c r="H3908" s="13"/>
    </row>
    <row r="3909" spans="1:8" x14ac:dyDescent="0.25">
      <c r="A3909"/>
      <c r="B3909"/>
      <c r="C3909"/>
      <c r="D3909"/>
      <c r="E3909"/>
      <c r="F3909"/>
      <c r="G3909" s="12"/>
      <c r="H3909" s="13"/>
    </row>
    <row r="3910" spans="1:8" x14ac:dyDescent="0.25">
      <c r="A3910"/>
      <c r="B3910"/>
      <c r="C3910"/>
      <c r="D3910"/>
      <c r="E3910"/>
      <c r="F3910"/>
      <c r="G3910" s="12"/>
      <c r="H3910" s="13"/>
    </row>
    <row r="3911" spans="1:8" x14ac:dyDescent="0.25">
      <c r="A3911"/>
      <c r="B3911"/>
      <c r="C3911"/>
      <c r="D3911"/>
      <c r="E3911"/>
      <c r="F3911"/>
      <c r="G3911" s="12"/>
      <c r="H3911" s="13"/>
    </row>
    <row r="3912" spans="1:8" x14ac:dyDescent="0.25">
      <c r="A3912"/>
      <c r="B3912"/>
      <c r="C3912"/>
      <c r="D3912"/>
      <c r="E3912"/>
      <c r="F3912"/>
      <c r="G3912" s="12"/>
      <c r="H3912" s="13"/>
    </row>
    <row r="3913" spans="1:8" x14ac:dyDescent="0.25">
      <c r="A3913"/>
      <c r="B3913"/>
      <c r="C3913"/>
      <c r="D3913"/>
      <c r="E3913"/>
      <c r="F3913"/>
      <c r="G3913" s="12"/>
      <c r="H3913" s="13"/>
    </row>
    <row r="3914" spans="1:8" x14ac:dyDescent="0.25">
      <c r="A3914"/>
      <c r="B3914"/>
      <c r="C3914"/>
      <c r="D3914"/>
      <c r="E3914"/>
      <c r="F3914"/>
      <c r="G3914" s="12"/>
      <c r="H3914" s="13"/>
    </row>
    <row r="3915" spans="1:8" x14ac:dyDescent="0.25">
      <c r="A3915"/>
      <c r="B3915"/>
      <c r="C3915"/>
      <c r="D3915"/>
      <c r="E3915"/>
      <c r="F3915"/>
      <c r="G3915" s="12"/>
      <c r="H3915" s="13"/>
    </row>
    <row r="3916" spans="1:8" x14ac:dyDescent="0.25">
      <c r="A3916"/>
      <c r="B3916"/>
      <c r="C3916"/>
      <c r="D3916"/>
      <c r="E3916"/>
      <c r="F3916"/>
      <c r="G3916" s="12"/>
      <c r="H3916" s="13"/>
    </row>
    <row r="3917" spans="1:8" x14ac:dyDescent="0.25">
      <c r="A3917"/>
      <c r="B3917"/>
      <c r="C3917"/>
      <c r="D3917"/>
      <c r="E3917"/>
      <c r="F3917"/>
      <c r="G3917" s="12"/>
      <c r="H3917" s="13"/>
    </row>
    <row r="3918" spans="1:8" x14ac:dyDescent="0.25">
      <c r="A3918"/>
      <c r="B3918"/>
      <c r="C3918"/>
      <c r="D3918"/>
      <c r="E3918"/>
      <c r="F3918"/>
      <c r="G3918" s="12"/>
      <c r="H3918" s="13"/>
    </row>
    <row r="3919" spans="1:8" x14ac:dyDescent="0.25">
      <c r="A3919"/>
      <c r="B3919"/>
      <c r="C3919"/>
      <c r="D3919"/>
      <c r="E3919"/>
      <c r="F3919"/>
      <c r="G3919" s="12"/>
      <c r="H3919" s="13"/>
    </row>
    <row r="3920" spans="1:8" x14ac:dyDescent="0.25">
      <c r="A3920"/>
      <c r="B3920"/>
      <c r="C3920"/>
      <c r="D3920"/>
      <c r="E3920"/>
      <c r="F3920"/>
      <c r="G3920" s="12"/>
      <c r="H3920" s="13"/>
    </row>
    <row r="3921" spans="1:8" x14ac:dyDescent="0.25">
      <c r="A3921"/>
      <c r="B3921"/>
      <c r="C3921"/>
      <c r="D3921"/>
      <c r="E3921"/>
      <c r="F3921"/>
      <c r="G3921" s="12"/>
      <c r="H3921" s="13"/>
    </row>
    <row r="3922" spans="1:8" x14ac:dyDescent="0.25">
      <c r="A3922"/>
      <c r="B3922"/>
      <c r="C3922"/>
      <c r="D3922"/>
      <c r="E3922"/>
      <c r="F3922"/>
      <c r="G3922" s="12"/>
      <c r="H3922" s="13"/>
    </row>
    <row r="3923" spans="1:8" x14ac:dyDescent="0.25">
      <c r="A3923"/>
      <c r="B3923"/>
      <c r="C3923"/>
      <c r="D3923"/>
      <c r="E3923"/>
      <c r="F3923"/>
      <c r="G3923" s="12"/>
      <c r="H3923" s="13"/>
    </row>
    <row r="3924" spans="1:8" x14ac:dyDescent="0.25">
      <c r="A3924"/>
      <c r="B3924"/>
      <c r="C3924"/>
      <c r="D3924"/>
      <c r="E3924"/>
      <c r="F3924"/>
      <c r="G3924" s="12"/>
      <c r="H3924" s="13"/>
    </row>
    <row r="3925" spans="1:8" x14ac:dyDescent="0.25">
      <c r="A3925"/>
      <c r="B3925"/>
      <c r="C3925"/>
      <c r="D3925"/>
      <c r="E3925"/>
      <c r="F3925"/>
      <c r="G3925" s="12"/>
      <c r="H3925" s="13"/>
    </row>
    <row r="3926" spans="1:8" x14ac:dyDescent="0.25">
      <c r="A3926"/>
      <c r="B3926"/>
      <c r="C3926"/>
      <c r="D3926"/>
      <c r="E3926"/>
      <c r="F3926"/>
      <c r="G3926" s="12"/>
      <c r="H3926" s="13"/>
    </row>
    <row r="3927" spans="1:8" x14ac:dyDescent="0.25">
      <c r="A3927"/>
      <c r="B3927"/>
      <c r="C3927"/>
      <c r="D3927"/>
      <c r="E3927"/>
      <c r="F3927"/>
      <c r="G3927" s="12"/>
      <c r="H3927" s="13"/>
    </row>
    <row r="3928" spans="1:8" x14ac:dyDescent="0.25">
      <c r="A3928"/>
      <c r="B3928"/>
      <c r="C3928"/>
      <c r="D3928"/>
      <c r="E3928"/>
      <c r="F3928"/>
      <c r="G3928" s="12"/>
      <c r="H3928" s="13"/>
    </row>
    <row r="3929" spans="1:8" x14ac:dyDescent="0.25">
      <c r="A3929"/>
      <c r="B3929"/>
      <c r="C3929"/>
      <c r="D3929"/>
      <c r="E3929"/>
      <c r="F3929"/>
      <c r="G3929" s="12"/>
      <c r="H3929" s="13"/>
    </row>
    <row r="3930" spans="1:8" x14ac:dyDescent="0.25">
      <c r="A3930"/>
      <c r="B3930"/>
      <c r="C3930"/>
      <c r="D3930"/>
      <c r="E3930"/>
      <c r="F3930"/>
      <c r="G3930" s="12"/>
      <c r="H3930" s="13"/>
    </row>
    <row r="3931" spans="1:8" x14ac:dyDescent="0.25">
      <c r="A3931"/>
      <c r="B3931"/>
      <c r="C3931"/>
      <c r="D3931"/>
      <c r="E3931"/>
      <c r="F3931"/>
      <c r="G3931" s="12"/>
      <c r="H3931" s="13"/>
    </row>
    <row r="3932" spans="1:8" x14ac:dyDescent="0.25">
      <c r="A3932"/>
      <c r="B3932"/>
      <c r="C3932"/>
      <c r="D3932"/>
      <c r="E3932"/>
      <c r="F3932"/>
      <c r="G3932" s="12"/>
      <c r="H3932" s="13"/>
    </row>
    <row r="3933" spans="1:8" x14ac:dyDescent="0.25">
      <c r="A3933"/>
      <c r="B3933"/>
      <c r="C3933"/>
      <c r="D3933"/>
      <c r="E3933"/>
      <c r="F3933"/>
      <c r="G3933" s="12"/>
      <c r="H3933" s="13"/>
    </row>
    <row r="3934" spans="1:8" x14ac:dyDescent="0.25">
      <c r="A3934"/>
      <c r="B3934"/>
      <c r="C3934"/>
      <c r="D3934"/>
      <c r="E3934"/>
      <c r="F3934"/>
      <c r="G3934" s="12"/>
      <c r="H3934" s="13"/>
    </row>
    <row r="3935" spans="1:8" x14ac:dyDescent="0.25">
      <c r="A3935"/>
      <c r="B3935"/>
      <c r="C3935"/>
      <c r="D3935"/>
      <c r="E3935"/>
      <c r="F3935"/>
      <c r="G3935" s="12"/>
      <c r="H3935" s="13"/>
    </row>
    <row r="3936" spans="1:8" x14ac:dyDescent="0.25">
      <c r="A3936"/>
      <c r="B3936"/>
      <c r="C3936"/>
      <c r="D3936"/>
      <c r="E3936"/>
      <c r="F3936"/>
      <c r="G3936" s="12"/>
      <c r="H3936" s="13"/>
    </row>
    <row r="3937" spans="1:8" x14ac:dyDescent="0.25">
      <c r="A3937"/>
      <c r="B3937"/>
      <c r="C3937"/>
      <c r="D3937"/>
      <c r="E3937"/>
      <c r="F3937"/>
      <c r="G3937" s="12"/>
      <c r="H3937" s="13"/>
    </row>
    <row r="3938" spans="1:8" x14ac:dyDescent="0.25">
      <c r="A3938"/>
      <c r="B3938"/>
      <c r="C3938"/>
      <c r="D3938"/>
      <c r="E3938"/>
      <c r="F3938"/>
      <c r="G3938" s="12"/>
      <c r="H3938" s="13"/>
    </row>
    <row r="3939" spans="1:8" x14ac:dyDescent="0.25">
      <c r="A3939"/>
      <c r="B3939"/>
      <c r="C3939"/>
      <c r="D3939"/>
      <c r="E3939"/>
      <c r="F3939"/>
      <c r="G3939" s="12"/>
      <c r="H3939" s="13"/>
    </row>
    <row r="3940" spans="1:8" x14ac:dyDescent="0.25">
      <c r="A3940"/>
      <c r="B3940"/>
      <c r="C3940"/>
      <c r="D3940"/>
      <c r="E3940"/>
      <c r="F3940"/>
      <c r="G3940" s="12"/>
      <c r="H3940" s="13"/>
    </row>
    <row r="3941" spans="1:8" x14ac:dyDescent="0.25">
      <c r="A3941"/>
      <c r="B3941"/>
      <c r="C3941"/>
      <c r="D3941"/>
      <c r="E3941"/>
      <c r="F3941"/>
      <c r="G3941" s="12"/>
      <c r="H3941" s="13"/>
    </row>
    <row r="3942" spans="1:8" x14ac:dyDescent="0.25">
      <c r="A3942"/>
      <c r="B3942"/>
      <c r="C3942"/>
      <c r="D3942"/>
      <c r="E3942"/>
      <c r="F3942"/>
      <c r="G3942" s="12"/>
      <c r="H3942" s="13"/>
    </row>
    <row r="3943" spans="1:8" x14ac:dyDescent="0.25">
      <c r="A3943"/>
      <c r="B3943"/>
      <c r="C3943"/>
      <c r="D3943"/>
      <c r="E3943"/>
      <c r="F3943"/>
      <c r="G3943" s="12"/>
      <c r="H3943" s="13"/>
    </row>
    <row r="3944" spans="1:8" x14ac:dyDescent="0.25">
      <c r="A3944"/>
      <c r="B3944"/>
      <c r="C3944"/>
      <c r="D3944"/>
      <c r="E3944"/>
      <c r="F3944"/>
      <c r="G3944" s="12"/>
      <c r="H3944" s="13"/>
    </row>
    <row r="3945" spans="1:8" x14ac:dyDescent="0.25">
      <c r="A3945"/>
      <c r="B3945"/>
      <c r="C3945"/>
      <c r="D3945"/>
      <c r="E3945"/>
      <c r="F3945"/>
      <c r="G3945" s="12"/>
      <c r="H3945" s="13"/>
    </row>
    <row r="3946" spans="1:8" x14ac:dyDescent="0.25">
      <c r="A3946"/>
      <c r="B3946"/>
      <c r="C3946"/>
      <c r="D3946"/>
      <c r="E3946"/>
      <c r="F3946"/>
      <c r="G3946" s="12"/>
      <c r="H3946" s="13"/>
    </row>
    <row r="3947" spans="1:8" x14ac:dyDescent="0.25">
      <c r="A3947"/>
      <c r="B3947"/>
      <c r="C3947"/>
      <c r="D3947"/>
      <c r="E3947"/>
      <c r="F3947"/>
      <c r="G3947" s="12"/>
      <c r="H3947" s="13"/>
    </row>
    <row r="3948" spans="1:8" x14ac:dyDescent="0.25">
      <c r="A3948"/>
      <c r="B3948"/>
      <c r="C3948"/>
      <c r="D3948"/>
      <c r="E3948"/>
      <c r="F3948"/>
      <c r="G3948" s="12"/>
      <c r="H3948" s="13"/>
    </row>
    <row r="3949" spans="1:8" x14ac:dyDescent="0.25">
      <c r="A3949"/>
      <c r="B3949"/>
      <c r="C3949"/>
      <c r="D3949"/>
      <c r="E3949"/>
      <c r="F3949"/>
      <c r="G3949" s="12"/>
      <c r="H3949" s="13"/>
    </row>
    <row r="3950" spans="1:8" x14ac:dyDescent="0.25">
      <c r="A3950"/>
      <c r="B3950"/>
      <c r="C3950"/>
      <c r="D3950"/>
      <c r="E3950"/>
      <c r="F3950"/>
      <c r="G3950" s="12"/>
      <c r="H3950" s="13"/>
    </row>
    <row r="3951" spans="1:8" x14ac:dyDescent="0.25">
      <c r="A3951"/>
      <c r="B3951"/>
      <c r="C3951"/>
      <c r="D3951"/>
      <c r="E3951"/>
      <c r="F3951"/>
      <c r="G3951" s="12"/>
      <c r="H3951" s="13"/>
    </row>
    <row r="3952" spans="1:8" x14ac:dyDescent="0.25">
      <c r="A3952"/>
      <c r="B3952"/>
      <c r="C3952"/>
      <c r="D3952"/>
      <c r="E3952"/>
      <c r="F3952"/>
      <c r="G3952" s="12"/>
      <c r="H3952" s="13"/>
    </row>
    <row r="3953" spans="1:8" x14ac:dyDescent="0.25">
      <c r="A3953"/>
      <c r="B3953"/>
      <c r="C3953"/>
      <c r="D3953"/>
      <c r="E3953"/>
      <c r="F3953"/>
      <c r="G3953" s="12"/>
      <c r="H3953" s="13"/>
    </row>
    <row r="3954" spans="1:8" x14ac:dyDescent="0.25">
      <c r="A3954"/>
      <c r="B3954"/>
      <c r="C3954"/>
      <c r="D3954"/>
      <c r="E3954"/>
      <c r="F3954"/>
      <c r="G3954" s="12"/>
      <c r="H3954" s="13"/>
    </row>
    <row r="3955" spans="1:8" x14ac:dyDescent="0.25">
      <c r="A3955"/>
      <c r="B3955"/>
      <c r="C3955"/>
      <c r="D3955"/>
      <c r="E3955"/>
      <c r="F3955"/>
      <c r="G3955" s="12"/>
      <c r="H3955" s="13"/>
    </row>
    <row r="3956" spans="1:8" x14ac:dyDescent="0.25">
      <c r="A3956"/>
      <c r="B3956"/>
      <c r="C3956"/>
      <c r="D3956"/>
      <c r="E3956"/>
      <c r="F3956"/>
      <c r="G3956" s="12"/>
      <c r="H3956" s="13"/>
    </row>
    <row r="3957" spans="1:8" x14ac:dyDescent="0.25">
      <c r="A3957"/>
      <c r="B3957"/>
      <c r="C3957"/>
      <c r="D3957"/>
      <c r="E3957"/>
      <c r="F3957"/>
      <c r="G3957" s="12"/>
      <c r="H3957" s="13"/>
    </row>
    <row r="3958" spans="1:8" x14ac:dyDescent="0.25">
      <c r="A3958"/>
      <c r="B3958"/>
      <c r="C3958"/>
      <c r="D3958"/>
      <c r="E3958"/>
      <c r="F3958"/>
      <c r="G3958" s="12"/>
      <c r="H3958" s="13"/>
    </row>
    <row r="3959" spans="1:8" x14ac:dyDescent="0.25">
      <c r="A3959"/>
      <c r="B3959"/>
      <c r="C3959"/>
      <c r="D3959"/>
      <c r="E3959"/>
      <c r="F3959"/>
      <c r="G3959" s="12"/>
      <c r="H3959" s="13"/>
    </row>
    <row r="3960" spans="1:8" x14ac:dyDescent="0.25">
      <c r="A3960"/>
      <c r="B3960"/>
      <c r="C3960"/>
      <c r="D3960"/>
      <c r="E3960"/>
      <c r="F3960"/>
      <c r="G3960" s="12"/>
      <c r="H3960" s="13"/>
    </row>
    <row r="3961" spans="1:8" x14ac:dyDescent="0.25">
      <c r="A3961"/>
      <c r="B3961"/>
      <c r="C3961"/>
      <c r="D3961"/>
      <c r="E3961"/>
      <c r="F3961"/>
      <c r="G3961" s="12"/>
      <c r="H3961" s="13"/>
    </row>
    <row r="3962" spans="1:8" x14ac:dyDescent="0.25">
      <c r="A3962"/>
      <c r="B3962"/>
      <c r="C3962"/>
      <c r="D3962"/>
      <c r="E3962"/>
      <c r="F3962"/>
      <c r="G3962" s="12"/>
      <c r="H3962" s="13"/>
    </row>
    <row r="3963" spans="1:8" x14ac:dyDescent="0.25">
      <c r="A3963"/>
      <c r="B3963"/>
      <c r="C3963"/>
      <c r="D3963"/>
      <c r="E3963"/>
      <c r="F3963"/>
      <c r="G3963" s="12"/>
      <c r="H3963" s="13"/>
    </row>
    <row r="3964" spans="1:8" x14ac:dyDescent="0.25">
      <c r="A3964"/>
      <c r="B3964"/>
      <c r="C3964"/>
      <c r="D3964"/>
      <c r="E3964"/>
      <c r="F3964"/>
      <c r="G3964" s="12"/>
      <c r="H3964" s="13"/>
    </row>
    <row r="3965" spans="1:8" x14ac:dyDescent="0.25">
      <c r="A3965"/>
      <c r="B3965"/>
      <c r="C3965"/>
      <c r="D3965"/>
      <c r="E3965"/>
      <c r="F3965"/>
      <c r="G3965" s="12"/>
      <c r="H3965" s="13"/>
    </row>
    <row r="3966" spans="1:8" x14ac:dyDescent="0.25">
      <c r="A3966"/>
      <c r="B3966"/>
      <c r="C3966"/>
      <c r="D3966"/>
      <c r="E3966"/>
      <c r="F3966"/>
      <c r="G3966" s="12"/>
      <c r="H3966" s="13"/>
    </row>
    <row r="3967" spans="1:8" x14ac:dyDescent="0.25">
      <c r="A3967"/>
      <c r="B3967"/>
      <c r="C3967"/>
      <c r="D3967"/>
      <c r="E3967"/>
      <c r="F3967"/>
      <c r="G3967" s="12"/>
      <c r="H3967" s="13"/>
    </row>
    <row r="3968" spans="1:8" x14ac:dyDescent="0.25">
      <c r="A3968"/>
      <c r="B3968"/>
      <c r="C3968"/>
      <c r="D3968"/>
      <c r="E3968"/>
      <c r="F3968"/>
      <c r="G3968" s="12"/>
      <c r="H3968" s="13"/>
    </row>
    <row r="3969" spans="1:8" x14ac:dyDescent="0.25">
      <c r="A3969"/>
      <c r="B3969"/>
      <c r="C3969"/>
      <c r="D3969"/>
      <c r="E3969"/>
      <c r="F3969"/>
      <c r="G3969" s="12"/>
      <c r="H3969" s="13"/>
    </row>
    <row r="3970" spans="1:8" x14ac:dyDescent="0.25">
      <c r="A3970"/>
      <c r="B3970"/>
      <c r="C3970"/>
      <c r="D3970"/>
      <c r="E3970"/>
      <c r="F3970"/>
      <c r="G3970" s="12"/>
      <c r="H3970" s="13"/>
    </row>
    <row r="3971" spans="1:8" x14ac:dyDescent="0.25">
      <c r="A3971"/>
      <c r="B3971"/>
      <c r="C3971"/>
      <c r="D3971"/>
      <c r="E3971"/>
      <c r="F3971"/>
      <c r="G3971" s="12"/>
      <c r="H3971" s="13"/>
    </row>
    <row r="3972" spans="1:8" x14ac:dyDescent="0.25">
      <c r="A3972"/>
      <c r="B3972"/>
      <c r="C3972"/>
      <c r="D3972"/>
      <c r="E3972"/>
      <c r="F3972"/>
      <c r="G3972" s="12"/>
      <c r="H3972" s="13"/>
    </row>
    <row r="3973" spans="1:8" x14ac:dyDescent="0.25">
      <c r="A3973"/>
      <c r="B3973"/>
      <c r="C3973"/>
      <c r="D3973"/>
      <c r="E3973"/>
      <c r="F3973"/>
      <c r="G3973" s="12"/>
      <c r="H3973" s="13"/>
    </row>
    <row r="3974" spans="1:8" x14ac:dyDescent="0.25">
      <c r="A3974"/>
      <c r="B3974"/>
      <c r="C3974"/>
      <c r="D3974"/>
      <c r="E3974"/>
      <c r="F3974"/>
      <c r="G3974" s="12"/>
      <c r="H3974" s="13"/>
    </row>
    <row r="3975" spans="1:8" x14ac:dyDescent="0.25">
      <c r="A3975"/>
      <c r="B3975"/>
      <c r="C3975"/>
      <c r="D3975"/>
      <c r="E3975"/>
      <c r="F3975"/>
      <c r="G3975" s="12"/>
      <c r="H3975" s="13"/>
    </row>
    <row r="3976" spans="1:8" x14ac:dyDescent="0.25">
      <c r="A3976"/>
      <c r="B3976"/>
      <c r="C3976"/>
      <c r="D3976"/>
      <c r="E3976"/>
      <c r="F3976"/>
      <c r="G3976" s="12"/>
      <c r="H3976" s="13"/>
    </row>
    <row r="3977" spans="1:8" x14ac:dyDescent="0.25">
      <c r="A3977"/>
      <c r="B3977"/>
      <c r="C3977"/>
      <c r="D3977"/>
      <c r="E3977"/>
      <c r="F3977"/>
      <c r="G3977" s="12"/>
      <c r="H3977" s="13"/>
    </row>
    <row r="3978" spans="1:8" x14ac:dyDescent="0.25">
      <c r="A3978"/>
      <c r="B3978"/>
      <c r="C3978"/>
      <c r="D3978"/>
      <c r="E3978"/>
      <c r="F3978"/>
      <c r="G3978" s="12"/>
      <c r="H3978" s="13"/>
    </row>
    <row r="3979" spans="1:8" x14ac:dyDescent="0.25">
      <c r="A3979"/>
      <c r="B3979"/>
      <c r="C3979"/>
      <c r="D3979"/>
      <c r="E3979"/>
      <c r="F3979"/>
      <c r="G3979" s="12"/>
      <c r="H3979" s="13"/>
    </row>
    <row r="3980" spans="1:8" x14ac:dyDescent="0.25">
      <c r="A3980"/>
      <c r="B3980"/>
      <c r="C3980"/>
      <c r="D3980"/>
      <c r="E3980"/>
      <c r="F3980"/>
      <c r="G3980" s="12"/>
      <c r="H3980" s="13"/>
    </row>
    <row r="3981" spans="1:8" x14ac:dyDescent="0.25">
      <c r="A3981"/>
      <c r="B3981"/>
      <c r="C3981"/>
      <c r="D3981"/>
      <c r="E3981"/>
      <c r="F3981"/>
      <c r="G3981" s="12"/>
      <c r="H3981" s="13"/>
    </row>
    <row r="3982" spans="1:8" x14ac:dyDescent="0.25">
      <c r="A3982"/>
      <c r="B3982"/>
      <c r="C3982"/>
      <c r="D3982"/>
      <c r="E3982"/>
      <c r="F3982"/>
      <c r="G3982" s="12"/>
      <c r="H3982" s="13"/>
    </row>
    <row r="3983" spans="1:8" x14ac:dyDescent="0.25">
      <c r="A3983"/>
      <c r="B3983"/>
      <c r="C3983"/>
      <c r="D3983"/>
      <c r="E3983"/>
      <c r="F3983"/>
      <c r="G3983" s="12"/>
      <c r="H3983" s="13"/>
    </row>
    <row r="3984" spans="1:8" x14ac:dyDescent="0.25">
      <c r="A3984"/>
      <c r="B3984"/>
      <c r="C3984"/>
      <c r="D3984"/>
      <c r="E3984"/>
      <c r="F3984"/>
      <c r="G3984" s="12"/>
      <c r="H3984" s="13"/>
    </row>
    <row r="3985" spans="1:8" x14ac:dyDescent="0.25">
      <c r="A3985"/>
      <c r="B3985"/>
      <c r="C3985"/>
      <c r="D3985"/>
      <c r="E3985"/>
      <c r="F3985"/>
      <c r="G3985" s="12"/>
      <c r="H3985" s="13"/>
    </row>
    <row r="3986" spans="1:8" x14ac:dyDescent="0.25">
      <c r="A3986"/>
      <c r="B3986"/>
      <c r="C3986"/>
      <c r="D3986"/>
      <c r="E3986"/>
      <c r="F3986"/>
      <c r="G3986" s="12"/>
      <c r="H3986" s="13"/>
    </row>
    <row r="3987" spans="1:8" x14ac:dyDescent="0.25">
      <c r="A3987"/>
      <c r="B3987"/>
      <c r="C3987"/>
      <c r="D3987"/>
      <c r="E3987"/>
      <c r="F3987"/>
      <c r="G3987" s="12"/>
      <c r="H3987" s="13"/>
    </row>
    <row r="3988" spans="1:8" x14ac:dyDescent="0.25">
      <c r="A3988"/>
      <c r="B3988"/>
      <c r="C3988"/>
      <c r="D3988"/>
      <c r="E3988"/>
      <c r="F3988"/>
      <c r="G3988" s="12"/>
      <c r="H3988" s="13"/>
    </row>
    <row r="3989" spans="1:8" x14ac:dyDescent="0.25">
      <c r="A3989"/>
      <c r="B3989"/>
      <c r="C3989"/>
      <c r="D3989"/>
      <c r="E3989"/>
      <c r="F3989"/>
      <c r="G3989" s="12"/>
      <c r="H3989" s="13"/>
    </row>
    <row r="3990" spans="1:8" x14ac:dyDescent="0.25">
      <c r="A3990"/>
      <c r="B3990"/>
      <c r="C3990"/>
      <c r="D3990"/>
      <c r="E3990"/>
      <c r="F3990"/>
      <c r="G3990" s="12"/>
      <c r="H3990" s="13"/>
    </row>
    <row r="3991" spans="1:8" x14ac:dyDescent="0.25">
      <c r="A3991"/>
      <c r="B3991"/>
      <c r="C3991"/>
      <c r="D3991"/>
      <c r="E3991"/>
      <c r="F3991"/>
      <c r="G3991" s="12"/>
      <c r="H3991" s="13"/>
    </row>
    <row r="3992" spans="1:8" x14ac:dyDescent="0.25">
      <c r="A3992"/>
      <c r="B3992"/>
      <c r="C3992"/>
      <c r="D3992"/>
      <c r="E3992"/>
      <c r="F3992"/>
      <c r="G3992" s="12"/>
      <c r="H3992" s="13"/>
    </row>
    <row r="3993" spans="1:8" x14ac:dyDescent="0.25">
      <c r="A3993"/>
      <c r="B3993"/>
      <c r="C3993"/>
      <c r="D3993"/>
      <c r="E3993"/>
      <c r="F3993"/>
      <c r="G3993" s="12"/>
      <c r="H3993" s="13"/>
    </row>
    <row r="3994" spans="1:8" x14ac:dyDescent="0.25">
      <c r="A3994"/>
      <c r="B3994"/>
      <c r="C3994"/>
      <c r="D3994"/>
      <c r="E3994"/>
      <c r="F3994"/>
      <c r="G3994" s="12"/>
      <c r="H3994" s="13"/>
    </row>
    <row r="3995" spans="1:8" x14ac:dyDescent="0.25">
      <c r="A3995"/>
      <c r="B3995"/>
      <c r="C3995"/>
      <c r="D3995"/>
      <c r="E3995"/>
      <c r="F3995"/>
      <c r="G3995" s="12"/>
      <c r="H3995" s="13"/>
    </row>
    <row r="3996" spans="1:8" x14ac:dyDescent="0.25">
      <c r="A3996"/>
      <c r="B3996"/>
      <c r="C3996"/>
      <c r="D3996"/>
      <c r="E3996"/>
      <c r="F3996"/>
      <c r="G3996" s="12"/>
      <c r="H3996" s="13"/>
    </row>
    <row r="3997" spans="1:8" x14ac:dyDescent="0.25">
      <c r="A3997"/>
      <c r="B3997"/>
      <c r="C3997"/>
      <c r="D3997"/>
      <c r="E3997"/>
      <c r="F3997"/>
      <c r="G3997" s="12"/>
      <c r="H3997" s="13"/>
    </row>
    <row r="3998" spans="1:8" x14ac:dyDescent="0.25">
      <c r="A3998"/>
      <c r="B3998"/>
      <c r="C3998"/>
      <c r="D3998"/>
      <c r="E3998"/>
      <c r="F3998"/>
      <c r="G3998" s="12"/>
      <c r="H3998" s="13"/>
    </row>
    <row r="3999" spans="1:8" x14ac:dyDescent="0.25">
      <c r="A3999"/>
      <c r="B3999"/>
      <c r="C3999"/>
      <c r="D3999"/>
      <c r="E3999"/>
      <c r="F3999"/>
      <c r="G3999" s="12"/>
      <c r="H3999" s="13"/>
    </row>
    <row r="4000" spans="1:8" x14ac:dyDescent="0.25">
      <c r="A4000"/>
      <c r="B4000"/>
      <c r="C4000"/>
      <c r="D4000"/>
      <c r="E4000"/>
      <c r="F4000"/>
      <c r="G4000" s="12"/>
      <c r="H4000" s="13"/>
    </row>
    <row r="4001" spans="1:8" x14ac:dyDescent="0.25">
      <c r="A4001"/>
      <c r="B4001"/>
      <c r="C4001"/>
      <c r="D4001"/>
      <c r="E4001"/>
      <c r="F4001"/>
      <c r="G4001" s="12"/>
      <c r="H4001" s="13"/>
    </row>
    <row r="4002" spans="1:8" x14ac:dyDescent="0.25">
      <c r="A4002"/>
      <c r="B4002"/>
      <c r="C4002"/>
      <c r="D4002"/>
      <c r="E4002"/>
      <c r="F4002"/>
      <c r="G4002" s="12"/>
      <c r="H4002" s="13"/>
    </row>
    <row r="4003" spans="1:8" x14ac:dyDescent="0.25">
      <c r="A4003"/>
      <c r="B4003"/>
      <c r="C4003"/>
      <c r="D4003"/>
      <c r="E4003"/>
      <c r="F4003"/>
      <c r="G4003" s="12"/>
      <c r="H4003" s="13"/>
    </row>
    <row r="4004" spans="1:8" x14ac:dyDescent="0.25">
      <c r="A4004"/>
      <c r="B4004"/>
      <c r="C4004"/>
      <c r="D4004"/>
      <c r="E4004"/>
      <c r="F4004"/>
      <c r="G4004" s="12"/>
      <c r="H4004" s="13"/>
    </row>
    <row r="4005" spans="1:8" x14ac:dyDescent="0.25">
      <c r="A4005"/>
      <c r="B4005"/>
      <c r="C4005"/>
      <c r="D4005"/>
      <c r="E4005"/>
      <c r="F4005"/>
      <c r="G4005" s="12"/>
      <c r="H4005" s="13"/>
    </row>
    <row r="4006" spans="1:8" x14ac:dyDescent="0.25">
      <c r="A4006"/>
      <c r="B4006"/>
      <c r="C4006"/>
      <c r="D4006"/>
      <c r="E4006"/>
      <c r="F4006"/>
      <c r="G4006" s="12"/>
      <c r="H4006" s="13"/>
    </row>
    <row r="4007" spans="1:8" x14ac:dyDescent="0.25">
      <c r="A4007"/>
      <c r="B4007"/>
      <c r="C4007"/>
      <c r="D4007"/>
      <c r="E4007"/>
      <c r="F4007"/>
      <c r="G4007" s="12"/>
      <c r="H4007" s="13"/>
    </row>
    <row r="4008" spans="1:8" x14ac:dyDescent="0.25">
      <c r="A4008"/>
      <c r="B4008"/>
      <c r="C4008"/>
      <c r="D4008"/>
      <c r="E4008"/>
      <c r="F4008"/>
      <c r="G4008" s="12"/>
      <c r="H4008" s="13"/>
    </row>
    <row r="4009" spans="1:8" x14ac:dyDescent="0.25">
      <c r="A4009"/>
      <c r="B4009"/>
      <c r="C4009"/>
      <c r="D4009"/>
      <c r="E4009"/>
      <c r="F4009"/>
      <c r="G4009" s="12"/>
      <c r="H4009" s="13"/>
    </row>
    <row r="4010" spans="1:8" x14ac:dyDescent="0.25">
      <c r="A4010"/>
      <c r="B4010"/>
      <c r="C4010"/>
      <c r="D4010"/>
      <c r="E4010"/>
      <c r="F4010"/>
      <c r="G4010" s="12"/>
      <c r="H4010" s="13"/>
    </row>
    <row r="4011" spans="1:8" x14ac:dyDescent="0.25">
      <c r="A4011"/>
      <c r="B4011"/>
      <c r="C4011"/>
      <c r="D4011"/>
      <c r="E4011"/>
      <c r="F4011"/>
      <c r="G4011" s="12"/>
      <c r="H4011" s="13"/>
    </row>
    <row r="4012" spans="1:8" x14ac:dyDescent="0.25">
      <c r="A4012"/>
      <c r="B4012"/>
      <c r="C4012"/>
      <c r="D4012"/>
      <c r="E4012"/>
      <c r="F4012"/>
      <c r="G4012" s="12"/>
      <c r="H4012" s="13"/>
    </row>
    <row r="4013" spans="1:8" x14ac:dyDescent="0.25">
      <c r="A4013"/>
      <c r="B4013"/>
      <c r="C4013"/>
      <c r="D4013"/>
      <c r="E4013"/>
      <c r="F4013"/>
      <c r="G4013" s="12"/>
      <c r="H4013" s="13"/>
    </row>
    <row r="4014" spans="1:8" x14ac:dyDescent="0.25">
      <c r="A4014"/>
      <c r="B4014"/>
      <c r="C4014"/>
      <c r="D4014"/>
      <c r="E4014"/>
      <c r="F4014"/>
      <c r="G4014" s="12"/>
      <c r="H4014" s="13"/>
    </row>
    <row r="4015" spans="1:8" x14ac:dyDescent="0.25">
      <c r="A4015"/>
      <c r="B4015"/>
      <c r="C4015"/>
      <c r="D4015"/>
      <c r="E4015"/>
      <c r="F4015"/>
      <c r="G4015" s="12"/>
      <c r="H4015" s="13"/>
    </row>
    <row r="4016" spans="1:8" x14ac:dyDescent="0.25">
      <c r="A4016"/>
      <c r="B4016"/>
      <c r="C4016"/>
      <c r="D4016"/>
      <c r="E4016"/>
      <c r="F4016"/>
      <c r="G4016" s="12"/>
      <c r="H4016" s="13"/>
    </row>
    <row r="4017" spans="1:8" x14ac:dyDescent="0.25">
      <c r="A4017"/>
      <c r="B4017"/>
      <c r="C4017"/>
      <c r="D4017"/>
      <c r="E4017"/>
      <c r="F4017"/>
      <c r="G4017" s="12"/>
      <c r="H4017" s="13"/>
    </row>
    <row r="4018" spans="1:8" x14ac:dyDescent="0.25">
      <c r="A4018"/>
      <c r="B4018"/>
      <c r="C4018"/>
      <c r="D4018"/>
      <c r="E4018"/>
      <c r="F4018"/>
      <c r="G4018" s="12"/>
      <c r="H4018" s="13"/>
    </row>
    <row r="4019" spans="1:8" x14ac:dyDescent="0.25">
      <c r="A4019"/>
      <c r="B4019"/>
      <c r="C4019"/>
      <c r="D4019"/>
      <c r="E4019"/>
      <c r="F4019"/>
      <c r="G4019" s="12"/>
      <c r="H4019" s="13"/>
    </row>
    <row r="4020" spans="1:8" x14ac:dyDescent="0.25">
      <c r="A4020"/>
      <c r="B4020"/>
      <c r="C4020"/>
      <c r="D4020"/>
      <c r="E4020"/>
      <c r="F4020"/>
      <c r="G4020" s="12"/>
      <c r="H4020" s="13"/>
    </row>
    <row r="4021" spans="1:8" x14ac:dyDescent="0.25">
      <c r="A4021"/>
      <c r="B4021"/>
      <c r="C4021"/>
      <c r="D4021"/>
      <c r="E4021"/>
      <c r="F4021"/>
      <c r="G4021" s="12"/>
      <c r="H4021" s="13"/>
    </row>
    <row r="4022" spans="1:8" x14ac:dyDescent="0.25">
      <c r="A4022"/>
      <c r="B4022"/>
      <c r="C4022"/>
      <c r="D4022"/>
      <c r="E4022"/>
      <c r="F4022"/>
      <c r="G4022" s="12"/>
      <c r="H4022" s="13"/>
    </row>
    <row r="4023" spans="1:8" x14ac:dyDescent="0.25">
      <c r="A4023"/>
      <c r="B4023"/>
      <c r="C4023"/>
      <c r="D4023"/>
      <c r="E4023"/>
      <c r="F4023"/>
      <c r="G4023" s="12"/>
      <c r="H4023" s="13"/>
    </row>
    <row r="4024" spans="1:8" x14ac:dyDescent="0.25">
      <c r="A4024"/>
      <c r="B4024"/>
      <c r="C4024"/>
      <c r="D4024"/>
      <c r="E4024"/>
      <c r="F4024"/>
      <c r="G4024" s="12"/>
      <c r="H4024" s="13"/>
    </row>
    <row r="4025" spans="1:8" x14ac:dyDescent="0.25">
      <c r="A4025"/>
      <c r="B4025"/>
      <c r="C4025"/>
      <c r="D4025"/>
      <c r="E4025"/>
      <c r="F4025"/>
      <c r="G4025" s="12"/>
      <c r="H4025" s="13"/>
    </row>
    <row r="4026" spans="1:8" x14ac:dyDescent="0.25">
      <c r="A4026"/>
      <c r="B4026"/>
      <c r="C4026"/>
      <c r="D4026"/>
      <c r="E4026"/>
      <c r="F4026"/>
      <c r="G4026" s="12"/>
      <c r="H4026" s="13"/>
    </row>
    <row r="4027" spans="1:8" x14ac:dyDescent="0.25">
      <c r="A4027"/>
      <c r="B4027"/>
      <c r="C4027"/>
      <c r="D4027"/>
      <c r="E4027"/>
      <c r="F4027"/>
      <c r="G4027" s="12"/>
      <c r="H4027" s="13"/>
    </row>
    <row r="4028" spans="1:8" x14ac:dyDescent="0.25">
      <c r="A4028"/>
      <c r="B4028"/>
      <c r="C4028"/>
      <c r="D4028"/>
      <c r="E4028"/>
      <c r="F4028"/>
      <c r="G4028" s="12"/>
      <c r="H4028" s="13"/>
    </row>
    <row r="4029" spans="1:8" x14ac:dyDescent="0.25">
      <c r="A4029"/>
      <c r="B4029"/>
      <c r="C4029"/>
      <c r="D4029"/>
      <c r="E4029"/>
      <c r="F4029"/>
      <c r="G4029" s="12"/>
      <c r="H4029" s="13"/>
    </row>
    <row r="4030" spans="1:8" x14ac:dyDescent="0.25">
      <c r="A4030"/>
      <c r="B4030"/>
      <c r="C4030"/>
      <c r="D4030"/>
      <c r="E4030"/>
      <c r="F4030"/>
      <c r="G4030" s="12"/>
      <c r="H4030" s="13"/>
    </row>
    <row r="4031" spans="1:8" x14ac:dyDescent="0.25">
      <c r="A4031"/>
      <c r="B4031"/>
      <c r="C4031"/>
      <c r="D4031"/>
      <c r="E4031"/>
      <c r="F4031"/>
      <c r="G4031" s="12"/>
      <c r="H4031" s="13"/>
    </row>
    <row r="4032" spans="1:8" x14ac:dyDescent="0.25">
      <c r="A4032"/>
      <c r="B4032"/>
      <c r="C4032"/>
      <c r="D4032"/>
      <c r="E4032"/>
      <c r="F4032"/>
      <c r="G4032" s="12"/>
      <c r="H4032" s="13"/>
    </row>
    <row r="4033" spans="1:8" x14ac:dyDescent="0.25">
      <c r="A4033"/>
      <c r="B4033"/>
      <c r="C4033"/>
      <c r="D4033"/>
      <c r="E4033"/>
      <c r="F4033"/>
      <c r="G4033" s="12"/>
      <c r="H4033" s="13"/>
    </row>
    <row r="4034" spans="1:8" x14ac:dyDescent="0.25">
      <c r="A4034"/>
      <c r="B4034"/>
      <c r="C4034"/>
      <c r="D4034"/>
      <c r="E4034"/>
      <c r="F4034"/>
      <c r="G4034" s="12"/>
      <c r="H4034" s="13"/>
    </row>
    <row r="4035" spans="1:8" x14ac:dyDescent="0.25">
      <c r="A4035"/>
      <c r="B4035"/>
      <c r="C4035"/>
      <c r="D4035"/>
      <c r="E4035"/>
      <c r="F4035"/>
      <c r="G4035" s="12"/>
      <c r="H4035" s="13"/>
    </row>
    <row r="4036" spans="1:8" x14ac:dyDescent="0.25">
      <c r="A4036"/>
      <c r="B4036"/>
      <c r="C4036"/>
      <c r="D4036"/>
      <c r="E4036"/>
      <c r="F4036"/>
      <c r="G4036" s="12"/>
      <c r="H4036" s="13"/>
    </row>
    <row r="4037" spans="1:8" x14ac:dyDescent="0.25">
      <c r="A4037"/>
      <c r="B4037"/>
      <c r="C4037"/>
      <c r="D4037"/>
      <c r="E4037"/>
      <c r="F4037"/>
      <c r="G4037" s="12"/>
      <c r="H4037" s="13"/>
    </row>
    <row r="4038" spans="1:8" x14ac:dyDescent="0.25">
      <c r="A4038"/>
      <c r="B4038"/>
      <c r="C4038"/>
      <c r="D4038"/>
      <c r="E4038"/>
      <c r="F4038"/>
      <c r="G4038" s="12"/>
      <c r="H4038" s="13"/>
    </row>
    <row r="4039" spans="1:8" x14ac:dyDescent="0.25">
      <c r="A4039"/>
      <c r="B4039"/>
      <c r="C4039"/>
      <c r="D4039"/>
      <c r="E4039"/>
      <c r="F4039"/>
      <c r="G4039" s="12"/>
      <c r="H4039" s="13"/>
    </row>
    <row r="4040" spans="1:8" x14ac:dyDescent="0.25">
      <c r="A4040"/>
      <c r="B4040"/>
      <c r="C4040"/>
      <c r="D4040"/>
      <c r="E4040"/>
      <c r="F4040"/>
      <c r="G4040" s="12"/>
      <c r="H4040" s="13"/>
    </row>
    <row r="4041" spans="1:8" x14ac:dyDescent="0.25">
      <c r="A4041"/>
      <c r="B4041"/>
      <c r="C4041"/>
      <c r="D4041"/>
      <c r="E4041"/>
      <c r="F4041"/>
      <c r="G4041" s="12"/>
      <c r="H4041" s="13"/>
    </row>
    <row r="4042" spans="1:8" x14ac:dyDescent="0.25">
      <c r="A4042"/>
      <c r="B4042"/>
      <c r="C4042"/>
      <c r="D4042"/>
      <c r="E4042"/>
      <c r="F4042"/>
      <c r="G4042" s="12"/>
      <c r="H4042" s="13"/>
    </row>
    <row r="4043" spans="1:8" x14ac:dyDescent="0.25">
      <c r="A4043"/>
      <c r="B4043"/>
      <c r="C4043"/>
      <c r="D4043"/>
      <c r="E4043"/>
      <c r="F4043"/>
      <c r="G4043" s="12"/>
      <c r="H4043" s="13"/>
    </row>
    <row r="4044" spans="1:8" x14ac:dyDescent="0.25">
      <c r="A4044"/>
      <c r="B4044"/>
      <c r="C4044"/>
      <c r="D4044"/>
      <c r="E4044"/>
      <c r="F4044"/>
      <c r="G4044" s="12"/>
      <c r="H4044" s="13"/>
    </row>
    <row r="4045" spans="1:8" x14ac:dyDescent="0.25">
      <c r="A4045"/>
      <c r="B4045"/>
      <c r="C4045"/>
      <c r="D4045"/>
      <c r="E4045"/>
      <c r="F4045"/>
      <c r="G4045" s="12"/>
      <c r="H4045" s="13"/>
    </row>
    <row r="4046" spans="1:8" x14ac:dyDescent="0.25">
      <c r="A4046"/>
      <c r="B4046"/>
      <c r="C4046"/>
      <c r="D4046"/>
      <c r="E4046"/>
      <c r="F4046"/>
      <c r="G4046" s="12"/>
      <c r="H4046" s="13"/>
    </row>
    <row r="4047" spans="1:8" x14ac:dyDescent="0.25">
      <c r="A4047"/>
      <c r="B4047"/>
      <c r="C4047"/>
      <c r="D4047"/>
      <c r="E4047"/>
      <c r="F4047"/>
      <c r="G4047" s="12"/>
      <c r="H4047" s="13"/>
    </row>
    <row r="4048" spans="1:8" x14ac:dyDescent="0.25">
      <c r="A4048"/>
      <c r="B4048"/>
      <c r="C4048"/>
      <c r="D4048"/>
      <c r="E4048"/>
      <c r="F4048"/>
      <c r="G4048" s="12"/>
      <c r="H4048" s="13"/>
    </row>
    <row r="4049" spans="1:8" x14ac:dyDescent="0.25">
      <c r="A4049"/>
      <c r="B4049"/>
      <c r="C4049"/>
      <c r="D4049"/>
      <c r="E4049"/>
      <c r="F4049"/>
      <c r="G4049" s="12"/>
      <c r="H4049" s="13"/>
    </row>
    <row r="4050" spans="1:8" x14ac:dyDescent="0.25">
      <c r="A4050"/>
      <c r="B4050"/>
      <c r="C4050"/>
      <c r="D4050"/>
      <c r="E4050"/>
      <c r="F4050"/>
      <c r="G4050" s="12"/>
      <c r="H4050" s="13"/>
    </row>
    <row r="4051" spans="1:8" x14ac:dyDescent="0.25">
      <c r="A4051"/>
      <c r="B4051"/>
      <c r="C4051"/>
      <c r="D4051"/>
      <c r="E4051"/>
      <c r="F4051"/>
      <c r="G4051" s="12"/>
      <c r="H4051" s="13"/>
    </row>
    <row r="4052" spans="1:8" x14ac:dyDescent="0.25">
      <c r="A4052"/>
      <c r="B4052"/>
      <c r="C4052"/>
      <c r="D4052"/>
      <c r="E4052"/>
      <c r="F4052"/>
      <c r="G4052" s="12"/>
      <c r="H4052" s="13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704C8-85DB-4446-B531-DA55AB75E3D6}">
  <dimension ref="A1:AA14"/>
  <sheetViews>
    <sheetView topLeftCell="I1" workbookViewId="0">
      <selection activeCell="I1" sqref="I1"/>
    </sheetView>
  </sheetViews>
  <sheetFormatPr defaultRowHeight="15" x14ac:dyDescent="0.25"/>
  <cols>
    <col min="1" max="1" width="15.140625" customWidth="1"/>
    <col min="3" max="6" width="24" customWidth="1"/>
    <col min="11" max="16" width="14.5703125" customWidth="1"/>
  </cols>
  <sheetData>
    <row r="1" spans="1:27" s="1" customFormat="1" ht="60" x14ac:dyDescent="0.25">
      <c r="A1" s="29" t="s">
        <v>38</v>
      </c>
      <c r="B1" s="30" t="s">
        <v>0</v>
      </c>
      <c r="C1" s="26" t="s">
        <v>43</v>
      </c>
      <c r="D1" s="26" t="s">
        <v>44</v>
      </c>
      <c r="E1" s="26" t="s">
        <v>45</v>
      </c>
      <c r="F1" s="26" t="s">
        <v>46</v>
      </c>
      <c r="G1" s="30" t="s">
        <v>1</v>
      </c>
      <c r="H1" s="30" t="s">
        <v>2</v>
      </c>
      <c r="J1"/>
      <c r="K1" s="29" t="s">
        <v>38</v>
      </c>
      <c r="L1" s="30" t="s">
        <v>0</v>
      </c>
      <c r="M1" s="26" t="s">
        <v>43</v>
      </c>
      <c r="N1" s="26" t="s">
        <v>44</v>
      </c>
      <c r="O1" s="26" t="s">
        <v>45</v>
      </c>
      <c r="P1" s="26" t="s">
        <v>46</v>
      </c>
      <c r="Q1" s="1" t="s">
        <v>1</v>
      </c>
      <c r="R1" s="1" t="s">
        <v>2</v>
      </c>
      <c r="T1" s="34"/>
      <c r="U1" s="34"/>
      <c r="V1" s="34"/>
      <c r="W1" s="34"/>
      <c r="X1" s="34"/>
      <c r="Y1" s="34"/>
      <c r="Z1" s="34"/>
      <c r="AA1" s="34"/>
    </row>
    <row r="2" spans="1:27" ht="15" customHeight="1" x14ac:dyDescent="0.25">
      <c r="A2">
        <f>+(input!A2-'input Normalization'!$K$3)/('input Normalization'!$K$2-'input Normalization'!$K$3)</f>
        <v>1.2887074739391246E-2</v>
      </c>
      <c r="B2">
        <f>+(input!B2-'input Normalization'!$L$3)/('input Normalization'!$L$2-'input Normalization'!$L$3)</f>
        <v>0.96311959999999996</v>
      </c>
      <c r="C2">
        <f>+(input!C2-'input Normalization'!$M$3)/('input Normalization'!$M$2-'input Normalization'!$M$3)</f>
        <v>0</v>
      </c>
      <c r="D2">
        <f>+(input!D2-'input Normalization'!$N$3)/('input Normalization'!$N$2-'input Normalization'!$N$3)</f>
        <v>0</v>
      </c>
      <c r="E2">
        <f>+(input!E2-'input Normalization'!$N$3)/('input Normalization'!$N$2-'input Normalization'!$N$3)</f>
        <v>0</v>
      </c>
      <c r="F2">
        <f>+(input!F2-'input Normalization'!$P$3)/('input Normalization'!$P$2-'input Normalization'!$P$3)</f>
        <v>0</v>
      </c>
      <c r="G2">
        <f>+(input!G2-'input Normalization'!$Q$3)/('input Normalization'!$Q$2-'input Normalization'!$Q$3)</f>
        <v>1.0020613796393445</v>
      </c>
      <c r="H2">
        <f>+(input!H2-'input Normalization'!$R$3)/('input Normalization'!$R$2-'input Normalization'!$R$3)</f>
        <v>0.98355272992754972</v>
      </c>
      <c r="J2" t="s">
        <v>3</v>
      </c>
      <c r="K2">
        <v>3842.7483830000001</v>
      </c>
      <c r="L2">
        <v>2500</v>
      </c>
      <c r="M2">
        <v>866.4</v>
      </c>
      <c r="N2">
        <v>1619.8</v>
      </c>
      <c r="O2">
        <v>2300</v>
      </c>
      <c r="P2">
        <v>34790</v>
      </c>
      <c r="Q2">
        <v>1.835981286</v>
      </c>
      <c r="R2">
        <v>1.0173626840000001</v>
      </c>
    </row>
    <row r="3" spans="1:27" x14ac:dyDescent="0.25">
      <c r="J3" t="s">
        <v>4</v>
      </c>
      <c r="K3">
        <v>1000.7156680000001</v>
      </c>
      <c r="L3">
        <v>0</v>
      </c>
      <c r="M3">
        <v>0</v>
      </c>
      <c r="N3">
        <v>0</v>
      </c>
      <c r="O3">
        <v>0</v>
      </c>
      <c r="P3">
        <v>20890.3</v>
      </c>
      <c r="Q3">
        <v>0.15973774499999999</v>
      </c>
      <c r="R3">
        <v>5.7258479000000001E-2</v>
      </c>
    </row>
    <row r="13" spans="1:27" x14ac:dyDescent="0.25">
      <c r="O13" s="28"/>
    </row>
    <row r="14" spans="1:27" x14ac:dyDescent="0.25">
      <c r="O14" s="28"/>
    </row>
  </sheetData>
  <mergeCells count="4">
    <mergeCell ref="V1:W1"/>
    <mergeCell ref="X1:Y1"/>
    <mergeCell ref="Z1:AA1"/>
    <mergeCell ref="T1:U1"/>
  </mergeCells>
  <conditionalFormatting sqref="A2:I18 A2:H405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78255-2621-41EB-BA2B-33876A764D76}">
  <dimension ref="A1:G3"/>
  <sheetViews>
    <sheetView workbookViewId="0">
      <selection activeCell="G1" sqref="G1"/>
    </sheetView>
  </sheetViews>
  <sheetFormatPr defaultRowHeight="15" x14ac:dyDescent="0.25"/>
  <cols>
    <col min="2" max="7" width="18.28515625" customWidth="1"/>
  </cols>
  <sheetData>
    <row r="1" spans="1:7" ht="60" x14ac:dyDescent="0.25">
      <c r="A1" t="s">
        <v>47</v>
      </c>
      <c r="B1" s="29" t="s">
        <v>38</v>
      </c>
      <c r="C1" s="30" t="s">
        <v>0</v>
      </c>
      <c r="D1" s="26" t="s">
        <v>43</v>
      </c>
      <c r="E1" s="26" t="s">
        <v>44</v>
      </c>
      <c r="F1" s="26" t="s">
        <v>45</v>
      </c>
      <c r="G1" s="26" t="s">
        <v>46</v>
      </c>
    </row>
    <row r="2" spans="1:7" x14ac:dyDescent="0.25">
      <c r="A2" t="s">
        <v>3</v>
      </c>
      <c r="B2">
        <v>3842.7483830000001</v>
      </c>
      <c r="C2">
        <v>2500</v>
      </c>
      <c r="D2">
        <v>866.4</v>
      </c>
      <c r="E2">
        <v>1619.8</v>
      </c>
      <c r="F2">
        <v>2300</v>
      </c>
      <c r="G2">
        <v>34790</v>
      </c>
    </row>
    <row r="3" spans="1:7" x14ac:dyDescent="0.25">
      <c r="A3" t="s">
        <v>4</v>
      </c>
      <c r="B3">
        <v>1000.7156680000001</v>
      </c>
      <c r="C3">
        <v>0</v>
      </c>
      <c r="D3">
        <v>0</v>
      </c>
      <c r="E3">
        <v>0</v>
      </c>
      <c r="F3">
        <v>0</v>
      </c>
      <c r="G3">
        <v>20890.3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4D9AC-7E5B-4C5B-839C-8B1991A07245}">
  <dimension ref="A1:C3"/>
  <sheetViews>
    <sheetView workbookViewId="0"/>
  </sheetViews>
  <sheetFormatPr defaultRowHeight="15" x14ac:dyDescent="0.25"/>
  <sheetData>
    <row r="1" spans="1:3" x14ac:dyDescent="0.25">
      <c r="A1" t="s">
        <v>47</v>
      </c>
      <c r="B1" s="1" t="s">
        <v>1</v>
      </c>
      <c r="C1" s="1" t="s">
        <v>2</v>
      </c>
    </row>
    <row r="2" spans="1:3" x14ac:dyDescent="0.25">
      <c r="A2" t="s">
        <v>3</v>
      </c>
      <c r="B2">
        <v>1.835981286</v>
      </c>
      <c r="C2">
        <v>1.0173626840000001</v>
      </c>
    </row>
    <row r="3" spans="1:3" x14ac:dyDescent="0.25">
      <c r="A3" t="s">
        <v>4</v>
      </c>
      <c r="B3">
        <v>0.15973774499999999</v>
      </c>
      <c r="C3">
        <v>5.7258479000000001E-2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0A700-1DC0-4781-8B46-30E9A63B2052}">
  <dimension ref="A1:M7"/>
  <sheetViews>
    <sheetView workbookViewId="0"/>
  </sheetViews>
  <sheetFormatPr defaultRowHeight="15" x14ac:dyDescent="0.25"/>
  <cols>
    <col min="1" max="1" width="30.28515625" customWidth="1"/>
    <col min="6" max="6" width="9.140625" customWidth="1"/>
    <col min="9" max="9" width="11.7109375" customWidth="1"/>
    <col min="16" max="16" width="84.28515625" customWidth="1"/>
  </cols>
  <sheetData>
    <row r="1" spans="1:13" x14ac:dyDescent="0.25">
      <c r="A1" t="s">
        <v>50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</row>
    <row r="2" spans="1:13" x14ac:dyDescent="0.25">
      <c r="A2" t="s">
        <v>38</v>
      </c>
      <c r="B2">
        <v>-1.6111035</v>
      </c>
      <c r="C2">
        <v>1.4597564999999999</v>
      </c>
      <c r="D2">
        <v>1.5813705</v>
      </c>
      <c r="E2">
        <v>-7.80694</v>
      </c>
      <c r="F2">
        <v>-0.98335457000000004</v>
      </c>
      <c r="G2">
        <v>3.8223262</v>
      </c>
      <c r="H2">
        <v>-2.2933849999999998</v>
      </c>
      <c r="I2">
        <v>2.7309510000000001</v>
      </c>
      <c r="J2">
        <v>7.0392622999999999</v>
      </c>
      <c r="K2">
        <v>6.1786833000000003</v>
      </c>
      <c r="L2">
        <v>-2.0001519999999999</v>
      </c>
      <c r="M2">
        <v>-0.97194879999999995</v>
      </c>
    </row>
    <row r="3" spans="1:13" x14ac:dyDescent="0.25">
      <c r="A3" t="s">
        <v>0</v>
      </c>
      <c r="B3">
        <v>2.0683463</v>
      </c>
      <c r="C3">
        <v>1.6280178999999999</v>
      </c>
      <c r="D3">
        <v>-2.1702726000000001</v>
      </c>
      <c r="E3">
        <v>11.985167000000001</v>
      </c>
      <c r="F3">
        <v>1.2981803000000001</v>
      </c>
      <c r="G3">
        <v>-2.1073444000000001</v>
      </c>
      <c r="H3">
        <v>2.0252897999999999</v>
      </c>
      <c r="I3">
        <v>2.5854737999999999</v>
      </c>
      <c r="J3">
        <v>-0.68100660000000002</v>
      </c>
      <c r="K3">
        <v>-5.5725280000000001</v>
      </c>
      <c r="L3">
        <v>-1.4496260999999999</v>
      </c>
      <c r="M3">
        <v>2.6491709000000001</v>
      </c>
    </row>
    <row r="4" spans="1:13" x14ac:dyDescent="0.25">
      <c r="A4" t="s">
        <v>43</v>
      </c>
      <c r="B4">
        <v>-2.9117916000000001E-2</v>
      </c>
      <c r="C4">
        <v>-0.30638771999999997</v>
      </c>
      <c r="D4">
        <v>3.4577884000000003E-2</v>
      </c>
      <c r="E4">
        <v>2.9583341999999999E-2</v>
      </c>
      <c r="F4">
        <v>0.14894937999999999</v>
      </c>
      <c r="G4">
        <v>-5.2001152000000002E-2</v>
      </c>
      <c r="H4">
        <v>-1.6488714000000002E-2</v>
      </c>
      <c r="I4">
        <v>-8.9166800000000004E-2</v>
      </c>
      <c r="J4">
        <v>-0.15313278</v>
      </c>
      <c r="K4">
        <v>-9.075946E-2</v>
      </c>
      <c r="L4">
        <v>0.15545487</v>
      </c>
      <c r="M4">
        <v>-3.224983E-2</v>
      </c>
    </row>
    <row r="5" spans="1:13" x14ac:dyDescent="0.25">
      <c r="A5" t="s">
        <v>44</v>
      </c>
      <c r="B5">
        <v>-3.1073878000000001</v>
      </c>
      <c r="C5">
        <v>-0.20693015000000001</v>
      </c>
      <c r="D5">
        <v>2.4626746000000002</v>
      </c>
      <c r="E5">
        <v>-0.79844742999999996</v>
      </c>
      <c r="F5">
        <v>0.2922244</v>
      </c>
      <c r="G5">
        <v>2.3572692999999999E-2</v>
      </c>
      <c r="H5">
        <v>-1.4286475999999999</v>
      </c>
      <c r="I5">
        <v>-0.12775958000000001</v>
      </c>
      <c r="J5">
        <v>-3.3844560000000003E-2</v>
      </c>
      <c r="K5">
        <v>0.27533656000000001</v>
      </c>
      <c r="L5">
        <v>0.20335608999999999</v>
      </c>
      <c r="M5">
        <v>-0.13602354999999999</v>
      </c>
    </row>
    <row r="6" spans="1:13" x14ac:dyDescent="0.25">
      <c r="A6" t="s">
        <v>45</v>
      </c>
      <c r="B6">
        <v>-2.0197967999999999</v>
      </c>
      <c r="C6">
        <v>-9.2717039999999997</v>
      </c>
      <c r="D6">
        <v>8.7120695000000001</v>
      </c>
      <c r="E6">
        <v>10.629651000000001</v>
      </c>
      <c r="F6">
        <v>-6.1876699999999998</v>
      </c>
      <c r="G6">
        <v>5.6873954999999997E-2</v>
      </c>
      <c r="H6">
        <v>1.3685627</v>
      </c>
      <c r="I6">
        <v>0.12808473000000001</v>
      </c>
      <c r="J6">
        <v>0.26693928</v>
      </c>
      <c r="K6">
        <v>0.78856099999999996</v>
      </c>
      <c r="L6">
        <v>3.7946789999999999</v>
      </c>
      <c r="M6">
        <v>-2.3981268</v>
      </c>
    </row>
    <row r="7" spans="1:13" x14ac:dyDescent="0.25">
      <c r="A7" t="s">
        <v>46</v>
      </c>
      <c r="B7">
        <v>-0.17783251</v>
      </c>
      <c r="C7">
        <v>-7.5634399999999999</v>
      </c>
      <c r="D7">
        <v>3.1798213999999998E-2</v>
      </c>
      <c r="E7">
        <v>1.0854033999999999</v>
      </c>
      <c r="F7">
        <v>3.328757</v>
      </c>
      <c r="G7">
        <v>-1.439044</v>
      </c>
      <c r="H7">
        <v>-3.3692975000000001</v>
      </c>
      <c r="I7">
        <v>-1.903608</v>
      </c>
      <c r="J7">
        <v>-2.4835859999999998</v>
      </c>
      <c r="K7">
        <v>-2.8237450000000002</v>
      </c>
      <c r="L7">
        <v>3.8785367000000002</v>
      </c>
      <c r="M7">
        <v>-1.2055107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8303E-420D-4109-8BC2-C643963DF3EA}">
  <dimension ref="A1:C13"/>
  <sheetViews>
    <sheetView workbookViewId="0"/>
  </sheetViews>
  <sheetFormatPr defaultRowHeight="15" x14ac:dyDescent="0.25"/>
  <sheetData>
    <row r="1" spans="1:3" x14ac:dyDescent="0.25">
      <c r="A1" t="s">
        <v>51</v>
      </c>
      <c r="B1" t="s">
        <v>1</v>
      </c>
      <c r="C1" t="s">
        <v>2</v>
      </c>
    </row>
    <row r="2" spans="1:3" x14ac:dyDescent="0.25">
      <c r="A2" t="s">
        <v>5</v>
      </c>
      <c r="B2">
        <v>0.50166326999999999</v>
      </c>
      <c r="C2">
        <v>0.46111195999999999</v>
      </c>
    </row>
    <row r="3" spans="1:3" x14ac:dyDescent="0.25">
      <c r="A3" t="s">
        <v>6</v>
      </c>
      <c r="B3">
        <v>-0.32645210000000002</v>
      </c>
      <c r="C3">
        <v>-0.54527899999999996</v>
      </c>
    </row>
    <row r="4" spans="1:3" x14ac:dyDescent="0.25">
      <c r="A4" t="s">
        <v>7</v>
      </c>
      <c r="B4">
        <v>0.15386954</v>
      </c>
      <c r="C4">
        <v>0.21923798</v>
      </c>
    </row>
    <row r="5" spans="1:3" x14ac:dyDescent="0.25">
      <c r="A5" t="s">
        <v>8</v>
      </c>
      <c r="B5">
        <v>0.10442272</v>
      </c>
      <c r="C5">
        <v>-0.15438874</v>
      </c>
    </row>
    <row r="6" spans="1:3" x14ac:dyDescent="0.25">
      <c r="A6" t="s">
        <v>9</v>
      </c>
      <c r="B6">
        <v>8.0143734999999997E-3</v>
      </c>
      <c r="C6">
        <v>-0.40322495000000003</v>
      </c>
    </row>
    <row r="7" spans="1:3" x14ac:dyDescent="0.25">
      <c r="A7" t="s">
        <v>10</v>
      </c>
      <c r="B7">
        <v>2.0702424000000001</v>
      </c>
      <c r="C7">
        <v>0.7725128</v>
      </c>
    </row>
    <row r="8" spans="1:3" x14ac:dyDescent="0.25">
      <c r="A8" t="s">
        <v>11</v>
      </c>
      <c r="B8">
        <v>-0.17144382999999999</v>
      </c>
      <c r="C8">
        <v>-0.16950211000000001</v>
      </c>
    </row>
    <row r="9" spans="1:3" x14ac:dyDescent="0.25">
      <c r="A9" t="s">
        <v>12</v>
      </c>
      <c r="B9">
        <v>0.76903370000000004</v>
      </c>
      <c r="C9">
        <v>0.123319864</v>
      </c>
    </row>
    <row r="10" spans="1:3" x14ac:dyDescent="0.25">
      <c r="A10" t="s">
        <v>13</v>
      </c>
      <c r="B10">
        <v>-0.82315629999999995</v>
      </c>
      <c r="C10">
        <v>-0.12172775</v>
      </c>
    </row>
    <row r="11" spans="1:3" x14ac:dyDescent="0.25">
      <c r="A11" t="s">
        <v>14</v>
      </c>
      <c r="B11">
        <v>-0.41301894</v>
      </c>
      <c r="C11">
        <v>-0.27491939999999998</v>
      </c>
    </row>
    <row r="12" spans="1:3" x14ac:dyDescent="0.25">
      <c r="A12" t="s">
        <v>15</v>
      </c>
      <c r="B12">
        <v>-0.65979069999999995</v>
      </c>
      <c r="C12">
        <v>3.9517513999999997E-2</v>
      </c>
    </row>
    <row r="13" spans="1:3" x14ac:dyDescent="0.25">
      <c r="A13" t="s">
        <v>16</v>
      </c>
      <c r="B13">
        <v>0.47405586</v>
      </c>
      <c r="C13">
        <v>1.9571468000000001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46022-9BBF-497A-8AAA-50F0FB983610}">
  <dimension ref="A1:B13"/>
  <sheetViews>
    <sheetView workbookViewId="0">
      <selection activeCell="G12" sqref="G12"/>
    </sheetView>
  </sheetViews>
  <sheetFormatPr defaultRowHeight="15" x14ac:dyDescent="0.25"/>
  <cols>
    <col min="1" max="1" width="11.28515625" bestFit="1" customWidth="1"/>
    <col min="2" max="2" width="12.7109375" bestFit="1" customWidth="1"/>
    <col min="9" max="9" width="101.7109375" customWidth="1"/>
  </cols>
  <sheetData>
    <row r="1" spans="1:2" x14ac:dyDescent="0.25">
      <c r="A1" t="s">
        <v>48</v>
      </c>
      <c r="B1" t="s">
        <v>22</v>
      </c>
    </row>
    <row r="2" spans="1:2" x14ac:dyDescent="0.25">
      <c r="A2" t="s">
        <v>5</v>
      </c>
      <c r="B2">
        <v>-0.99147666000000001</v>
      </c>
    </row>
    <row r="3" spans="1:2" x14ac:dyDescent="0.25">
      <c r="A3" t="s">
        <v>6</v>
      </c>
      <c r="B3">
        <v>4.2545979999999997</v>
      </c>
    </row>
    <row r="4" spans="1:2" x14ac:dyDescent="0.25">
      <c r="A4" t="s">
        <v>7</v>
      </c>
      <c r="B4">
        <v>-0.61753504999999997</v>
      </c>
    </row>
    <row r="5" spans="1:2" x14ac:dyDescent="0.25">
      <c r="A5" t="s">
        <v>8</v>
      </c>
      <c r="B5">
        <v>-2.0171587</v>
      </c>
    </row>
    <row r="6" spans="1:2" x14ac:dyDescent="0.25">
      <c r="A6" t="s">
        <v>9</v>
      </c>
      <c r="B6">
        <v>-2.8696131999999999</v>
      </c>
    </row>
    <row r="7" spans="1:2" x14ac:dyDescent="0.25">
      <c r="A7" t="s">
        <v>10</v>
      </c>
      <c r="B7">
        <v>-1.7312866</v>
      </c>
    </row>
    <row r="8" spans="1:2" x14ac:dyDescent="0.25">
      <c r="A8" t="s">
        <v>11</v>
      </c>
      <c r="B8">
        <v>0.91400844000000003</v>
      </c>
    </row>
    <row r="9" spans="1:2" x14ac:dyDescent="0.25">
      <c r="A9" t="s">
        <v>12</v>
      </c>
      <c r="B9">
        <v>-1.9674305000000001</v>
      </c>
    </row>
    <row r="10" spans="1:2" x14ac:dyDescent="0.25">
      <c r="A10" t="s">
        <v>13</v>
      </c>
      <c r="B10">
        <v>-2.3828585000000002</v>
      </c>
    </row>
    <row r="11" spans="1:2" x14ac:dyDescent="0.25">
      <c r="A11" t="s">
        <v>14</v>
      </c>
      <c r="B11">
        <v>-2.7279577000000002</v>
      </c>
    </row>
    <row r="12" spans="1:2" x14ac:dyDescent="0.25">
      <c r="A12" t="s">
        <v>15</v>
      </c>
      <c r="B12">
        <v>-2.0833676999999998E-2</v>
      </c>
    </row>
    <row r="13" spans="1:2" x14ac:dyDescent="0.25">
      <c r="A13" t="s">
        <v>16</v>
      </c>
      <c r="B13">
        <v>-1.0434467000000001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30AFD-5B6B-4701-93C4-723046BCA415}">
  <dimension ref="A1:B3"/>
  <sheetViews>
    <sheetView workbookViewId="0">
      <selection activeCell="F4" sqref="F4"/>
    </sheetView>
  </sheetViews>
  <sheetFormatPr defaultRowHeight="15" x14ac:dyDescent="0.25"/>
  <cols>
    <col min="2" max="2" width="11.7109375" bestFit="1" customWidth="1"/>
  </cols>
  <sheetData>
    <row r="1" spans="1:2" x14ac:dyDescent="0.25">
      <c r="A1" t="s">
        <v>49</v>
      </c>
      <c r="B1" t="s">
        <v>23</v>
      </c>
    </row>
    <row r="2" spans="1:2" x14ac:dyDescent="0.25">
      <c r="A2" t="s">
        <v>1</v>
      </c>
      <c r="B2">
        <v>0.21984107999999999</v>
      </c>
    </row>
    <row r="3" spans="1:2" x14ac:dyDescent="0.25">
      <c r="A3" t="s">
        <v>2</v>
      </c>
      <c r="B3">
        <v>-0.16400285000000001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0D453-DF40-4540-942E-F075D15D86AF}">
  <dimension ref="A2:Z135"/>
  <sheetViews>
    <sheetView tabSelected="1" topLeftCell="A117" workbookViewId="0">
      <selection activeCell="G134" sqref="G134"/>
    </sheetView>
  </sheetViews>
  <sheetFormatPr defaultRowHeight="15" x14ac:dyDescent="0.25"/>
  <sheetData>
    <row r="2" spans="1:19" x14ac:dyDescent="0.25">
      <c r="A2" s="2">
        <v>1</v>
      </c>
      <c r="B2">
        <f>+weight1!B2</f>
        <v>-1.6111035</v>
      </c>
      <c r="C2">
        <f>+weight1!C2</f>
        <v>1.4597564999999999</v>
      </c>
      <c r="D2">
        <f>+weight1!D2</f>
        <v>1.5813705</v>
      </c>
      <c r="E2">
        <f>+weight1!E2</f>
        <v>-7.80694</v>
      </c>
      <c r="F2">
        <f>+weight1!F2</f>
        <v>-0.98335457000000004</v>
      </c>
      <c r="G2">
        <f>+weight1!G2</f>
        <v>3.8223262</v>
      </c>
      <c r="H2">
        <f>+weight1!H2</f>
        <v>-2.2933849999999998</v>
      </c>
      <c r="I2">
        <f>+weight1!I2</f>
        <v>2.7309510000000001</v>
      </c>
      <c r="J2">
        <f>+weight1!J2</f>
        <v>7.0392622999999999</v>
      </c>
      <c r="K2">
        <f>+weight1!K2</f>
        <v>6.1786833000000003</v>
      </c>
      <c r="L2">
        <f>+weight1!L2</f>
        <v>-2.0001519999999999</v>
      </c>
      <c r="M2">
        <f>+weight1!M2</f>
        <v>-0.97194879999999995</v>
      </c>
      <c r="O2" t="s">
        <v>18</v>
      </c>
      <c r="P2" t="s">
        <v>20</v>
      </c>
      <c r="R2" t="s">
        <v>19</v>
      </c>
      <c r="S2" t="s">
        <v>39</v>
      </c>
    </row>
    <row r="3" spans="1:19" x14ac:dyDescent="0.25">
      <c r="B3">
        <f>+weight1!B3</f>
        <v>2.0683463</v>
      </c>
      <c r="C3">
        <f>+weight1!C3</f>
        <v>1.6280178999999999</v>
      </c>
      <c r="D3">
        <f>+weight1!D3</f>
        <v>-2.1702726000000001</v>
      </c>
      <c r="E3">
        <f>+weight1!E3</f>
        <v>11.985167000000001</v>
      </c>
      <c r="F3">
        <f>+weight1!F3</f>
        <v>1.2981803000000001</v>
      </c>
      <c r="G3">
        <f>+weight1!G3</f>
        <v>-2.1073444000000001</v>
      </c>
      <c r="H3">
        <f>+weight1!H3</f>
        <v>2.0252897999999999</v>
      </c>
      <c r="I3">
        <f>+weight1!I3</f>
        <v>2.5854737999999999</v>
      </c>
      <c r="J3">
        <f>+weight1!J3</f>
        <v>-0.68100660000000002</v>
      </c>
      <c r="K3">
        <f>+weight1!K3</f>
        <v>-5.5725280000000001</v>
      </c>
      <c r="L3">
        <f>+weight1!L3</f>
        <v>-1.4496260999999999</v>
      </c>
      <c r="M3">
        <f>+weight1!M3</f>
        <v>2.6491709000000001</v>
      </c>
    </row>
    <row r="4" spans="1:19" x14ac:dyDescent="0.25">
      <c r="B4">
        <f>+weight1!B4</f>
        <v>-2.9117916000000001E-2</v>
      </c>
      <c r="C4">
        <f>+weight1!C4</f>
        <v>-0.30638771999999997</v>
      </c>
      <c r="D4">
        <f>+weight1!D4</f>
        <v>3.4577884000000003E-2</v>
      </c>
      <c r="E4">
        <f>+weight1!E4</f>
        <v>2.9583341999999999E-2</v>
      </c>
      <c r="F4">
        <f>+weight1!F4</f>
        <v>0.14894937999999999</v>
      </c>
      <c r="G4">
        <f>+weight1!G4</f>
        <v>-5.2001152000000002E-2</v>
      </c>
      <c r="H4">
        <f>+weight1!H4</f>
        <v>-1.6488714000000002E-2</v>
      </c>
      <c r="I4">
        <f>+weight1!I4</f>
        <v>-8.9166800000000004E-2</v>
      </c>
      <c r="J4">
        <f>+weight1!J4</f>
        <v>-0.15313278</v>
      </c>
      <c r="K4">
        <f>+weight1!K4</f>
        <v>-9.075946E-2</v>
      </c>
      <c r="L4">
        <f>+weight1!L4</f>
        <v>0.15545487</v>
      </c>
      <c r="M4">
        <f>+weight1!M4</f>
        <v>-3.224983E-2</v>
      </c>
    </row>
    <row r="5" spans="1:19" x14ac:dyDescent="0.25">
      <c r="B5">
        <f>+weight1!B5</f>
        <v>-3.1073878000000001</v>
      </c>
      <c r="C5">
        <f>+weight1!C5</f>
        <v>-0.20693015000000001</v>
      </c>
      <c r="D5">
        <f>+weight1!D5</f>
        <v>2.4626746000000002</v>
      </c>
      <c r="E5">
        <f>+weight1!E5</f>
        <v>-0.79844742999999996</v>
      </c>
      <c r="F5">
        <f>+weight1!F5</f>
        <v>0.2922244</v>
      </c>
      <c r="G5">
        <f>+weight1!G5</f>
        <v>2.3572692999999999E-2</v>
      </c>
      <c r="H5">
        <f>+weight1!H5</f>
        <v>-1.4286475999999999</v>
      </c>
      <c r="I5">
        <f>+weight1!I5</f>
        <v>-0.12775958000000001</v>
      </c>
      <c r="J5">
        <f>+weight1!J5</f>
        <v>-3.3844560000000003E-2</v>
      </c>
      <c r="K5">
        <f>+weight1!K5</f>
        <v>0.27533656000000001</v>
      </c>
      <c r="L5">
        <f>+weight1!L5</f>
        <v>0.20335608999999999</v>
      </c>
      <c r="M5">
        <f>+weight1!M5</f>
        <v>-0.13602354999999999</v>
      </c>
    </row>
    <row r="6" spans="1:19" x14ac:dyDescent="0.25">
      <c r="B6">
        <f>+weight1!B6</f>
        <v>-2.0197967999999999</v>
      </c>
      <c r="C6">
        <f>+weight1!C6</f>
        <v>-9.2717039999999997</v>
      </c>
      <c r="D6">
        <f>+weight1!D6</f>
        <v>8.7120695000000001</v>
      </c>
      <c r="E6">
        <f>+weight1!E6</f>
        <v>10.629651000000001</v>
      </c>
      <c r="F6">
        <f>+weight1!F6</f>
        <v>-6.1876699999999998</v>
      </c>
      <c r="G6">
        <f>+weight1!G6</f>
        <v>5.6873954999999997E-2</v>
      </c>
      <c r="H6">
        <f>+weight1!H6</f>
        <v>1.3685627</v>
      </c>
      <c r="I6">
        <f>+weight1!I6</f>
        <v>0.12808473000000001</v>
      </c>
      <c r="J6">
        <f>+weight1!J6</f>
        <v>0.26693928</v>
      </c>
      <c r="K6">
        <f>+weight1!K6</f>
        <v>0.78856099999999996</v>
      </c>
      <c r="L6">
        <f>+weight1!L6</f>
        <v>3.7946789999999999</v>
      </c>
      <c r="M6">
        <f>+weight1!M6</f>
        <v>-2.3981268</v>
      </c>
    </row>
    <row r="7" spans="1:19" x14ac:dyDescent="0.25">
      <c r="B7">
        <f>+weight1!B7</f>
        <v>-0.17783251</v>
      </c>
      <c r="C7">
        <f>+weight1!C7</f>
        <v>-7.5634399999999999</v>
      </c>
      <c r="D7">
        <f>+weight1!D7</f>
        <v>3.1798213999999998E-2</v>
      </c>
      <c r="E7">
        <f>+weight1!E7</f>
        <v>1.0854033999999999</v>
      </c>
      <c r="F7">
        <f>+weight1!F7</f>
        <v>3.328757</v>
      </c>
      <c r="G7">
        <f>+weight1!G7</f>
        <v>-1.439044</v>
      </c>
      <c r="H7">
        <f>+weight1!H7</f>
        <v>-3.3692975000000001</v>
      </c>
      <c r="I7">
        <f>+weight1!I7</f>
        <v>-1.903608</v>
      </c>
      <c r="J7">
        <f>+weight1!J7</f>
        <v>-2.4835859999999998</v>
      </c>
      <c r="K7">
        <f>+weight1!K7</f>
        <v>-2.8237450000000002</v>
      </c>
      <c r="L7">
        <f>+weight1!L7</f>
        <v>3.8785367000000002</v>
      </c>
      <c r="M7">
        <f>+weight1!M7</f>
        <v>-1.2055107</v>
      </c>
    </row>
    <row r="10" spans="1:19" x14ac:dyDescent="0.25">
      <c r="A10" s="2">
        <v>2</v>
      </c>
      <c r="B10">
        <f>+bias1!B2</f>
        <v>-0.99147666000000001</v>
      </c>
    </row>
    <row r="11" spans="1:19" x14ac:dyDescent="0.25">
      <c r="B11">
        <f>+bias1!B3</f>
        <v>4.2545979999999997</v>
      </c>
    </row>
    <row r="12" spans="1:19" x14ac:dyDescent="0.25">
      <c r="B12">
        <f>+bias1!B4</f>
        <v>-0.61753504999999997</v>
      </c>
    </row>
    <row r="13" spans="1:19" x14ac:dyDescent="0.25">
      <c r="B13">
        <f>+bias1!B5</f>
        <v>-2.0171587</v>
      </c>
    </row>
    <row r="14" spans="1:19" x14ac:dyDescent="0.25">
      <c r="B14">
        <f>+bias1!B6</f>
        <v>-2.8696131999999999</v>
      </c>
    </row>
    <row r="15" spans="1:19" x14ac:dyDescent="0.25">
      <c r="B15">
        <f>+bias1!B7</f>
        <v>-1.7312866</v>
      </c>
    </row>
    <row r="16" spans="1:19" x14ac:dyDescent="0.25">
      <c r="B16">
        <f>+bias1!B8</f>
        <v>0.91400844000000003</v>
      </c>
    </row>
    <row r="17" spans="1:26" x14ac:dyDescent="0.25">
      <c r="B17">
        <f>+bias1!B9</f>
        <v>-1.9674305000000001</v>
      </c>
    </row>
    <row r="18" spans="1:26" x14ac:dyDescent="0.25">
      <c r="B18">
        <f>+bias1!B10</f>
        <v>-2.3828585000000002</v>
      </c>
    </row>
    <row r="19" spans="1:26" x14ac:dyDescent="0.25">
      <c r="B19">
        <f>+bias1!B11</f>
        <v>-2.7279577000000002</v>
      </c>
    </row>
    <row r="20" spans="1:26" x14ac:dyDescent="0.25">
      <c r="B20">
        <f>+bias1!B12</f>
        <v>-2.0833676999999998E-2</v>
      </c>
    </row>
    <row r="21" spans="1:26" x14ac:dyDescent="0.25">
      <c r="B21">
        <f>+bias1!B13</f>
        <v>-1.0434467000000001</v>
      </c>
    </row>
    <row r="23" spans="1:26" x14ac:dyDescent="0.25">
      <c r="A23" s="2">
        <v>3</v>
      </c>
      <c r="B23" cm="1">
        <f t="array" ref="B23:B28">TRANSPOSE('input Normalization'!A2:F2)</f>
        <v>1.2887074739391246E-2</v>
      </c>
      <c r="C23" t="s">
        <v>29</v>
      </c>
      <c r="H23" s="1"/>
      <c r="I23" s="1"/>
      <c r="J23" s="1"/>
    </row>
    <row r="24" spans="1:26" x14ac:dyDescent="0.25">
      <c r="B24">
        <v>0.96311959999999996</v>
      </c>
    </row>
    <row r="25" spans="1:26" x14ac:dyDescent="0.25">
      <c r="B25">
        <v>0</v>
      </c>
    </row>
    <row r="26" spans="1:26" x14ac:dyDescent="0.25">
      <c r="B26">
        <v>0</v>
      </c>
    </row>
    <row r="27" spans="1:26" x14ac:dyDescent="0.25">
      <c r="B27">
        <v>0</v>
      </c>
    </row>
    <row r="28" spans="1:26" x14ac:dyDescent="0.25">
      <c r="B28">
        <v>0</v>
      </c>
      <c r="O28" s="9" t="s">
        <v>21</v>
      </c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31" spans="1:26" x14ac:dyDescent="0.25">
      <c r="A31" s="2">
        <v>4</v>
      </c>
      <c r="B31" cm="1">
        <f t="array" ref="B31:G42">TRANSPOSE(B2:M7)</f>
        <v>-1.6111035</v>
      </c>
      <c r="C31">
        <v>2.0683463</v>
      </c>
      <c r="D31">
        <v>-2.9117916000000001E-2</v>
      </c>
      <c r="E31">
        <v>-3.1073878000000001</v>
      </c>
      <c r="F31">
        <v>-2.0197967999999999</v>
      </c>
      <c r="G31">
        <v>-0.17783251</v>
      </c>
    </row>
    <row r="32" spans="1:26" x14ac:dyDescent="0.25">
      <c r="B32">
        <v>1.4597564999999999</v>
      </c>
      <c r="C32">
        <v>1.6280178999999999</v>
      </c>
      <c r="D32">
        <v>-0.30638771999999997</v>
      </c>
      <c r="E32">
        <v>-0.20693015000000001</v>
      </c>
      <c r="F32">
        <v>-9.2717039999999997</v>
      </c>
      <c r="G32">
        <v>-7.5634399999999999</v>
      </c>
    </row>
    <row r="33" spans="1:7" x14ac:dyDescent="0.25">
      <c r="B33">
        <v>1.5813705</v>
      </c>
      <c r="C33">
        <v>-2.1702726000000001</v>
      </c>
      <c r="D33">
        <v>3.4577884000000003E-2</v>
      </c>
      <c r="E33">
        <v>2.4626746000000002</v>
      </c>
      <c r="F33">
        <v>8.7120695000000001</v>
      </c>
      <c r="G33">
        <v>3.1798213999999998E-2</v>
      </c>
    </row>
    <row r="34" spans="1:7" x14ac:dyDescent="0.25">
      <c r="B34">
        <v>-7.80694</v>
      </c>
      <c r="C34">
        <v>11.985167000000001</v>
      </c>
      <c r="D34">
        <v>2.9583341999999999E-2</v>
      </c>
      <c r="E34">
        <v>-0.79844742999999996</v>
      </c>
      <c r="F34">
        <v>10.629651000000001</v>
      </c>
      <c r="G34">
        <v>1.0854033999999999</v>
      </c>
    </row>
    <row r="35" spans="1:7" x14ac:dyDescent="0.25">
      <c r="B35">
        <v>-0.98335457000000004</v>
      </c>
      <c r="C35">
        <v>1.2981803000000001</v>
      </c>
      <c r="D35">
        <v>0.14894937999999999</v>
      </c>
      <c r="E35">
        <v>0.2922244</v>
      </c>
      <c r="F35">
        <v>-6.1876699999999998</v>
      </c>
      <c r="G35">
        <v>3.328757</v>
      </c>
    </row>
    <row r="36" spans="1:7" x14ac:dyDescent="0.25">
      <c r="B36">
        <v>3.8223262</v>
      </c>
      <c r="C36">
        <v>-2.1073444000000001</v>
      </c>
      <c r="D36">
        <v>-5.2001152000000002E-2</v>
      </c>
      <c r="E36">
        <v>2.3572692999999999E-2</v>
      </c>
      <c r="F36">
        <v>5.6873954999999997E-2</v>
      </c>
      <c r="G36">
        <v>-1.439044</v>
      </c>
    </row>
    <row r="37" spans="1:7" x14ac:dyDescent="0.25">
      <c r="B37">
        <v>-2.2933849999999998</v>
      </c>
      <c r="C37">
        <v>2.0252897999999999</v>
      </c>
      <c r="D37">
        <v>-1.6488714000000002E-2</v>
      </c>
      <c r="E37">
        <v>-1.4286475999999999</v>
      </c>
      <c r="F37">
        <v>1.3685627</v>
      </c>
      <c r="G37">
        <v>-3.3692975000000001</v>
      </c>
    </row>
    <row r="38" spans="1:7" x14ac:dyDescent="0.25">
      <c r="B38">
        <v>2.7309510000000001</v>
      </c>
      <c r="C38">
        <v>2.5854737999999999</v>
      </c>
      <c r="D38">
        <v>-8.9166800000000004E-2</v>
      </c>
      <c r="E38">
        <v>-0.12775958000000001</v>
      </c>
      <c r="F38">
        <v>0.12808473000000001</v>
      </c>
      <c r="G38">
        <v>-1.903608</v>
      </c>
    </row>
    <row r="39" spans="1:7" x14ac:dyDescent="0.25">
      <c r="B39">
        <v>7.0392622999999999</v>
      </c>
      <c r="C39">
        <v>-0.68100660000000002</v>
      </c>
      <c r="D39">
        <v>-0.15313278</v>
      </c>
      <c r="E39">
        <v>-3.3844560000000003E-2</v>
      </c>
      <c r="F39">
        <v>0.26693928</v>
      </c>
      <c r="G39">
        <v>-2.4835859999999998</v>
      </c>
    </row>
    <row r="40" spans="1:7" x14ac:dyDescent="0.25">
      <c r="B40">
        <v>6.1786833000000003</v>
      </c>
      <c r="C40">
        <v>-5.5725280000000001</v>
      </c>
      <c r="D40">
        <v>-9.075946E-2</v>
      </c>
      <c r="E40">
        <v>0.27533656000000001</v>
      </c>
      <c r="F40">
        <v>0.78856099999999996</v>
      </c>
      <c r="G40">
        <v>-2.8237450000000002</v>
      </c>
    </row>
    <row r="41" spans="1:7" x14ac:dyDescent="0.25">
      <c r="B41">
        <v>-2.0001519999999999</v>
      </c>
      <c r="C41">
        <v>-1.4496260999999999</v>
      </c>
      <c r="D41">
        <v>0.15545487</v>
      </c>
      <c r="E41">
        <v>0.20335608999999999</v>
      </c>
      <c r="F41">
        <v>3.7946789999999999</v>
      </c>
      <c r="G41">
        <v>3.8785367000000002</v>
      </c>
    </row>
    <row r="42" spans="1:7" x14ac:dyDescent="0.25">
      <c r="B42">
        <v>-0.97194879999999995</v>
      </c>
      <c r="C42">
        <v>2.6491709000000001</v>
      </c>
      <c r="D42">
        <v>-3.224983E-2</v>
      </c>
      <c r="E42">
        <v>-0.13602354999999999</v>
      </c>
      <c r="F42">
        <v>-2.3981268</v>
      </c>
      <c r="G42">
        <v>-1.2055107</v>
      </c>
    </row>
    <row r="43" spans="1:7" ht="15.75" thickBot="1" x14ac:dyDescent="0.3"/>
    <row r="44" spans="1:7" x14ac:dyDescent="0.25">
      <c r="A44" s="2">
        <v>5</v>
      </c>
      <c r="B44" cm="1">
        <f t="array" ref="B44:B55">+MMULT(_xlfn.ANCHORARRAY(B31),_xlfn.ANCHORARRAY(B23))</f>
        <v>1.9713024499000851</v>
      </c>
      <c r="D44" s="2">
        <v>7</v>
      </c>
      <c r="E44" s="6">
        <f>+B44+B10</f>
        <v>0.97982578990008506</v>
      </c>
      <c r="F44" t="s">
        <v>40</v>
      </c>
    </row>
    <row r="45" spans="1:7" x14ac:dyDescent="0.25">
      <c r="B45">
        <v>1.5867879397576519</v>
      </c>
      <c r="E45" s="7">
        <f t="shared" ref="E45:E55" si="0">+B45+B11</f>
        <v>5.841385939757652</v>
      </c>
    </row>
    <row r="46" spans="1:7" x14ac:dyDescent="0.25">
      <c r="B46">
        <v>-2.0698528385787913</v>
      </c>
      <c r="E46" s="7">
        <f t="shared" si="0"/>
        <v>-2.6873878885787912</v>
      </c>
    </row>
    <row r="47" spans="1:7" x14ac:dyDescent="0.25">
      <c r="B47">
        <v>11.442540627707258</v>
      </c>
      <c r="E47" s="7">
        <f t="shared" si="0"/>
        <v>9.4253819277072584</v>
      </c>
    </row>
    <row r="48" spans="1:7" x14ac:dyDescent="0.25">
      <c r="B48">
        <v>1.237630327424968</v>
      </c>
      <c r="E48" s="7">
        <f t="shared" si="0"/>
        <v>-1.6319828725750318</v>
      </c>
    </row>
    <row r="49" spans="1:5" x14ac:dyDescent="0.25">
      <c r="B49">
        <v>-1.9803660921725068</v>
      </c>
      <c r="E49" s="7">
        <f t="shared" si="0"/>
        <v>-3.7116526921725068</v>
      </c>
    </row>
    <row r="50" spans="1:5" x14ac:dyDescent="0.25">
      <c r="B50">
        <v>1.921041278158881</v>
      </c>
      <c r="E50" s="7">
        <f t="shared" si="0"/>
        <v>2.835049718158881</v>
      </c>
    </row>
    <row r="51" spans="1:5" x14ac:dyDescent="0.25">
      <c r="B51">
        <v>2.5253144617130951</v>
      </c>
      <c r="E51" s="7">
        <f t="shared" si="0"/>
        <v>0.55788396171309507</v>
      </c>
    </row>
    <row r="52" spans="1:5" x14ac:dyDescent="0.25">
      <c r="B52">
        <v>-0.56517530481908085</v>
      </c>
      <c r="E52" s="7">
        <f t="shared" si="0"/>
        <v>-2.9480338048190813</v>
      </c>
    </row>
    <row r="53" spans="1:5" x14ac:dyDescent="0.25">
      <c r="B53">
        <v>-5.2873857848706711</v>
      </c>
      <c r="E53" s="7">
        <f t="shared" si="0"/>
        <v>-8.0153434848706713</v>
      </c>
    </row>
    <row r="54" spans="1:5" x14ac:dyDescent="0.25">
      <c r="B54">
        <v>-1.4219394178957026</v>
      </c>
      <c r="E54" s="7">
        <f t="shared" si="0"/>
        <v>-1.4427730948957025</v>
      </c>
    </row>
    <row r="55" spans="1:5" ht="15.75" thickBot="1" x14ac:dyDescent="0.3">
      <c r="B55">
        <v>2.5389428407111785</v>
      </c>
      <c r="E55" s="8">
        <f t="shared" si="0"/>
        <v>1.4954961407111784</v>
      </c>
    </row>
    <row r="62" spans="1:5" ht="15.75" thickBot="1" x14ac:dyDescent="0.3"/>
    <row r="63" spans="1:5" x14ac:dyDescent="0.25">
      <c r="A63" s="2">
        <v>8</v>
      </c>
      <c r="B63" s="3">
        <f>1/(1+EXP(-E44))</f>
        <v>0.72707364788181184</v>
      </c>
      <c r="C63" t="s">
        <v>41</v>
      </c>
    </row>
    <row r="64" spans="1:5" x14ac:dyDescent="0.25">
      <c r="A64" t="s">
        <v>31</v>
      </c>
      <c r="B64" s="4">
        <f t="shared" ref="B64:B74" si="1">1/(1+EXP(-E45))</f>
        <v>0.99710359956677408</v>
      </c>
    </row>
    <row r="65" spans="2:2" x14ac:dyDescent="0.25">
      <c r="B65" s="4">
        <f t="shared" si="1"/>
        <v>6.3721682630080989E-2</v>
      </c>
    </row>
    <row r="66" spans="2:2" x14ac:dyDescent="0.25">
      <c r="B66" s="4">
        <f t="shared" si="1"/>
        <v>0.99991935571158042</v>
      </c>
    </row>
    <row r="67" spans="2:2" x14ac:dyDescent="0.25">
      <c r="B67" s="4">
        <f t="shared" si="1"/>
        <v>0.16355890859518651</v>
      </c>
    </row>
    <row r="68" spans="2:2" x14ac:dyDescent="0.25">
      <c r="B68" s="4">
        <f t="shared" si="1"/>
        <v>2.3854175920117144E-2</v>
      </c>
    </row>
    <row r="69" spans="2:2" x14ac:dyDescent="0.25">
      <c r="B69" s="4">
        <f t="shared" si="1"/>
        <v>0.94454071880368162</v>
      </c>
    </row>
    <row r="70" spans="2:2" x14ac:dyDescent="0.25">
      <c r="B70" s="4">
        <f t="shared" si="1"/>
        <v>0.63596278862495881</v>
      </c>
    </row>
    <row r="71" spans="2:2" x14ac:dyDescent="0.25">
      <c r="B71" s="4">
        <f t="shared" si="1"/>
        <v>4.9829521742912462E-2</v>
      </c>
    </row>
    <row r="72" spans="2:2" x14ac:dyDescent="0.25">
      <c r="B72" s="4">
        <f t="shared" si="1"/>
        <v>3.3024565047022332E-4</v>
      </c>
    </row>
    <row r="73" spans="2:2" x14ac:dyDescent="0.25">
      <c r="B73" s="4">
        <f t="shared" si="1"/>
        <v>0.19111628621630614</v>
      </c>
    </row>
    <row r="74" spans="2:2" ht="15.75" thickBot="1" x14ac:dyDescent="0.3">
      <c r="B74" s="5">
        <f t="shared" si="1"/>
        <v>0.81690178053337603</v>
      </c>
    </row>
    <row r="83" spans="1:20" x14ac:dyDescent="0.25">
      <c r="A83" t="s">
        <v>42</v>
      </c>
      <c r="Q83" t="s">
        <v>24</v>
      </c>
      <c r="T83" t="s">
        <v>25</v>
      </c>
    </row>
    <row r="85" spans="1:20" x14ac:dyDescent="0.25">
      <c r="A85" s="2">
        <v>1</v>
      </c>
      <c r="B85">
        <f>weight2!B2</f>
        <v>0.50166326999999999</v>
      </c>
      <c r="C85">
        <f>weight2!C2</f>
        <v>0.46111195999999999</v>
      </c>
    </row>
    <row r="86" spans="1:20" x14ac:dyDescent="0.25">
      <c r="B86">
        <f>weight2!B3</f>
        <v>-0.32645210000000002</v>
      </c>
      <c r="C86">
        <f>weight2!C3</f>
        <v>-0.54527899999999996</v>
      </c>
    </row>
    <row r="87" spans="1:20" x14ac:dyDescent="0.25">
      <c r="B87">
        <f>weight2!B4</f>
        <v>0.15386954</v>
      </c>
      <c r="C87">
        <f>weight2!C4</f>
        <v>0.21923798</v>
      </c>
    </row>
    <row r="88" spans="1:20" x14ac:dyDescent="0.25">
      <c r="B88">
        <f>weight2!B5</f>
        <v>0.10442272</v>
      </c>
      <c r="C88">
        <f>weight2!C5</f>
        <v>-0.15438874</v>
      </c>
    </row>
    <row r="89" spans="1:20" x14ac:dyDescent="0.25">
      <c r="B89">
        <f>weight2!B6</f>
        <v>8.0143734999999997E-3</v>
      </c>
      <c r="C89">
        <f>weight2!C6</f>
        <v>-0.40322495000000003</v>
      </c>
    </row>
    <row r="90" spans="1:20" x14ac:dyDescent="0.25">
      <c r="B90">
        <f>weight2!B7</f>
        <v>2.0702424000000001</v>
      </c>
      <c r="C90">
        <f>weight2!C7</f>
        <v>0.7725128</v>
      </c>
    </row>
    <row r="91" spans="1:20" x14ac:dyDescent="0.25">
      <c r="B91">
        <f>weight2!B8</f>
        <v>-0.17144382999999999</v>
      </c>
      <c r="C91">
        <f>weight2!C8</f>
        <v>-0.16950211000000001</v>
      </c>
    </row>
    <row r="92" spans="1:20" x14ac:dyDescent="0.25">
      <c r="B92">
        <f>weight2!B9</f>
        <v>0.76903370000000004</v>
      </c>
      <c r="C92">
        <f>weight2!C9</f>
        <v>0.123319864</v>
      </c>
    </row>
    <row r="93" spans="1:20" x14ac:dyDescent="0.25">
      <c r="B93">
        <f>weight2!B10</f>
        <v>-0.82315629999999995</v>
      </c>
      <c r="C93">
        <f>weight2!C10</f>
        <v>-0.12172775</v>
      </c>
    </row>
    <row r="94" spans="1:20" x14ac:dyDescent="0.25">
      <c r="B94">
        <f>weight2!B11</f>
        <v>-0.41301894</v>
      </c>
      <c r="C94">
        <f>weight2!C11</f>
        <v>-0.27491939999999998</v>
      </c>
    </row>
    <row r="95" spans="1:20" x14ac:dyDescent="0.25">
      <c r="B95">
        <f>weight2!B12</f>
        <v>-0.65979069999999995</v>
      </c>
      <c r="C95">
        <f>weight2!C12</f>
        <v>3.9517513999999997E-2</v>
      </c>
    </row>
    <row r="96" spans="1:20" x14ac:dyDescent="0.25">
      <c r="B96">
        <f>weight2!B13</f>
        <v>0.47405586</v>
      </c>
      <c r="C96">
        <f>weight2!C13</f>
        <v>1.9571468000000001</v>
      </c>
    </row>
    <row r="99" spans="1:2" x14ac:dyDescent="0.25">
      <c r="A99" s="2">
        <v>2</v>
      </c>
      <c r="B99">
        <f>+bias2!B2</f>
        <v>0.21984107999999999</v>
      </c>
    </row>
    <row r="100" spans="1:2" x14ac:dyDescent="0.25">
      <c r="B100">
        <f>+bias2!B3</f>
        <v>-0.16400285000000001</v>
      </c>
    </row>
    <row r="102" spans="1:2" x14ac:dyDescent="0.25">
      <c r="A102" s="2">
        <v>3</v>
      </c>
      <c r="B102">
        <f t="shared" ref="B102:B113" si="2">B63</f>
        <v>0.72707364788181184</v>
      </c>
    </row>
    <row r="103" spans="1:2" x14ac:dyDescent="0.25">
      <c r="B103">
        <f t="shared" si="2"/>
        <v>0.99710359956677408</v>
      </c>
    </row>
    <row r="104" spans="1:2" x14ac:dyDescent="0.25">
      <c r="B104">
        <f t="shared" si="2"/>
        <v>6.3721682630080989E-2</v>
      </c>
    </row>
    <row r="105" spans="1:2" x14ac:dyDescent="0.25">
      <c r="B105">
        <f t="shared" si="2"/>
        <v>0.99991935571158042</v>
      </c>
    </row>
    <row r="106" spans="1:2" x14ac:dyDescent="0.25">
      <c r="B106">
        <f t="shared" si="2"/>
        <v>0.16355890859518651</v>
      </c>
    </row>
    <row r="107" spans="1:2" x14ac:dyDescent="0.25">
      <c r="B107">
        <f t="shared" si="2"/>
        <v>2.3854175920117144E-2</v>
      </c>
    </row>
    <row r="108" spans="1:2" x14ac:dyDescent="0.25">
      <c r="B108">
        <f t="shared" si="2"/>
        <v>0.94454071880368162</v>
      </c>
    </row>
    <row r="109" spans="1:2" x14ac:dyDescent="0.25">
      <c r="B109">
        <f t="shared" si="2"/>
        <v>0.63596278862495881</v>
      </c>
    </row>
    <row r="110" spans="1:2" x14ac:dyDescent="0.25">
      <c r="B110">
        <f t="shared" si="2"/>
        <v>4.9829521742912462E-2</v>
      </c>
    </row>
    <row r="111" spans="1:2" x14ac:dyDescent="0.25">
      <c r="B111">
        <f t="shared" si="2"/>
        <v>3.3024565047022332E-4</v>
      </c>
    </row>
    <row r="112" spans="1:2" x14ac:dyDescent="0.25">
      <c r="B112">
        <f t="shared" si="2"/>
        <v>0.19111628621630614</v>
      </c>
    </row>
    <row r="113" spans="1:13" x14ac:dyDescent="0.25">
      <c r="B113">
        <f t="shared" si="2"/>
        <v>0.81690178053337603</v>
      </c>
    </row>
    <row r="115" spans="1:13" x14ac:dyDescent="0.25">
      <c r="A115" s="2">
        <v>4</v>
      </c>
      <c r="B115" cm="1">
        <f t="array" ref="B115:M116">TRANSPOSE(B85:C96)</f>
        <v>0.50166326999999999</v>
      </c>
      <c r="C115">
        <v>-0.32645210000000002</v>
      </c>
      <c r="D115">
        <v>0.15386954</v>
      </c>
      <c r="E115">
        <v>0.10442272</v>
      </c>
      <c r="F115">
        <v>8.0143734999999997E-3</v>
      </c>
      <c r="G115">
        <v>2.0702424000000001</v>
      </c>
      <c r="H115">
        <v>-0.17144382999999999</v>
      </c>
      <c r="I115">
        <v>0.76903370000000004</v>
      </c>
      <c r="J115">
        <v>-0.82315629999999995</v>
      </c>
      <c r="K115">
        <v>-0.41301894</v>
      </c>
      <c r="L115">
        <v>-0.65979069999999995</v>
      </c>
      <c r="M115">
        <v>0.47405586</v>
      </c>
    </row>
    <row r="116" spans="1:13" x14ac:dyDescent="0.25">
      <c r="B116">
        <v>0.46111195999999999</v>
      </c>
      <c r="C116">
        <v>-0.54527899999999996</v>
      </c>
      <c r="D116">
        <v>0.21923798</v>
      </c>
      <c r="E116">
        <v>-0.15438874</v>
      </c>
      <c r="F116">
        <v>-0.40322495000000003</v>
      </c>
      <c r="G116">
        <v>0.7725128</v>
      </c>
      <c r="H116">
        <v>-0.16950211000000001</v>
      </c>
      <c r="I116">
        <v>0.123319864</v>
      </c>
      <c r="J116">
        <v>-0.12172775</v>
      </c>
      <c r="K116">
        <v>-0.27491939999999998</v>
      </c>
      <c r="L116">
        <v>3.9517513999999997E-2</v>
      </c>
      <c r="M116">
        <v>1.9571468000000001</v>
      </c>
    </row>
    <row r="119" spans="1:13" x14ac:dyDescent="0.25">
      <c r="A119" s="2">
        <v>5</v>
      </c>
      <c r="B119" cm="1">
        <f t="array" ref="B119:B120">MMULT(_xlfn.ANCHORARRAY(B115),B102:B113)</f>
        <v>0.75130103658004832</v>
      </c>
    </row>
    <row r="120" spans="1:13" x14ac:dyDescent="0.25">
      <c r="B120">
        <v>1.1221511676985614</v>
      </c>
    </row>
    <row r="122" spans="1:13" x14ac:dyDescent="0.25">
      <c r="A122" s="2">
        <v>7</v>
      </c>
      <c r="B122">
        <f>B119+B99</f>
        <v>0.97114211658004834</v>
      </c>
    </row>
    <row r="123" spans="1:13" x14ac:dyDescent="0.25">
      <c r="B123">
        <f>B120+B100</f>
        <v>0.95814831769856135</v>
      </c>
    </row>
    <row r="125" spans="1:13" x14ac:dyDescent="0.25">
      <c r="A125" s="2">
        <v>8</v>
      </c>
      <c r="B125">
        <f>B122</f>
        <v>0.97114211658004834</v>
      </c>
      <c r="C125" t="s">
        <v>26</v>
      </c>
    </row>
    <row r="126" spans="1:13" x14ac:dyDescent="0.25">
      <c r="A126" t="s">
        <v>30</v>
      </c>
      <c r="B126">
        <f>B123</f>
        <v>0.95814831769856135</v>
      </c>
      <c r="C126" t="s">
        <v>17</v>
      </c>
    </row>
    <row r="132" spans="1:7" ht="15.75" thickBot="1" x14ac:dyDescent="0.3">
      <c r="B132" t="s">
        <v>28</v>
      </c>
      <c r="F132" t="s">
        <v>27</v>
      </c>
    </row>
    <row r="133" spans="1:7" x14ac:dyDescent="0.25">
      <c r="A133" s="2">
        <v>9</v>
      </c>
      <c r="B133" s="3">
        <f>B125*(F134-F135)+F135</f>
        <v>1.7876084453103751</v>
      </c>
      <c r="C133" t="s">
        <v>26</v>
      </c>
      <c r="F133" t="str">
        <f>'input Normalization'!Q1</f>
        <v>ROCOF</v>
      </c>
      <c r="G133" t="str">
        <f>'input Normalization'!R1</f>
        <v>Nadir</v>
      </c>
    </row>
    <row r="134" spans="1:7" ht="15.75" thickBot="1" x14ac:dyDescent="0.3">
      <c r="B134" s="5">
        <f>B126*(G134-G135)+G135</f>
        <v>0.9771807078360647</v>
      </c>
      <c r="C134" t="s">
        <v>17</v>
      </c>
      <c r="E134" t="s">
        <v>3</v>
      </c>
      <c r="F134">
        <f>'input Normalization'!Q2</f>
        <v>1.835981286</v>
      </c>
      <c r="G134">
        <f>'input Normalization'!R2</f>
        <v>1.0173626840000001</v>
      </c>
    </row>
    <row r="135" spans="1:7" x14ac:dyDescent="0.25">
      <c r="E135" t="s">
        <v>4</v>
      </c>
      <c r="F135">
        <f>'input Normalization'!Q3</f>
        <v>0.15973774499999999</v>
      </c>
      <c r="G135">
        <f>'input Normalization'!R3</f>
        <v>5.7258479000000001E-2</v>
      </c>
    </row>
  </sheetData>
  <hyperlinks>
    <hyperlink ref="O28" r:id="rId1" xr:uid="{757F9B16-5DD8-420E-BD41-B7B3B7FA50AE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input Normalization</vt:lpstr>
      <vt:lpstr>normalization1</vt:lpstr>
      <vt:lpstr>normalization2</vt:lpstr>
      <vt:lpstr>weight1</vt:lpstr>
      <vt:lpstr>weight2</vt:lpstr>
      <vt:lpstr>bias1</vt:lpstr>
      <vt:lpstr>bias2</vt:lpstr>
      <vt:lpstr>aux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José Ribeiro</dc:creator>
  <cp:lastModifiedBy>Karlo Sepetanc</cp:lastModifiedBy>
  <dcterms:created xsi:type="dcterms:W3CDTF">2022-04-26T08:39:26Z</dcterms:created>
  <dcterms:modified xsi:type="dcterms:W3CDTF">2022-12-19T15:59:31Z</dcterms:modified>
</cp:coreProperties>
</file>