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FF243B13-013B-49E1-A1D9-336BDE65372D}" xr6:coauthVersionLast="47" xr6:coauthVersionMax="47" xr10:uidLastSave="{00000000-0000-0000-0000-000000000000}"/>
  <bookViews>
    <workbookView xWindow="-28920" yWindow="45" windowWidth="29040" windowHeight="17640" activeTab="8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39" r:id="rId20"/>
    <sheet name="Pg, Winter, S3" sheetId="140" r:id="rId21"/>
    <sheet name="Qg, Winter, S1" sheetId="129" r:id="rId22"/>
    <sheet name="Qg, Winter, S2" sheetId="141" r:id="rId23"/>
    <sheet name="Qg, Winter, S3" sheetId="142" r:id="rId24"/>
    <sheet name="GenStatus, Winter" sheetId="9" r:id="rId25"/>
    <sheet name="Pc, Summer, S1" sheetId="110" r:id="rId26"/>
    <sheet name="Pc, Summer, S2" sheetId="111" r:id="rId27"/>
    <sheet name="Pc, Summer, S3" sheetId="112" r:id="rId28"/>
    <sheet name="Qc, Summer, S1" sheetId="113" r:id="rId29"/>
    <sheet name="Qc, Summer, S2" sheetId="114" r:id="rId30"/>
    <sheet name="Qc, Summer, S3" sheetId="115" r:id="rId31"/>
    <sheet name="UpFlex, Summer" sheetId="116" r:id="rId32"/>
    <sheet name="DownFlex, Summer" sheetId="117" r:id="rId33"/>
    <sheet name="CostFlex, Summer" sheetId="118" r:id="rId34"/>
    <sheet name="Pg, Summer, S1" sheetId="143" r:id="rId35"/>
    <sheet name="Pg, Summer, S2" sheetId="144" r:id="rId36"/>
    <sheet name="Pg, Summer, S3" sheetId="145" r:id="rId37"/>
    <sheet name="Qg, Summer, S1" sheetId="146" r:id="rId38"/>
    <sheet name="Qg, Summer, S2" sheetId="147" r:id="rId39"/>
    <sheet name="Qg, Summer, S3" sheetId="148" r:id="rId40"/>
    <sheet name="GenStatus, Summer" sheetId="149" r:id="rId41"/>
  </sheets>
  <externalReferences>
    <externalReference r:id="rId42"/>
    <externalReference r:id="rId43"/>
  </externalReferences>
  <definedNames>
    <definedName name="_xlnm._FilterDatabase" localSheetId="5" hidden="1">'ES installed'!$A$1:$B$1</definedName>
    <definedName name="_xlnm._FilterDatabase" localSheetId="2" hidden="1">'Node Ratio'!$A$1:$B$41</definedName>
    <definedName name="_xlnm._FilterDatabase" localSheetId="3" hidden="1">'PV installed'!$A$1:$B$1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15" l="1"/>
  <c r="C16" i="115"/>
  <c r="D16" i="115"/>
  <c r="E16" i="115"/>
  <c r="F16" i="115"/>
  <c r="G16" i="115"/>
  <c r="H16" i="115"/>
  <c r="I16" i="115"/>
  <c r="J16" i="115"/>
  <c r="K16" i="115"/>
  <c r="L16" i="115"/>
  <c r="M16" i="115"/>
  <c r="N16" i="115"/>
  <c r="O16" i="115"/>
  <c r="P16" i="115"/>
  <c r="Q16" i="115"/>
  <c r="R16" i="115"/>
  <c r="S16" i="115"/>
  <c r="T16" i="115"/>
  <c r="U16" i="115"/>
  <c r="V16" i="115"/>
  <c r="W16" i="115"/>
  <c r="X16" i="115"/>
  <c r="Y16" i="115"/>
  <c r="B17" i="115"/>
  <c r="C17" i="115"/>
  <c r="D17" i="115"/>
  <c r="E17" i="115"/>
  <c r="F17" i="115"/>
  <c r="G17" i="115"/>
  <c r="H17" i="115"/>
  <c r="I17" i="115"/>
  <c r="J17" i="115"/>
  <c r="K17" i="115"/>
  <c r="L17" i="115"/>
  <c r="M17" i="115"/>
  <c r="N17" i="115"/>
  <c r="O17" i="115"/>
  <c r="P17" i="115"/>
  <c r="Q17" i="115"/>
  <c r="R17" i="115"/>
  <c r="S17" i="115"/>
  <c r="T17" i="115"/>
  <c r="U17" i="115"/>
  <c r="V17" i="115"/>
  <c r="W17" i="115"/>
  <c r="X17" i="115"/>
  <c r="Y17" i="115"/>
  <c r="B18" i="115"/>
  <c r="C18" i="115"/>
  <c r="D18" i="115"/>
  <c r="E18" i="115"/>
  <c r="F18" i="115"/>
  <c r="G18" i="115"/>
  <c r="H18" i="115"/>
  <c r="I18" i="115"/>
  <c r="J18" i="115"/>
  <c r="K18" i="115"/>
  <c r="L18" i="115"/>
  <c r="M18" i="115"/>
  <c r="N18" i="115"/>
  <c r="O18" i="115"/>
  <c r="P18" i="115"/>
  <c r="Q18" i="115"/>
  <c r="R18" i="115"/>
  <c r="S18" i="115"/>
  <c r="T18" i="115"/>
  <c r="U18" i="115"/>
  <c r="V18" i="115"/>
  <c r="W18" i="115"/>
  <c r="X18" i="115"/>
  <c r="Y18" i="115"/>
  <c r="B19" i="115"/>
  <c r="C19" i="115"/>
  <c r="D19" i="115"/>
  <c r="E19" i="115"/>
  <c r="F19" i="115"/>
  <c r="G19" i="115"/>
  <c r="H19" i="115"/>
  <c r="I19" i="115"/>
  <c r="J19" i="115"/>
  <c r="K19" i="115"/>
  <c r="L19" i="115"/>
  <c r="M19" i="115"/>
  <c r="N19" i="115"/>
  <c r="O19" i="115"/>
  <c r="P19" i="115"/>
  <c r="Q19" i="115"/>
  <c r="R19" i="115"/>
  <c r="S19" i="115"/>
  <c r="T19" i="115"/>
  <c r="U19" i="115"/>
  <c r="V19" i="115"/>
  <c r="W19" i="115"/>
  <c r="X19" i="115"/>
  <c r="Y19" i="115"/>
  <c r="B20" i="115"/>
  <c r="C20" i="115"/>
  <c r="D20" i="115"/>
  <c r="E20" i="115"/>
  <c r="F20" i="115"/>
  <c r="G20" i="115"/>
  <c r="H20" i="115"/>
  <c r="I20" i="115"/>
  <c r="J20" i="115"/>
  <c r="K20" i="115"/>
  <c r="L20" i="115"/>
  <c r="M20" i="115"/>
  <c r="N20" i="115"/>
  <c r="O20" i="115"/>
  <c r="P20" i="115"/>
  <c r="Q20" i="115"/>
  <c r="R20" i="115"/>
  <c r="S20" i="115"/>
  <c r="T20" i="115"/>
  <c r="U20" i="115"/>
  <c r="V20" i="115"/>
  <c r="W20" i="115"/>
  <c r="X20" i="115"/>
  <c r="Y20" i="115"/>
  <c r="B21" i="115"/>
  <c r="C21" i="115"/>
  <c r="D21" i="115"/>
  <c r="E21" i="115"/>
  <c r="F21" i="115"/>
  <c r="G21" i="115"/>
  <c r="H21" i="115"/>
  <c r="I21" i="115"/>
  <c r="J21" i="115"/>
  <c r="K21" i="115"/>
  <c r="L21" i="115"/>
  <c r="M21" i="115"/>
  <c r="N21" i="115"/>
  <c r="O21" i="115"/>
  <c r="P21" i="115"/>
  <c r="Q21" i="115"/>
  <c r="R21" i="115"/>
  <c r="S21" i="115"/>
  <c r="T21" i="115"/>
  <c r="U21" i="115"/>
  <c r="V21" i="115"/>
  <c r="W21" i="115"/>
  <c r="X21" i="115"/>
  <c r="Y21" i="115"/>
  <c r="B22" i="115"/>
  <c r="C22" i="115"/>
  <c r="D22" i="115"/>
  <c r="E22" i="115"/>
  <c r="F22" i="115"/>
  <c r="G22" i="115"/>
  <c r="H22" i="115"/>
  <c r="I22" i="115"/>
  <c r="J22" i="115"/>
  <c r="K22" i="115"/>
  <c r="L22" i="115"/>
  <c r="M22" i="115"/>
  <c r="N22" i="115"/>
  <c r="O22" i="115"/>
  <c r="P22" i="115"/>
  <c r="Q22" i="115"/>
  <c r="R22" i="115"/>
  <c r="S22" i="115"/>
  <c r="T22" i="115"/>
  <c r="U22" i="115"/>
  <c r="V22" i="115"/>
  <c r="W22" i="115"/>
  <c r="X22" i="115"/>
  <c r="Y22" i="115"/>
  <c r="B23" i="115"/>
  <c r="C23" i="115"/>
  <c r="D23" i="115"/>
  <c r="E23" i="115"/>
  <c r="F23" i="115"/>
  <c r="G23" i="115"/>
  <c r="H23" i="115"/>
  <c r="I23" i="115"/>
  <c r="J23" i="115"/>
  <c r="K23" i="115"/>
  <c r="L23" i="115"/>
  <c r="M23" i="115"/>
  <c r="N23" i="115"/>
  <c r="O23" i="115"/>
  <c r="P23" i="115"/>
  <c r="Q23" i="115"/>
  <c r="R23" i="115"/>
  <c r="S23" i="115"/>
  <c r="T23" i="115"/>
  <c r="U23" i="115"/>
  <c r="V23" i="115"/>
  <c r="W23" i="115"/>
  <c r="X23" i="115"/>
  <c r="Y23" i="115"/>
  <c r="B24" i="115"/>
  <c r="C24" i="115"/>
  <c r="D24" i="115"/>
  <c r="E24" i="115"/>
  <c r="F24" i="115"/>
  <c r="G24" i="115"/>
  <c r="H24" i="115"/>
  <c r="I24" i="115"/>
  <c r="J24" i="115"/>
  <c r="K24" i="115"/>
  <c r="L24" i="115"/>
  <c r="M24" i="115"/>
  <c r="N24" i="115"/>
  <c r="O24" i="115"/>
  <c r="P24" i="115"/>
  <c r="Q24" i="115"/>
  <c r="R24" i="115"/>
  <c r="S24" i="115"/>
  <c r="T24" i="115"/>
  <c r="U24" i="115"/>
  <c r="V24" i="115"/>
  <c r="W24" i="115"/>
  <c r="X24" i="115"/>
  <c r="Y24" i="115"/>
  <c r="B25" i="115"/>
  <c r="C25" i="115"/>
  <c r="D25" i="115"/>
  <c r="E25" i="115"/>
  <c r="F25" i="115"/>
  <c r="G25" i="115"/>
  <c r="H25" i="115"/>
  <c r="I25" i="115"/>
  <c r="J25" i="115"/>
  <c r="K25" i="115"/>
  <c r="L25" i="115"/>
  <c r="M25" i="115"/>
  <c r="N25" i="115"/>
  <c r="O25" i="115"/>
  <c r="P25" i="115"/>
  <c r="Q25" i="115"/>
  <c r="R25" i="115"/>
  <c r="S25" i="115"/>
  <c r="T25" i="115"/>
  <c r="U25" i="115"/>
  <c r="V25" i="115"/>
  <c r="W25" i="115"/>
  <c r="X25" i="115"/>
  <c r="Y25" i="115"/>
  <c r="B26" i="115"/>
  <c r="C26" i="115"/>
  <c r="D26" i="115"/>
  <c r="E26" i="115"/>
  <c r="F26" i="115"/>
  <c r="G26" i="115"/>
  <c r="H26" i="115"/>
  <c r="I26" i="115"/>
  <c r="J26" i="115"/>
  <c r="K26" i="115"/>
  <c r="L26" i="115"/>
  <c r="M26" i="115"/>
  <c r="N26" i="115"/>
  <c r="O26" i="115"/>
  <c r="P26" i="115"/>
  <c r="Q26" i="115"/>
  <c r="R26" i="115"/>
  <c r="S26" i="115"/>
  <c r="T26" i="115"/>
  <c r="U26" i="115"/>
  <c r="V26" i="115"/>
  <c r="W26" i="115"/>
  <c r="X26" i="115"/>
  <c r="Y26" i="115"/>
  <c r="B16" i="114"/>
  <c r="C16" i="114"/>
  <c r="D16" i="114"/>
  <c r="E16" i="114"/>
  <c r="F16" i="114"/>
  <c r="G16" i="114"/>
  <c r="H16" i="114"/>
  <c r="I16" i="114"/>
  <c r="J16" i="114"/>
  <c r="K16" i="114"/>
  <c r="L16" i="114"/>
  <c r="M16" i="114"/>
  <c r="N16" i="114"/>
  <c r="O16" i="114"/>
  <c r="P16" i="114"/>
  <c r="Q16" i="114"/>
  <c r="R16" i="114"/>
  <c r="S16" i="114"/>
  <c r="T16" i="114"/>
  <c r="U16" i="114"/>
  <c r="V16" i="114"/>
  <c r="W16" i="114"/>
  <c r="X16" i="114"/>
  <c r="Y16" i="114"/>
  <c r="B17" i="114"/>
  <c r="C17" i="114"/>
  <c r="D17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/>
  <c r="R17" i="114"/>
  <c r="S17" i="114"/>
  <c r="T17" i="114"/>
  <c r="U17" i="114"/>
  <c r="V17" i="114"/>
  <c r="W17" i="114"/>
  <c r="X17" i="114"/>
  <c r="Y17" i="114"/>
  <c r="B18" i="114"/>
  <c r="C18" i="114"/>
  <c r="D18" i="114"/>
  <c r="E18" i="114"/>
  <c r="F18" i="114"/>
  <c r="G18" i="114"/>
  <c r="H18" i="114"/>
  <c r="I18" i="114"/>
  <c r="J18" i="114"/>
  <c r="K18" i="114"/>
  <c r="L18" i="114"/>
  <c r="M18" i="114"/>
  <c r="N18" i="114"/>
  <c r="O18" i="114"/>
  <c r="P18" i="114"/>
  <c r="Q18" i="114"/>
  <c r="R18" i="114"/>
  <c r="S18" i="114"/>
  <c r="T18" i="114"/>
  <c r="U18" i="114"/>
  <c r="V18" i="114"/>
  <c r="W18" i="114"/>
  <c r="X18" i="114"/>
  <c r="Y18" i="114"/>
  <c r="B19" i="114"/>
  <c r="C19" i="114"/>
  <c r="D19" i="114"/>
  <c r="E19" i="114"/>
  <c r="F19" i="114"/>
  <c r="G19" i="114"/>
  <c r="H19" i="114"/>
  <c r="I19" i="114"/>
  <c r="J19" i="114"/>
  <c r="K19" i="114"/>
  <c r="L19" i="114"/>
  <c r="M19" i="114"/>
  <c r="N19" i="114"/>
  <c r="O19" i="114"/>
  <c r="P19" i="114"/>
  <c r="Q19" i="114"/>
  <c r="R19" i="114"/>
  <c r="S19" i="114"/>
  <c r="T19" i="114"/>
  <c r="U19" i="114"/>
  <c r="V19" i="114"/>
  <c r="W19" i="114"/>
  <c r="X19" i="114"/>
  <c r="Y19" i="114"/>
  <c r="B20" i="114"/>
  <c r="C20" i="114"/>
  <c r="D20" i="114"/>
  <c r="E20" i="114"/>
  <c r="F20" i="114"/>
  <c r="G20" i="114"/>
  <c r="H20" i="114"/>
  <c r="I20" i="114"/>
  <c r="J20" i="114"/>
  <c r="K20" i="114"/>
  <c r="L20" i="114"/>
  <c r="M20" i="114"/>
  <c r="N20" i="114"/>
  <c r="O20" i="114"/>
  <c r="P20" i="114"/>
  <c r="Q20" i="114"/>
  <c r="R20" i="114"/>
  <c r="S20" i="114"/>
  <c r="T20" i="114"/>
  <c r="U20" i="114"/>
  <c r="V20" i="114"/>
  <c r="W20" i="114"/>
  <c r="X20" i="114"/>
  <c r="Y20" i="114"/>
  <c r="B21" i="114"/>
  <c r="C21" i="114"/>
  <c r="D21" i="114"/>
  <c r="E21" i="114"/>
  <c r="F21" i="114"/>
  <c r="G21" i="114"/>
  <c r="H21" i="114"/>
  <c r="I21" i="114"/>
  <c r="J21" i="114"/>
  <c r="K21" i="114"/>
  <c r="L21" i="114"/>
  <c r="M21" i="114"/>
  <c r="N21" i="114"/>
  <c r="O21" i="114"/>
  <c r="P21" i="114"/>
  <c r="Q21" i="114"/>
  <c r="R21" i="114"/>
  <c r="S21" i="114"/>
  <c r="T21" i="114"/>
  <c r="U21" i="114"/>
  <c r="V21" i="114"/>
  <c r="W21" i="114"/>
  <c r="X21" i="114"/>
  <c r="Y21" i="114"/>
  <c r="B22" i="114"/>
  <c r="C22" i="114"/>
  <c r="D22" i="114"/>
  <c r="E22" i="114"/>
  <c r="F22" i="114"/>
  <c r="G22" i="114"/>
  <c r="H22" i="114"/>
  <c r="I22" i="114"/>
  <c r="J22" i="114"/>
  <c r="K22" i="114"/>
  <c r="L22" i="114"/>
  <c r="M22" i="114"/>
  <c r="N22" i="114"/>
  <c r="O22" i="114"/>
  <c r="P22" i="114"/>
  <c r="Q22" i="114"/>
  <c r="R22" i="114"/>
  <c r="S22" i="114"/>
  <c r="T22" i="114"/>
  <c r="U22" i="114"/>
  <c r="V22" i="114"/>
  <c r="W22" i="114"/>
  <c r="X22" i="114"/>
  <c r="Y22" i="114"/>
  <c r="B23" i="114"/>
  <c r="C23" i="114"/>
  <c r="D23" i="114"/>
  <c r="E23" i="114"/>
  <c r="F23" i="114"/>
  <c r="G23" i="114"/>
  <c r="H23" i="114"/>
  <c r="I23" i="114"/>
  <c r="J23" i="114"/>
  <c r="K23" i="114"/>
  <c r="L23" i="114"/>
  <c r="M23" i="114"/>
  <c r="N23" i="114"/>
  <c r="O23" i="114"/>
  <c r="P23" i="114"/>
  <c r="Q23" i="114"/>
  <c r="R23" i="114"/>
  <c r="S23" i="114"/>
  <c r="T23" i="114"/>
  <c r="U23" i="114"/>
  <c r="V23" i="114"/>
  <c r="W23" i="114"/>
  <c r="X23" i="114"/>
  <c r="Y23" i="114"/>
  <c r="B24" i="114"/>
  <c r="C24" i="114"/>
  <c r="D24" i="114"/>
  <c r="E24" i="114"/>
  <c r="F24" i="114"/>
  <c r="G24" i="114"/>
  <c r="H24" i="114"/>
  <c r="I24" i="114"/>
  <c r="J24" i="114"/>
  <c r="K24" i="114"/>
  <c r="L24" i="114"/>
  <c r="M24" i="114"/>
  <c r="N24" i="114"/>
  <c r="O24" i="114"/>
  <c r="P24" i="114"/>
  <c r="Q24" i="114"/>
  <c r="R24" i="114"/>
  <c r="S24" i="114"/>
  <c r="T24" i="114"/>
  <c r="U24" i="114"/>
  <c r="V24" i="114"/>
  <c r="W24" i="114"/>
  <c r="X24" i="114"/>
  <c r="Y24" i="114"/>
  <c r="B25" i="114"/>
  <c r="C25" i="114"/>
  <c r="D25" i="114"/>
  <c r="E25" i="114"/>
  <c r="F25" i="114"/>
  <c r="G25" i="114"/>
  <c r="H25" i="114"/>
  <c r="I25" i="114"/>
  <c r="J25" i="114"/>
  <c r="K25" i="114"/>
  <c r="L25" i="114"/>
  <c r="M25" i="114"/>
  <c r="N25" i="114"/>
  <c r="O25" i="114"/>
  <c r="P25" i="114"/>
  <c r="Q25" i="114"/>
  <c r="R25" i="114"/>
  <c r="S25" i="114"/>
  <c r="T25" i="114"/>
  <c r="U25" i="114"/>
  <c r="V25" i="114"/>
  <c r="W25" i="114"/>
  <c r="X25" i="114"/>
  <c r="Y25" i="114"/>
  <c r="B26" i="114"/>
  <c r="C26" i="114"/>
  <c r="D26" i="114"/>
  <c r="E26" i="114"/>
  <c r="F26" i="114"/>
  <c r="G26" i="114"/>
  <c r="H26" i="114"/>
  <c r="I26" i="114"/>
  <c r="J26" i="114"/>
  <c r="K26" i="114"/>
  <c r="L26" i="114"/>
  <c r="M26" i="114"/>
  <c r="N26" i="114"/>
  <c r="O26" i="114"/>
  <c r="P26" i="114"/>
  <c r="Q26" i="114"/>
  <c r="R26" i="114"/>
  <c r="S26" i="114"/>
  <c r="T26" i="114"/>
  <c r="U26" i="114"/>
  <c r="V26" i="114"/>
  <c r="W26" i="114"/>
  <c r="X26" i="114"/>
  <c r="Y26" i="114"/>
  <c r="B16" i="113"/>
  <c r="C16" i="113"/>
  <c r="D16" i="113"/>
  <c r="E16" i="113"/>
  <c r="F16" i="113"/>
  <c r="G16" i="113"/>
  <c r="H16" i="113"/>
  <c r="I16" i="113"/>
  <c r="J16" i="113"/>
  <c r="K16" i="113"/>
  <c r="L16" i="113"/>
  <c r="M16" i="113"/>
  <c r="N16" i="113"/>
  <c r="O16" i="113"/>
  <c r="P16" i="113"/>
  <c r="Q16" i="113"/>
  <c r="R16" i="113"/>
  <c r="S16" i="113"/>
  <c r="T16" i="113"/>
  <c r="U16" i="113"/>
  <c r="V16" i="113"/>
  <c r="W16" i="113"/>
  <c r="X16" i="113"/>
  <c r="Y16" i="113"/>
  <c r="B17" i="113"/>
  <c r="C17" i="113"/>
  <c r="D17" i="113"/>
  <c r="E17" i="113"/>
  <c r="F17" i="113"/>
  <c r="G17" i="113"/>
  <c r="H17" i="113"/>
  <c r="I17" i="113"/>
  <c r="J17" i="113"/>
  <c r="K17" i="113"/>
  <c r="L17" i="113"/>
  <c r="M17" i="113"/>
  <c r="N17" i="113"/>
  <c r="O17" i="113"/>
  <c r="P17" i="113"/>
  <c r="Q17" i="113"/>
  <c r="R17" i="113"/>
  <c r="S17" i="113"/>
  <c r="T17" i="113"/>
  <c r="U17" i="113"/>
  <c r="V17" i="113"/>
  <c r="W17" i="113"/>
  <c r="X17" i="113"/>
  <c r="Y17" i="113"/>
  <c r="B18" i="113"/>
  <c r="C18" i="113"/>
  <c r="D18" i="113"/>
  <c r="E18" i="113"/>
  <c r="F18" i="113"/>
  <c r="G18" i="113"/>
  <c r="H18" i="113"/>
  <c r="I18" i="113"/>
  <c r="J18" i="113"/>
  <c r="K18" i="113"/>
  <c r="L18" i="113"/>
  <c r="M18" i="113"/>
  <c r="N18" i="113"/>
  <c r="O18" i="113"/>
  <c r="P18" i="113"/>
  <c r="Q18" i="113"/>
  <c r="R18" i="113"/>
  <c r="S18" i="113"/>
  <c r="T18" i="113"/>
  <c r="U18" i="113"/>
  <c r="V18" i="113"/>
  <c r="W18" i="113"/>
  <c r="X18" i="113"/>
  <c r="Y18" i="113"/>
  <c r="B19" i="113"/>
  <c r="C19" i="113"/>
  <c r="D19" i="113"/>
  <c r="E19" i="113"/>
  <c r="F19" i="113"/>
  <c r="G19" i="113"/>
  <c r="H19" i="113"/>
  <c r="I19" i="113"/>
  <c r="J19" i="113"/>
  <c r="K19" i="113"/>
  <c r="L19" i="113"/>
  <c r="M19" i="113"/>
  <c r="N19" i="113"/>
  <c r="O19" i="113"/>
  <c r="P19" i="113"/>
  <c r="Q19" i="113"/>
  <c r="R19" i="113"/>
  <c r="S19" i="113"/>
  <c r="T19" i="113"/>
  <c r="U19" i="113"/>
  <c r="V19" i="113"/>
  <c r="W19" i="113"/>
  <c r="X19" i="113"/>
  <c r="Y19" i="113"/>
  <c r="B20" i="113"/>
  <c r="C20" i="113"/>
  <c r="D20" i="113"/>
  <c r="E20" i="113"/>
  <c r="F20" i="113"/>
  <c r="G20" i="113"/>
  <c r="H20" i="113"/>
  <c r="I20" i="113"/>
  <c r="J20" i="113"/>
  <c r="K20" i="113"/>
  <c r="L20" i="113"/>
  <c r="M20" i="113"/>
  <c r="N20" i="113"/>
  <c r="O20" i="113"/>
  <c r="P20" i="113"/>
  <c r="Q20" i="113"/>
  <c r="R20" i="113"/>
  <c r="S20" i="113"/>
  <c r="T20" i="113"/>
  <c r="U20" i="113"/>
  <c r="V20" i="113"/>
  <c r="W20" i="113"/>
  <c r="X20" i="113"/>
  <c r="Y20" i="113"/>
  <c r="B21" i="113"/>
  <c r="C21" i="113"/>
  <c r="D21" i="113"/>
  <c r="E21" i="113"/>
  <c r="F21" i="113"/>
  <c r="G21" i="113"/>
  <c r="H21" i="113"/>
  <c r="I21" i="113"/>
  <c r="J21" i="113"/>
  <c r="K21" i="113"/>
  <c r="L21" i="113"/>
  <c r="M21" i="113"/>
  <c r="N21" i="113"/>
  <c r="O21" i="113"/>
  <c r="P21" i="113"/>
  <c r="Q21" i="113"/>
  <c r="R21" i="113"/>
  <c r="S21" i="113"/>
  <c r="T21" i="113"/>
  <c r="U21" i="113"/>
  <c r="V21" i="113"/>
  <c r="W21" i="113"/>
  <c r="X21" i="113"/>
  <c r="Y21" i="113"/>
  <c r="B22" i="113"/>
  <c r="C22" i="113"/>
  <c r="D22" i="113"/>
  <c r="E22" i="113"/>
  <c r="F22" i="113"/>
  <c r="G22" i="113"/>
  <c r="H22" i="113"/>
  <c r="I22" i="113"/>
  <c r="J22" i="113"/>
  <c r="K22" i="113"/>
  <c r="L22" i="113"/>
  <c r="M22" i="113"/>
  <c r="N22" i="113"/>
  <c r="O22" i="113"/>
  <c r="P22" i="113"/>
  <c r="Q22" i="113"/>
  <c r="R22" i="113"/>
  <c r="S22" i="113"/>
  <c r="T22" i="113"/>
  <c r="U22" i="113"/>
  <c r="V22" i="113"/>
  <c r="W22" i="113"/>
  <c r="X22" i="113"/>
  <c r="Y22" i="113"/>
  <c r="B23" i="113"/>
  <c r="C23" i="113"/>
  <c r="D23" i="113"/>
  <c r="E23" i="113"/>
  <c r="F23" i="113"/>
  <c r="G23" i="113"/>
  <c r="H23" i="113"/>
  <c r="I23" i="113"/>
  <c r="J23" i="113"/>
  <c r="K23" i="113"/>
  <c r="L23" i="113"/>
  <c r="M23" i="113"/>
  <c r="N23" i="113"/>
  <c r="O23" i="113"/>
  <c r="P23" i="113"/>
  <c r="Q23" i="113"/>
  <c r="R23" i="113"/>
  <c r="S23" i="113"/>
  <c r="T23" i="113"/>
  <c r="U23" i="113"/>
  <c r="V23" i="113"/>
  <c r="W23" i="113"/>
  <c r="X23" i="113"/>
  <c r="Y23" i="113"/>
  <c r="B24" i="113"/>
  <c r="C24" i="113"/>
  <c r="D24" i="113"/>
  <c r="E24" i="113"/>
  <c r="F24" i="113"/>
  <c r="G24" i="113"/>
  <c r="H24" i="113"/>
  <c r="I24" i="113"/>
  <c r="J24" i="113"/>
  <c r="K24" i="113"/>
  <c r="L24" i="113"/>
  <c r="M24" i="113"/>
  <c r="N24" i="113"/>
  <c r="O24" i="113"/>
  <c r="P24" i="113"/>
  <c r="Q24" i="113"/>
  <c r="R24" i="113"/>
  <c r="S24" i="113"/>
  <c r="T24" i="113"/>
  <c r="U24" i="113"/>
  <c r="V24" i="113"/>
  <c r="W24" i="113"/>
  <c r="X24" i="113"/>
  <c r="Y24" i="113"/>
  <c r="B25" i="113"/>
  <c r="C25" i="113"/>
  <c r="D25" i="113"/>
  <c r="E25" i="113"/>
  <c r="F25" i="113"/>
  <c r="G25" i="113"/>
  <c r="H25" i="113"/>
  <c r="I25" i="113"/>
  <c r="J25" i="113"/>
  <c r="K25" i="113"/>
  <c r="L25" i="113"/>
  <c r="M25" i="113"/>
  <c r="N25" i="113"/>
  <c r="O25" i="113"/>
  <c r="P25" i="113"/>
  <c r="Q25" i="113"/>
  <c r="R25" i="113"/>
  <c r="S25" i="113"/>
  <c r="T25" i="113"/>
  <c r="U25" i="113"/>
  <c r="V25" i="113"/>
  <c r="W25" i="113"/>
  <c r="X25" i="113"/>
  <c r="Y25" i="113"/>
  <c r="B26" i="113"/>
  <c r="C26" i="113"/>
  <c r="D26" i="113"/>
  <c r="E26" i="113"/>
  <c r="F26" i="113"/>
  <c r="G26" i="113"/>
  <c r="H26" i="113"/>
  <c r="I26" i="113"/>
  <c r="J26" i="113"/>
  <c r="K26" i="113"/>
  <c r="L26" i="113"/>
  <c r="M26" i="113"/>
  <c r="N26" i="113"/>
  <c r="O26" i="113"/>
  <c r="P26" i="113"/>
  <c r="Q26" i="113"/>
  <c r="R26" i="113"/>
  <c r="S26" i="113"/>
  <c r="T26" i="113"/>
  <c r="U26" i="113"/>
  <c r="V26" i="113"/>
  <c r="W26" i="113"/>
  <c r="X26" i="113"/>
  <c r="Y26" i="113"/>
  <c r="B16" i="112"/>
  <c r="C16" i="112"/>
  <c r="D16" i="112"/>
  <c r="E16" i="112"/>
  <c r="F16" i="112"/>
  <c r="G16" i="112"/>
  <c r="H16" i="112"/>
  <c r="I16" i="112"/>
  <c r="J16" i="112"/>
  <c r="K16" i="112"/>
  <c r="L16" i="112"/>
  <c r="M16" i="112"/>
  <c r="N16" i="112"/>
  <c r="O16" i="112"/>
  <c r="P16" i="112"/>
  <c r="Q16" i="112"/>
  <c r="R16" i="112"/>
  <c r="S16" i="112"/>
  <c r="T16" i="112"/>
  <c r="U16" i="112"/>
  <c r="V16" i="112"/>
  <c r="W16" i="112"/>
  <c r="X16" i="112"/>
  <c r="Y16" i="112"/>
  <c r="B17" i="112"/>
  <c r="C17" i="112"/>
  <c r="D17" i="112"/>
  <c r="E17" i="112"/>
  <c r="F17" i="112"/>
  <c r="G17" i="112"/>
  <c r="H17" i="112"/>
  <c r="I17" i="112"/>
  <c r="J17" i="112"/>
  <c r="K17" i="112"/>
  <c r="L17" i="112"/>
  <c r="M17" i="112"/>
  <c r="N17" i="112"/>
  <c r="O17" i="112"/>
  <c r="P17" i="112"/>
  <c r="Q17" i="112"/>
  <c r="R17" i="112"/>
  <c r="S17" i="112"/>
  <c r="T17" i="112"/>
  <c r="U17" i="112"/>
  <c r="V17" i="112"/>
  <c r="W17" i="112"/>
  <c r="X17" i="112"/>
  <c r="Y17" i="112"/>
  <c r="B18" i="112"/>
  <c r="C18" i="112"/>
  <c r="D18" i="112"/>
  <c r="E18" i="112"/>
  <c r="F18" i="112"/>
  <c r="G18" i="112"/>
  <c r="H18" i="112"/>
  <c r="I18" i="112"/>
  <c r="J18" i="112"/>
  <c r="K18" i="112"/>
  <c r="L18" i="112"/>
  <c r="M18" i="112"/>
  <c r="N18" i="112"/>
  <c r="O18" i="112"/>
  <c r="P18" i="112"/>
  <c r="Q18" i="112"/>
  <c r="R18" i="112"/>
  <c r="S18" i="112"/>
  <c r="T18" i="112"/>
  <c r="U18" i="112"/>
  <c r="V18" i="112"/>
  <c r="W18" i="112"/>
  <c r="X18" i="112"/>
  <c r="Y18" i="112"/>
  <c r="B19" i="112"/>
  <c r="C19" i="112"/>
  <c r="D19" i="112"/>
  <c r="E19" i="112"/>
  <c r="F19" i="112"/>
  <c r="G19" i="112"/>
  <c r="H19" i="112"/>
  <c r="I19" i="112"/>
  <c r="J19" i="112"/>
  <c r="K19" i="112"/>
  <c r="L19" i="112"/>
  <c r="M19" i="112"/>
  <c r="N19" i="112"/>
  <c r="O19" i="112"/>
  <c r="P19" i="112"/>
  <c r="Q19" i="112"/>
  <c r="R19" i="112"/>
  <c r="S19" i="112"/>
  <c r="T19" i="112"/>
  <c r="U19" i="112"/>
  <c r="V19" i="112"/>
  <c r="W19" i="112"/>
  <c r="X19" i="112"/>
  <c r="Y19" i="112"/>
  <c r="B20" i="112"/>
  <c r="C20" i="112"/>
  <c r="D20" i="112"/>
  <c r="E20" i="112"/>
  <c r="F20" i="112"/>
  <c r="G20" i="112"/>
  <c r="H20" i="112"/>
  <c r="I20" i="112"/>
  <c r="J20" i="112"/>
  <c r="K20" i="112"/>
  <c r="L20" i="112"/>
  <c r="M20" i="112"/>
  <c r="N20" i="112"/>
  <c r="O20" i="112"/>
  <c r="P20" i="112"/>
  <c r="Q20" i="112"/>
  <c r="R20" i="112"/>
  <c r="S20" i="112"/>
  <c r="T20" i="112"/>
  <c r="U20" i="112"/>
  <c r="V20" i="112"/>
  <c r="W20" i="112"/>
  <c r="X20" i="112"/>
  <c r="Y20" i="112"/>
  <c r="B21" i="112"/>
  <c r="C21" i="112"/>
  <c r="D21" i="112"/>
  <c r="E21" i="112"/>
  <c r="F21" i="112"/>
  <c r="G21" i="112"/>
  <c r="H21" i="112"/>
  <c r="I21" i="112"/>
  <c r="J21" i="112"/>
  <c r="K21" i="112"/>
  <c r="L21" i="112"/>
  <c r="M21" i="112"/>
  <c r="N21" i="112"/>
  <c r="O21" i="112"/>
  <c r="P21" i="112"/>
  <c r="Q21" i="112"/>
  <c r="R21" i="112"/>
  <c r="S21" i="112"/>
  <c r="T21" i="112"/>
  <c r="U21" i="112"/>
  <c r="V21" i="112"/>
  <c r="W21" i="112"/>
  <c r="X21" i="112"/>
  <c r="Y21" i="112"/>
  <c r="B22" i="112"/>
  <c r="C22" i="112"/>
  <c r="D22" i="112"/>
  <c r="E22" i="112"/>
  <c r="F22" i="112"/>
  <c r="G22" i="112"/>
  <c r="H22" i="112"/>
  <c r="I22" i="112"/>
  <c r="J22" i="112"/>
  <c r="K22" i="112"/>
  <c r="L22" i="112"/>
  <c r="M22" i="112"/>
  <c r="N22" i="112"/>
  <c r="O22" i="112"/>
  <c r="P22" i="112"/>
  <c r="Q22" i="112"/>
  <c r="R22" i="112"/>
  <c r="S22" i="112"/>
  <c r="T22" i="112"/>
  <c r="U22" i="112"/>
  <c r="V22" i="112"/>
  <c r="W22" i="112"/>
  <c r="X22" i="112"/>
  <c r="Y22" i="112"/>
  <c r="B23" i="112"/>
  <c r="C23" i="112"/>
  <c r="D23" i="112"/>
  <c r="E23" i="112"/>
  <c r="F23" i="112"/>
  <c r="G23" i="112"/>
  <c r="H23" i="112"/>
  <c r="I23" i="112"/>
  <c r="J23" i="112"/>
  <c r="K23" i="112"/>
  <c r="L23" i="112"/>
  <c r="M23" i="112"/>
  <c r="N23" i="112"/>
  <c r="O23" i="112"/>
  <c r="P23" i="112"/>
  <c r="Q23" i="112"/>
  <c r="R23" i="112"/>
  <c r="S23" i="112"/>
  <c r="T23" i="112"/>
  <c r="U23" i="112"/>
  <c r="V23" i="112"/>
  <c r="W23" i="112"/>
  <c r="X23" i="112"/>
  <c r="Y23" i="112"/>
  <c r="B24" i="112"/>
  <c r="C24" i="112"/>
  <c r="D24" i="112"/>
  <c r="E24" i="112"/>
  <c r="F24" i="112"/>
  <c r="G24" i="112"/>
  <c r="H24" i="112"/>
  <c r="I24" i="112"/>
  <c r="J24" i="112"/>
  <c r="K24" i="112"/>
  <c r="L24" i="112"/>
  <c r="M24" i="112"/>
  <c r="N24" i="112"/>
  <c r="O24" i="112"/>
  <c r="P24" i="112"/>
  <c r="Q24" i="112"/>
  <c r="R24" i="112"/>
  <c r="S24" i="112"/>
  <c r="T24" i="112"/>
  <c r="U24" i="112"/>
  <c r="V24" i="112"/>
  <c r="W24" i="112"/>
  <c r="X24" i="112"/>
  <c r="Y24" i="112"/>
  <c r="B25" i="112"/>
  <c r="C25" i="112"/>
  <c r="D25" i="112"/>
  <c r="E25" i="112"/>
  <c r="F25" i="112"/>
  <c r="G25" i="112"/>
  <c r="H25" i="112"/>
  <c r="I25" i="112"/>
  <c r="J25" i="112"/>
  <c r="K25" i="112"/>
  <c r="L25" i="112"/>
  <c r="M25" i="112"/>
  <c r="N25" i="112"/>
  <c r="O25" i="112"/>
  <c r="P25" i="112"/>
  <c r="Q25" i="112"/>
  <c r="R25" i="112"/>
  <c r="S25" i="112"/>
  <c r="T25" i="112"/>
  <c r="U25" i="112"/>
  <c r="V25" i="112"/>
  <c r="W25" i="112"/>
  <c r="X25" i="112"/>
  <c r="Y25" i="112"/>
  <c r="B26" i="112"/>
  <c r="C26" i="112"/>
  <c r="D26" i="112"/>
  <c r="E26" i="112"/>
  <c r="F26" i="112"/>
  <c r="G26" i="112"/>
  <c r="H26" i="112"/>
  <c r="I26" i="112"/>
  <c r="J26" i="112"/>
  <c r="K26" i="112"/>
  <c r="L26" i="112"/>
  <c r="M26" i="112"/>
  <c r="N26" i="112"/>
  <c r="O26" i="112"/>
  <c r="P26" i="112"/>
  <c r="Q26" i="112"/>
  <c r="R26" i="112"/>
  <c r="S26" i="112"/>
  <c r="T26" i="112"/>
  <c r="U26" i="112"/>
  <c r="V26" i="112"/>
  <c r="W26" i="112"/>
  <c r="X26" i="112"/>
  <c r="Y26" i="112"/>
  <c r="B16" i="111"/>
  <c r="C16" i="111"/>
  <c r="D16" i="111"/>
  <c r="E16" i="111"/>
  <c r="F16" i="111"/>
  <c r="G16" i="111"/>
  <c r="H16" i="111"/>
  <c r="I16" i="111"/>
  <c r="J16" i="111"/>
  <c r="K16" i="111"/>
  <c r="L16" i="111"/>
  <c r="M16" i="111"/>
  <c r="N16" i="111"/>
  <c r="O16" i="111"/>
  <c r="P16" i="111"/>
  <c r="Q16" i="111"/>
  <c r="R16" i="111"/>
  <c r="S16" i="111"/>
  <c r="T16" i="111"/>
  <c r="U16" i="111"/>
  <c r="V16" i="111"/>
  <c r="W16" i="111"/>
  <c r="X16" i="111"/>
  <c r="Y16" i="111"/>
  <c r="B17" i="111"/>
  <c r="C17" i="111"/>
  <c r="D17" i="111"/>
  <c r="E17" i="111"/>
  <c r="F17" i="111"/>
  <c r="G17" i="111"/>
  <c r="H17" i="111"/>
  <c r="I17" i="111"/>
  <c r="J17" i="111"/>
  <c r="K17" i="111"/>
  <c r="L17" i="111"/>
  <c r="M17" i="111"/>
  <c r="N17" i="111"/>
  <c r="O17" i="111"/>
  <c r="P17" i="111"/>
  <c r="Q17" i="111"/>
  <c r="R17" i="111"/>
  <c r="S17" i="111"/>
  <c r="T17" i="111"/>
  <c r="U17" i="111"/>
  <c r="V17" i="111"/>
  <c r="W17" i="111"/>
  <c r="X17" i="111"/>
  <c r="Y17" i="111"/>
  <c r="B18" i="111"/>
  <c r="C18" i="111"/>
  <c r="D18" i="111"/>
  <c r="E18" i="111"/>
  <c r="F18" i="111"/>
  <c r="G18" i="111"/>
  <c r="H18" i="111"/>
  <c r="I18" i="111"/>
  <c r="J18" i="111"/>
  <c r="K18" i="111"/>
  <c r="L18" i="111"/>
  <c r="M18" i="111"/>
  <c r="N18" i="111"/>
  <c r="O18" i="111"/>
  <c r="P18" i="111"/>
  <c r="Q18" i="111"/>
  <c r="R18" i="111"/>
  <c r="S18" i="111"/>
  <c r="T18" i="111"/>
  <c r="U18" i="111"/>
  <c r="V18" i="111"/>
  <c r="W18" i="111"/>
  <c r="X18" i="111"/>
  <c r="Y18" i="111"/>
  <c r="B19" i="111"/>
  <c r="C19" i="111"/>
  <c r="D19" i="111"/>
  <c r="E19" i="111"/>
  <c r="F19" i="111"/>
  <c r="G19" i="111"/>
  <c r="H19" i="111"/>
  <c r="I19" i="111"/>
  <c r="J19" i="111"/>
  <c r="K19" i="111"/>
  <c r="L19" i="111"/>
  <c r="M19" i="111"/>
  <c r="N19" i="111"/>
  <c r="O19" i="111"/>
  <c r="P19" i="111"/>
  <c r="Q19" i="111"/>
  <c r="R19" i="111"/>
  <c r="S19" i="111"/>
  <c r="T19" i="111"/>
  <c r="U19" i="111"/>
  <c r="V19" i="111"/>
  <c r="W19" i="111"/>
  <c r="X19" i="111"/>
  <c r="Y19" i="111"/>
  <c r="B20" i="111"/>
  <c r="C20" i="111"/>
  <c r="D20" i="111"/>
  <c r="E20" i="111"/>
  <c r="F20" i="111"/>
  <c r="G20" i="111"/>
  <c r="H20" i="111"/>
  <c r="I20" i="111"/>
  <c r="J20" i="111"/>
  <c r="K20" i="111"/>
  <c r="L20" i="111"/>
  <c r="M20" i="111"/>
  <c r="N20" i="111"/>
  <c r="O20" i="111"/>
  <c r="P20" i="111"/>
  <c r="Q20" i="111"/>
  <c r="R20" i="111"/>
  <c r="S20" i="111"/>
  <c r="T20" i="111"/>
  <c r="U20" i="111"/>
  <c r="V20" i="111"/>
  <c r="W20" i="111"/>
  <c r="X20" i="111"/>
  <c r="Y20" i="111"/>
  <c r="B21" i="111"/>
  <c r="C21" i="111"/>
  <c r="D21" i="111"/>
  <c r="E21" i="111"/>
  <c r="F21" i="111"/>
  <c r="G21" i="111"/>
  <c r="H21" i="111"/>
  <c r="I21" i="111"/>
  <c r="J21" i="111"/>
  <c r="K21" i="111"/>
  <c r="L21" i="111"/>
  <c r="M21" i="111"/>
  <c r="N21" i="111"/>
  <c r="O21" i="111"/>
  <c r="P21" i="111"/>
  <c r="Q21" i="111"/>
  <c r="R21" i="111"/>
  <c r="S21" i="111"/>
  <c r="T21" i="111"/>
  <c r="U21" i="111"/>
  <c r="V21" i="111"/>
  <c r="W21" i="111"/>
  <c r="X21" i="111"/>
  <c r="Y21" i="111"/>
  <c r="B22" i="111"/>
  <c r="C22" i="111"/>
  <c r="D22" i="111"/>
  <c r="E22" i="111"/>
  <c r="F22" i="111"/>
  <c r="G22" i="111"/>
  <c r="H22" i="111"/>
  <c r="I22" i="111"/>
  <c r="J22" i="111"/>
  <c r="K22" i="111"/>
  <c r="L22" i="111"/>
  <c r="M22" i="111"/>
  <c r="N22" i="111"/>
  <c r="O22" i="111"/>
  <c r="P22" i="111"/>
  <c r="Q22" i="111"/>
  <c r="R22" i="111"/>
  <c r="S22" i="111"/>
  <c r="T22" i="111"/>
  <c r="U22" i="111"/>
  <c r="V22" i="111"/>
  <c r="W22" i="111"/>
  <c r="X22" i="111"/>
  <c r="Y22" i="111"/>
  <c r="B23" i="111"/>
  <c r="C23" i="111"/>
  <c r="D23" i="111"/>
  <c r="E23" i="111"/>
  <c r="F23" i="111"/>
  <c r="G23" i="111"/>
  <c r="H23" i="111"/>
  <c r="I23" i="111"/>
  <c r="J23" i="111"/>
  <c r="K23" i="111"/>
  <c r="L23" i="111"/>
  <c r="M23" i="111"/>
  <c r="N23" i="111"/>
  <c r="O23" i="111"/>
  <c r="P23" i="111"/>
  <c r="Q23" i="111"/>
  <c r="R23" i="111"/>
  <c r="S23" i="111"/>
  <c r="T23" i="111"/>
  <c r="U23" i="111"/>
  <c r="V23" i="111"/>
  <c r="W23" i="111"/>
  <c r="X23" i="111"/>
  <c r="Y23" i="111"/>
  <c r="B24" i="111"/>
  <c r="C24" i="111"/>
  <c r="D24" i="111"/>
  <c r="E24" i="111"/>
  <c r="F24" i="111"/>
  <c r="G24" i="111"/>
  <c r="H24" i="111"/>
  <c r="I24" i="111"/>
  <c r="J24" i="111"/>
  <c r="K24" i="111"/>
  <c r="L24" i="111"/>
  <c r="M24" i="111"/>
  <c r="N24" i="111"/>
  <c r="O24" i="111"/>
  <c r="P24" i="111"/>
  <c r="Q24" i="111"/>
  <c r="R24" i="111"/>
  <c r="S24" i="111"/>
  <c r="T24" i="111"/>
  <c r="U24" i="111"/>
  <c r="V24" i="111"/>
  <c r="W24" i="111"/>
  <c r="X24" i="111"/>
  <c r="Y24" i="111"/>
  <c r="B25" i="111"/>
  <c r="C25" i="111"/>
  <c r="D25" i="111"/>
  <c r="E25" i="111"/>
  <c r="F25" i="111"/>
  <c r="G25" i="111"/>
  <c r="H25" i="111"/>
  <c r="I25" i="111"/>
  <c r="J25" i="111"/>
  <c r="K25" i="111"/>
  <c r="L25" i="111"/>
  <c r="M25" i="111"/>
  <c r="N25" i="111"/>
  <c r="O25" i="111"/>
  <c r="P25" i="111"/>
  <c r="Q25" i="111"/>
  <c r="R25" i="111"/>
  <c r="S25" i="111"/>
  <c r="T25" i="111"/>
  <c r="U25" i="111"/>
  <c r="V25" i="111"/>
  <c r="W25" i="111"/>
  <c r="X25" i="111"/>
  <c r="Y25" i="111"/>
  <c r="B26" i="111"/>
  <c r="C26" i="111"/>
  <c r="D26" i="111"/>
  <c r="E26" i="111"/>
  <c r="F26" i="111"/>
  <c r="G26" i="111"/>
  <c r="H26" i="111"/>
  <c r="I26" i="111"/>
  <c r="J26" i="111"/>
  <c r="K26" i="111"/>
  <c r="L26" i="111"/>
  <c r="M26" i="111"/>
  <c r="N26" i="111"/>
  <c r="O26" i="111"/>
  <c r="P26" i="111"/>
  <c r="Q26" i="111"/>
  <c r="R26" i="111"/>
  <c r="S26" i="111"/>
  <c r="T26" i="111"/>
  <c r="U26" i="111"/>
  <c r="V26" i="111"/>
  <c r="W26" i="111"/>
  <c r="X26" i="111"/>
  <c r="Y26" i="111"/>
  <c r="B16" i="110"/>
  <c r="C16" i="110"/>
  <c r="D16" i="110"/>
  <c r="E16" i="110"/>
  <c r="F16" i="110"/>
  <c r="G16" i="110"/>
  <c r="H16" i="110"/>
  <c r="I16" i="110"/>
  <c r="J16" i="110"/>
  <c r="K16" i="110"/>
  <c r="L16" i="110"/>
  <c r="M16" i="110"/>
  <c r="N16" i="110"/>
  <c r="O16" i="110"/>
  <c r="P16" i="110"/>
  <c r="Q16" i="110"/>
  <c r="R16" i="110"/>
  <c r="S16" i="110"/>
  <c r="T16" i="110"/>
  <c r="U16" i="110"/>
  <c r="V16" i="110"/>
  <c r="W16" i="110"/>
  <c r="X16" i="110"/>
  <c r="Y16" i="110"/>
  <c r="B17" i="110"/>
  <c r="C17" i="110"/>
  <c r="D17" i="110"/>
  <c r="E17" i="110"/>
  <c r="F17" i="110"/>
  <c r="G17" i="110"/>
  <c r="H17" i="110"/>
  <c r="I17" i="110"/>
  <c r="J17" i="110"/>
  <c r="K17" i="110"/>
  <c r="L17" i="110"/>
  <c r="M17" i="110"/>
  <c r="N17" i="110"/>
  <c r="O17" i="110"/>
  <c r="P17" i="110"/>
  <c r="Q17" i="110"/>
  <c r="R17" i="110"/>
  <c r="S17" i="110"/>
  <c r="T17" i="110"/>
  <c r="U17" i="110"/>
  <c r="V17" i="110"/>
  <c r="W17" i="110"/>
  <c r="X17" i="110"/>
  <c r="Y17" i="110"/>
  <c r="B18" i="110"/>
  <c r="C18" i="110"/>
  <c r="D18" i="110"/>
  <c r="E18" i="110"/>
  <c r="F18" i="110"/>
  <c r="G18" i="110"/>
  <c r="H18" i="110"/>
  <c r="I18" i="110"/>
  <c r="J18" i="110"/>
  <c r="K18" i="110"/>
  <c r="L18" i="110"/>
  <c r="M18" i="110"/>
  <c r="N18" i="110"/>
  <c r="O18" i="110"/>
  <c r="P18" i="110"/>
  <c r="Q18" i="110"/>
  <c r="R18" i="110"/>
  <c r="S18" i="110"/>
  <c r="T18" i="110"/>
  <c r="U18" i="110"/>
  <c r="V18" i="110"/>
  <c r="W18" i="110"/>
  <c r="X18" i="110"/>
  <c r="Y18" i="110"/>
  <c r="B19" i="110"/>
  <c r="C19" i="110"/>
  <c r="D19" i="110"/>
  <c r="E19" i="110"/>
  <c r="F19" i="110"/>
  <c r="G19" i="110"/>
  <c r="H19" i="110"/>
  <c r="I19" i="110"/>
  <c r="J19" i="110"/>
  <c r="K19" i="110"/>
  <c r="L19" i="110"/>
  <c r="M19" i="110"/>
  <c r="N19" i="110"/>
  <c r="O19" i="110"/>
  <c r="P19" i="110"/>
  <c r="Q19" i="110"/>
  <c r="R19" i="110"/>
  <c r="S19" i="110"/>
  <c r="T19" i="110"/>
  <c r="U19" i="110"/>
  <c r="V19" i="110"/>
  <c r="W19" i="110"/>
  <c r="X19" i="110"/>
  <c r="Y19" i="110"/>
  <c r="B20" i="110"/>
  <c r="C20" i="110"/>
  <c r="D20" i="110"/>
  <c r="E20" i="110"/>
  <c r="F20" i="110"/>
  <c r="G20" i="110"/>
  <c r="H20" i="110"/>
  <c r="I20" i="110"/>
  <c r="J20" i="110"/>
  <c r="K20" i="110"/>
  <c r="L20" i="110"/>
  <c r="M20" i="110"/>
  <c r="N20" i="110"/>
  <c r="O20" i="110"/>
  <c r="P20" i="110"/>
  <c r="Q20" i="110"/>
  <c r="R20" i="110"/>
  <c r="S20" i="110"/>
  <c r="T20" i="110"/>
  <c r="U20" i="110"/>
  <c r="V20" i="110"/>
  <c r="W20" i="110"/>
  <c r="X20" i="110"/>
  <c r="Y20" i="110"/>
  <c r="B21" i="110"/>
  <c r="C21" i="110"/>
  <c r="D21" i="110"/>
  <c r="E21" i="110"/>
  <c r="F21" i="110"/>
  <c r="G21" i="110"/>
  <c r="H21" i="110"/>
  <c r="I21" i="110"/>
  <c r="J21" i="110"/>
  <c r="K21" i="110"/>
  <c r="L21" i="110"/>
  <c r="M21" i="110"/>
  <c r="N21" i="110"/>
  <c r="O21" i="110"/>
  <c r="P21" i="110"/>
  <c r="Q21" i="110"/>
  <c r="R21" i="110"/>
  <c r="S21" i="110"/>
  <c r="T21" i="110"/>
  <c r="U21" i="110"/>
  <c r="V21" i="110"/>
  <c r="W21" i="110"/>
  <c r="X21" i="110"/>
  <c r="Y21" i="110"/>
  <c r="B22" i="110"/>
  <c r="C22" i="110"/>
  <c r="D22" i="110"/>
  <c r="E22" i="110"/>
  <c r="F22" i="110"/>
  <c r="G22" i="110"/>
  <c r="H22" i="110"/>
  <c r="I22" i="110"/>
  <c r="J22" i="110"/>
  <c r="K22" i="110"/>
  <c r="L22" i="110"/>
  <c r="M22" i="110"/>
  <c r="N22" i="110"/>
  <c r="O22" i="110"/>
  <c r="P22" i="110"/>
  <c r="Q22" i="110"/>
  <c r="R22" i="110"/>
  <c r="S22" i="110"/>
  <c r="T22" i="110"/>
  <c r="U22" i="110"/>
  <c r="V22" i="110"/>
  <c r="W22" i="110"/>
  <c r="X22" i="110"/>
  <c r="Y22" i="110"/>
  <c r="B23" i="110"/>
  <c r="C23" i="110"/>
  <c r="D23" i="110"/>
  <c r="E23" i="110"/>
  <c r="F23" i="110"/>
  <c r="G23" i="110"/>
  <c r="H23" i="110"/>
  <c r="I23" i="110"/>
  <c r="J23" i="110"/>
  <c r="K23" i="110"/>
  <c r="L23" i="110"/>
  <c r="M23" i="110"/>
  <c r="N23" i="110"/>
  <c r="O23" i="110"/>
  <c r="P23" i="110"/>
  <c r="Q23" i="110"/>
  <c r="R23" i="110"/>
  <c r="S23" i="110"/>
  <c r="T23" i="110"/>
  <c r="U23" i="110"/>
  <c r="V23" i="110"/>
  <c r="W23" i="110"/>
  <c r="X23" i="110"/>
  <c r="Y23" i="110"/>
  <c r="B24" i="110"/>
  <c r="C24" i="110"/>
  <c r="D24" i="110"/>
  <c r="E24" i="110"/>
  <c r="F24" i="110"/>
  <c r="G24" i="110"/>
  <c r="H24" i="110"/>
  <c r="I24" i="110"/>
  <c r="J24" i="110"/>
  <c r="K24" i="110"/>
  <c r="L24" i="110"/>
  <c r="M24" i="110"/>
  <c r="N24" i="110"/>
  <c r="O24" i="110"/>
  <c r="P24" i="110"/>
  <c r="Q24" i="110"/>
  <c r="R24" i="110"/>
  <c r="S24" i="110"/>
  <c r="T24" i="110"/>
  <c r="U24" i="110"/>
  <c r="V24" i="110"/>
  <c r="W24" i="110"/>
  <c r="X24" i="110"/>
  <c r="Y24" i="110"/>
  <c r="B25" i="110"/>
  <c r="C25" i="110"/>
  <c r="D25" i="110"/>
  <c r="E25" i="110"/>
  <c r="F25" i="110"/>
  <c r="G25" i="110"/>
  <c r="H25" i="110"/>
  <c r="I25" i="110"/>
  <c r="J25" i="110"/>
  <c r="K25" i="110"/>
  <c r="L25" i="110"/>
  <c r="M25" i="110"/>
  <c r="N25" i="110"/>
  <c r="O25" i="110"/>
  <c r="P25" i="110"/>
  <c r="Q25" i="110"/>
  <c r="R25" i="110"/>
  <c r="S25" i="110"/>
  <c r="T25" i="110"/>
  <c r="U25" i="110"/>
  <c r="V25" i="110"/>
  <c r="W25" i="110"/>
  <c r="X25" i="110"/>
  <c r="Y25" i="110"/>
  <c r="B26" i="110"/>
  <c r="C26" i="110"/>
  <c r="D26" i="110"/>
  <c r="E26" i="110"/>
  <c r="F26" i="110"/>
  <c r="G26" i="110"/>
  <c r="H26" i="110"/>
  <c r="I26" i="110"/>
  <c r="J26" i="110"/>
  <c r="K26" i="110"/>
  <c r="L26" i="110"/>
  <c r="M26" i="110"/>
  <c r="N26" i="110"/>
  <c r="O26" i="110"/>
  <c r="P26" i="110"/>
  <c r="Q26" i="110"/>
  <c r="R26" i="110"/>
  <c r="S26" i="110"/>
  <c r="T26" i="110"/>
  <c r="U26" i="110"/>
  <c r="V26" i="110"/>
  <c r="W26" i="110"/>
  <c r="X26" i="110"/>
  <c r="Y26" i="110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7" i="105"/>
  <c r="C17" i="105"/>
  <c r="D17" i="105"/>
  <c r="E17" i="105"/>
  <c r="F17" i="105"/>
  <c r="G17" i="105"/>
  <c r="H17" i="105"/>
  <c r="I17" i="105"/>
  <c r="J17" i="105"/>
  <c r="K17" i="105"/>
  <c r="L17" i="105"/>
  <c r="M17" i="105"/>
  <c r="N17" i="105"/>
  <c r="O17" i="105"/>
  <c r="P17" i="105"/>
  <c r="Q17" i="105"/>
  <c r="R17" i="105"/>
  <c r="S17" i="105"/>
  <c r="T17" i="105"/>
  <c r="U17" i="105"/>
  <c r="V17" i="105"/>
  <c r="W17" i="105"/>
  <c r="X17" i="105"/>
  <c r="Y17" i="105"/>
  <c r="B18" i="105"/>
  <c r="C18" i="105"/>
  <c r="D18" i="105"/>
  <c r="E18" i="105"/>
  <c r="F18" i="105"/>
  <c r="G18" i="105"/>
  <c r="H18" i="105"/>
  <c r="I18" i="105"/>
  <c r="J18" i="105"/>
  <c r="K18" i="105"/>
  <c r="L18" i="105"/>
  <c r="M18" i="105"/>
  <c r="N18" i="105"/>
  <c r="O18" i="105"/>
  <c r="P18" i="105"/>
  <c r="Q18" i="105"/>
  <c r="R18" i="105"/>
  <c r="S18" i="105"/>
  <c r="T18" i="105"/>
  <c r="U18" i="105"/>
  <c r="V18" i="105"/>
  <c r="W18" i="105"/>
  <c r="X18" i="105"/>
  <c r="Y18" i="105"/>
  <c r="B19" i="105"/>
  <c r="C19" i="105"/>
  <c r="D19" i="105"/>
  <c r="E19" i="105"/>
  <c r="F19" i="105"/>
  <c r="G19" i="105"/>
  <c r="H19" i="105"/>
  <c r="I19" i="105"/>
  <c r="J19" i="105"/>
  <c r="K19" i="105"/>
  <c r="L19" i="105"/>
  <c r="M19" i="105"/>
  <c r="N19" i="105"/>
  <c r="O19" i="105"/>
  <c r="P19" i="105"/>
  <c r="Q19" i="105"/>
  <c r="R19" i="105"/>
  <c r="S19" i="105"/>
  <c r="T19" i="105"/>
  <c r="U19" i="105"/>
  <c r="V19" i="105"/>
  <c r="W19" i="105"/>
  <c r="X19" i="105"/>
  <c r="Y19" i="105"/>
  <c r="B20" i="105"/>
  <c r="C20" i="105"/>
  <c r="D20" i="105"/>
  <c r="E20" i="105"/>
  <c r="F20" i="105"/>
  <c r="G20" i="105"/>
  <c r="H20" i="105"/>
  <c r="I20" i="105"/>
  <c r="J20" i="105"/>
  <c r="K20" i="105"/>
  <c r="L20" i="105"/>
  <c r="M20" i="105"/>
  <c r="N20" i="105"/>
  <c r="O20" i="105"/>
  <c r="P20" i="105"/>
  <c r="Q20" i="105"/>
  <c r="R20" i="105"/>
  <c r="S20" i="105"/>
  <c r="T20" i="105"/>
  <c r="U20" i="105"/>
  <c r="V20" i="105"/>
  <c r="W20" i="105"/>
  <c r="X20" i="105"/>
  <c r="Y20" i="105"/>
  <c r="B21" i="105"/>
  <c r="C21" i="105"/>
  <c r="D21" i="105"/>
  <c r="E21" i="105"/>
  <c r="F21" i="105"/>
  <c r="G21" i="105"/>
  <c r="H21" i="105"/>
  <c r="I21" i="105"/>
  <c r="J21" i="105"/>
  <c r="K21" i="105"/>
  <c r="L21" i="105"/>
  <c r="M21" i="105"/>
  <c r="N21" i="105"/>
  <c r="O21" i="105"/>
  <c r="P21" i="105"/>
  <c r="Q21" i="105"/>
  <c r="R21" i="105"/>
  <c r="S21" i="105"/>
  <c r="T21" i="105"/>
  <c r="U21" i="105"/>
  <c r="V21" i="105"/>
  <c r="W21" i="105"/>
  <c r="X21" i="105"/>
  <c r="Y21" i="105"/>
  <c r="B22" i="105"/>
  <c r="C22" i="105"/>
  <c r="D22" i="105"/>
  <c r="E22" i="105"/>
  <c r="F22" i="105"/>
  <c r="G22" i="105"/>
  <c r="H22" i="105"/>
  <c r="I22" i="105"/>
  <c r="J22" i="105"/>
  <c r="K22" i="105"/>
  <c r="L22" i="105"/>
  <c r="M22" i="105"/>
  <c r="N22" i="105"/>
  <c r="O22" i="105"/>
  <c r="P22" i="105"/>
  <c r="Q22" i="105"/>
  <c r="R22" i="105"/>
  <c r="S22" i="105"/>
  <c r="T22" i="105"/>
  <c r="U22" i="105"/>
  <c r="V22" i="105"/>
  <c r="W22" i="105"/>
  <c r="X22" i="105"/>
  <c r="Y22" i="105"/>
  <c r="B23" i="105"/>
  <c r="C23" i="105"/>
  <c r="D23" i="105"/>
  <c r="E23" i="105"/>
  <c r="F23" i="105"/>
  <c r="G23" i="105"/>
  <c r="H23" i="105"/>
  <c r="I23" i="105"/>
  <c r="J23" i="105"/>
  <c r="K23" i="105"/>
  <c r="L23" i="105"/>
  <c r="M23" i="105"/>
  <c r="N23" i="105"/>
  <c r="O23" i="105"/>
  <c r="P23" i="105"/>
  <c r="Q23" i="105"/>
  <c r="R23" i="105"/>
  <c r="S23" i="105"/>
  <c r="T23" i="105"/>
  <c r="U23" i="105"/>
  <c r="V23" i="105"/>
  <c r="W23" i="105"/>
  <c r="X23" i="105"/>
  <c r="Y23" i="105"/>
  <c r="B24" i="105"/>
  <c r="C24" i="105"/>
  <c r="D24" i="105"/>
  <c r="E24" i="105"/>
  <c r="F24" i="105"/>
  <c r="G24" i="105"/>
  <c r="H24" i="105"/>
  <c r="I24" i="105"/>
  <c r="J24" i="105"/>
  <c r="K24" i="105"/>
  <c r="L24" i="105"/>
  <c r="M24" i="105"/>
  <c r="N24" i="105"/>
  <c r="O24" i="105"/>
  <c r="P24" i="105"/>
  <c r="Q24" i="105"/>
  <c r="R24" i="105"/>
  <c r="S24" i="105"/>
  <c r="T24" i="105"/>
  <c r="U24" i="105"/>
  <c r="V24" i="105"/>
  <c r="W24" i="105"/>
  <c r="X24" i="105"/>
  <c r="Y24" i="105"/>
  <c r="B25" i="105"/>
  <c r="C25" i="105"/>
  <c r="D25" i="105"/>
  <c r="E25" i="105"/>
  <c r="F25" i="105"/>
  <c r="G25" i="105"/>
  <c r="H25" i="105"/>
  <c r="I25" i="105"/>
  <c r="J25" i="105"/>
  <c r="K25" i="105"/>
  <c r="L25" i="105"/>
  <c r="M25" i="105"/>
  <c r="N25" i="105"/>
  <c r="O25" i="105"/>
  <c r="P25" i="105"/>
  <c r="Q25" i="105"/>
  <c r="R25" i="105"/>
  <c r="S25" i="105"/>
  <c r="T25" i="105"/>
  <c r="U25" i="105"/>
  <c r="V25" i="105"/>
  <c r="W25" i="105"/>
  <c r="X25" i="105"/>
  <c r="Y25" i="105"/>
  <c r="B26" i="105"/>
  <c r="C26" i="105"/>
  <c r="D26" i="105"/>
  <c r="E26" i="105"/>
  <c r="F26" i="105"/>
  <c r="G26" i="105"/>
  <c r="H26" i="105"/>
  <c r="I26" i="105"/>
  <c r="J26" i="105"/>
  <c r="K26" i="105"/>
  <c r="L26" i="105"/>
  <c r="M26" i="105"/>
  <c r="N26" i="105"/>
  <c r="O26" i="105"/>
  <c r="P26" i="105"/>
  <c r="Q26" i="105"/>
  <c r="R26" i="105"/>
  <c r="S26" i="105"/>
  <c r="T26" i="105"/>
  <c r="U26" i="105"/>
  <c r="V26" i="105"/>
  <c r="W26" i="105"/>
  <c r="X26" i="105"/>
  <c r="Y26" i="105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7" i="104"/>
  <c r="C17" i="104"/>
  <c r="D17" i="104"/>
  <c r="E17" i="104"/>
  <c r="F17" i="104"/>
  <c r="G17" i="104"/>
  <c r="H17" i="104"/>
  <c r="I17" i="104"/>
  <c r="J17" i="104"/>
  <c r="K17" i="104"/>
  <c r="L17" i="104"/>
  <c r="M17" i="104"/>
  <c r="N17" i="104"/>
  <c r="O17" i="104"/>
  <c r="P17" i="104"/>
  <c r="Q17" i="104"/>
  <c r="R17" i="104"/>
  <c r="S17" i="104"/>
  <c r="T17" i="104"/>
  <c r="U17" i="104"/>
  <c r="V17" i="104"/>
  <c r="W17" i="104"/>
  <c r="X17" i="104"/>
  <c r="Y17" i="104"/>
  <c r="B18" i="104"/>
  <c r="C18" i="104"/>
  <c r="D18" i="104"/>
  <c r="E18" i="104"/>
  <c r="F18" i="104"/>
  <c r="G18" i="104"/>
  <c r="H18" i="104"/>
  <c r="I18" i="104"/>
  <c r="J18" i="104"/>
  <c r="K18" i="104"/>
  <c r="L18" i="104"/>
  <c r="M18" i="104"/>
  <c r="N18" i="104"/>
  <c r="O18" i="104"/>
  <c r="P18" i="104"/>
  <c r="Q18" i="104"/>
  <c r="R18" i="104"/>
  <c r="S18" i="104"/>
  <c r="T18" i="104"/>
  <c r="U18" i="104"/>
  <c r="V18" i="104"/>
  <c r="W18" i="104"/>
  <c r="X18" i="104"/>
  <c r="Y18" i="104"/>
  <c r="B19" i="104"/>
  <c r="C19" i="104"/>
  <c r="D19" i="104"/>
  <c r="E19" i="104"/>
  <c r="F19" i="104"/>
  <c r="G19" i="104"/>
  <c r="H19" i="104"/>
  <c r="I19" i="104"/>
  <c r="J19" i="104"/>
  <c r="K19" i="104"/>
  <c r="L19" i="104"/>
  <c r="M19" i="104"/>
  <c r="N19" i="104"/>
  <c r="O19" i="104"/>
  <c r="P19" i="104"/>
  <c r="Q19" i="104"/>
  <c r="R19" i="104"/>
  <c r="S19" i="104"/>
  <c r="T19" i="104"/>
  <c r="U19" i="104"/>
  <c r="V19" i="104"/>
  <c r="W19" i="104"/>
  <c r="X19" i="104"/>
  <c r="Y19" i="104"/>
  <c r="B20" i="104"/>
  <c r="C20" i="104"/>
  <c r="D20" i="104"/>
  <c r="E20" i="104"/>
  <c r="F20" i="104"/>
  <c r="G20" i="104"/>
  <c r="H20" i="104"/>
  <c r="I20" i="104"/>
  <c r="J20" i="104"/>
  <c r="K20" i="104"/>
  <c r="L20" i="104"/>
  <c r="M20" i="104"/>
  <c r="N20" i="104"/>
  <c r="O20" i="104"/>
  <c r="P20" i="104"/>
  <c r="Q20" i="104"/>
  <c r="R20" i="104"/>
  <c r="S20" i="104"/>
  <c r="T20" i="104"/>
  <c r="U20" i="104"/>
  <c r="V20" i="104"/>
  <c r="W20" i="104"/>
  <c r="X20" i="104"/>
  <c r="Y20" i="104"/>
  <c r="B21" i="104"/>
  <c r="C21" i="104"/>
  <c r="D21" i="104"/>
  <c r="E21" i="104"/>
  <c r="F21" i="104"/>
  <c r="G21" i="104"/>
  <c r="H21" i="104"/>
  <c r="I21" i="104"/>
  <c r="J21" i="104"/>
  <c r="K21" i="104"/>
  <c r="L21" i="104"/>
  <c r="M21" i="104"/>
  <c r="N21" i="104"/>
  <c r="O21" i="104"/>
  <c r="P21" i="104"/>
  <c r="Q21" i="104"/>
  <c r="R21" i="104"/>
  <c r="S21" i="104"/>
  <c r="T21" i="104"/>
  <c r="U21" i="104"/>
  <c r="V21" i="104"/>
  <c r="W21" i="104"/>
  <c r="X21" i="104"/>
  <c r="Y21" i="104"/>
  <c r="B22" i="104"/>
  <c r="C22" i="104"/>
  <c r="D22" i="104"/>
  <c r="E22" i="104"/>
  <c r="F22" i="104"/>
  <c r="G22" i="104"/>
  <c r="H22" i="104"/>
  <c r="I22" i="104"/>
  <c r="J22" i="104"/>
  <c r="K22" i="104"/>
  <c r="L22" i="104"/>
  <c r="M22" i="104"/>
  <c r="N22" i="104"/>
  <c r="O22" i="104"/>
  <c r="P22" i="104"/>
  <c r="Q22" i="104"/>
  <c r="R22" i="104"/>
  <c r="S22" i="104"/>
  <c r="T22" i="104"/>
  <c r="U22" i="104"/>
  <c r="V22" i="104"/>
  <c r="W22" i="104"/>
  <c r="X22" i="104"/>
  <c r="Y22" i="104"/>
  <c r="B23" i="104"/>
  <c r="C23" i="104"/>
  <c r="D23" i="104"/>
  <c r="E23" i="104"/>
  <c r="F23" i="104"/>
  <c r="G23" i="104"/>
  <c r="H23" i="104"/>
  <c r="I23" i="104"/>
  <c r="J23" i="104"/>
  <c r="K23" i="104"/>
  <c r="L23" i="104"/>
  <c r="M23" i="104"/>
  <c r="N23" i="104"/>
  <c r="O23" i="104"/>
  <c r="P23" i="104"/>
  <c r="Q23" i="104"/>
  <c r="R23" i="104"/>
  <c r="S23" i="104"/>
  <c r="T23" i="104"/>
  <c r="U23" i="104"/>
  <c r="V23" i="104"/>
  <c r="W23" i="104"/>
  <c r="X23" i="104"/>
  <c r="Y23" i="104"/>
  <c r="B24" i="104"/>
  <c r="C24" i="104"/>
  <c r="D24" i="104"/>
  <c r="E24" i="104"/>
  <c r="F24" i="104"/>
  <c r="G24" i="104"/>
  <c r="H24" i="104"/>
  <c r="I24" i="104"/>
  <c r="J24" i="104"/>
  <c r="K24" i="104"/>
  <c r="L24" i="104"/>
  <c r="M24" i="104"/>
  <c r="N24" i="104"/>
  <c r="O24" i="104"/>
  <c r="P24" i="104"/>
  <c r="Q24" i="104"/>
  <c r="R24" i="104"/>
  <c r="S24" i="104"/>
  <c r="T24" i="104"/>
  <c r="U24" i="104"/>
  <c r="V24" i="104"/>
  <c r="W24" i="104"/>
  <c r="X24" i="104"/>
  <c r="Y24" i="104"/>
  <c r="B25" i="104"/>
  <c r="C25" i="104"/>
  <c r="D25" i="104"/>
  <c r="E25" i="104"/>
  <c r="F25" i="104"/>
  <c r="G25" i="104"/>
  <c r="H25" i="104"/>
  <c r="I25" i="104"/>
  <c r="J25" i="104"/>
  <c r="K25" i="104"/>
  <c r="L25" i="104"/>
  <c r="M25" i="104"/>
  <c r="N25" i="104"/>
  <c r="O25" i="104"/>
  <c r="P25" i="104"/>
  <c r="Q25" i="104"/>
  <c r="R25" i="104"/>
  <c r="S25" i="104"/>
  <c r="T25" i="104"/>
  <c r="U25" i="104"/>
  <c r="V25" i="104"/>
  <c r="W25" i="104"/>
  <c r="X25" i="104"/>
  <c r="Y25" i="104"/>
  <c r="B26" i="104"/>
  <c r="C26" i="104"/>
  <c r="D26" i="104"/>
  <c r="E26" i="104"/>
  <c r="F26" i="104"/>
  <c r="G26" i="104"/>
  <c r="H26" i="104"/>
  <c r="I26" i="104"/>
  <c r="J26" i="104"/>
  <c r="K26" i="104"/>
  <c r="L26" i="104"/>
  <c r="M26" i="104"/>
  <c r="N26" i="104"/>
  <c r="O26" i="104"/>
  <c r="P26" i="104"/>
  <c r="Q26" i="104"/>
  <c r="R26" i="104"/>
  <c r="S26" i="104"/>
  <c r="T26" i="104"/>
  <c r="U26" i="104"/>
  <c r="V26" i="104"/>
  <c r="W26" i="104"/>
  <c r="X26" i="104"/>
  <c r="Y26" i="104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7" i="103"/>
  <c r="C17" i="103"/>
  <c r="D17" i="103"/>
  <c r="E17" i="103"/>
  <c r="F17" i="103"/>
  <c r="G17" i="103"/>
  <c r="H17" i="103"/>
  <c r="I17" i="103"/>
  <c r="J17" i="103"/>
  <c r="K17" i="103"/>
  <c r="L17" i="103"/>
  <c r="M17" i="103"/>
  <c r="N17" i="103"/>
  <c r="O17" i="103"/>
  <c r="P17" i="103"/>
  <c r="Q17" i="103"/>
  <c r="R17" i="103"/>
  <c r="S17" i="103"/>
  <c r="T17" i="103"/>
  <c r="U17" i="103"/>
  <c r="V17" i="103"/>
  <c r="W17" i="103"/>
  <c r="X17" i="103"/>
  <c r="Y17" i="103"/>
  <c r="B18" i="103"/>
  <c r="C18" i="103"/>
  <c r="D18" i="103"/>
  <c r="E18" i="103"/>
  <c r="F18" i="103"/>
  <c r="G18" i="103"/>
  <c r="H18" i="103"/>
  <c r="I18" i="103"/>
  <c r="J18" i="103"/>
  <c r="K18" i="103"/>
  <c r="L18" i="103"/>
  <c r="M18" i="103"/>
  <c r="N18" i="103"/>
  <c r="O18" i="103"/>
  <c r="P18" i="103"/>
  <c r="Q18" i="103"/>
  <c r="R18" i="103"/>
  <c r="S18" i="103"/>
  <c r="T18" i="103"/>
  <c r="U18" i="103"/>
  <c r="V18" i="103"/>
  <c r="W18" i="103"/>
  <c r="X18" i="103"/>
  <c r="Y18" i="103"/>
  <c r="B19" i="103"/>
  <c r="C19" i="103"/>
  <c r="D19" i="103"/>
  <c r="E19" i="103"/>
  <c r="F19" i="103"/>
  <c r="G19" i="103"/>
  <c r="H19" i="103"/>
  <c r="I19" i="103"/>
  <c r="J19" i="103"/>
  <c r="K19" i="103"/>
  <c r="L19" i="103"/>
  <c r="M19" i="103"/>
  <c r="N19" i="103"/>
  <c r="O19" i="103"/>
  <c r="P19" i="103"/>
  <c r="Q19" i="103"/>
  <c r="R19" i="103"/>
  <c r="S19" i="103"/>
  <c r="T19" i="103"/>
  <c r="U19" i="103"/>
  <c r="V19" i="103"/>
  <c r="W19" i="103"/>
  <c r="X19" i="103"/>
  <c r="Y19" i="103"/>
  <c r="B20" i="103"/>
  <c r="C20" i="103"/>
  <c r="D20" i="103"/>
  <c r="E20" i="103"/>
  <c r="F20" i="103"/>
  <c r="G20" i="103"/>
  <c r="H20" i="103"/>
  <c r="I20" i="103"/>
  <c r="J20" i="103"/>
  <c r="K20" i="103"/>
  <c r="L20" i="103"/>
  <c r="M20" i="103"/>
  <c r="N20" i="103"/>
  <c r="O20" i="103"/>
  <c r="P20" i="103"/>
  <c r="Q20" i="103"/>
  <c r="R20" i="103"/>
  <c r="S20" i="103"/>
  <c r="T20" i="103"/>
  <c r="U20" i="103"/>
  <c r="V20" i="103"/>
  <c r="W20" i="103"/>
  <c r="X20" i="103"/>
  <c r="Y20" i="103"/>
  <c r="B21" i="103"/>
  <c r="C21" i="103"/>
  <c r="D21" i="103"/>
  <c r="E21" i="103"/>
  <c r="F21" i="103"/>
  <c r="G21" i="103"/>
  <c r="H21" i="103"/>
  <c r="I21" i="103"/>
  <c r="J21" i="103"/>
  <c r="K21" i="103"/>
  <c r="L21" i="103"/>
  <c r="M21" i="103"/>
  <c r="N21" i="103"/>
  <c r="O21" i="103"/>
  <c r="P21" i="103"/>
  <c r="Q21" i="103"/>
  <c r="R21" i="103"/>
  <c r="S21" i="103"/>
  <c r="T21" i="103"/>
  <c r="U21" i="103"/>
  <c r="V21" i="103"/>
  <c r="W21" i="103"/>
  <c r="X21" i="103"/>
  <c r="Y21" i="103"/>
  <c r="B22" i="103"/>
  <c r="C22" i="103"/>
  <c r="D22" i="103"/>
  <c r="E22" i="103"/>
  <c r="F22" i="103"/>
  <c r="G22" i="103"/>
  <c r="H22" i="103"/>
  <c r="I22" i="103"/>
  <c r="J22" i="103"/>
  <c r="K22" i="103"/>
  <c r="L22" i="103"/>
  <c r="M22" i="103"/>
  <c r="N22" i="103"/>
  <c r="O22" i="103"/>
  <c r="P22" i="103"/>
  <c r="Q22" i="103"/>
  <c r="R22" i="103"/>
  <c r="S22" i="103"/>
  <c r="T22" i="103"/>
  <c r="U22" i="103"/>
  <c r="V22" i="103"/>
  <c r="W22" i="103"/>
  <c r="X22" i="103"/>
  <c r="Y22" i="103"/>
  <c r="B23" i="103"/>
  <c r="C23" i="103"/>
  <c r="D23" i="103"/>
  <c r="E23" i="103"/>
  <c r="F23" i="103"/>
  <c r="G23" i="103"/>
  <c r="H23" i="103"/>
  <c r="I23" i="103"/>
  <c r="J23" i="103"/>
  <c r="K23" i="103"/>
  <c r="L23" i="103"/>
  <c r="M23" i="103"/>
  <c r="N23" i="103"/>
  <c r="O23" i="103"/>
  <c r="P23" i="103"/>
  <c r="Q23" i="103"/>
  <c r="R23" i="103"/>
  <c r="S23" i="103"/>
  <c r="T23" i="103"/>
  <c r="U23" i="103"/>
  <c r="V23" i="103"/>
  <c r="W23" i="103"/>
  <c r="X23" i="103"/>
  <c r="Y23" i="103"/>
  <c r="B24" i="103"/>
  <c r="C24" i="103"/>
  <c r="D24" i="103"/>
  <c r="E24" i="103"/>
  <c r="F24" i="103"/>
  <c r="G24" i="103"/>
  <c r="H24" i="103"/>
  <c r="I24" i="103"/>
  <c r="J24" i="103"/>
  <c r="K24" i="103"/>
  <c r="L24" i="103"/>
  <c r="M24" i="103"/>
  <c r="N24" i="103"/>
  <c r="O24" i="103"/>
  <c r="P24" i="103"/>
  <c r="Q24" i="103"/>
  <c r="R24" i="103"/>
  <c r="S24" i="103"/>
  <c r="T24" i="103"/>
  <c r="U24" i="103"/>
  <c r="V24" i="103"/>
  <c r="W24" i="103"/>
  <c r="X24" i="103"/>
  <c r="Y24" i="103"/>
  <c r="B25" i="103"/>
  <c r="C25" i="103"/>
  <c r="D25" i="103"/>
  <c r="E25" i="103"/>
  <c r="F25" i="103"/>
  <c r="G25" i="103"/>
  <c r="H25" i="103"/>
  <c r="I25" i="103"/>
  <c r="J25" i="103"/>
  <c r="K25" i="103"/>
  <c r="L25" i="103"/>
  <c r="M25" i="103"/>
  <c r="N25" i="103"/>
  <c r="O25" i="103"/>
  <c r="P25" i="103"/>
  <c r="Q25" i="103"/>
  <c r="R25" i="103"/>
  <c r="S25" i="103"/>
  <c r="T25" i="103"/>
  <c r="U25" i="103"/>
  <c r="V25" i="103"/>
  <c r="W25" i="103"/>
  <c r="X25" i="103"/>
  <c r="Y25" i="103"/>
  <c r="B26" i="103"/>
  <c r="C26" i="103"/>
  <c r="D26" i="103"/>
  <c r="E26" i="103"/>
  <c r="F26" i="103"/>
  <c r="G26" i="103"/>
  <c r="H26" i="103"/>
  <c r="I26" i="103"/>
  <c r="J26" i="103"/>
  <c r="K26" i="103"/>
  <c r="L26" i="103"/>
  <c r="M26" i="103"/>
  <c r="N26" i="103"/>
  <c r="O26" i="103"/>
  <c r="P26" i="103"/>
  <c r="Q26" i="103"/>
  <c r="R26" i="103"/>
  <c r="S26" i="103"/>
  <c r="T26" i="103"/>
  <c r="U26" i="103"/>
  <c r="V26" i="103"/>
  <c r="W26" i="103"/>
  <c r="X26" i="103"/>
  <c r="Y26" i="103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7" i="102"/>
  <c r="C17" i="102"/>
  <c r="D17" i="102"/>
  <c r="E17" i="102"/>
  <c r="F17" i="102"/>
  <c r="G17" i="102"/>
  <c r="H17" i="102"/>
  <c r="I17" i="102"/>
  <c r="J17" i="102"/>
  <c r="K17" i="102"/>
  <c r="L17" i="102"/>
  <c r="M17" i="102"/>
  <c r="N17" i="102"/>
  <c r="O17" i="102"/>
  <c r="P17" i="102"/>
  <c r="Q17" i="102"/>
  <c r="R17" i="102"/>
  <c r="S17" i="102"/>
  <c r="T17" i="102"/>
  <c r="U17" i="102"/>
  <c r="V17" i="102"/>
  <c r="W17" i="102"/>
  <c r="X17" i="102"/>
  <c r="Y17" i="102"/>
  <c r="B18" i="102"/>
  <c r="C18" i="102"/>
  <c r="D18" i="102"/>
  <c r="E18" i="102"/>
  <c r="F18" i="102"/>
  <c r="G18" i="102"/>
  <c r="H18" i="102"/>
  <c r="I18" i="102"/>
  <c r="J18" i="102"/>
  <c r="K18" i="102"/>
  <c r="L18" i="102"/>
  <c r="M18" i="102"/>
  <c r="N18" i="102"/>
  <c r="O18" i="102"/>
  <c r="P18" i="102"/>
  <c r="Q18" i="102"/>
  <c r="R18" i="102"/>
  <c r="S18" i="102"/>
  <c r="T18" i="102"/>
  <c r="U18" i="102"/>
  <c r="V18" i="102"/>
  <c r="W18" i="102"/>
  <c r="X18" i="102"/>
  <c r="Y18" i="102"/>
  <c r="B19" i="102"/>
  <c r="C19" i="102"/>
  <c r="D19" i="102"/>
  <c r="E19" i="102"/>
  <c r="F19" i="102"/>
  <c r="G19" i="102"/>
  <c r="H19" i="102"/>
  <c r="I19" i="102"/>
  <c r="J19" i="102"/>
  <c r="K19" i="102"/>
  <c r="L19" i="102"/>
  <c r="M19" i="102"/>
  <c r="N19" i="102"/>
  <c r="O19" i="102"/>
  <c r="P19" i="102"/>
  <c r="Q19" i="102"/>
  <c r="R19" i="102"/>
  <c r="S19" i="102"/>
  <c r="T19" i="102"/>
  <c r="U19" i="102"/>
  <c r="V19" i="102"/>
  <c r="W19" i="102"/>
  <c r="X19" i="102"/>
  <c r="Y19" i="102"/>
  <c r="B20" i="102"/>
  <c r="C20" i="102"/>
  <c r="D20" i="102"/>
  <c r="E20" i="102"/>
  <c r="F20" i="102"/>
  <c r="G20" i="102"/>
  <c r="H20" i="102"/>
  <c r="I20" i="102"/>
  <c r="J20" i="102"/>
  <c r="K20" i="102"/>
  <c r="L20" i="102"/>
  <c r="M20" i="102"/>
  <c r="N20" i="102"/>
  <c r="O20" i="102"/>
  <c r="P20" i="102"/>
  <c r="Q20" i="102"/>
  <c r="R20" i="102"/>
  <c r="S20" i="102"/>
  <c r="T20" i="102"/>
  <c r="U20" i="102"/>
  <c r="V20" i="102"/>
  <c r="W20" i="102"/>
  <c r="X20" i="102"/>
  <c r="Y20" i="102"/>
  <c r="B21" i="102"/>
  <c r="C21" i="102"/>
  <c r="D21" i="102"/>
  <c r="E21" i="102"/>
  <c r="F21" i="102"/>
  <c r="G21" i="102"/>
  <c r="H21" i="102"/>
  <c r="I21" i="102"/>
  <c r="J21" i="102"/>
  <c r="K21" i="102"/>
  <c r="L21" i="102"/>
  <c r="M21" i="102"/>
  <c r="N21" i="102"/>
  <c r="O21" i="102"/>
  <c r="P21" i="102"/>
  <c r="Q21" i="102"/>
  <c r="R21" i="102"/>
  <c r="S21" i="102"/>
  <c r="T21" i="102"/>
  <c r="U21" i="102"/>
  <c r="V21" i="102"/>
  <c r="W21" i="102"/>
  <c r="X21" i="102"/>
  <c r="Y21" i="102"/>
  <c r="B22" i="102"/>
  <c r="C22" i="102"/>
  <c r="D22" i="102"/>
  <c r="E22" i="102"/>
  <c r="F22" i="102"/>
  <c r="G22" i="102"/>
  <c r="H22" i="102"/>
  <c r="I22" i="102"/>
  <c r="J22" i="102"/>
  <c r="K22" i="102"/>
  <c r="L22" i="102"/>
  <c r="M22" i="102"/>
  <c r="N22" i="102"/>
  <c r="O22" i="102"/>
  <c r="P22" i="102"/>
  <c r="Q22" i="102"/>
  <c r="R22" i="102"/>
  <c r="S22" i="102"/>
  <c r="T22" i="102"/>
  <c r="U22" i="102"/>
  <c r="V22" i="102"/>
  <c r="W22" i="102"/>
  <c r="X22" i="102"/>
  <c r="Y22" i="102"/>
  <c r="B23" i="102"/>
  <c r="C23" i="102"/>
  <c r="D23" i="102"/>
  <c r="E23" i="102"/>
  <c r="F23" i="102"/>
  <c r="G23" i="102"/>
  <c r="H23" i="102"/>
  <c r="I23" i="102"/>
  <c r="J23" i="102"/>
  <c r="K23" i="102"/>
  <c r="L23" i="102"/>
  <c r="M23" i="102"/>
  <c r="N23" i="102"/>
  <c r="O23" i="102"/>
  <c r="P23" i="102"/>
  <c r="Q23" i="102"/>
  <c r="R23" i="102"/>
  <c r="S23" i="102"/>
  <c r="T23" i="102"/>
  <c r="U23" i="102"/>
  <c r="V23" i="102"/>
  <c r="W23" i="102"/>
  <c r="X23" i="102"/>
  <c r="Y23" i="102"/>
  <c r="B24" i="102"/>
  <c r="C24" i="102"/>
  <c r="D24" i="102"/>
  <c r="E24" i="102"/>
  <c r="F24" i="102"/>
  <c r="G24" i="102"/>
  <c r="H24" i="102"/>
  <c r="I24" i="102"/>
  <c r="J24" i="102"/>
  <c r="K24" i="102"/>
  <c r="L24" i="102"/>
  <c r="M24" i="102"/>
  <c r="N24" i="102"/>
  <c r="O24" i="102"/>
  <c r="P24" i="102"/>
  <c r="Q24" i="102"/>
  <c r="R24" i="102"/>
  <c r="S24" i="102"/>
  <c r="T24" i="102"/>
  <c r="U24" i="102"/>
  <c r="V24" i="102"/>
  <c r="W24" i="102"/>
  <c r="X24" i="102"/>
  <c r="Y24" i="102"/>
  <c r="B25" i="102"/>
  <c r="C25" i="102"/>
  <c r="D25" i="102"/>
  <c r="E25" i="102"/>
  <c r="F25" i="102"/>
  <c r="G25" i="102"/>
  <c r="H25" i="102"/>
  <c r="I25" i="102"/>
  <c r="J25" i="102"/>
  <c r="K25" i="102"/>
  <c r="L25" i="102"/>
  <c r="M25" i="102"/>
  <c r="N25" i="102"/>
  <c r="O25" i="102"/>
  <c r="P25" i="102"/>
  <c r="Q25" i="102"/>
  <c r="R25" i="102"/>
  <c r="S25" i="102"/>
  <c r="T25" i="102"/>
  <c r="U25" i="102"/>
  <c r="V25" i="102"/>
  <c r="W25" i="102"/>
  <c r="X25" i="102"/>
  <c r="Y25" i="102"/>
  <c r="B26" i="102"/>
  <c r="C26" i="102"/>
  <c r="D26" i="102"/>
  <c r="E26" i="102"/>
  <c r="F26" i="102"/>
  <c r="G26" i="102"/>
  <c r="H26" i="102"/>
  <c r="I26" i="102"/>
  <c r="J26" i="102"/>
  <c r="K26" i="102"/>
  <c r="L26" i="102"/>
  <c r="M26" i="102"/>
  <c r="N26" i="102"/>
  <c r="O26" i="102"/>
  <c r="P26" i="102"/>
  <c r="Q26" i="102"/>
  <c r="R26" i="102"/>
  <c r="S26" i="102"/>
  <c r="T26" i="102"/>
  <c r="U26" i="102"/>
  <c r="V26" i="102"/>
  <c r="W26" i="102"/>
  <c r="X26" i="102"/>
  <c r="Y26" i="102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15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B4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B5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B6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B7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B8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B9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B10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B11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B12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B13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B14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2" i="115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B2" i="115"/>
  <c r="B15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B4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B5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B6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B7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B8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B9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B10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B11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B12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B13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B14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B2" i="114"/>
  <c r="B15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B4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B5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B6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B7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B8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B9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B10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B11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B12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B13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B14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B2" i="113"/>
  <c r="B15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B4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B5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B6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B7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B8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B9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B10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B11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B12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B13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B14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B2" i="112"/>
  <c r="B15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B4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B5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B6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B7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B8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B9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B10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B11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B12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B13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B14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B2" i="111"/>
  <c r="B15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B4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B5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B6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B7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B8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B9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B10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B11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B12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B13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B14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B2" i="110"/>
  <c r="B15" i="118"/>
  <c r="C15" i="118"/>
  <c r="D15" i="118"/>
  <c r="E15" i="118"/>
  <c r="F15" i="118"/>
  <c r="G15" i="118"/>
  <c r="H15" i="118"/>
  <c r="I15" i="118"/>
  <c r="J15" i="118"/>
  <c r="K15" i="118"/>
  <c r="L15" i="118"/>
  <c r="M15" i="118"/>
  <c r="N15" i="118"/>
  <c r="O15" i="118"/>
  <c r="P15" i="118"/>
  <c r="Q15" i="118"/>
  <c r="R15" i="118"/>
  <c r="S15" i="118"/>
  <c r="T15" i="118"/>
  <c r="U15" i="118"/>
  <c r="V15" i="118"/>
  <c r="W15" i="118"/>
  <c r="X15" i="118"/>
  <c r="Y15" i="118"/>
  <c r="B15" i="117"/>
  <c r="C15" i="117"/>
  <c r="D15" i="117"/>
  <c r="E15" i="117"/>
  <c r="F15" i="117"/>
  <c r="G15" i="117"/>
  <c r="H15" i="117"/>
  <c r="I15" i="117"/>
  <c r="J15" i="117"/>
  <c r="K15" i="117"/>
  <c r="L15" i="117"/>
  <c r="M15" i="117"/>
  <c r="N15" i="117"/>
  <c r="O15" i="117"/>
  <c r="P15" i="117"/>
  <c r="Q15" i="117"/>
  <c r="R15" i="117"/>
  <c r="S15" i="117"/>
  <c r="T15" i="117"/>
  <c r="U15" i="117"/>
  <c r="V15" i="117"/>
  <c r="W15" i="117"/>
  <c r="X15" i="117"/>
  <c r="Y15" i="117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5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2" i="68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B4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B5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B6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B7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B8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B9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B10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B11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B12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3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B14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B2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2" i="56"/>
  <c r="B3" i="56"/>
  <c r="B3" i="57" s="1"/>
  <c r="C3" i="57" s="1"/>
  <c r="D3" i="57" s="1"/>
  <c r="B4" i="56"/>
  <c r="B4" i="57" s="1"/>
  <c r="C4" i="57" s="1"/>
  <c r="D4" i="57" s="1"/>
  <c r="B5" i="56"/>
  <c r="B5" i="57" s="1"/>
  <c r="C5" i="57" s="1"/>
  <c r="D5" i="57" s="1"/>
  <c r="B6" i="56"/>
  <c r="B7" i="56"/>
  <c r="B7" i="57" s="1"/>
  <c r="C7" i="57" s="1"/>
  <c r="D7" i="57" s="1"/>
  <c r="B8" i="56"/>
  <c r="B8" i="57" s="1"/>
  <c r="C8" i="57" s="1"/>
  <c r="D8" i="57" s="1"/>
  <c r="B9" i="56"/>
  <c r="B2" i="54"/>
  <c r="J3" i="144" s="1"/>
  <c r="B3" i="54"/>
  <c r="S4" i="144" s="1"/>
  <c r="B4" i="54"/>
  <c r="E5" i="143" s="1"/>
  <c r="B5" i="54"/>
  <c r="B6" i="140" s="1"/>
  <c r="B6" i="54"/>
  <c r="P7" i="143" s="1"/>
  <c r="B7" i="54"/>
  <c r="Y8" i="139" s="1"/>
  <c r="B8" i="54"/>
  <c r="E9" i="145" s="1"/>
  <c r="B9" i="54"/>
  <c r="E10" i="144" s="1"/>
  <c r="B6" i="57"/>
  <c r="C6" i="57" s="1"/>
  <c r="D6" i="57" s="1"/>
  <c r="N3" i="139" l="1"/>
  <c r="R4" i="139"/>
  <c r="Y5" i="139"/>
  <c r="F9" i="139"/>
  <c r="D3" i="140"/>
  <c r="Y4" i="140"/>
  <c r="N8" i="140"/>
  <c r="P9" i="143"/>
  <c r="X3" i="144"/>
  <c r="P3" i="139"/>
  <c r="W4" i="139"/>
  <c r="W6" i="139"/>
  <c r="K9" i="139"/>
  <c r="F3" i="140"/>
  <c r="B5" i="140"/>
  <c r="P8" i="140"/>
  <c r="R9" i="143"/>
  <c r="E4" i="144"/>
  <c r="R3" i="139"/>
  <c r="Y4" i="139"/>
  <c r="Y6" i="139"/>
  <c r="M9" i="139"/>
  <c r="K3" i="140"/>
  <c r="D5" i="140"/>
  <c r="B9" i="140"/>
  <c r="L3" i="143"/>
  <c r="P10" i="143"/>
  <c r="J4" i="144"/>
  <c r="W3" i="139"/>
  <c r="B5" i="139"/>
  <c r="B7" i="139"/>
  <c r="N9" i="139"/>
  <c r="M3" i="140"/>
  <c r="M5" i="140"/>
  <c r="D9" i="140"/>
  <c r="P3" i="143"/>
  <c r="L5" i="144"/>
  <c r="Y3" i="139"/>
  <c r="D5" i="139"/>
  <c r="K7" i="139"/>
  <c r="P9" i="139"/>
  <c r="N3" i="140"/>
  <c r="N5" i="140"/>
  <c r="M9" i="140"/>
  <c r="R3" i="143"/>
  <c r="Q5" i="144"/>
  <c r="B4" i="139"/>
  <c r="F5" i="139"/>
  <c r="D8" i="139"/>
  <c r="R9" i="139"/>
  <c r="P3" i="140"/>
  <c r="P5" i="140"/>
  <c r="N9" i="140"/>
  <c r="L4" i="143"/>
  <c r="X6" i="144"/>
  <c r="B3" i="139"/>
  <c r="D4" i="139"/>
  <c r="K5" i="139"/>
  <c r="K8" i="139"/>
  <c r="W9" i="139"/>
  <c r="Y3" i="140"/>
  <c r="Y5" i="140"/>
  <c r="P9" i="140"/>
  <c r="P4" i="143"/>
  <c r="E7" i="144"/>
  <c r="D3" i="139"/>
  <c r="F4" i="139"/>
  <c r="M5" i="139"/>
  <c r="M8" i="139"/>
  <c r="Y9" i="139"/>
  <c r="B4" i="140"/>
  <c r="N6" i="140"/>
  <c r="Y9" i="140"/>
  <c r="R4" i="143"/>
  <c r="Q8" i="144"/>
  <c r="F3" i="139"/>
  <c r="K4" i="139"/>
  <c r="N5" i="139"/>
  <c r="N8" i="139"/>
  <c r="B10" i="139"/>
  <c r="D4" i="140"/>
  <c r="P6" i="140"/>
  <c r="M10" i="140"/>
  <c r="L5" i="143"/>
  <c r="X9" i="144"/>
  <c r="G3" i="139"/>
  <c r="M4" i="139"/>
  <c r="P5" i="139"/>
  <c r="W8" i="139"/>
  <c r="K10" i="139"/>
  <c r="M4" i="140"/>
  <c r="B7" i="140"/>
  <c r="N10" i="140"/>
  <c r="P5" i="143"/>
  <c r="K3" i="139"/>
  <c r="N4" i="139"/>
  <c r="R5" i="139"/>
  <c r="B9" i="139"/>
  <c r="Y10" i="139"/>
  <c r="N4" i="140"/>
  <c r="D8" i="140"/>
  <c r="P10" i="140"/>
  <c r="R5" i="143"/>
  <c r="E3" i="145"/>
  <c r="M3" i="139"/>
  <c r="P4" i="139"/>
  <c r="W5" i="139"/>
  <c r="D9" i="139"/>
  <c r="B3" i="140"/>
  <c r="P4" i="140"/>
  <c r="M8" i="140"/>
  <c r="L9" i="143"/>
  <c r="D7" i="139"/>
  <c r="P8" i="139"/>
  <c r="Y6" i="140"/>
  <c r="Y8" i="140"/>
  <c r="Y10" i="140"/>
  <c r="L10" i="143"/>
  <c r="L8" i="144"/>
  <c r="M7" i="139"/>
  <c r="D10" i="139"/>
  <c r="D7" i="140"/>
  <c r="M7" i="140"/>
  <c r="L6" i="143"/>
  <c r="N7" i="139"/>
  <c r="Y10" i="145"/>
  <c r="M10" i="145"/>
  <c r="Y10" i="144"/>
  <c r="M10" i="144"/>
  <c r="Y10" i="143"/>
  <c r="M10" i="143"/>
  <c r="X10" i="145"/>
  <c r="L10" i="145"/>
  <c r="X10" i="144"/>
  <c r="L10" i="144"/>
  <c r="W10" i="145"/>
  <c r="K10" i="145"/>
  <c r="W10" i="144"/>
  <c r="K10" i="144"/>
  <c r="W10" i="143"/>
  <c r="K10" i="143"/>
  <c r="V10" i="145"/>
  <c r="J10" i="145"/>
  <c r="U10" i="145"/>
  <c r="I10" i="145"/>
  <c r="U10" i="144"/>
  <c r="I10" i="144"/>
  <c r="U10" i="143"/>
  <c r="I10" i="143"/>
  <c r="T10" i="145"/>
  <c r="H10" i="145"/>
  <c r="T10" i="144"/>
  <c r="H10" i="144"/>
  <c r="T10" i="143"/>
  <c r="H10" i="143"/>
  <c r="S10" i="145"/>
  <c r="G10" i="145"/>
  <c r="R10" i="145"/>
  <c r="F10" i="145"/>
  <c r="R10" i="144"/>
  <c r="F10" i="144"/>
  <c r="P10" i="145"/>
  <c r="D10" i="145"/>
  <c r="P10" i="144"/>
  <c r="D10" i="144"/>
  <c r="O10" i="145"/>
  <c r="C10" i="145"/>
  <c r="O10" i="144"/>
  <c r="C10" i="144"/>
  <c r="O10" i="143"/>
  <c r="C10" i="143"/>
  <c r="N10" i="145"/>
  <c r="B10" i="145"/>
  <c r="N10" i="144"/>
  <c r="B10" i="144"/>
  <c r="N10" i="143"/>
  <c r="B10" i="143"/>
  <c r="J10" i="143"/>
  <c r="X10" i="140"/>
  <c r="L10" i="140"/>
  <c r="X10" i="139"/>
  <c r="L10" i="139"/>
  <c r="G10" i="143"/>
  <c r="W10" i="140"/>
  <c r="K10" i="140"/>
  <c r="F10" i="143"/>
  <c r="V10" i="140"/>
  <c r="J10" i="140"/>
  <c r="V10" i="139"/>
  <c r="J10" i="139"/>
  <c r="F10" i="139"/>
  <c r="E10" i="143"/>
  <c r="U10" i="140"/>
  <c r="I10" i="140"/>
  <c r="U10" i="139"/>
  <c r="I10" i="139"/>
  <c r="D10" i="143"/>
  <c r="T10" i="140"/>
  <c r="H10" i="140"/>
  <c r="T10" i="139"/>
  <c r="H10" i="139"/>
  <c r="R10" i="139"/>
  <c r="V10" i="144"/>
  <c r="X10" i="143"/>
  <c r="S10" i="140"/>
  <c r="G10" i="140"/>
  <c r="S10" i="139"/>
  <c r="G10" i="139"/>
  <c r="S10" i="144"/>
  <c r="V10" i="143"/>
  <c r="R10" i="140"/>
  <c r="F10" i="140"/>
  <c r="Q10" i="145"/>
  <c r="Q10" i="144"/>
  <c r="S10" i="143"/>
  <c r="Q10" i="140"/>
  <c r="E10" i="140"/>
  <c r="Q10" i="139"/>
  <c r="E10" i="139"/>
  <c r="E10" i="145"/>
  <c r="J10" i="144"/>
  <c r="R10" i="143"/>
  <c r="G10" i="144"/>
  <c r="Q10" i="143"/>
  <c r="O10" i="140"/>
  <c r="C10" i="140"/>
  <c r="O10" i="139"/>
  <c r="C10" i="139"/>
  <c r="D6" i="139"/>
  <c r="P7" i="139"/>
  <c r="M10" i="139"/>
  <c r="N7" i="140"/>
  <c r="P6" i="143"/>
  <c r="K6" i="139"/>
  <c r="W7" i="139"/>
  <c r="N10" i="139"/>
  <c r="P7" i="140"/>
  <c r="L7" i="143"/>
  <c r="B6" i="139"/>
  <c r="Y8" i="145"/>
  <c r="M8" i="145"/>
  <c r="Y8" i="144"/>
  <c r="M8" i="144"/>
  <c r="Y8" i="143"/>
  <c r="M8" i="143"/>
  <c r="X8" i="145"/>
  <c r="L8" i="145"/>
  <c r="W8" i="145"/>
  <c r="K8" i="145"/>
  <c r="W8" i="144"/>
  <c r="K8" i="144"/>
  <c r="W8" i="143"/>
  <c r="K8" i="143"/>
  <c r="V8" i="145"/>
  <c r="J8" i="145"/>
  <c r="U8" i="145"/>
  <c r="I8" i="145"/>
  <c r="U8" i="144"/>
  <c r="I8" i="144"/>
  <c r="U8" i="143"/>
  <c r="I8" i="143"/>
  <c r="T8" i="145"/>
  <c r="H8" i="145"/>
  <c r="T8" i="144"/>
  <c r="H8" i="144"/>
  <c r="T8" i="143"/>
  <c r="H8" i="143"/>
  <c r="S8" i="145"/>
  <c r="G8" i="145"/>
  <c r="R8" i="145"/>
  <c r="F8" i="145"/>
  <c r="R8" i="144"/>
  <c r="F8" i="144"/>
  <c r="P8" i="145"/>
  <c r="D8" i="145"/>
  <c r="P8" i="144"/>
  <c r="D8" i="144"/>
  <c r="O8" i="145"/>
  <c r="C8" i="145"/>
  <c r="O8" i="144"/>
  <c r="C8" i="144"/>
  <c r="O8" i="143"/>
  <c r="C8" i="143"/>
  <c r="N8" i="145"/>
  <c r="B8" i="145"/>
  <c r="N8" i="144"/>
  <c r="B8" i="144"/>
  <c r="N8" i="143"/>
  <c r="B8" i="143"/>
  <c r="E8" i="145"/>
  <c r="J8" i="144"/>
  <c r="J8" i="143"/>
  <c r="X8" i="140"/>
  <c r="L8" i="140"/>
  <c r="X8" i="139"/>
  <c r="L8" i="139"/>
  <c r="G8" i="144"/>
  <c r="G8" i="143"/>
  <c r="W8" i="140"/>
  <c r="K8" i="140"/>
  <c r="E8" i="144"/>
  <c r="F8" i="143"/>
  <c r="V8" i="140"/>
  <c r="J8" i="140"/>
  <c r="V8" i="139"/>
  <c r="J8" i="139"/>
  <c r="R8" i="139"/>
  <c r="E8" i="143"/>
  <c r="U8" i="140"/>
  <c r="I8" i="140"/>
  <c r="U8" i="139"/>
  <c r="I8" i="139"/>
  <c r="D8" i="143"/>
  <c r="T8" i="140"/>
  <c r="H8" i="140"/>
  <c r="T8" i="139"/>
  <c r="H8" i="139"/>
  <c r="I7" i="55"/>
  <c r="F8" i="139"/>
  <c r="X8" i="143"/>
  <c r="S8" i="140"/>
  <c r="G8" i="140"/>
  <c r="S8" i="139"/>
  <c r="G8" i="139"/>
  <c r="V8" i="143"/>
  <c r="R8" i="140"/>
  <c r="F8" i="140"/>
  <c r="X8" i="144"/>
  <c r="S8" i="143"/>
  <c r="Q8" i="140"/>
  <c r="E8" i="140"/>
  <c r="Q8" i="139"/>
  <c r="E8" i="139"/>
  <c r="V8" i="144"/>
  <c r="R8" i="143"/>
  <c r="S8" i="144"/>
  <c r="Q8" i="143"/>
  <c r="O8" i="140"/>
  <c r="C8" i="140"/>
  <c r="O8" i="139"/>
  <c r="C8" i="139"/>
  <c r="M6" i="139"/>
  <c r="Y7" i="139"/>
  <c r="P10" i="139"/>
  <c r="Y7" i="140"/>
  <c r="Y7" i="145"/>
  <c r="M7" i="145"/>
  <c r="Y7" i="144"/>
  <c r="M7" i="144"/>
  <c r="Y7" i="143"/>
  <c r="M7" i="143"/>
  <c r="X7" i="145"/>
  <c r="L7" i="145"/>
  <c r="W7" i="145"/>
  <c r="K7" i="145"/>
  <c r="W7" i="144"/>
  <c r="K7" i="144"/>
  <c r="W7" i="143"/>
  <c r="K7" i="143"/>
  <c r="V7" i="145"/>
  <c r="J7" i="145"/>
  <c r="U7" i="145"/>
  <c r="I7" i="145"/>
  <c r="U7" i="144"/>
  <c r="I7" i="144"/>
  <c r="U7" i="143"/>
  <c r="I7" i="143"/>
  <c r="T7" i="145"/>
  <c r="H7" i="145"/>
  <c r="T7" i="144"/>
  <c r="H7" i="144"/>
  <c r="T7" i="143"/>
  <c r="H7" i="143"/>
  <c r="S7" i="145"/>
  <c r="G7" i="145"/>
  <c r="R7" i="145"/>
  <c r="F7" i="145"/>
  <c r="R7" i="144"/>
  <c r="F7" i="144"/>
  <c r="P7" i="145"/>
  <c r="D7" i="145"/>
  <c r="P7" i="144"/>
  <c r="D7" i="144"/>
  <c r="O7" i="145"/>
  <c r="C7" i="145"/>
  <c r="O7" i="144"/>
  <c r="C7" i="144"/>
  <c r="O7" i="143"/>
  <c r="C7" i="143"/>
  <c r="N7" i="145"/>
  <c r="B7" i="145"/>
  <c r="N7" i="144"/>
  <c r="B7" i="144"/>
  <c r="N7" i="143"/>
  <c r="B7" i="143"/>
  <c r="J7" i="143"/>
  <c r="X7" i="140"/>
  <c r="L7" i="140"/>
  <c r="X7" i="139"/>
  <c r="L7" i="139"/>
  <c r="Q7" i="145"/>
  <c r="G7" i="143"/>
  <c r="W7" i="140"/>
  <c r="K7" i="140"/>
  <c r="E7" i="145"/>
  <c r="F7" i="143"/>
  <c r="V7" i="140"/>
  <c r="J7" i="140"/>
  <c r="V7" i="139"/>
  <c r="J7" i="139"/>
  <c r="F7" i="139"/>
  <c r="X7" i="144"/>
  <c r="E7" i="143"/>
  <c r="U7" i="140"/>
  <c r="I7" i="140"/>
  <c r="U7" i="139"/>
  <c r="I7" i="139"/>
  <c r="R7" i="139"/>
  <c r="V7" i="144"/>
  <c r="D7" i="143"/>
  <c r="T7" i="140"/>
  <c r="H7" i="140"/>
  <c r="T7" i="139"/>
  <c r="H7" i="139"/>
  <c r="S7" i="144"/>
  <c r="X7" i="143"/>
  <c r="S7" i="140"/>
  <c r="G7" i="140"/>
  <c r="S7" i="139"/>
  <c r="G7" i="139"/>
  <c r="Q7" i="144"/>
  <c r="V7" i="143"/>
  <c r="R7" i="140"/>
  <c r="F7" i="140"/>
  <c r="L7" i="144"/>
  <c r="S7" i="143"/>
  <c r="Q7" i="140"/>
  <c r="E7" i="140"/>
  <c r="Q7" i="139"/>
  <c r="E7" i="139"/>
  <c r="J7" i="144"/>
  <c r="R7" i="143"/>
  <c r="G7" i="144"/>
  <c r="Q7" i="143"/>
  <c r="O7" i="140"/>
  <c r="C7" i="140"/>
  <c r="O7" i="139"/>
  <c r="C7" i="139"/>
  <c r="N6" i="139"/>
  <c r="B8" i="139"/>
  <c r="W10" i="139"/>
  <c r="B8" i="140"/>
  <c r="B10" i="140"/>
  <c r="L8" i="143"/>
  <c r="Y6" i="145"/>
  <c r="M6" i="145"/>
  <c r="Y6" i="144"/>
  <c r="M6" i="144"/>
  <c r="Y6" i="143"/>
  <c r="M6" i="143"/>
  <c r="X6" i="145"/>
  <c r="L6" i="145"/>
  <c r="W6" i="145"/>
  <c r="K6" i="145"/>
  <c r="W6" i="144"/>
  <c r="K6" i="144"/>
  <c r="W6" i="143"/>
  <c r="K6" i="143"/>
  <c r="V6" i="145"/>
  <c r="J6" i="145"/>
  <c r="U6" i="145"/>
  <c r="I6" i="145"/>
  <c r="U6" i="144"/>
  <c r="I6" i="144"/>
  <c r="U6" i="143"/>
  <c r="I6" i="143"/>
  <c r="T6" i="145"/>
  <c r="H6" i="145"/>
  <c r="T6" i="144"/>
  <c r="H6" i="144"/>
  <c r="T6" i="143"/>
  <c r="H6" i="143"/>
  <c r="S6" i="145"/>
  <c r="G6" i="145"/>
  <c r="R6" i="145"/>
  <c r="F6" i="145"/>
  <c r="R6" i="144"/>
  <c r="F6" i="144"/>
  <c r="P6" i="145"/>
  <c r="D6" i="145"/>
  <c r="P6" i="144"/>
  <c r="D6" i="144"/>
  <c r="O6" i="145"/>
  <c r="C6" i="145"/>
  <c r="O6" i="144"/>
  <c r="C6" i="144"/>
  <c r="O6" i="143"/>
  <c r="C6" i="143"/>
  <c r="N6" i="145"/>
  <c r="B6" i="145"/>
  <c r="N6" i="144"/>
  <c r="B6" i="144"/>
  <c r="N6" i="143"/>
  <c r="B6" i="143"/>
  <c r="V6" i="144"/>
  <c r="J6" i="143"/>
  <c r="X6" i="140"/>
  <c r="L6" i="140"/>
  <c r="X6" i="139"/>
  <c r="L6" i="139"/>
  <c r="S6" i="144"/>
  <c r="G6" i="143"/>
  <c r="W6" i="140"/>
  <c r="K6" i="140"/>
  <c r="Q6" i="144"/>
  <c r="F6" i="143"/>
  <c r="V6" i="140"/>
  <c r="J6" i="140"/>
  <c r="V6" i="139"/>
  <c r="J6" i="139"/>
  <c r="I5" i="55"/>
  <c r="Q6" i="145"/>
  <c r="L6" i="144"/>
  <c r="E6" i="143"/>
  <c r="U6" i="140"/>
  <c r="I6" i="140"/>
  <c r="U6" i="139"/>
  <c r="I6" i="139"/>
  <c r="F6" i="139"/>
  <c r="E6" i="145"/>
  <c r="J6" i="144"/>
  <c r="D6" i="143"/>
  <c r="T6" i="140"/>
  <c r="H6" i="140"/>
  <c r="T6" i="139"/>
  <c r="H6" i="139"/>
  <c r="R6" i="139"/>
  <c r="G6" i="144"/>
  <c r="X6" i="143"/>
  <c r="S6" i="140"/>
  <c r="G6" i="140"/>
  <c r="S6" i="139"/>
  <c r="G6" i="139"/>
  <c r="E6" i="144"/>
  <c r="V6" i="143"/>
  <c r="R6" i="140"/>
  <c r="F6" i="140"/>
  <c r="S6" i="143"/>
  <c r="Q6" i="140"/>
  <c r="E6" i="140"/>
  <c r="Q6" i="139"/>
  <c r="E6" i="139"/>
  <c r="R6" i="143"/>
  <c r="Q6" i="143"/>
  <c r="O6" i="140"/>
  <c r="C6" i="140"/>
  <c r="O6" i="139"/>
  <c r="C6" i="139"/>
  <c r="P6" i="139"/>
  <c r="D6" i="140"/>
  <c r="D10" i="140"/>
  <c r="P8" i="143"/>
  <c r="Q8" i="145"/>
  <c r="M6" i="140"/>
  <c r="Y9" i="145"/>
  <c r="M9" i="145"/>
  <c r="Y9" i="144"/>
  <c r="M9" i="144"/>
  <c r="Y9" i="143"/>
  <c r="M9" i="143"/>
  <c r="X9" i="145"/>
  <c r="L9" i="145"/>
  <c r="W9" i="145"/>
  <c r="K9" i="145"/>
  <c r="W9" i="144"/>
  <c r="K9" i="144"/>
  <c r="W9" i="143"/>
  <c r="K9" i="143"/>
  <c r="V9" i="145"/>
  <c r="J9" i="145"/>
  <c r="U9" i="145"/>
  <c r="I9" i="145"/>
  <c r="U9" i="144"/>
  <c r="I9" i="144"/>
  <c r="U9" i="143"/>
  <c r="I9" i="143"/>
  <c r="T9" i="145"/>
  <c r="H9" i="145"/>
  <c r="T9" i="144"/>
  <c r="H9" i="144"/>
  <c r="T9" i="143"/>
  <c r="H9" i="143"/>
  <c r="S9" i="145"/>
  <c r="G9" i="145"/>
  <c r="R9" i="145"/>
  <c r="F9" i="145"/>
  <c r="R9" i="144"/>
  <c r="F9" i="144"/>
  <c r="P9" i="145"/>
  <c r="D9" i="145"/>
  <c r="P9" i="144"/>
  <c r="D9" i="144"/>
  <c r="O9" i="145"/>
  <c r="C9" i="145"/>
  <c r="O9" i="144"/>
  <c r="C9" i="144"/>
  <c r="O9" i="143"/>
  <c r="C9" i="143"/>
  <c r="N9" i="145"/>
  <c r="B9" i="145"/>
  <c r="N9" i="144"/>
  <c r="B9" i="144"/>
  <c r="N9" i="143"/>
  <c r="B9" i="143"/>
  <c r="C3" i="139"/>
  <c r="O3" i="139"/>
  <c r="C4" i="139"/>
  <c r="O4" i="139"/>
  <c r="C5" i="139"/>
  <c r="O5" i="139"/>
  <c r="C9" i="139"/>
  <c r="O9" i="139"/>
  <c r="C3" i="140"/>
  <c r="O3" i="140"/>
  <c r="C4" i="140"/>
  <c r="O4" i="140"/>
  <c r="C5" i="140"/>
  <c r="O5" i="140"/>
  <c r="C9" i="140"/>
  <c r="O9" i="140"/>
  <c r="Q3" i="143"/>
  <c r="Q4" i="143"/>
  <c r="Q5" i="143"/>
  <c r="Q9" i="143"/>
  <c r="G4" i="144"/>
  <c r="S5" i="144"/>
  <c r="Q3" i="145"/>
  <c r="Q9" i="145"/>
  <c r="V5" i="144"/>
  <c r="E4" i="145"/>
  <c r="E3" i="139"/>
  <c r="Q3" i="139"/>
  <c r="E4" i="139"/>
  <c r="Q4" i="139"/>
  <c r="E5" i="139"/>
  <c r="Q5" i="139"/>
  <c r="E9" i="139"/>
  <c r="Q9" i="139"/>
  <c r="E3" i="140"/>
  <c r="Q3" i="140"/>
  <c r="E4" i="140"/>
  <c r="Q4" i="140"/>
  <c r="E5" i="140"/>
  <c r="Q5" i="140"/>
  <c r="E9" i="140"/>
  <c r="Q9" i="140"/>
  <c r="S3" i="143"/>
  <c r="S4" i="143"/>
  <c r="S5" i="143"/>
  <c r="S9" i="143"/>
  <c r="L4" i="144"/>
  <c r="X5" i="144"/>
  <c r="Q4" i="145"/>
  <c r="R3" i="140"/>
  <c r="F4" i="140"/>
  <c r="R4" i="140"/>
  <c r="F5" i="140"/>
  <c r="R5" i="140"/>
  <c r="F9" i="140"/>
  <c r="R9" i="140"/>
  <c r="V3" i="143"/>
  <c r="V4" i="143"/>
  <c r="V5" i="143"/>
  <c r="V9" i="143"/>
  <c r="E3" i="144"/>
  <c r="Q4" i="144"/>
  <c r="E9" i="144"/>
  <c r="E5" i="145"/>
  <c r="S3" i="139"/>
  <c r="G4" i="139"/>
  <c r="S4" i="139"/>
  <c r="G5" i="139"/>
  <c r="S5" i="139"/>
  <c r="G9" i="139"/>
  <c r="S9" i="139"/>
  <c r="G3" i="140"/>
  <c r="S3" i="140"/>
  <c r="G4" i="140"/>
  <c r="S4" i="140"/>
  <c r="G5" i="140"/>
  <c r="S5" i="140"/>
  <c r="G9" i="140"/>
  <c r="S9" i="140"/>
  <c r="X3" i="143"/>
  <c r="X4" i="143"/>
  <c r="X5" i="143"/>
  <c r="X9" i="143"/>
  <c r="G3" i="144"/>
  <c r="G9" i="144"/>
  <c r="Q5" i="145"/>
  <c r="Y4" i="145"/>
  <c r="M4" i="145"/>
  <c r="Y4" i="144"/>
  <c r="M4" i="144"/>
  <c r="Y4" i="143"/>
  <c r="M4" i="143"/>
  <c r="X4" i="145"/>
  <c r="L4" i="145"/>
  <c r="W4" i="145"/>
  <c r="K4" i="145"/>
  <c r="W4" i="144"/>
  <c r="K4" i="144"/>
  <c r="W4" i="143"/>
  <c r="K4" i="143"/>
  <c r="V4" i="145"/>
  <c r="J4" i="145"/>
  <c r="U4" i="145"/>
  <c r="I4" i="145"/>
  <c r="U4" i="144"/>
  <c r="I4" i="144"/>
  <c r="U4" i="143"/>
  <c r="I4" i="143"/>
  <c r="T4" i="145"/>
  <c r="H4" i="145"/>
  <c r="T4" i="144"/>
  <c r="H4" i="144"/>
  <c r="T4" i="143"/>
  <c r="H4" i="143"/>
  <c r="S4" i="145"/>
  <c r="G4" i="145"/>
  <c r="R4" i="145"/>
  <c r="F4" i="145"/>
  <c r="R4" i="144"/>
  <c r="F4" i="144"/>
  <c r="P4" i="145"/>
  <c r="D4" i="145"/>
  <c r="P4" i="144"/>
  <c r="D4" i="144"/>
  <c r="O4" i="145"/>
  <c r="C4" i="145"/>
  <c r="O4" i="144"/>
  <c r="C4" i="144"/>
  <c r="O4" i="143"/>
  <c r="C4" i="143"/>
  <c r="N4" i="145"/>
  <c r="B4" i="145"/>
  <c r="N4" i="144"/>
  <c r="B4" i="144"/>
  <c r="N4" i="143"/>
  <c r="B4" i="143"/>
  <c r="H3" i="139"/>
  <c r="T3" i="139"/>
  <c r="H4" i="139"/>
  <c r="T4" i="139"/>
  <c r="H5" i="139"/>
  <c r="T5" i="139"/>
  <c r="H9" i="139"/>
  <c r="T9" i="139"/>
  <c r="H3" i="140"/>
  <c r="T3" i="140"/>
  <c r="H4" i="140"/>
  <c r="T4" i="140"/>
  <c r="H5" i="140"/>
  <c r="T5" i="140"/>
  <c r="H9" i="140"/>
  <c r="T9" i="140"/>
  <c r="D3" i="143"/>
  <c r="D4" i="143"/>
  <c r="D5" i="143"/>
  <c r="D9" i="143"/>
  <c r="V4" i="144"/>
  <c r="J9" i="144"/>
  <c r="Y3" i="145"/>
  <c r="M3" i="145"/>
  <c r="Y3" i="144"/>
  <c r="M3" i="144"/>
  <c r="Y3" i="143"/>
  <c r="M3" i="143"/>
  <c r="X3" i="145"/>
  <c r="L3" i="145"/>
  <c r="W3" i="145"/>
  <c r="K3" i="145"/>
  <c r="W3" i="144"/>
  <c r="K3" i="144"/>
  <c r="W3" i="143"/>
  <c r="K3" i="143"/>
  <c r="V3" i="145"/>
  <c r="J3" i="145"/>
  <c r="U3" i="145"/>
  <c r="I3" i="145"/>
  <c r="U3" i="144"/>
  <c r="I3" i="144"/>
  <c r="U3" i="143"/>
  <c r="I3" i="143"/>
  <c r="T3" i="145"/>
  <c r="H3" i="145"/>
  <c r="T3" i="144"/>
  <c r="H3" i="144"/>
  <c r="T3" i="143"/>
  <c r="H3" i="143"/>
  <c r="S3" i="145"/>
  <c r="G3" i="145"/>
  <c r="R3" i="145"/>
  <c r="F3" i="145"/>
  <c r="R3" i="144"/>
  <c r="F3" i="144"/>
  <c r="P3" i="145"/>
  <c r="D3" i="145"/>
  <c r="P3" i="144"/>
  <c r="D3" i="144"/>
  <c r="O3" i="145"/>
  <c r="C3" i="145"/>
  <c r="O3" i="144"/>
  <c r="C3" i="144"/>
  <c r="O3" i="143"/>
  <c r="C3" i="143"/>
  <c r="N3" i="145"/>
  <c r="B3" i="145"/>
  <c r="N3" i="144"/>
  <c r="B3" i="144"/>
  <c r="N3" i="143"/>
  <c r="B3" i="143"/>
  <c r="I3" i="139"/>
  <c r="U3" i="139"/>
  <c r="I4" i="139"/>
  <c r="U4" i="139"/>
  <c r="I5" i="139"/>
  <c r="U5" i="139"/>
  <c r="I9" i="139"/>
  <c r="U9" i="139"/>
  <c r="I3" i="140"/>
  <c r="U3" i="140"/>
  <c r="I4" i="140"/>
  <c r="U4" i="140"/>
  <c r="I5" i="140"/>
  <c r="U5" i="140"/>
  <c r="I9" i="140"/>
  <c r="U9" i="140"/>
  <c r="E3" i="143"/>
  <c r="E4" i="143"/>
  <c r="E9" i="143"/>
  <c r="L3" i="144"/>
  <c r="X4" i="144"/>
  <c r="L9" i="144"/>
  <c r="Y5" i="145"/>
  <c r="M5" i="145"/>
  <c r="Y5" i="144"/>
  <c r="M5" i="144"/>
  <c r="Y5" i="143"/>
  <c r="M5" i="143"/>
  <c r="X5" i="145"/>
  <c r="L5" i="145"/>
  <c r="W5" i="145"/>
  <c r="K5" i="145"/>
  <c r="W5" i="144"/>
  <c r="K5" i="144"/>
  <c r="W5" i="143"/>
  <c r="K5" i="143"/>
  <c r="V5" i="145"/>
  <c r="J5" i="145"/>
  <c r="U5" i="145"/>
  <c r="I5" i="145"/>
  <c r="U5" i="144"/>
  <c r="I5" i="144"/>
  <c r="U5" i="143"/>
  <c r="I5" i="143"/>
  <c r="T5" i="145"/>
  <c r="H5" i="145"/>
  <c r="T5" i="144"/>
  <c r="H5" i="144"/>
  <c r="T5" i="143"/>
  <c r="H5" i="143"/>
  <c r="S5" i="145"/>
  <c r="G5" i="145"/>
  <c r="R5" i="145"/>
  <c r="F5" i="145"/>
  <c r="R5" i="144"/>
  <c r="F5" i="144"/>
  <c r="P5" i="145"/>
  <c r="D5" i="145"/>
  <c r="P5" i="144"/>
  <c r="D5" i="144"/>
  <c r="O5" i="145"/>
  <c r="C5" i="145"/>
  <c r="O5" i="144"/>
  <c r="C5" i="144"/>
  <c r="O5" i="143"/>
  <c r="C5" i="143"/>
  <c r="N5" i="145"/>
  <c r="B5" i="145"/>
  <c r="N5" i="144"/>
  <c r="B5" i="144"/>
  <c r="N5" i="143"/>
  <c r="B5" i="143"/>
  <c r="J3" i="139"/>
  <c r="V3" i="139"/>
  <c r="J4" i="139"/>
  <c r="V4" i="139"/>
  <c r="J5" i="139"/>
  <c r="V5" i="139"/>
  <c r="J9" i="139"/>
  <c r="V9" i="139"/>
  <c r="J3" i="140"/>
  <c r="V3" i="140"/>
  <c r="J4" i="140"/>
  <c r="V4" i="140"/>
  <c r="J5" i="140"/>
  <c r="V5" i="140"/>
  <c r="J9" i="140"/>
  <c r="V9" i="140"/>
  <c r="F3" i="143"/>
  <c r="F4" i="143"/>
  <c r="F5" i="143"/>
  <c r="F9" i="143"/>
  <c r="Q3" i="144"/>
  <c r="E5" i="144"/>
  <c r="Q9" i="144"/>
  <c r="W3" i="140"/>
  <c r="K4" i="140"/>
  <c r="W4" i="140"/>
  <c r="K5" i="140"/>
  <c r="W5" i="140"/>
  <c r="K9" i="140"/>
  <c r="W9" i="140"/>
  <c r="G3" i="143"/>
  <c r="G4" i="143"/>
  <c r="G5" i="143"/>
  <c r="G9" i="143"/>
  <c r="S3" i="144"/>
  <c r="G5" i="144"/>
  <c r="S9" i="144"/>
  <c r="L3" i="139"/>
  <c r="X3" i="139"/>
  <c r="L4" i="139"/>
  <c r="X4" i="139"/>
  <c r="L5" i="139"/>
  <c r="X5" i="139"/>
  <c r="L9" i="139"/>
  <c r="X9" i="139"/>
  <c r="L3" i="140"/>
  <c r="X3" i="140"/>
  <c r="L4" i="140"/>
  <c r="X4" i="140"/>
  <c r="L5" i="140"/>
  <c r="X5" i="140"/>
  <c r="L9" i="140"/>
  <c r="X9" i="140"/>
  <c r="J3" i="143"/>
  <c r="J4" i="143"/>
  <c r="J5" i="143"/>
  <c r="J9" i="143"/>
  <c r="V3" i="144"/>
  <c r="J5" i="144"/>
  <c r="V9" i="144"/>
  <c r="B9" i="57"/>
  <c r="C9" i="57" s="1"/>
  <c r="D9" i="57" s="1"/>
  <c r="B2" i="57"/>
  <c r="C2" i="57" s="1"/>
  <c r="D2" i="57" s="1"/>
  <c r="I3" i="55"/>
  <c r="M4" i="71"/>
  <c r="Y4" i="71"/>
  <c r="C4" i="71"/>
  <c r="O4" i="71"/>
  <c r="D4" i="71"/>
  <c r="P4" i="71"/>
  <c r="E4" i="71"/>
  <c r="Q4" i="71"/>
  <c r="I4" i="71"/>
  <c r="U4" i="71"/>
  <c r="S4" i="71"/>
  <c r="T4" i="71"/>
  <c r="V4" i="71"/>
  <c r="B4" i="71"/>
  <c r="W4" i="71"/>
  <c r="F4" i="71"/>
  <c r="X4" i="71"/>
  <c r="G4" i="71"/>
  <c r="H4" i="71"/>
  <c r="J4" i="71"/>
  <c r="K4" i="71"/>
  <c r="L4" i="71"/>
  <c r="N4" i="71"/>
  <c r="R4" i="71"/>
  <c r="I2" i="55"/>
  <c r="M3" i="71"/>
  <c r="Y3" i="71"/>
  <c r="C3" i="71"/>
  <c r="O3" i="71"/>
  <c r="D3" i="71"/>
  <c r="P3" i="71"/>
  <c r="E3" i="71"/>
  <c r="Q3" i="71"/>
  <c r="I3" i="71"/>
  <c r="U3" i="71"/>
  <c r="V3" i="71"/>
  <c r="B3" i="71"/>
  <c r="W3" i="71"/>
  <c r="F3" i="71"/>
  <c r="X3" i="71"/>
  <c r="G3" i="71"/>
  <c r="H3" i="71"/>
  <c r="J3" i="71"/>
  <c r="K3" i="71"/>
  <c r="L3" i="71"/>
  <c r="N3" i="71"/>
  <c r="R3" i="71"/>
  <c r="S3" i="71"/>
  <c r="T3" i="71"/>
  <c r="I9" i="55"/>
  <c r="D10" i="71"/>
  <c r="P10" i="71"/>
  <c r="E10" i="71"/>
  <c r="F10" i="71"/>
  <c r="S10" i="71"/>
  <c r="G10" i="71"/>
  <c r="T10" i="71"/>
  <c r="H10" i="71"/>
  <c r="U10" i="71"/>
  <c r="I10" i="71"/>
  <c r="V10" i="71"/>
  <c r="J10" i="71"/>
  <c r="W10" i="71"/>
  <c r="K10" i="71"/>
  <c r="X10" i="71"/>
  <c r="L10" i="71"/>
  <c r="Y10" i="71"/>
  <c r="M10" i="71"/>
  <c r="N10" i="71"/>
  <c r="O10" i="71"/>
  <c r="B10" i="71"/>
  <c r="Q10" i="71"/>
  <c r="C10" i="71"/>
  <c r="R10" i="71"/>
  <c r="I4" i="55"/>
  <c r="M5" i="71"/>
  <c r="Y5" i="71"/>
  <c r="C5" i="71"/>
  <c r="D5" i="71"/>
  <c r="P5" i="71"/>
  <c r="E5" i="71"/>
  <c r="Q5" i="71"/>
  <c r="I5" i="71"/>
  <c r="N5" i="71"/>
  <c r="O5" i="71"/>
  <c r="R5" i="71"/>
  <c r="S5" i="71"/>
  <c r="T5" i="71"/>
  <c r="B5" i="71"/>
  <c r="U5" i="71"/>
  <c r="F5" i="71"/>
  <c r="V5" i="71"/>
  <c r="G5" i="71"/>
  <c r="W5" i="71"/>
  <c r="H5" i="71"/>
  <c r="X5" i="71"/>
  <c r="J5" i="71"/>
  <c r="K5" i="71"/>
  <c r="L5" i="71"/>
  <c r="M8" i="71"/>
  <c r="Y8" i="71"/>
  <c r="D8" i="71"/>
  <c r="P8" i="71"/>
  <c r="E8" i="71"/>
  <c r="Q8" i="71"/>
  <c r="G8" i="71"/>
  <c r="V8" i="71"/>
  <c r="H8" i="71"/>
  <c r="W8" i="71"/>
  <c r="I8" i="71"/>
  <c r="X8" i="71"/>
  <c r="J8" i="71"/>
  <c r="K8" i="71"/>
  <c r="L8" i="71"/>
  <c r="N8" i="71"/>
  <c r="O8" i="71"/>
  <c r="R8" i="71"/>
  <c r="B8" i="71"/>
  <c r="S8" i="71"/>
  <c r="C8" i="71"/>
  <c r="T8" i="71"/>
  <c r="F8" i="71"/>
  <c r="U8" i="71"/>
  <c r="M6" i="71"/>
  <c r="Y6" i="71"/>
  <c r="D6" i="71"/>
  <c r="P6" i="71"/>
  <c r="E6" i="71"/>
  <c r="Q6" i="71"/>
  <c r="G6" i="71"/>
  <c r="V6" i="71"/>
  <c r="H6" i="71"/>
  <c r="W6" i="71"/>
  <c r="I6" i="71"/>
  <c r="X6" i="71"/>
  <c r="J6" i="71"/>
  <c r="K6" i="71"/>
  <c r="L6" i="71"/>
  <c r="N6" i="71"/>
  <c r="O6" i="71"/>
  <c r="R6" i="71"/>
  <c r="B6" i="71"/>
  <c r="S6" i="71"/>
  <c r="C6" i="71"/>
  <c r="T6" i="71"/>
  <c r="U6" i="71"/>
  <c r="F6" i="71"/>
  <c r="I6" i="55"/>
  <c r="M7" i="71"/>
  <c r="Y7" i="71"/>
  <c r="D7" i="71"/>
  <c r="P7" i="71"/>
  <c r="E7" i="71"/>
  <c r="Q7" i="71"/>
  <c r="N7" i="71"/>
  <c r="O7" i="71"/>
  <c r="R7" i="71"/>
  <c r="B7" i="71"/>
  <c r="S7" i="71"/>
  <c r="C7" i="71"/>
  <c r="T7" i="71"/>
  <c r="F7" i="71"/>
  <c r="U7" i="71"/>
  <c r="G7" i="71"/>
  <c r="V7" i="71"/>
  <c r="H7" i="71"/>
  <c r="W7" i="71"/>
  <c r="I7" i="71"/>
  <c r="X7" i="71"/>
  <c r="J7" i="71"/>
  <c r="K7" i="71"/>
  <c r="L7" i="71"/>
  <c r="I8" i="55"/>
  <c r="M9" i="71"/>
  <c r="D9" i="71"/>
  <c r="P9" i="71"/>
  <c r="E9" i="71"/>
  <c r="Q9" i="71"/>
  <c r="N9" i="71"/>
  <c r="O9" i="71"/>
  <c r="R9" i="71"/>
  <c r="B9" i="71"/>
  <c r="S9" i="71"/>
  <c r="C9" i="71"/>
  <c r="T9" i="71"/>
  <c r="F9" i="71"/>
  <c r="U9" i="71"/>
  <c r="G9" i="71"/>
  <c r="V9" i="71"/>
  <c r="H9" i="71"/>
  <c r="W9" i="71"/>
  <c r="I9" i="71"/>
  <c r="X9" i="71"/>
  <c r="J9" i="71"/>
  <c r="Y9" i="71"/>
  <c r="K9" i="71"/>
  <c r="L9" i="71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C1" i="1" l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<sst xmlns="http://schemas.openxmlformats.org/spreadsheetml/2006/main" count="96" uniqueCount="45">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</sst>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base.xlsx" TargetMode="External"/><Relationship Id="rId1" Type="http://schemas.openxmlformats.org/officeDocument/2006/relationships/externalLinkPath" Target="/Projects/shared-resources-planning-v3/data/HR1/A_KPC_35/A_KPC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4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5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8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9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1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2030</v>
      </c>
    </row>
    <row r="4" spans="1:8" x14ac:dyDescent="0.25">
      <c r="A4" t="s">
        <v>44</v>
      </c>
      <c r="B4" s="4">
        <v>1.175428234</v>
      </c>
      <c r="H4" s="7"/>
    </row>
    <row r="5" spans="1:8" x14ac:dyDescent="0.25">
      <c r="A5" t="s">
        <v>3</v>
      </c>
      <c r="B5" s="4">
        <v>40</v>
      </c>
    </row>
    <row r="6" spans="1:8" x14ac:dyDescent="0.25">
      <c r="A6" t="s">
        <v>4</v>
      </c>
      <c r="B6" s="4">
        <v>3.75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workbookViewId="0">
      <selection activeCell="N14" sqref="N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S1'!B2*Main!$B$4)+(_xlfn.IFNA(VLOOKUP($A2,'EV Distribution'!$A$2:$B$16,2,FALSE),0)*'EV Characterization'!B$2)</f>
        <v>4.6622629197534335</v>
      </c>
      <c r="C2" s="2">
        <f>('[1]Pc, Winter, S1'!C2*Main!$B$4)+(_xlfn.IFNA(VLOOKUP($A2,'EV Distribution'!$A$2:$B$16,2,FALSE),0)*'EV Characterization'!C$2)</f>
        <v>4.4880291044704963</v>
      </c>
      <c r="D2" s="2">
        <f>('[1]Pc, Winter, S1'!D2*Main!$B$4)+(_xlfn.IFNA(VLOOKUP($A2,'EV Distribution'!$A$2:$B$16,2,FALSE),0)*'EV Characterization'!D$2)</f>
        <v>4.3281693953612042</v>
      </c>
      <c r="E2" s="2">
        <f>('[1]Pc, Winter, S1'!E2*Main!$B$4)+(_xlfn.IFNA(VLOOKUP($A2,'EV Distribution'!$A$2:$B$16,2,FALSE),0)*'EV Characterization'!E$2)</f>
        <v>4.4588026691462019</v>
      </c>
      <c r="F2" s="2">
        <f>('[1]Pc, Winter, S1'!F2*Main!$B$4)+(_xlfn.IFNA(VLOOKUP($A2,'EV Distribution'!$A$2:$B$16,2,FALSE),0)*'EV Characterization'!F$2)</f>
        <v>4.3329852129930186</v>
      </c>
      <c r="G2" s="2">
        <f>('[1]Pc, Winter, S1'!G2*Main!$B$4)+(_xlfn.IFNA(VLOOKUP($A2,'EV Distribution'!$A$2:$B$16,2,FALSE),0)*'EV Characterization'!G$2)</f>
        <v>4.3387562129934887</v>
      </c>
      <c r="H2" s="2">
        <f>('[1]Pc, Winter, S1'!H2*Main!$B$4)+(_xlfn.IFNA(VLOOKUP($A2,'EV Distribution'!$A$2:$B$16,2,FALSE),0)*'EV Characterization'!H$2)</f>
        <v>4.3788029059973397</v>
      </c>
      <c r="I2" s="2">
        <f>('[1]Pc, Winter, S1'!I2*Main!$B$4)+(_xlfn.IFNA(VLOOKUP($A2,'EV Distribution'!$A$2:$B$16,2,FALSE),0)*'EV Characterization'!I$2)</f>
        <v>5.6836710014963581</v>
      </c>
      <c r="J2" s="2">
        <f>('[1]Pc, Winter, S1'!J2*Main!$B$4)+(_xlfn.IFNA(VLOOKUP($A2,'EV Distribution'!$A$2:$B$16,2,FALSE),0)*'EV Characterization'!J$2)</f>
        <v>5.7973035865617231</v>
      </c>
      <c r="K2" s="2">
        <f>('[1]Pc, Winter, S1'!K2*Main!$B$4)+(_xlfn.IFNA(VLOOKUP($A2,'EV Distribution'!$A$2:$B$16,2,FALSE),0)*'EV Characterization'!K$2)</f>
        <v>5.7419943693392641</v>
      </c>
      <c r="L2" s="2">
        <f>('[1]Pc, Winter, S1'!L2*Main!$B$4)+(_xlfn.IFNA(VLOOKUP($A2,'EV Distribution'!$A$2:$B$16,2,FALSE),0)*'EV Characterization'!L$2)</f>
        <v>5.7245614168865746</v>
      </c>
      <c r="M2" s="2">
        <f>('[1]Pc, Winter, S1'!M2*Main!$B$4)+(_xlfn.IFNA(VLOOKUP($A2,'EV Distribution'!$A$2:$B$16,2,FALSE),0)*'EV Characterization'!M$2)</f>
        <v>5.8448632054374201</v>
      </c>
      <c r="N2" s="2">
        <f>('[1]Pc, Winter, S1'!N2*Main!$B$4)+(_xlfn.IFNA(VLOOKUP($A2,'EV Distribution'!$A$2:$B$16,2,FALSE),0)*'EV Characterization'!N$2)</f>
        <v>5.7819453824848672</v>
      </c>
      <c r="O2" s="2">
        <f>('[1]Pc, Winter, S1'!O2*Main!$B$4)+(_xlfn.IFNA(VLOOKUP($A2,'EV Distribution'!$A$2:$B$16,2,FALSE),0)*'EV Characterization'!O$2)</f>
        <v>5.6795931470955541</v>
      </c>
      <c r="P2" s="2">
        <f>('[1]Pc, Winter, S1'!P2*Main!$B$4)+(_xlfn.IFNA(VLOOKUP($A2,'EV Distribution'!$A$2:$B$16,2,FALSE),0)*'EV Characterization'!P$2)</f>
        <v>4.9407174311464495</v>
      </c>
      <c r="Q2" s="2">
        <f>('[1]Pc, Winter, S1'!Q2*Main!$B$4)+(_xlfn.IFNA(VLOOKUP($A2,'EV Distribution'!$A$2:$B$16,2,FALSE),0)*'EV Characterization'!Q$2)</f>
        <v>5.3154376048331864</v>
      </c>
      <c r="R2" s="2">
        <f>('[1]Pc, Winter, S1'!R2*Main!$B$4)+(_xlfn.IFNA(VLOOKUP($A2,'EV Distribution'!$A$2:$B$16,2,FALSE),0)*'EV Characterization'!R$2)</f>
        <v>5.7789426041325846</v>
      </c>
      <c r="S2" s="2">
        <f>('[1]Pc, Winter, S1'!S2*Main!$B$4)+(_xlfn.IFNA(VLOOKUP($A2,'EV Distribution'!$A$2:$B$16,2,FALSE),0)*'EV Characterization'!S$2)</f>
        <v>5.6909178104160274</v>
      </c>
      <c r="T2" s="2">
        <f>('[1]Pc, Winter, S1'!T2*Main!$B$4)+(_xlfn.IFNA(VLOOKUP($A2,'EV Distribution'!$A$2:$B$16,2,FALSE),0)*'EV Characterization'!T$2)</f>
        <v>5.3976733851115872</v>
      </c>
      <c r="U2" s="2">
        <f>('[1]Pc, Winter, S1'!U2*Main!$B$4)+(_xlfn.IFNA(VLOOKUP($A2,'EV Distribution'!$A$2:$B$16,2,FALSE),0)*'EV Characterization'!U$2)</f>
        <v>5.1473919784166711</v>
      </c>
      <c r="V2" s="2">
        <f>('[1]Pc, Winter, S1'!V2*Main!$B$4)+(_xlfn.IFNA(VLOOKUP($A2,'EV Distribution'!$A$2:$B$16,2,FALSE),0)*'EV Characterization'!V$2)</f>
        <v>5.111027402512943</v>
      </c>
      <c r="W2" s="2">
        <f>('[1]Pc, Winter, S1'!W2*Main!$B$4)+(_xlfn.IFNA(VLOOKUP($A2,'EV Distribution'!$A$2:$B$16,2,FALSE),0)*'EV Characterization'!W$2)</f>
        <v>4.8838820085192589</v>
      </c>
      <c r="X2" s="2">
        <f>('[1]Pc, Winter, S1'!X2*Main!$B$4)+(_xlfn.IFNA(VLOOKUP($A2,'EV Distribution'!$A$2:$B$16,2,FALSE),0)*'EV Characterization'!X$2)</f>
        <v>4.4108765223614395</v>
      </c>
      <c r="Y2" s="2">
        <f>('[1]Pc, Winter, S1'!Y2*Main!$B$4)+(_xlfn.IFNA(VLOOKUP($A2,'EV Distribution'!$A$2:$B$16,2,FALSE),0)*'EV Characterization'!Y$2)</f>
        <v>4.3153142950943559</v>
      </c>
    </row>
    <row r="3" spans="1:25" x14ac:dyDescent="0.25">
      <c r="A3">
        <v>2</v>
      </c>
      <c r="B3" s="2">
        <f>('[1]Pc, Winter, S1'!B3*Main!$B$4)+(_xlfn.IFNA(VLOOKUP($A3,'EV Distribution'!$A$2:$B$16,2,FALSE),0)*'EV Characterization'!B$2)</f>
        <v>1.5832199332357959</v>
      </c>
      <c r="C3" s="2">
        <f>('[1]Pc, Winter, S1'!C3*Main!$B$4)+(_xlfn.IFNA(VLOOKUP($A3,'EV Distribution'!$A$2:$B$16,2,FALSE),0)*'EV Characterization'!C$2)</f>
        <v>1.5381611260850518</v>
      </c>
      <c r="D3" s="2">
        <f>('[1]Pc, Winter, S1'!D3*Main!$B$4)+(_xlfn.IFNA(VLOOKUP($A3,'EV Distribution'!$A$2:$B$16,2,FALSE),0)*'EV Characterization'!D$2)</f>
        <v>1.4728260937406901</v>
      </c>
      <c r="E3" s="2">
        <f>('[1]Pc, Winter, S1'!E3*Main!$B$4)+(_xlfn.IFNA(VLOOKUP($A3,'EV Distribution'!$A$2:$B$16,2,FALSE),0)*'EV Characterization'!E$2)</f>
        <v>1.4606307907272931</v>
      </c>
      <c r="F3" s="2">
        <f>('[1]Pc, Winter, S1'!F3*Main!$B$4)+(_xlfn.IFNA(VLOOKUP($A3,'EV Distribution'!$A$2:$B$16,2,FALSE),0)*'EV Characterization'!F$2)</f>
        <v>1.4753075108997813</v>
      </c>
      <c r="G3" s="2">
        <f>('[1]Pc, Winter, S1'!G3*Main!$B$4)+(_xlfn.IFNA(VLOOKUP($A3,'EV Distribution'!$A$2:$B$16,2,FALSE),0)*'EV Characterization'!G$2)</f>
        <v>1.5752040710083273</v>
      </c>
      <c r="H3" s="2">
        <f>('[1]Pc, Winter, S1'!H3*Main!$B$4)+(_xlfn.IFNA(VLOOKUP($A3,'EV Distribution'!$A$2:$B$16,2,FALSE),0)*'EV Characterization'!H$2)</f>
        <v>1.8989905590736698</v>
      </c>
      <c r="I3" s="2">
        <f>('[1]Pc, Winter, S1'!I3*Main!$B$4)+(_xlfn.IFNA(VLOOKUP($A3,'EV Distribution'!$A$2:$B$16,2,FALSE),0)*'EV Characterization'!I$2)</f>
        <v>2.2169977603694928</v>
      </c>
      <c r="J3" s="2">
        <f>('[1]Pc, Winter, S1'!J3*Main!$B$4)+(_xlfn.IFNA(VLOOKUP($A3,'EV Distribution'!$A$2:$B$16,2,FALSE),0)*'EV Characterization'!J$2)</f>
        <v>2.4101791261560397</v>
      </c>
      <c r="K3" s="2">
        <f>('[1]Pc, Winter, S1'!K3*Main!$B$4)+(_xlfn.IFNA(VLOOKUP($A3,'EV Distribution'!$A$2:$B$16,2,FALSE),0)*'EV Characterization'!K$2)</f>
        <v>2.4829750716728936</v>
      </c>
      <c r="L3" s="2">
        <f>('[1]Pc, Winter, S1'!L3*Main!$B$4)+(_xlfn.IFNA(VLOOKUP($A3,'EV Distribution'!$A$2:$B$16,2,FALSE),0)*'EV Characterization'!L$2)</f>
        <v>2.4776040111290425</v>
      </c>
      <c r="M3" s="2">
        <f>('[1]Pc, Winter, S1'!M3*Main!$B$4)+(_xlfn.IFNA(VLOOKUP($A3,'EV Distribution'!$A$2:$B$16,2,FALSE),0)*'EV Characterization'!M$2)</f>
        <v>2.4186030676806478</v>
      </c>
      <c r="N3" s="2">
        <f>('[1]Pc, Winter, S1'!N3*Main!$B$4)+(_xlfn.IFNA(VLOOKUP($A3,'EV Distribution'!$A$2:$B$16,2,FALSE),0)*'EV Characterization'!N$2)</f>
        <v>2.3308690749091818</v>
      </c>
      <c r="O3" s="2">
        <f>('[1]Pc, Winter, S1'!O3*Main!$B$4)+(_xlfn.IFNA(VLOOKUP($A3,'EV Distribution'!$A$2:$B$16,2,FALSE),0)*'EV Characterization'!O$2)</f>
        <v>2.2166712264060875</v>
      </c>
      <c r="P3" s="2">
        <f>('[1]Pc, Winter, S1'!P3*Main!$B$4)+(_xlfn.IFNA(VLOOKUP($A3,'EV Distribution'!$A$2:$B$16,2,FALSE),0)*'EV Characterization'!P$2)</f>
        <v>2.0645161848993121</v>
      </c>
      <c r="Q3" s="2">
        <f>('[1]Pc, Winter, S1'!Q3*Main!$B$4)+(_xlfn.IFNA(VLOOKUP($A3,'EV Distribution'!$A$2:$B$16,2,FALSE),0)*'EV Characterization'!Q$2)</f>
        <v>2.1285944493758815</v>
      </c>
      <c r="R3" s="2">
        <f>('[1]Pc, Winter, S1'!R3*Main!$B$4)+(_xlfn.IFNA(VLOOKUP($A3,'EV Distribution'!$A$2:$B$16,2,FALSE),0)*'EV Characterization'!R$2)</f>
        <v>2.3677324437840079</v>
      </c>
      <c r="S3" s="2">
        <f>('[1]Pc, Winter, S1'!S3*Main!$B$4)+(_xlfn.IFNA(VLOOKUP($A3,'EV Distribution'!$A$2:$B$16,2,FALSE),0)*'EV Characterization'!S$2)</f>
        <v>2.8308418233255477</v>
      </c>
      <c r="T3" s="2">
        <f>('[1]Pc, Winter, S1'!T3*Main!$B$4)+(_xlfn.IFNA(VLOOKUP($A3,'EV Distribution'!$A$2:$B$16,2,FALSE),0)*'EV Characterization'!T$2)</f>
        <v>2.6962205272425268</v>
      </c>
      <c r="U3" s="2">
        <f>('[1]Pc, Winter, S1'!U3*Main!$B$4)+(_xlfn.IFNA(VLOOKUP($A3,'EV Distribution'!$A$2:$B$16,2,FALSE),0)*'EV Characterization'!U$2)</f>
        <v>2.4905175007934131</v>
      </c>
      <c r="V3" s="2">
        <f>('[1]Pc, Winter, S1'!V3*Main!$B$4)+(_xlfn.IFNA(VLOOKUP($A3,'EV Distribution'!$A$2:$B$16,2,FALSE),0)*'EV Characterization'!V$2)</f>
        <v>2.4143910381469325</v>
      </c>
      <c r="W3" s="2">
        <f>('[1]Pc, Winter, S1'!W3*Main!$B$4)+(_xlfn.IFNA(VLOOKUP($A3,'EV Distribution'!$A$2:$B$16,2,FALSE),0)*'EV Characterization'!W$2)</f>
        <v>2.2517550557060493</v>
      </c>
      <c r="X3" s="2">
        <f>('[1]Pc, Winter, S1'!X3*Main!$B$4)+(_xlfn.IFNA(VLOOKUP($A3,'EV Distribution'!$A$2:$B$16,2,FALSE),0)*'EV Characterization'!X$2)</f>
        <v>2.060810294763157</v>
      </c>
      <c r="Y3" s="2">
        <f>('[1]Pc, Winter, S1'!Y3*Main!$B$4)+(_xlfn.IFNA(VLOOKUP($A3,'EV Distribution'!$A$2:$B$16,2,FALSE),0)*'EV Characterization'!Y$2)</f>
        <v>1.8228804642653473</v>
      </c>
    </row>
    <row r="4" spans="1:25" x14ac:dyDescent="0.25">
      <c r="A4">
        <v>3</v>
      </c>
      <c r="B4" s="2">
        <f>('[1]Pc, Winter, S1'!B4*Main!$B$4)+(_xlfn.IFNA(VLOOKUP($A4,'EV Distribution'!$A$2:$B$16,2,FALSE),0)*'EV Characterization'!B$2)</f>
        <v>3.9537766517326469</v>
      </c>
      <c r="C4" s="2">
        <f>('[1]Pc, Winter, S1'!C4*Main!$B$4)+(_xlfn.IFNA(VLOOKUP($A4,'EV Distribution'!$A$2:$B$16,2,FALSE),0)*'EV Characterization'!C$2)</f>
        <v>3.73204269548263</v>
      </c>
      <c r="D4" s="2">
        <f>('[1]Pc, Winter, S1'!D4*Main!$B$4)+(_xlfn.IFNA(VLOOKUP($A4,'EV Distribution'!$A$2:$B$16,2,FALSE),0)*'EV Characterization'!D$2)</f>
        <v>3.5997379406711074</v>
      </c>
      <c r="E4" s="2">
        <f>('[1]Pc, Winter, S1'!E4*Main!$B$4)+(_xlfn.IFNA(VLOOKUP($A4,'EV Distribution'!$A$2:$B$16,2,FALSE),0)*'EV Characterization'!E$2)</f>
        <v>3.6644681250951838</v>
      </c>
      <c r="F4" s="2">
        <f>('[1]Pc, Winter, S1'!F4*Main!$B$4)+(_xlfn.IFNA(VLOOKUP($A4,'EV Distribution'!$A$2:$B$16,2,FALSE),0)*'EV Characterization'!F$2)</f>
        <v>3.6728724624694151</v>
      </c>
      <c r="G4" s="2">
        <f>('[1]Pc, Winter, S1'!G4*Main!$B$4)+(_xlfn.IFNA(VLOOKUP($A4,'EV Distribution'!$A$2:$B$16,2,FALSE),0)*'EV Characterization'!G$2)</f>
        <v>4.166314218382202</v>
      </c>
      <c r="H4" s="2">
        <f>('[1]Pc, Winter, S1'!H4*Main!$B$4)+(_xlfn.IFNA(VLOOKUP($A4,'EV Distribution'!$A$2:$B$16,2,FALSE),0)*'EV Characterization'!H$2)</f>
        <v>6.6912216913621538</v>
      </c>
      <c r="I4" s="2">
        <f>('[1]Pc, Winter, S1'!I4*Main!$B$4)+(_xlfn.IFNA(VLOOKUP($A4,'EV Distribution'!$A$2:$B$16,2,FALSE),0)*'EV Characterization'!I$2)</f>
        <v>7.7286987543605399</v>
      </c>
      <c r="J4" s="2">
        <f>('[1]Pc, Winter, S1'!J4*Main!$B$4)+(_xlfn.IFNA(VLOOKUP($A4,'EV Distribution'!$A$2:$B$16,2,FALSE),0)*'EV Characterization'!J$2)</f>
        <v>8.0713393817837886</v>
      </c>
      <c r="K4" s="2">
        <f>('[1]Pc, Winter, S1'!K4*Main!$B$4)+(_xlfn.IFNA(VLOOKUP($A4,'EV Distribution'!$A$2:$B$16,2,FALSE),0)*'EV Characterization'!K$2)</f>
        <v>7.8249670825073103</v>
      </c>
      <c r="L4" s="2">
        <f>('[1]Pc, Winter, S1'!L4*Main!$B$4)+(_xlfn.IFNA(VLOOKUP($A4,'EV Distribution'!$A$2:$B$16,2,FALSE),0)*'EV Characterization'!L$2)</f>
        <v>7.527643994952963</v>
      </c>
      <c r="M4" s="2">
        <f>('[1]Pc, Winter, S1'!M4*Main!$B$4)+(_xlfn.IFNA(VLOOKUP($A4,'EV Distribution'!$A$2:$B$16,2,FALSE),0)*'EV Characterization'!M$2)</f>
        <v>8.010691812623401</v>
      </c>
      <c r="N4" s="2">
        <f>('[1]Pc, Winter, S1'!N4*Main!$B$4)+(_xlfn.IFNA(VLOOKUP($A4,'EV Distribution'!$A$2:$B$16,2,FALSE),0)*'EV Characterization'!N$2)</f>
        <v>7.4390323231252609</v>
      </c>
      <c r="O4" s="2">
        <f>('[1]Pc, Winter, S1'!O4*Main!$B$4)+(_xlfn.IFNA(VLOOKUP($A4,'EV Distribution'!$A$2:$B$16,2,FALSE),0)*'EV Characterization'!O$2)</f>
        <v>7.1103465282706626</v>
      </c>
      <c r="P4" s="2">
        <f>('[1]Pc, Winter, S1'!P4*Main!$B$4)+(_xlfn.IFNA(VLOOKUP($A4,'EV Distribution'!$A$2:$B$16,2,FALSE),0)*'EV Characterization'!P$2)</f>
        <v>6.1609800532669068</v>
      </c>
      <c r="Q4" s="2">
        <f>('[1]Pc, Winter, S1'!Q4*Main!$B$4)+(_xlfn.IFNA(VLOOKUP($A4,'EV Distribution'!$A$2:$B$16,2,FALSE),0)*'EV Characterization'!Q$2)</f>
        <v>6.1347880930581216</v>
      </c>
      <c r="R4" s="2">
        <f>('[1]Pc, Winter, S1'!R4*Main!$B$4)+(_xlfn.IFNA(VLOOKUP($A4,'EV Distribution'!$A$2:$B$16,2,FALSE),0)*'EV Characterization'!R$2)</f>
        <v>6.364148939942452</v>
      </c>
      <c r="S4" s="2">
        <f>('[1]Pc, Winter, S1'!S4*Main!$B$4)+(_xlfn.IFNA(VLOOKUP($A4,'EV Distribution'!$A$2:$B$16,2,FALSE),0)*'EV Characterization'!S$2)</f>
        <v>6.9050076290622551</v>
      </c>
      <c r="T4" s="2">
        <f>('[1]Pc, Winter, S1'!T4*Main!$B$4)+(_xlfn.IFNA(VLOOKUP($A4,'EV Distribution'!$A$2:$B$16,2,FALSE),0)*'EV Characterization'!T$2)</f>
        <v>6.287994819569513</v>
      </c>
      <c r="U4" s="2">
        <f>('[1]Pc, Winter, S1'!U4*Main!$B$4)+(_xlfn.IFNA(VLOOKUP($A4,'EV Distribution'!$A$2:$B$16,2,FALSE),0)*'EV Characterization'!U$2)</f>
        <v>6.5210889001210424</v>
      </c>
      <c r="V4" s="2">
        <f>('[1]Pc, Winter, S1'!V4*Main!$B$4)+(_xlfn.IFNA(VLOOKUP($A4,'EV Distribution'!$A$2:$B$16,2,FALSE),0)*'EV Characterization'!V$2)</f>
        <v>6.3468121710802858</v>
      </c>
      <c r="W4" s="2">
        <f>('[1]Pc, Winter, S1'!W4*Main!$B$4)+(_xlfn.IFNA(VLOOKUP($A4,'EV Distribution'!$A$2:$B$16,2,FALSE),0)*'EV Characterization'!W$2)</f>
        <v>5.9550447220538389</v>
      </c>
      <c r="X4" s="2">
        <f>('[1]Pc, Winter, S1'!X4*Main!$B$4)+(_xlfn.IFNA(VLOOKUP($A4,'EV Distribution'!$A$2:$B$16,2,FALSE),0)*'EV Characterization'!X$2)</f>
        <v>5.0442234917063358</v>
      </c>
      <c r="Y4" s="2">
        <f>('[1]Pc, Winter, S1'!Y4*Main!$B$4)+(_xlfn.IFNA(VLOOKUP($A4,'EV Distribution'!$A$2:$B$16,2,FALSE),0)*'EV Characterization'!Y$2)</f>
        <v>4.4874098241752618</v>
      </c>
    </row>
    <row r="5" spans="1:25" x14ac:dyDescent="0.25">
      <c r="A5">
        <v>4</v>
      </c>
      <c r="B5" s="2">
        <f>('[1]Pc, Winter, S1'!B5*Main!$B$4)+(_xlfn.IFNA(VLOOKUP($A5,'EV Distribution'!$A$2:$B$16,2,FALSE),0)*'EV Characterization'!B$2)</f>
        <v>0.37255906072140982</v>
      </c>
      <c r="C5" s="2">
        <f>('[1]Pc, Winter, S1'!C5*Main!$B$4)+(_xlfn.IFNA(VLOOKUP($A5,'EV Distribution'!$A$2:$B$16,2,FALSE),0)*'EV Characterization'!C$2)</f>
        <v>0.24205214547156534</v>
      </c>
      <c r="D5" s="2">
        <f>('[1]Pc, Winter, S1'!D5*Main!$B$4)+(_xlfn.IFNA(VLOOKUP($A5,'EV Distribution'!$A$2:$B$16,2,FALSE),0)*'EV Characterization'!D$2)</f>
        <v>0.24216648525302767</v>
      </c>
      <c r="E5" s="2">
        <f>('[1]Pc, Winter, S1'!E5*Main!$B$4)+(_xlfn.IFNA(VLOOKUP($A5,'EV Distribution'!$A$2:$B$16,2,FALSE),0)*'EV Characterization'!E$2)</f>
        <v>0.21573524765489252</v>
      </c>
      <c r="F5" s="2">
        <f>('[1]Pc, Winter, S1'!F5*Main!$B$4)+(_xlfn.IFNA(VLOOKUP($A5,'EV Distribution'!$A$2:$B$16,2,FALSE),0)*'EV Characterization'!F$2)</f>
        <v>0.22721221708878608</v>
      </c>
      <c r="G5" s="2">
        <f>('[1]Pc, Winter, S1'!G5*Main!$B$4)+(_xlfn.IFNA(VLOOKUP($A5,'EV Distribution'!$A$2:$B$16,2,FALSE),0)*'EV Characterization'!G$2)</f>
        <v>0.46362374693673802</v>
      </c>
      <c r="H5" s="2">
        <f>('[1]Pc, Winter, S1'!H5*Main!$B$4)+(_xlfn.IFNA(VLOOKUP($A5,'EV Distribution'!$A$2:$B$16,2,FALSE),0)*'EV Characterization'!H$2)</f>
        <v>0.92967172644898366</v>
      </c>
      <c r="I5" s="2">
        <f>('[1]Pc, Winter, S1'!I5*Main!$B$4)+(_xlfn.IFNA(VLOOKUP($A5,'EV Distribution'!$A$2:$B$16,2,FALSE),0)*'EV Characterization'!I$2)</f>
        <v>1.1572510885466596</v>
      </c>
      <c r="J5" s="2">
        <f>('[1]Pc, Winter, S1'!J5*Main!$B$4)+(_xlfn.IFNA(VLOOKUP($A5,'EV Distribution'!$A$2:$B$16,2,FALSE),0)*'EV Characterization'!J$2)</f>
        <v>1.2756447456738405</v>
      </c>
      <c r="K5" s="2">
        <f>('[1]Pc, Winter, S1'!K5*Main!$B$4)+(_xlfn.IFNA(VLOOKUP($A5,'EV Distribution'!$A$2:$B$16,2,FALSE),0)*'EV Characterization'!K$2)</f>
        <v>1.1946204205048108</v>
      </c>
      <c r="L5" s="2">
        <f>('[1]Pc, Winter, S1'!L5*Main!$B$4)+(_xlfn.IFNA(VLOOKUP($A5,'EV Distribution'!$A$2:$B$16,2,FALSE),0)*'EV Characterization'!L$2)</f>
        <v>1.1843027759381115</v>
      </c>
      <c r="M5" s="2">
        <f>('[1]Pc, Winter, S1'!M5*Main!$B$4)+(_xlfn.IFNA(VLOOKUP($A5,'EV Distribution'!$A$2:$B$16,2,FALSE),0)*'EV Characterization'!M$2)</f>
        <v>1.1007315916430627</v>
      </c>
      <c r="N5" s="2">
        <f>('[1]Pc, Winter, S1'!N5*Main!$B$4)+(_xlfn.IFNA(VLOOKUP($A5,'EV Distribution'!$A$2:$B$16,2,FALSE),0)*'EV Characterization'!N$2)</f>
        <v>1.0722924581499027</v>
      </c>
      <c r="O5" s="2">
        <f>('[1]Pc, Winter, S1'!O5*Main!$B$4)+(_xlfn.IFNA(VLOOKUP($A5,'EV Distribution'!$A$2:$B$16,2,FALSE),0)*'EV Characterization'!O$2)</f>
        <v>1.0099122760715817</v>
      </c>
      <c r="P5" s="2">
        <f>('[1]Pc, Winter, S1'!P5*Main!$B$4)+(_xlfn.IFNA(VLOOKUP($A5,'EV Distribution'!$A$2:$B$16,2,FALSE),0)*'EV Characterization'!P$2)</f>
        <v>0.96400454526453694</v>
      </c>
      <c r="Q5" s="2">
        <f>('[1]Pc, Winter, S1'!Q5*Main!$B$4)+(_xlfn.IFNA(VLOOKUP($A5,'EV Distribution'!$A$2:$B$16,2,FALSE),0)*'EV Characterization'!Q$2)</f>
        <v>0.98596257317536173</v>
      </c>
      <c r="R5" s="2">
        <f>('[1]Pc, Winter, S1'!R5*Main!$B$4)+(_xlfn.IFNA(VLOOKUP($A5,'EV Distribution'!$A$2:$B$16,2,FALSE),0)*'EV Characterization'!R$2)</f>
        <v>1.2443974553582429</v>
      </c>
      <c r="S5" s="2">
        <f>('[1]Pc, Winter, S1'!S5*Main!$B$4)+(_xlfn.IFNA(VLOOKUP($A5,'EV Distribution'!$A$2:$B$16,2,FALSE),0)*'EV Characterization'!S$2)</f>
        <v>1.876901823543224</v>
      </c>
      <c r="T5" s="2">
        <f>('[1]Pc, Winter, S1'!T5*Main!$B$4)+(_xlfn.IFNA(VLOOKUP($A5,'EV Distribution'!$A$2:$B$16,2,FALSE),0)*'EV Characterization'!T$2)</f>
        <v>1.687312125654193</v>
      </c>
      <c r="U5" s="2">
        <f>('[1]Pc, Winter, S1'!U5*Main!$B$4)+(_xlfn.IFNA(VLOOKUP($A5,'EV Distribution'!$A$2:$B$16,2,FALSE),0)*'EV Characterization'!U$2)</f>
        <v>1.4279303772574128</v>
      </c>
      <c r="V5" s="2">
        <f>('[1]Pc, Winter, S1'!V5*Main!$B$4)+(_xlfn.IFNA(VLOOKUP($A5,'EV Distribution'!$A$2:$B$16,2,FALSE),0)*'EV Characterization'!V$2)</f>
        <v>1.3805696702246146</v>
      </c>
      <c r="W5" s="2">
        <f>('[1]Pc, Winter, S1'!W5*Main!$B$4)+(_xlfn.IFNA(VLOOKUP($A5,'EV Distribution'!$A$2:$B$16,2,FALSE),0)*'EV Characterization'!W$2)</f>
        <v>1.2289859162252699</v>
      </c>
      <c r="X5" s="2">
        <f>('[1]Pc, Winter, S1'!X5*Main!$B$4)+(_xlfn.IFNA(VLOOKUP($A5,'EV Distribution'!$A$2:$B$16,2,FALSE),0)*'EV Characterization'!X$2)</f>
        <v>0.91976210240801159</v>
      </c>
      <c r="Y5" s="2">
        <f>('[1]Pc, Winter, S1'!Y5*Main!$B$4)+(_xlfn.IFNA(VLOOKUP($A5,'EV Distribution'!$A$2:$B$16,2,FALSE),0)*'EV Characterization'!Y$2)</f>
        <v>0.7150057658585609</v>
      </c>
    </row>
    <row r="6" spans="1:25" x14ac:dyDescent="0.25">
      <c r="A6">
        <v>5</v>
      </c>
      <c r="B6" s="2">
        <f>('[1]Pc, Winter, S1'!B6*Main!$B$4)+(_xlfn.IFNA(VLOOKUP($A6,'EV Distribution'!$A$2:$B$16,2,FALSE),0)*'EV Characterization'!B$2)</f>
        <v>3.6700632011257035</v>
      </c>
      <c r="C6" s="2">
        <f>('[1]Pc, Winter, S1'!C6*Main!$B$4)+(_xlfn.IFNA(VLOOKUP($A6,'EV Distribution'!$A$2:$B$16,2,FALSE),0)*'EV Characterization'!C$2)</f>
        <v>3.3381584122622985</v>
      </c>
      <c r="D6" s="2">
        <f>('[1]Pc, Winter, S1'!D6*Main!$B$4)+(_xlfn.IFNA(VLOOKUP($A6,'EV Distribution'!$A$2:$B$16,2,FALSE),0)*'EV Characterization'!D$2)</f>
        <v>3.059077456391972</v>
      </c>
      <c r="E6" s="2">
        <f>('[1]Pc, Winter, S1'!E6*Main!$B$4)+(_xlfn.IFNA(VLOOKUP($A6,'EV Distribution'!$A$2:$B$16,2,FALSE),0)*'EV Characterization'!E$2)</f>
        <v>3.0991307317939332</v>
      </c>
      <c r="F6" s="2">
        <f>('[1]Pc, Winter, S1'!F6*Main!$B$4)+(_xlfn.IFNA(VLOOKUP($A6,'EV Distribution'!$A$2:$B$16,2,FALSE),0)*'EV Characterization'!F$2)</f>
        <v>3.1682362440559078</v>
      </c>
      <c r="G6" s="2">
        <f>('[1]Pc, Winter, S1'!G6*Main!$B$4)+(_xlfn.IFNA(VLOOKUP($A6,'EV Distribution'!$A$2:$B$16,2,FALSE),0)*'EV Characterization'!G$2)</f>
        <v>3.5694189217318044</v>
      </c>
      <c r="H6" s="2">
        <f>('[1]Pc, Winter, S1'!H6*Main!$B$4)+(_xlfn.IFNA(VLOOKUP($A6,'EV Distribution'!$A$2:$B$16,2,FALSE),0)*'EV Characterization'!H$2)</f>
        <v>4.6140463834234602</v>
      </c>
      <c r="I6" s="2">
        <f>('[1]Pc, Winter, S1'!I6*Main!$B$4)+(_xlfn.IFNA(VLOOKUP($A6,'EV Distribution'!$A$2:$B$16,2,FALSE),0)*'EV Characterization'!I$2)</f>
        <v>5.1102783020994149</v>
      </c>
      <c r="J6" s="2">
        <f>('[1]Pc, Winter, S1'!J6*Main!$B$4)+(_xlfn.IFNA(VLOOKUP($A6,'EV Distribution'!$A$2:$B$16,2,FALSE),0)*'EV Characterization'!J$2)</f>
        <v>5.2837110630408821</v>
      </c>
      <c r="K6" s="2">
        <f>('[1]Pc, Winter, S1'!K6*Main!$B$4)+(_xlfn.IFNA(VLOOKUP($A6,'EV Distribution'!$A$2:$B$16,2,FALSE),0)*'EV Characterization'!K$2)</f>
        <v>5.4942076327567761</v>
      </c>
      <c r="L6" s="2">
        <f>('[1]Pc, Winter, S1'!L6*Main!$B$4)+(_xlfn.IFNA(VLOOKUP($A6,'EV Distribution'!$A$2:$B$16,2,FALSE),0)*'EV Characterization'!L$2)</f>
        <v>5.6488219346004325</v>
      </c>
      <c r="M6" s="2">
        <f>('[1]Pc, Winter, S1'!M6*Main!$B$4)+(_xlfn.IFNA(VLOOKUP($A6,'EV Distribution'!$A$2:$B$16,2,FALSE),0)*'EV Characterization'!M$2)</f>
        <v>5.7432620393039269</v>
      </c>
      <c r="N6" s="2">
        <f>('[1]Pc, Winter, S1'!N6*Main!$B$4)+(_xlfn.IFNA(VLOOKUP($A6,'EV Distribution'!$A$2:$B$16,2,FALSE),0)*'EV Characterization'!N$2)</f>
        <v>5.6318104319410445</v>
      </c>
      <c r="O6" s="2">
        <f>('[1]Pc, Winter, S1'!O6*Main!$B$4)+(_xlfn.IFNA(VLOOKUP($A6,'EV Distribution'!$A$2:$B$16,2,FALSE),0)*'EV Characterization'!O$2)</f>
        <v>5.3592461971285417</v>
      </c>
      <c r="P6" s="2">
        <f>('[1]Pc, Winter, S1'!P6*Main!$B$4)+(_xlfn.IFNA(VLOOKUP($A6,'EV Distribution'!$A$2:$B$16,2,FALSE),0)*'EV Characterization'!P$2)</f>
        <v>5.3424430391236308</v>
      </c>
      <c r="Q6" s="2">
        <f>('[1]Pc, Winter, S1'!Q6*Main!$B$4)+(_xlfn.IFNA(VLOOKUP($A6,'EV Distribution'!$A$2:$B$16,2,FALSE),0)*'EV Characterization'!Q$2)</f>
        <v>5.2991586584349335</v>
      </c>
      <c r="R6" s="2">
        <f>('[1]Pc, Winter, S1'!R6*Main!$B$4)+(_xlfn.IFNA(VLOOKUP($A6,'EV Distribution'!$A$2:$B$16,2,FALSE),0)*'EV Characterization'!R$2)</f>
        <v>5.6639219264799845</v>
      </c>
      <c r="S6" s="2">
        <f>('[1]Pc, Winter, S1'!S6*Main!$B$4)+(_xlfn.IFNA(VLOOKUP($A6,'EV Distribution'!$A$2:$B$16,2,FALSE),0)*'EV Characterization'!S$2)</f>
        <v>6.4932396455374546</v>
      </c>
      <c r="T6" s="2">
        <f>('[1]Pc, Winter, S1'!T6*Main!$B$4)+(_xlfn.IFNA(VLOOKUP($A6,'EV Distribution'!$A$2:$B$16,2,FALSE),0)*'EV Characterization'!T$2)</f>
        <v>6.4086695823291526</v>
      </c>
      <c r="U6" s="2">
        <f>('[1]Pc, Winter, S1'!U6*Main!$B$4)+(_xlfn.IFNA(VLOOKUP($A6,'EV Distribution'!$A$2:$B$16,2,FALSE),0)*'EV Characterization'!U$2)</f>
        <v>6.268616544219701</v>
      </c>
      <c r="V6" s="2">
        <f>('[1]Pc, Winter, S1'!V6*Main!$B$4)+(_xlfn.IFNA(VLOOKUP($A6,'EV Distribution'!$A$2:$B$16,2,FALSE),0)*'EV Characterization'!V$2)</f>
        <v>6.2119526459575578</v>
      </c>
      <c r="W6" s="2">
        <f>('[1]Pc, Winter, S1'!W6*Main!$B$4)+(_xlfn.IFNA(VLOOKUP($A6,'EV Distribution'!$A$2:$B$16,2,FALSE),0)*'EV Characterization'!W$2)</f>
        <v>5.7999258494089529</v>
      </c>
      <c r="X6" s="2">
        <f>('[1]Pc, Winter, S1'!X6*Main!$B$4)+(_xlfn.IFNA(VLOOKUP($A6,'EV Distribution'!$A$2:$B$16,2,FALSE),0)*'EV Characterization'!X$2)</f>
        <v>5.1604956523693035</v>
      </c>
      <c r="Y6" s="2">
        <f>('[1]Pc, Winter, S1'!Y6*Main!$B$4)+(_xlfn.IFNA(VLOOKUP($A6,'EV Distribution'!$A$2:$B$16,2,FALSE),0)*'EV Characterization'!Y$2)</f>
        <v>4.676184045271401</v>
      </c>
    </row>
    <row r="7" spans="1:25" x14ac:dyDescent="0.25">
      <c r="A7">
        <v>6</v>
      </c>
      <c r="B7" s="2">
        <f>('[1]Pc, Winter, S1'!B7*Main!$B$4)+(_xlfn.IFNA(VLOOKUP($A7,'EV Distribution'!$A$2:$B$16,2,FALSE),0)*'EV Characterization'!B$2)</f>
        <v>6.4430021023336117</v>
      </c>
      <c r="C7" s="2">
        <f>('[1]Pc, Winter, S1'!C7*Main!$B$4)+(_xlfn.IFNA(VLOOKUP($A7,'EV Distribution'!$A$2:$B$16,2,FALSE),0)*'EV Characterization'!C$2)</f>
        <v>6.0631114847301886</v>
      </c>
      <c r="D7" s="2">
        <f>('[1]Pc, Winter, S1'!D7*Main!$B$4)+(_xlfn.IFNA(VLOOKUP($A7,'EV Distribution'!$A$2:$B$16,2,FALSE),0)*'EV Characterization'!D$2)</f>
        <v>5.90472719516666</v>
      </c>
      <c r="E7" s="2">
        <f>('[1]Pc, Winter, S1'!E7*Main!$B$4)+(_xlfn.IFNA(VLOOKUP($A7,'EV Distribution'!$A$2:$B$16,2,FALSE),0)*'EV Characterization'!E$2)</f>
        <v>5.9735288977654957</v>
      </c>
      <c r="F7" s="2">
        <f>('[1]Pc, Winter, S1'!F7*Main!$B$4)+(_xlfn.IFNA(VLOOKUP($A7,'EV Distribution'!$A$2:$B$16,2,FALSE),0)*'EV Characterization'!F$2)</f>
        <v>6.0301659459928691</v>
      </c>
      <c r="G7" s="2">
        <f>('[1]Pc, Winter, S1'!G7*Main!$B$4)+(_xlfn.IFNA(VLOOKUP($A7,'EV Distribution'!$A$2:$B$16,2,FALSE),0)*'EV Characterization'!G$2)</f>
        <v>6.5260337889043418</v>
      </c>
      <c r="H7" s="2">
        <f>('[1]Pc, Winter, S1'!H7*Main!$B$4)+(_xlfn.IFNA(VLOOKUP($A7,'EV Distribution'!$A$2:$B$16,2,FALSE),0)*'EV Characterization'!H$2)</f>
        <v>7.3747091647673022</v>
      </c>
      <c r="I7" s="2">
        <f>('[1]Pc, Winter, S1'!I7*Main!$B$4)+(_xlfn.IFNA(VLOOKUP($A7,'EV Distribution'!$A$2:$B$16,2,FALSE),0)*'EV Characterization'!I$2)</f>
        <v>8.9023714134176082</v>
      </c>
      <c r="J7" s="2">
        <f>('[1]Pc, Winter, S1'!J7*Main!$B$4)+(_xlfn.IFNA(VLOOKUP($A7,'EV Distribution'!$A$2:$B$16,2,FALSE),0)*'EV Characterization'!J$2)</f>
        <v>9.333553509619346</v>
      </c>
      <c r="K7" s="2">
        <f>('[1]Pc, Winter, S1'!K7*Main!$B$4)+(_xlfn.IFNA(VLOOKUP($A7,'EV Distribution'!$A$2:$B$16,2,FALSE),0)*'EV Characterization'!K$2)</f>
        <v>9.6536892205843472</v>
      </c>
      <c r="L7" s="2">
        <f>('[1]Pc, Winter, S1'!L7*Main!$B$4)+(_xlfn.IFNA(VLOOKUP($A7,'EV Distribution'!$A$2:$B$16,2,FALSE),0)*'EV Characterization'!L$2)</f>
        <v>9.4943708697270122</v>
      </c>
      <c r="M7" s="2">
        <f>('[1]Pc, Winter, S1'!M7*Main!$B$4)+(_xlfn.IFNA(VLOOKUP($A7,'EV Distribution'!$A$2:$B$16,2,FALSE),0)*'EV Characterization'!M$2)</f>
        <v>9.6411155135663815</v>
      </c>
      <c r="N7" s="2">
        <f>('[1]Pc, Winter, S1'!N7*Main!$B$4)+(_xlfn.IFNA(VLOOKUP($A7,'EV Distribution'!$A$2:$B$16,2,FALSE),0)*'EV Characterization'!N$2)</f>
        <v>9.5965340614773869</v>
      </c>
      <c r="O7" s="2">
        <f>('[1]Pc, Winter, S1'!O7*Main!$B$4)+(_xlfn.IFNA(VLOOKUP($A7,'EV Distribution'!$A$2:$B$16,2,FALSE),0)*'EV Characterization'!O$2)</f>
        <v>9.4627017211645565</v>
      </c>
      <c r="P7" s="2">
        <f>('[1]Pc, Winter, S1'!P7*Main!$B$4)+(_xlfn.IFNA(VLOOKUP($A7,'EV Distribution'!$A$2:$B$16,2,FALSE),0)*'EV Characterization'!P$2)</f>
        <v>8.8209017406928325</v>
      </c>
      <c r="Q7" s="2">
        <f>('[1]Pc, Winter, S1'!Q7*Main!$B$4)+(_xlfn.IFNA(VLOOKUP($A7,'EV Distribution'!$A$2:$B$16,2,FALSE),0)*'EV Characterization'!Q$2)</f>
        <v>8.8413565589402427</v>
      </c>
      <c r="R7" s="2">
        <f>('[1]Pc, Winter, S1'!R7*Main!$B$4)+(_xlfn.IFNA(VLOOKUP($A7,'EV Distribution'!$A$2:$B$16,2,FALSE),0)*'EV Characterization'!R$2)</f>
        <v>8.5691585992790902</v>
      </c>
      <c r="S7" s="2">
        <f>('[1]Pc, Winter, S1'!S7*Main!$B$4)+(_xlfn.IFNA(VLOOKUP($A7,'EV Distribution'!$A$2:$B$16,2,FALSE),0)*'EV Characterization'!S$2)</f>
        <v>8.9915307386332799</v>
      </c>
      <c r="T7" s="2">
        <f>('[1]Pc, Winter, S1'!T7*Main!$B$4)+(_xlfn.IFNA(VLOOKUP($A7,'EV Distribution'!$A$2:$B$16,2,FALSE),0)*'EV Characterization'!T$2)</f>
        <v>8.7028975288468047</v>
      </c>
      <c r="U7" s="2">
        <f>('[1]Pc, Winter, S1'!U7*Main!$B$4)+(_xlfn.IFNA(VLOOKUP($A7,'EV Distribution'!$A$2:$B$16,2,FALSE),0)*'EV Characterization'!U$2)</f>
        <v>8.562459887683886</v>
      </c>
      <c r="V7" s="2">
        <f>('[1]Pc, Winter, S1'!V7*Main!$B$4)+(_xlfn.IFNA(VLOOKUP($A7,'EV Distribution'!$A$2:$B$16,2,FALSE),0)*'EV Characterization'!V$2)</f>
        <v>8.3781091776389562</v>
      </c>
      <c r="W7" s="2">
        <f>('[1]Pc, Winter, S1'!W7*Main!$B$4)+(_xlfn.IFNA(VLOOKUP($A7,'EV Distribution'!$A$2:$B$16,2,FALSE),0)*'EV Characterization'!W$2)</f>
        <v>8.0857224001200212</v>
      </c>
      <c r="X7" s="2">
        <f>('[1]Pc, Winter, S1'!X7*Main!$B$4)+(_xlfn.IFNA(VLOOKUP($A7,'EV Distribution'!$A$2:$B$16,2,FALSE),0)*'EV Characterization'!X$2)</f>
        <v>7.2891136773533027</v>
      </c>
      <c r="Y7" s="2">
        <f>('[1]Pc, Winter, S1'!Y7*Main!$B$4)+(_xlfn.IFNA(VLOOKUP($A7,'EV Distribution'!$A$2:$B$16,2,FALSE),0)*'EV Characterization'!Y$2)</f>
        <v>6.7826290462718335</v>
      </c>
    </row>
    <row r="8" spans="1:25" x14ac:dyDescent="0.25">
      <c r="A8">
        <v>7</v>
      </c>
      <c r="B8" s="2">
        <f>('[1]Pc, Winter, S1'!B8*Main!$B$4)+(_xlfn.IFNA(VLOOKUP($A8,'EV Distribution'!$A$2:$B$16,2,FALSE),0)*'EV Characterization'!B$2)</f>
        <v>2.9207583512419046</v>
      </c>
      <c r="C8" s="2">
        <f>('[1]Pc, Winter, S1'!C8*Main!$B$4)+(_xlfn.IFNA(VLOOKUP($A8,'EV Distribution'!$A$2:$B$16,2,FALSE),0)*'EV Characterization'!C$2)</f>
        <v>2.6918941873130553</v>
      </c>
      <c r="D8" s="2">
        <f>('[1]Pc, Winter, S1'!D8*Main!$B$4)+(_xlfn.IFNA(VLOOKUP($A8,'EV Distribution'!$A$2:$B$16,2,FALSE),0)*'EV Characterization'!D$2)</f>
        <v>2.6691327835899972</v>
      </c>
      <c r="E8" s="2">
        <f>('[1]Pc, Winter, S1'!E8*Main!$B$4)+(_xlfn.IFNA(VLOOKUP($A8,'EV Distribution'!$A$2:$B$16,2,FALSE),0)*'EV Characterization'!E$2)</f>
        <v>2.6149790123215606</v>
      </c>
      <c r="F8" s="2">
        <f>('[1]Pc, Winter, S1'!F8*Main!$B$4)+(_xlfn.IFNA(VLOOKUP($A8,'EV Distribution'!$A$2:$B$16,2,FALSE),0)*'EV Characterization'!F$2)</f>
        <v>2.706445254207329</v>
      </c>
      <c r="G8" s="2">
        <f>('[1]Pc, Winter, S1'!G8*Main!$B$4)+(_xlfn.IFNA(VLOOKUP($A8,'EV Distribution'!$A$2:$B$16,2,FALSE),0)*'EV Characterization'!G$2)</f>
        <v>3.1106960052739061</v>
      </c>
      <c r="H8" s="2">
        <f>('[1]Pc, Winter, S1'!H8*Main!$B$4)+(_xlfn.IFNA(VLOOKUP($A8,'EV Distribution'!$A$2:$B$16,2,FALSE),0)*'EV Characterization'!H$2)</f>
        <v>3.9499155023888872</v>
      </c>
      <c r="I8" s="2">
        <f>('[1]Pc, Winter, S1'!I8*Main!$B$4)+(_xlfn.IFNA(VLOOKUP($A8,'EV Distribution'!$A$2:$B$16,2,FALSE),0)*'EV Characterization'!I$2)</f>
        <v>4.8303281170500449</v>
      </c>
      <c r="J8" s="2">
        <f>('[1]Pc, Winter, S1'!J8*Main!$B$4)+(_xlfn.IFNA(VLOOKUP($A8,'EV Distribution'!$A$2:$B$16,2,FALSE),0)*'EV Characterization'!J$2)</f>
        <v>5.4838216370382709</v>
      </c>
      <c r="K8" s="2">
        <f>('[1]Pc, Winter, S1'!K8*Main!$B$4)+(_xlfn.IFNA(VLOOKUP($A8,'EV Distribution'!$A$2:$B$16,2,FALSE),0)*'EV Characterization'!K$2)</f>
        <v>5.6292047720176193</v>
      </c>
      <c r="L8" s="2">
        <f>('[1]Pc, Winter, S1'!L8*Main!$B$4)+(_xlfn.IFNA(VLOOKUP($A8,'EV Distribution'!$A$2:$B$16,2,FALSE),0)*'EV Characterization'!L$2)</f>
        <v>5.7504059100960028</v>
      </c>
      <c r="M8" s="2">
        <f>('[1]Pc, Winter, S1'!M8*Main!$B$4)+(_xlfn.IFNA(VLOOKUP($A8,'EV Distribution'!$A$2:$B$16,2,FALSE),0)*'EV Characterization'!M$2)</f>
        <v>1.4249773195194289</v>
      </c>
      <c r="N8" s="2">
        <f>('[1]Pc, Winter, S1'!N8*Main!$B$4)+(_xlfn.IFNA(VLOOKUP($A8,'EV Distribution'!$A$2:$B$16,2,FALSE),0)*'EV Characterization'!N$2)</f>
        <v>5.6354404187989893</v>
      </c>
      <c r="O8" s="2">
        <f>('[1]Pc, Winter, S1'!O8*Main!$B$4)+(_xlfn.IFNA(VLOOKUP($A8,'EV Distribution'!$A$2:$B$16,2,FALSE),0)*'EV Characterization'!O$2)</f>
        <v>5.4810544732754929</v>
      </c>
      <c r="P8" s="2">
        <f>('[1]Pc, Winter, S1'!P8*Main!$B$4)+(_xlfn.IFNA(VLOOKUP($A8,'EV Distribution'!$A$2:$B$16,2,FALSE),0)*'EV Characterization'!P$2)</f>
        <v>5.0060717111281434</v>
      </c>
      <c r="Q8" s="2">
        <f>('[1]Pc, Winter, S1'!Q8*Main!$B$4)+(_xlfn.IFNA(VLOOKUP($A8,'EV Distribution'!$A$2:$B$16,2,FALSE),0)*'EV Characterization'!Q$2)</f>
        <v>4.8829861852764225</v>
      </c>
      <c r="R8" s="2">
        <f>('[1]Pc, Winter, S1'!R8*Main!$B$4)+(_xlfn.IFNA(VLOOKUP($A8,'EV Distribution'!$A$2:$B$16,2,FALSE),0)*'EV Characterization'!R$2)</f>
        <v>5.2838479710444357</v>
      </c>
      <c r="S8" s="2">
        <f>('[1]Pc, Winter, S1'!S8*Main!$B$4)+(_xlfn.IFNA(VLOOKUP($A8,'EV Distribution'!$A$2:$B$16,2,FALSE),0)*'EV Characterization'!S$2)</f>
        <v>5.395095142051721</v>
      </c>
      <c r="T8" s="2">
        <f>('[1]Pc, Winter, S1'!T8*Main!$B$4)+(_xlfn.IFNA(VLOOKUP($A8,'EV Distribution'!$A$2:$B$16,2,FALSE),0)*'EV Characterization'!T$2)</f>
        <v>5.2182396222499641</v>
      </c>
      <c r="U8" s="2">
        <f>('[1]Pc, Winter, S1'!U8*Main!$B$4)+(_xlfn.IFNA(VLOOKUP($A8,'EV Distribution'!$A$2:$B$16,2,FALSE),0)*'EV Characterization'!U$2)</f>
        <v>5.1465022380149454</v>
      </c>
      <c r="V8" s="2">
        <f>('[1]Pc, Winter, S1'!V8*Main!$B$4)+(_xlfn.IFNA(VLOOKUP($A8,'EV Distribution'!$A$2:$B$16,2,FALSE),0)*'EV Characterization'!V$2)</f>
        <v>4.7859186164557617</v>
      </c>
      <c r="W8" s="2">
        <f>('[1]Pc, Winter, S1'!W8*Main!$B$4)+(_xlfn.IFNA(VLOOKUP($A8,'EV Distribution'!$A$2:$B$16,2,FALSE),0)*'EV Characterization'!W$2)</f>
        <v>3.9625347235948754</v>
      </c>
      <c r="X8" s="2">
        <f>('[1]Pc, Winter, S1'!X8*Main!$B$4)+(_xlfn.IFNA(VLOOKUP($A8,'EV Distribution'!$A$2:$B$16,2,FALSE),0)*'EV Characterization'!X$2)</f>
        <v>3.6555099009177843</v>
      </c>
      <c r="Y8" s="2">
        <f>('[1]Pc, Winter, S1'!Y8*Main!$B$4)+(_xlfn.IFNA(VLOOKUP($A8,'EV Distribution'!$A$2:$B$16,2,FALSE),0)*'EV Characterization'!Y$2)</f>
        <v>3.3137947823134759</v>
      </c>
    </row>
    <row r="9" spans="1:25" x14ac:dyDescent="0.25">
      <c r="A9">
        <v>8</v>
      </c>
      <c r="B9" s="2">
        <f>('[1]Pc, Winter, S1'!B9*Main!$B$4)+(_xlfn.IFNA(VLOOKUP($A9,'EV Distribution'!$A$2:$B$16,2,FALSE),0)*'EV Characterization'!B$2)</f>
        <v>2.0508833331557335</v>
      </c>
      <c r="C9" s="2">
        <f>('[1]Pc, Winter, S1'!C9*Main!$B$4)+(_xlfn.IFNA(VLOOKUP($A9,'EV Distribution'!$A$2:$B$16,2,FALSE),0)*'EV Characterization'!C$2)</f>
        <v>1.9428990039975043</v>
      </c>
      <c r="D9" s="2">
        <f>('[1]Pc, Winter, S1'!D9*Main!$B$4)+(_xlfn.IFNA(VLOOKUP($A9,'EV Distribution'!$A$2:$B$16,2,FALSE),0)*'EV Characterization'!D$2)</f>
        <v>1.8998237319916349</v>
      </c>
      <c r="E9" s="2">
        <f>('[1]Pc, Winter, S1'!E9*Main!$B$4)+(_xlfn.IFNA(VLOOKUP($A9,'EV Distribution'!$A$2:$B$16,2,FALSE),0)*'EV Characterization'!E$2)</f>
        <v>1.8793711044057997</v>
      </c>
      <c r="F9" s="2">
        <f>('[1]Pc, Winter, S1'!F9*Main!$B$4)+(_xlfn.IFNA(VLOOKUP($A9,'EV Distribution'!$A$2:$B$16,2,FALSE),0)*'EV Characterization'!F$2)</f>
        <v>1.9911368155785132</v>
      </c>
      <c r="G9" s="2">
        <f>('[1]Pc, Winter, S1'!G9*Main!$B$4)+(_xlfn.IFNA(VLOOKUP($A9,'EV Distribution'!$A$2:$B$16,2,FALSE),0)*'EV Characterization'!G$2)</f>
        <v>2.4288286174452129</v>
      </c>
      <c r="H9" s="2">
        <f>('[1]Pc, Winter, S1'!H9*Main!$B$4)+(_xlfn.IFNA(VLOOKUP($A9,'EV Distribution'!$A$2:$B$16,2,FALSE),0)*'EV Characterization'!H$2)</f>
        <v>3.9889720440341216</v>
      </c>
      <c r="I9" s="2">
        <f>('[1]Pc, Winter, S1'!I9*Main!$B$4)+(_xlfn.IFNA(VLOOKUP($A9,'EV Distribution'!$A$2:$B$16,2,FALSE),0)*'EV Characterization'!I$2)</f>
        <v>4.7982065432139969</v>
      </c>
      <c r="J9" s="2">
        <f>('[1]Pc, Winter, S1'!J9*Main!$B$4)+(_xlfn.IFNA(VLOOKUP($A9,'EV Distribution'!$A$2:$B$16,2,FALSE),0)*'EV Characterization'!J$2)</f>
        <v>4.9844510311204768</v>
      </c>
      <c r="K9" s="2">
        <f>('[1]Pc, Winter, S1'!K9*Main!$B$4)+(_xlfn.IFNA(VLOOKUP($A9,'EV Distribution'!$A$2:$B$16,2,FALSE),0)*'EV Characterization'!K$2)</f>
        <v>4.9571929679168401</v>
      </c>
      <c r="L9" s="2">
        <f>('[1]Pc, Winter, S1'!L9*Main!$B$4)+(_xlfn.IFNA(VLOOKUP($A9,'EV Distribution'!$A$2:$B$16,2,FALSE),0)*'EV Characterization'!L$2)</f>
        <v>5.1397901313989234</v>
      </c>
      <c r="M9" s="2">
        <f>('[1]Pc, Winter, S1'!M9*Main!$B$4)+(_xlfn.IFNA(VLOOKUP($A9,'EV Distribution'!$A$2:$B$16,2,FALSE),0)*'EV Characterization'!M$2)</f>
        <v>5.1047998368006811</v>
      </c>
      <c r="N9" s="2">
        <f>('[1]Pc, Winter, S1'!N9*Main!$B$4)+(_xlfn.IFNA(VLOOKUP($A9,'EV Distribution'!$A$2:$B$16,2,FALSE),0)*'EV Characterization'!N$2)</f>
        <v>4.7990614027828808</v>
      </c>
      <c r="O9" s="2">
        <f>('[1]Pc, Winter, S1'!O9*Main!$B$4)+(_xlfn.IFNA(VLOOKUP($A9,'EV Distribution'!$A$2:$B$16,2,FALSE),0)*'EV Characterization'!O$2)</f>
        <v>4.6824950076168639</v>
      </c>
      <c r="P9" s="2">
        <f>('[1]Pc, Winter, S1'!P9*Main!$B$4)+(_xlfn.IFNA(VLOOKUP($A9,'EV Distribution'!$A$2:$B$16,2,FALSE),0)*'EV Characterization'!P$2)</f>
        <v>4.1403702566867304</v>
      </c>
      <c r="Q9" s="2">
        <f>('[1]Pc, Winter, S1'!Q9*Main!$B$4)+(_xlfn.IFNA(VLOOKUP($A9,'EV Distribution'!$A$2:$B$16,2,FALSE),0)*'EV Characterization'!Q$2)</f>
        <v>3.7340228648934617</v>
      </c>
      <c r="R9" s="2">
        <f>('[1]Pc, Winter, S1'!R9*Main!$B$4)+(_xlfn.IFNA(VLOOKUP($A9,'EV Distribution'!$A$2:$B$16,2,FALSE),0)*'EV Characterization'!R$2)</f>
        <v>3.833895211180387</v>
      </c>
      <c r="S9" s="2">
        <f>('[1]Pc, Winter, S1'!S9*Main!$B$4)+(_xlfn.IFNA(VLOOKUP($A9,'EV Distribution'!$A$2:$B$16,2,FALSE),0)*'EV Characterization'!S$2)</f>
        <v>4.1752580245572606</v>
      </c>
      <c r="T9" s="2">
        <f>('[1]Pc, Winter, S1'!T9*Main!$B$4)+(_xlfn.IFNA(VLOOKUP($A9,'EV Distribution'!$A$2:$B$16,2,FALSE),0)*'EV Characterization'!T$2)</f>
        <v>4.1029834402335981</v>
      </c>
      <c r="U9" s="2">
        <f>('[1]Pc, Winter, S1'!U9*Main!$B$4)+(_xlfn.IFNA(VLOOKUP($A9,'EV Distribution'!$A$2:$B$16,2,FALSE),0)*'EV Characterization'!U$2)</f>
        <v>3.9709952209375614</v>
      </c>
      <c r="V9" s="2">
        <f>('[1]Pc, Winter, S1'!V9*Main!$B$4)+(_xlfn.IFNA(VLOOKUP($A9,'EV Distribution'!$A$2:$B$16,2,FALSE),0)*'EV Characterization'!V$2)</f>
        <v>3.8886877983082968</v>
      </c>
      <c r="W9" s="2">
        <f>('[1]Pc, Winter, S1'!W9*Main!$B$4)+(_xlfn.IFNA(VLOOKUP($A9,'EV Distribution'!$A$2:$B$16,2,FALSE),0)*'EV Characterization'!W$2)</f>
        <v>3.5871328896895367</v>
      </c>
      <c r="X9" s="2">
        <f>('[1]Pc, Winter, S1'!X9*Main!$B$4)+(_xlfn.IFNA(VLOOKUP($A9,'EV Distribution'!$A$2:$B$16,2,FALSE),0)*'EV Characterization'!X$2)</f>
        <v>2.8322903916954232</v>
      </c>
      <c r="Y9" s="2">
        <f>('[1]Pc, Winter, S1'!Y9*Main!$B$4)+(_xlfn.IFNA(VLOOKUP($A9,'EV Distribution'!$A$2:$B$16,2,FALSE),0)*'EV Characterization'!Y$2)</f>
        <v>2.4544107256871071</v>
      </c>
    </row>
    <row r="10" spans="1:25" x14ac:dyDescent="0.25">
      <c r="A10">
        <v>9</v>
      </c>
      <c r="B10" s="2">
        <f>('[1]Pc, Winter, S1'!B10*Main!$B$4)+(_xlfn.IFNA(VLOOKUP($A10,'EV Distribution'!$A$2:$B$16,2,FALSE),0)*'EV Characterization'!B$2)</f>
        <v>2.2212256581843675</v>
      </c>
      <c r="C10" s="2">
        <f>('[1]Pc, Winter, S1'!C10*Main!$B$4)+(_xlfn.IFNA(VLOOKUP($A10,'EV Distribution'!$A$2:$B$16,2,FALSE),0)*'EV Characterization'!C$2)</f>
        <v>2.2212256581843675</v>
      </c>
      <c r="D10" s="2">
        <f>('[1]Pc, Winter, S1'!D10*Main!$B$4)+(_xlfn.IFNA(VLOOKUP($A10,'EV Distribution'!$A$2:$B$16,2,FALSE),0)*'EV Characterization'!D$2)</f>
        <v>2.2212256581843675</v>
      </c>
      <c r="E10" s="2">
        <f>('[1]Pc, Winter, S1'!E10*Main!$B$4)+(_xlfn.IFNA(VLOOKUP($A10,'EV Distribution'!$A$2:$B$16,2,FALSE),0)*'EV Characterization'!E$2)</f>
        <v>2.2212256581843675</v>
      </c>
      <c r="F10" s="2">
        <f>('[1]Pc, Winter, S1'!F10*Main!$B$4)+(_xlfn.IFNA(VLOOKUP($A10,'EV Distribution'!$A$2:$B$16,2,FALSE),0)*'EV Characterization'!F$2)</f>
        <v>2.2212256581843675</v>
      </c>
      <c r="G10" s="2">
        <f>('[1]Pc, Winter, S1'!G10*Main!$B$4)+(_xlfn.IFNA(VLOOKUP($A10,'EV Distribution'!$A$2:$B$16,2,FALSE),0)*'EV Characterization'!G$2)</f>
        <v>2.2212256581843675</v>
      </c>
      <c r="H10" s="2">
        <f>('[1]Pc, Winter, S1'!H10*Main!$B$4)+(_xlfn.IFNA(VLOOKUP($A10,'EV Distribution'!$A$2:$B$16,2,FALSE),0)*'EV Characterization'!H$2)</f>
        <v>2.2212256581843675</v>
      </c>
      <c r="I10" s="2">
        <f>('[1]Pc, Winter, S1'!I10*Main!$B$4)+(_xlfn.IFNA(VLOOKUP($A10,'EV Distribution'!$A$2:$B$16,2,FALSE),0)*'EV Characterization'!I$2)</f>
        <v>2.2212256581843675</v>
      </c>
      <c r="J10" s="2">
        <f>('[1]Pc, Winter, S1'!J10*Main!$B$4)+(_xlfn.IFNA(VLOOKUP($A10,'EV Distribution'!$A$2:$B$16,2,FALSE),0)*'EV Characterization'!J$2)</f>
        <v>2.2212256581843675</v>
      </c>
      <c r="K10" s="2">
        <f>('[1]Pc, Winter, S1'!K10*Main!$B$4)+(_xlfn.IFNA(VLOOKUP($A10,'EV Distribution'!$A$2:$B$16,2,FALSE),0)*'EV Characterization'!K$2)</f>
        <v>2.2212256581843675</v>
      </c>
      <c r="L10" s="2">
        <f>('[1]Pc, Winter, S1'!L10*Main!$B$4)+(_xlfn.IFNA(VLOOKUP($A10,'EV Distribution'!$A$2:$B$16,2,FALSE),0)*'EV Characterization'!L$2)</f>
        <v>2.2212256581843675</v>
      </c>
      <c r="M10" s="2">
        <f>('[1]Pc, Winter, S1'!M10*Main!$B$4)+(_xlfn.IFNA(VLOOKUP($A10,'EV Distribution'!$A$2:$B$16,2,FALSE),0)*'EV Characterization'!M$2)</f>
        <v>2.2212256581843675</v>
      </c>
      <c r="N10" s="2">
        <f>('[1]Pc, Winter, S1'!N10*Main!$B$4)+(_xlfn.IFNA(VLOOKUP($A10,'EV Distribution'!$A$2:$B$16,2,FALSE),0)*'EV Characterization'!N$2)</f>
        <v>2.2212256581843675</v>
      </c>
      <c r="O10" s="2">
        <f>('[1]Pc, Winter, S1'!O10*Main!$B$4)+(_xlfn.IFNA(VLOOKUP($A10,'EV Distribution'!$A$2:$B$16,2,FALSE),0)*'EV Characterization'!O$2)</f>
        <v>2.2212256581843675</v>
      </c>
      <c r="P10" s="2">
        <f>('[1]Pc, Winter, S1'!P10*Main!$B$4)+(_xlfn.IFNA(VLOOKUP($A10,'EV Distribution'!$A$2:$B$16,2,FALSE),0)*'EV Characterization'!P$2)</f>
        <v>2.2212256581843675</v>
      </c>
      <c r="Q10" s="2">
        <f>('[1]Pc, Winter, S1'!Q10*Main!$B$4)+(_xlfn.IFNA(VLOOKUP($A10,'EV Distribution'!$A$2:$B$16,2,FALSE),0)*'EV Characterization'!Q$2)</f>
        <v>2.2212256581843675</v>
      </c>
      <c r="R10" s="2">
        <f>('[1]Pc, Winter, S1'!R10*Main!$B$4)+(_xlfn.IFNA(VLOOKUP($A10,'EV Distribution'!$A$2:$B$16,2,FALSE),0)*'EV Characterization'!R$2)</f>
        <v>2.2212256581843675</v>
      </c>
      <c r="S10" s="2">
        <f>('[1]Pc, Winter, S1'!S10*Main!$B$4)+(_xlfn.IFNA(VLOOKUP($A10,'EV Distribution'!$A$2:$B$16,2,FALSE),0)*'EV Characterization'!S$2)</f>
        <v>2.2212256581843675</v>
      </c>
      <c r="T10" s="2">
        <f>('[1]Pc, Winter, S1'!T10*Main!$B$4)+(_xlfn.IFNA(VLOOKUP($A10,'EV Distribution'!$A$2:$B$16,2,FALSE),0)*'EV Characterization'!T$2)</f>
        <v>2.2212256581843675</v>
      </c>
      <c r="U10" s="2">
        <f>('[1]Pc, Winter, S1'!U10*Main!$B$4)+(_xlfn.IFNA(VLOOKUP($A10,'EV Distribution'!$A$2:$B$16,2,FALSE),0)*'EV Characterization'!U$2)</f>
        <v>2.2212256581843675</v>
      </c>
      <c r="V10" s="2">
        <f>('[1]Pc, Winter, S1'!V10*Main!$B$4)+(_xlfn.IFNA(VLOOKUP($A10,'EV Distribution'!$A$2:$B$16,2,FALSE),0)*'EV Characterization'!V$2)</f>
        <v>2.2212256581843675</v>
      </c>
      <c r="W10" s="2">
        <f>('[1]Pc, Winter, S1'!W10*Main!$B$4)+(_xlfn.IFNA(VLOOKUP($A10,'EV Distribution'!$A$2:$B$16,2,FALSE),0)*'EV Characterization'!W$2)</f>
        <v>2.2212256581843675</v>
      </c>
      <c r="X10" s="2">
        <f>('[1]Pc, Winter, S1'!X10*Main!$B$4)+(_xlfn.IFNA(VLOOKUP($A10,'EV Distribution'!$A$2:$B$16,2,FALSE),0)*'EV Characterization'!X$2)</f>
        <v>2.2212256581843675</v>
      </c>
      <c r="Y10" s="2">
        <f>('[1]Pc, Winter, S1'!Y10*Main!$B$4)+(_xlfn.IFNA(VLOOKUP($A10,'EV Distribution'!$A$2:$B$16,2,FALSE),0)*'EV Characterization'!Y$2)</f>
        <v>2.2212256581843675</v>
      </c>
    </row>
    <row r="11" spans="1:25" x14ac:dyDescent="0.25">
      <c r="A11">
        <v>10</v>
      </c>
      <c r="B11" s="2">
        <f>('[1]Pc, Winter, S1'!B11*Main!$B$4)+(_xlfn.IFNA(VLOOKUP($A11,'EV Distribution'!$A$2:$B$16,2,FALSE),0)*'EV Characterization'!B$2)</f>
        <v>2.4245780044797165</v>
      </c>
      <c r="C11" s="2">
        <f>('[1]Pc, Winter, S1'!C11*Main!$B$4)+(_xlfn.IFNA(VLOOKUP($A11,'EV Distribution'!$A$2:$B$16,2,FALSE),0)*'EV Characterization'!C$2)</f>
        <v>2.2379259074473925</v>
      </c>
      <c r="D11" s="2">
        <f>('[1]Pc, Winter, S1'!D11*Main!$B$4)+(_xlfn.IFNA(VLOOKUP($A11,'EV Distribution'!$A$2:$B$16,2,FALSE),0)*'EV Characterization'!D$2)</f>
        <v>2.1346837847278244</v>
      </c>
      <c r="E11" s="2">
        <f>('[1]Pc, Winter, S1'!E11*Main!$B$4)+(_xlfn.IFNA(VLOOKUP($A11,'EV Distribution'!$A$2:$B$16,2,FALSE),0)*'EV Characterization'!E$2)</f>
        <v>2.1559979130520639</v>
      </c>
      <c r="F11" s="2">
        <f>('[1]Pc, Winter, S1'!F11*Main!$B$4)+(_xlfn.IFNA(VLOOKUP($A11,'EV Distribution'!$A$2:$B$16,2,FALSE),0)*'EV Characterization'!F$2)</f>
        <v>2.1733305720906873</v>
      </c>
      <c r="G11" s="2">
        <f>('[1]Pc, Winter, S1'!G11*Main!$B$4)+(_xlfn.IFNA(VLOOKUP($A11,'EV Distribution'!$A$2:$B$16,2,FALSE),0)*'EV Characterization'!G$2)</f>
        <v>2.502646715354353</v>
      </c>
      <c r="H11" s="2">
        <f>('[1]Pc, Winter, S1'!H11*Main!$B$4)+(_xlfn.IFNA(VLOOKUP($A11,'EV Distribution'!$A$2:$B$16,2,FALSE),0)*'EV Characterization'!H$2)</f>
        <v>3.2733224079746814</v>
      </c>
      <c r="I11" s="2">
        <f>('[1]Pc, Winter, S1'!I11*Main!$B$4)+(_xlfn.IFNA(VLOOKUP($A11,'EV Distribution'!$A$2:$B$16,2,FALSE),0)*'EV Characterization'!I$2)</f>
        <v>3.8327259833303211</v>
      </c>
      <c r="J11" s="2">
        <f>('[1]Pc, Winter, S1'!J11*Main!$B$4)+(_xlfn.IFNA(VLOOKUP($A11,'EV Distribution'!$A$2:$B$16,2,FALSE),0)*'EV Characterization'!J$2)</f>
        <v>4.1878483302286931</v>
      </c>
      <c r="K11" s="2">
        <f>('[1]Pc, Winter, S1'!K11*Main!$B$4)+(_xlfn.IFNA(VLOOKUP($A11,'EV Distribution'!$A$2:$B$16,2,FALSE),0)*'EV Characterization'!K$2)</f>
        <v>4.4696965380189146</v>
      </c>
      <c r="L11" s="2">
        <f>('[1]Pc, Winter, S1'!L11*Main!$B$4)+(_xlfn.IFNA(VLOOKUP($A11,'EV Distribution'!$A$2:$B$16,2,FALSE),0)*'EV Characterization'!L$2)</f>
        <v>4.3652596512708977</v>
      </c>
      <c r="M11" s="2">
        <f>('[1]Pc, Winter, S1'!M11*Main!$B$4)+(_xlfn.IFNA(VLOOKUP($A11,'EV Distribution'!$A$2:$B$16,2,FALSE),0)*'EV Characterization'!M$2)</f>
        <v>4.3523396673655332</v>
      </c>
      <c r="N11" s="2">
        <f>('[1]Pc, Winter, S1'!N11*Main!$B$4)+(_xlfn.IFNA(VLOOKUP($A11,'EV Distribution'!$A$2:$B$16,2,FALSE),0)*'EV Characterization'!N$2)</f>
        <v>4.3402621716468897</v>
      </c>
      <c r="O11" s="2">
        <f>('[1]Pc, Winter, S1'!O11*Main!$B$4)+(_xlfn.IFNA(VLOOKUP($A11,'EV Distribution'!$A$2:$B$16,2,FALSE),0)*'EV Characterization'!O$2)</f>
        <v>4.1462653231372988</v>
      </c>
      <c r="P11" s="2">
        <f>('[1]Pc, Winter, S1'!P11*Main!$B$4)+(_xlfn.IFNA(VLOOKUP($A11,'EV Distribution'!$A$2:$B$16,2,FALSE),0)*'EV Characterization'!P$2)</f>
        <v>4.0206051392818241</v>
      </c>
      <c r="Q11" s="2">
        <f>('[1]Pc, Winter, S1'!Q11*Main!$B$4)+(_xlfn.IFNA(VLOOKUP($A11,'EV Distribution'!$A$2:$B$16,2,FALSE),0)*'EV Characterization'!Q$2)</f>
        <v>3.7907109182058147</v>
      </c>
      <c r="R11" s="2">
        <f>('[1]Pc, Winter, S1'!R11*Main!$B$4)+(_xlfn.IFNA(VLOOKUP($A11,'EV Distribution'!$A$2:$B$16,2,FALSE),0)*'EV Characterization'!R$2)</f>
        <v>3.9887527091256576</v>
      </c>
      <c r="S11" s="2">
        <f>('[1]Pc, Winter, S1'!S11*Main!$B$4)+(_xlfn.IFNA(VLOOKUP($A11,'EV Distribution'!$A$2:$B$16,2,FALSE),0)*'EV Characterization'!S$2)</f>
        <v>4.5345115315268494</v>
      </c>
      <c r="T11" s="2">
        <f>('[1]Pc, Winter, S1'!T11*Main!$B$4)+(_xlfn.IFNA(VLOOKUP($A11,'EV Distribution'!$A$2:$B$16,2,FALSE),0)*'EV Characterization'!T$2)</f>
        <v>4.4299604813116042</v>
      </c>
      <c r="U11" s="2">
        <f>('[1]Pc, Winter, S1'!U11*Main!$B$4)+(_xlfn.IFNA(VLOOKUP($A11,'EV Distribution'!$A$2:$B$16,2,FALSE),0)*'EV Characterization'!U$2)</f>
        <v>4.2714810775774978</v>
      </c>
      <c r="V11" s="2">
        <f>('[1]Pc, Winter, S1'!V11*Main!$B$4)+(_xlfn.IFNA(VLOOKUP($A11,'EV Distribution'!$A$2:$B$16,2,FALSE),0)*'EV Characterization'!V$2)</f>
        <v>4.1006351697077132</v>
      </c>
      <c r="W11" s="2">
        <f>('[1]Pc, Winter, S1'!W11*Main!$B$4)+(_xlfn.IFNA(VLOOKUP($A11,'EV Distribution'!$A$2:$B$16,2,FALSE),0)*'EV Characterization'!W$2)</f>
        <v>3.868313013457259</v>
      </c>
      <c r="X11" s="2">
        <f>('[1]Pc, Winter, S1'!X11*Main!$B$4)+(_xlfn.IFNA(VLOOKUP($A11,'EV Distribution'!$A$2:$B$16,2,FALSE),0)*'EV Characterization'!X$2)</f>
        <v>3.3891083187933218</v>
      </c>
      <c r="Y11" s="2">
        <f>('[1]Pc, Winter, S1'!Y11*Main!$B$4)+(_xlfn.IFNA(VLOOKUP($A11,'EV Distribution'!$A$2:$B$16,2,FALSE),0)*'EV Characterization'!Y$2)</f>
        <v>2.9750967235144916</v>
      </c>
    </row>
    <row r="12" spans="1:25" x14ac:dyDescent="0.25">
      <c r="A12">
        <v>11</v>
      </c>
      <c r="B12" s="2">
        <f>('[1]Pc, Winter, S1'!B12*Main!$B$4)+(_xlfn.IFNA(VLOOKUP($A12,'EV Distribution'!$A$2:$B$16,2,FALSE),0)*'EV Characterization'!B$2)</f>
        <v>0.91009358808353868</v>
      </c>
      <c r="C12" s="2">
        <f>('[1]Pc, Winter, S1'!C12*Main!$B$4)+(_xlfn.IFNA(VLOOKUP($A12,'EV Distribution'!$A$2:$B$16,2,FALSE),0)*'EV Characterization'!C$2)</f>
        <v>0.83324438400167722</v>
      </c>
      <c r="D12" s="2">
        <f>('[1]Pc, Winter, S1'!D12*Main!$B$4)+(_xlfn.IFNA(VLOOKUP($A12,'EV Distribution'!$A$2:$B$16,2,FALSE),0)*'EV Characterization'!D$2)</f>
        <v>0.79164368671536089</v>
      </c>
      <c r="E12" s="2">
        <f>('[1]Pc, Winter, S1'!E12*Main!$B$4)+(_xlfn.IFNA(VLOOKUP($A12,'EV Distribution'!$A$2:$B$16,2,FALSE),0)*'EV Characterization'!E$2)</f>
        <v>0.78762954052483913</v>
      </c>
      <c r="F12" s="2">
        <f>('[1]Pc, Winter, S1'!F12*Main!$B$4)+(_xlfn.IFNA(VLOOKUP($A12,'EV Distribution'!$A$2:$B$16,2,FALSE),0)*'EV Characterization'!F$2)</f>
        <v>0.81223351616180983</v>
      </c>
      <c r="G12" s="2">
        <f>('[1]Pc, Winter, S1'!G12*Main!$B$4)+(_xlfn.IFNA(VLOOKUP($A12,'EV Distribution'!$A$2:$B$16,2,FALSE),0)*'EV Characterization'!G$2)</f>
        <v>1.0094858894796983</v>
      </c>
      <c r="H12" s="2">
        <f>('[1]Pc, Winter, S1'!H12*Main!$B$4)+(_xlfn.IFNA(VLOOKUP($A12,'EV Distribution'!$A$2:$B$16,2,FALSE),0)*'EV Characterization'!H$2)</f>
        <v>1.3461113450593762</v>
      </c>
      <c r="I12" s="2">
        <f>('[1]Pc, Winter, S1'!I12*Main!$B$4)+(_xlfn.IFNA(VLOOKUP($A12,'EV Distribution'!$A$2:$B$16,2,FALSE),0)*'EV Characterization'!I$2)</f>
        <v>1.4879034880124429</v>
      </c>
      <c r="J12" s="2">
        <f>('[1]Pc, Winter, S1'!J12*Main!$B$4)+(_xlfn.IFNA(VLOOKUP($A12,'EV Distribution'!$A$2:$B$16,2,FALSE),0)*'EV Characterization'!J$2)</f>
        <v>1.1921119684963375</v>
      </c>
      <c r="K12" s="2">
        <f>('[1]Pc, Winter, S1'!K12*Main!$B$4)+(_xlfn.IFNA(VLOOKUP($A12,'EV Distribution'!$A$2:$B$16,2,FALSE),0)*'EV Characterization'!K$2)</f>
        <v>0.82701578978971113</v>
      </c>
      <c r="L12" s="2">
        <f>('[1]Pc, Winter, S1'!L12*Main!$B$4)+(_xlfn.IFNA(VLOOKUP($A12,'EV Distribution'!$A$2:$B$16,2,FALSE),0)*'EV Characterization'!L$2)</f>
        <v>1.6091941349508461</v>
      </c>
      <c r="M12" s="2">
        <f>('[1]Pc, Winter, S1'!M12*Main!$B$4)+(_xlfn.IFNA(VLOOKUP($A12,'EV Distribution'!$A$2:$B$16,2,FALSE),0)*'EV Characterization'!M$2)</f>
        <v>1.6216106241721759</v>
      </c>
      <c r="N12" s="2">
        <f>('[1]Pc, Winter, S1'!N12*Main!$B$4)+(_xlfn.IFNA(VLOOKUP($A12,'EV Distribution'!$A$2:$B$16,2,FALSE),0)*'EV Characterization'!N$2)</f>
        <v>1.5633247231042295</v>
      </c>
      <c r="O12" s="2">
        <f>('[1]Pc, Winter, S1'!O12*Main!$B$4)+(_xlfn.IFNA(VLOOKUP($A12,'EV Distribution'!$A$2:$B$16,2,FALSE),0)*'EV Characterization'!O$2)</f>
        <v>1.5010813021009344</v>
      </c>
      <c r="P12" s="2">
        <f>('[1]Pc, Winter, S1'!P12*Main!$B$4)+(_xlfn.IFNA(VLOOKUP($A12,'EV Distribution'!$A$2:$B$16,2,FALSE),0)*'EV Characterization'!P$2)</f>
        <v>1.4043291006754564</v>
      </c>
      <c r="Q12" s="2">
        <f>('[1]Pc, Winter, S1'!Q12*Main!$B$4)+(_xlfn.IFNA(VLOOKUP($A12,'EV Distribution'!$A$2:$B$16,2,FALSE),0)*'EV Characterization'!Q$2)</f>
        <v>1.4434598999993744</v>
      </c>
      <c r="R12" s="2">
        <f>('[1]Pc, Winter, S1'!R12*Main!$B$4)+(_xlfn.IFNA(VLOOKUP($A12,'EV Distribution'!$A$2:$B$16,2,FALSE),0)*'EV Characterization'!R$2)</f>
        <v>1.5599513910011786</v>
      </c>
      <c r="S12" s="2">
        <f>('[1]Pc, Winter, S1'!S12*Main!$B$4)+(_xlfn.IFNA(VLOOKUP($A12,'EV Distribution'!$A$2:$B$16,2,FALSE),0)*'EV Characterization'!S$2)</f>
        <v>1.8822220762016608</v>
      </c>
      <c r="T12" s="2">
        <f>('[1]Pc, Winter, S1'!T12*Main!$B$4)+(_xlfn.IFNA(VLOOKUP($A12,'EV Distribution'!$A$2:$B$16,2,FALSE),0)*'EV Characterization'!T$2)</f>
        <v>1.7717015549286352</v>
      </c>
      <c r="U12" s="2">
        <f>('[1]Pc, Winter, S1'!U12*Main!$B$4)+(_xlfn.IFNA(VLOOKUP($A12,'EV Distribution'!$A$2:$B$16,2,FALSE),0)*'EV Characterization'!U$2)</f>
        <v>1.6539941128044635</v>
      </c>
      <c r="V12" s="2">
        <f>('[1]Pc, Winter, S1'!V12*Main!$B$4)+(_xlfn.IFNA(VLOOKUP($A12,'EV Distribution'!$A$2:$B$16,2,FALSE),0)*'EV Characterization'!V$2)</f>
        <v>1.600910069386084</v>
      </c>
      <c r="W12" s="2">
        <f>('[1]Pc, Winter, S1'!W12*Main!$B$4)+(_xlfn.IFNA(VLOOKUP($A12,'EV Distribution'!$A$2:$B$16,2,FALSE),0)*'EV Characterization'!W$2)</f>
        <v>1.5916753762370748</v>
      </c>
      <c r="X12" s="2">
        <f>('[1]Pc, Winter, S1'!X12*Main!$B$4)+(_xlfn.IFNA(VLOOKUP($A12,'EV Distribution'!$A$2:$B$16,2,FALSE),0)*'EV Characterization'!X$2)</f>
        <v>1.4031744775211983</v>
      </c>
      <c r="Y12" s="2">
        <f>('[1]Pc, Winter, S1'!Y12*Main!$B$4)+(_xlfn.IFNA(VLOOKUP($A12,'EV Distribution'!$A$2:$B$16,2,FALSE),0)*'EV Characterization'!Y$2)</f>
        <v>1.201981951220118</v>
      </c>
    </row>
    <row r="13" spans="1:25" x14ac:dyDescent="0.25">
      <c r="A13">
        <v>12</v>
      </c>
      <c r="B13" s="2">
        <f>('[1]Pc, Winter, S1'!B13*Main!$B$4)+(_xlfn.IFNA(VLOOKUP($A13,'EV Distribution'!$A$2:$B$16,2,FALSE),0)*'EV Characterization'!B$2)</f>
        <v>4.5210475888204957</v>
      </c>
      <c r="C13" s="2">
        <f>('[1]Pc, Winter, S1'!C13*Main!$B$4)+(_xlfn.IFNA(VLOOKUP($A13,'EV Distribution'!$A$2:$B$16,2,FALSE),0)*'EV Characterization'!C$2)</f>
        <v>4.499503576119392</v>
      </c>
      <c r="D13" s="2">
        <f>('[1]Pc, Winter, S1'!D13*Main!$B$4)+(_xlfn.IFNA(VLOOKUP($A13,'EV Distribution'!$A$2:$B$16,2,FALSE),0)*'EV Characterization'!D$2)</f>
        <v>4.4976260058298125</v>
      </c>
      <c r="E13" s="2">
        <f>('[1]Pc, Winter, S1'!E13*Main!$B$4)+(_xlfn.IFNA(VLOOKUP($A13,'EV Distribution'!$A$2:$B$16,2,FALSE),0)*'EV Characterization'!E$2)</f>
        <v>4.6289555151435158</v>
      </c>
      <c r="F13" s="2">
        <f>('[1]Pc, Winter, S1'!F13*Main!$B$4)+(_xlfn.IFNA(VLOOKUP($A13,'EV Distribution'!$A$2:$B$16,2,FALSE),0)*'EV Characterization'!F$2)</f>
        <v>4.6072002486030561</v>
      </c>
      <c r="G13" s="2">
        <f>('[1]Pc, Winter, S1'!G13*Main!$B$4)+(_xlfn.IFNA(VLOOKUP($A13,'EV Distribution'!$A$2:$B$16,2,FALSE),0)*'EV Characterization'!G$2)</f>
        <v>4.7336310138230351</v>
      </c>
      <c r="H13" s="2">
        <f>('[1]Pc, Winter, S1'!H13*Main!$B$4)+(_xlfn.IFNA(VLOOKUP($A13,'EV Distribution'!$A$2:$B$16,2,FALSE),0)*'EV Characterization'!H$2)</f>
        <v>4.9134740607957381</v>
      </c>
      <c r="I13" s="2">
        <f>('[1]Pc, Winter, S1'!I13*Main!$B$4)+(_xlfn.IFNA(VLOOKUP($A13,'EV Distribution'!$A$2:$B$16,2,FALSE),0)*'EV Characterization'!I$2)</f>
        <v>4.7644561197026851</v>
      </c>
      <c r="J13" s="2">
        <f>('[1]Pc, Winter, S1'!J13*Main!$B$4)+(_xlfn.IFNA(VLOOKUP($A13,'EV Distribution'!$A$2:$B$16,2,FALSE),0)*'EV Characterization'!J$2)</f>
        <v>3.9716106751608837</v>
      </c>
      <c r="K13" s="2">
        <f>('[1]Pc, Winter, S1'!K13*Main!$B$4)+(_xlfn.IFNA(VLOOKUP($A13,'EV Distribution'!$A$2:$B$16,2,FALSE),0)*'EV Characterization'!K$2)</f>
        <v>3.809211805980504</v>
      </c>
      <c r="L13" s="2">
        <f>('[1]Pc, Winter, S1'!L13*Main!$B$4)+(_xlfn.IFNA(VLOOKUP($A13,'EV Distribution'!$A$2:$B$16,2,FALSE),0)*'EV Characterization'!L$2)</f>
        <v>5.1870120497429921</v>
      </c>
      <c r="M13" s="2">
        <f>('[1]Pc, Winter, S1'!M13*Main!$B$4)+(_xlfn.IFNA(VLOOKUP($A13,'EV Distribution'!$A$2:$B$16,2,FALSE),0)*'EV Characterization'!M$2)</f>
        <v>4.7298422266106765</v>
      </c>
      <c r="N13" s="2">
        <f>('[1]Pc, Winter, S1'!N13*Main!$B$4)+(_xlfn.IFNA(VLOOKUP($A13,'EV Distribution'!$A$2:$B$16,2,FALSE),0)*'EV Characterization'!N$2)</f>
        <v>4.792883587070623</v>
      </c>
      <c r="O13" s="2">
        <f>('[1]Pc, Winter, S1'!O13*Main!$B$4)+(_xlfn.IFNA(VLOOKUP($A13,'EV Distribution'!$A$2:$B$16,2,FALSE),0)*'EV Characterization'!O$2)</f>
        <v>4.8994342757975495</v>
      </c>
      <c r="P13" s="2">
        <f>('[1]Pc, Winter, S1'!P13*Main!$B$4)+(_xlfn.IFNA(VLOOKUP($A13,'EV Distribution'!$A$2:$B$16,2,FALSE),0)*'EV Characterization'!P$2)</f>
        <v>5.0123120302367434</v>
      </c>
      <c r="Q13" s="2">
        <f>('[1]Pc, Winter, S1'!Q13*Main!$B$4)+(_xlfn.IFNA(VLOOKUP($A13,'EV Distribution'!$A$2:$B$16,2,FALSE),0)*'EV Characterization'!Q$2)</f>
        <v>5.1710618118503762</v>
      </c>
      <c r="R13" s="2">
        <f>('[1]Pc, Winter, S1'!R13*Main!$B$4)+(_xlfn.IFNA(VLOOKUP($A13,'EV Distribution'!$A$2:$B$16,2,FALSE),0)*'EV Characterization'!R$2)</f>
        <v>5.7191086934661657</v>
      </c>
      <c r="S13" s="2">
        <f>('[1]Pc, Winter, S1'!S13*Main!$B$4)+(_xlfn.IFNA(VLOOKUP($A13,'EV Distribution'!$A$2:$B$16,2,FALSE),0)*'EV Characterization'!S$2)</f>
        <v>5.8914820703260338</v>
      </c>
      <c r="T13" s="2">
        <f>('[1]Pc, Winter, S1'!T13*Main!$B$4)+(_xlfn.IFNA(VLOOKUP($A13,'EV Distribution'!$A$2:$B$16,2,FALSE),0)*'EV Characterization'!T$2)</f>
        <v>5.5087863222145499</v>
      </c>
      <c r="U13" s="2">
        <f>('[1]Pc, Winter, S1'!U13*Main!$B$4)+(_xlfn.IFNA(VLOOKUP($A13,'EV Distribution'!$A$2:$B$16,2,FALSE),0)*'EV Characterization'!U$2)</f>
        <v>5.2235724226047981</v>
      </c>
      <c r="V13" s="2">
        <f>('[1]Pc, Winter, S1'!V13*Main!$B$4)+(_xlfn.IFNA(VLOOKUP($A13,'EV Distribution'!$A$2:$B$16,2,FALSE),0)*'EV Characterization'!V$2)</f>
        <v>5.3054481692151247</v>
      </c>
      <c r="W13" s="2">
        <f>('[1]Pc, Winter, S1'!W13*Main!$B$4)+(_xlfn.IFNA(VLOOKUP($A13,'EV Distribution'!$A$2:$B$16,2,FALSE),0)*'EV Characterization'!W$2)</f>
        <v>5.2907828800822134</v>
      </c>
      <c r="X13" s="2">
        <f>('[1]Pc, Winter, S1'!X13*Main!$B$4)+(_xlfn.IFNA(VLOOKUP($A13,'EV Distribution'!$A$2:$B$16,2,FALSE),0)*'EV Characterization'!X$2)</f>
        <v>5.3167770346915342</v>
      </c>
      <c r="Y13" s="2">
        <f>('[1]Pc, Winter, S1'!Y13*Main!$B$4)+(_xlfn.IFNA(VLOOKUP($A13,'EV Distribution'!$A$2:$B$16,2,FALSE),0)*'EV Characterization'!Y$2)</f>
        <v>5.5755115335312633</v>
      </c>
    </row>
    <row r="14" spans="1:25" x14ac:dyDescent="0.25">
      <c r="A14">
        <v>13</v>
      </c>
      <c r="B14" s="2">
        <f>('[1]Pc, Winter, S1'!B14*Main!$B$4)+(_xlfn.IFNA(VLOOKUP($A14,'EV Distribution'!$A$2:$B$16,2,FALSE),0)*'EV Characterization'!B$2)</f>
        <v>10.185484646724033</v>
      </c>
      <c r="C14" s="2">
        <f>('[1]Pc, Winter, S1'!C14*Main!$B$4)+(_xlfn.IFNA(VLOOKUP($A14,'EV Distribution'!$A$2:$B$16,2,FALSE),0)*'EV Characterization'!C$2)</f>
        <v>9.8246857748694971</v>
      </c>
      <c r="D14" s="2">
        <f>('[1]Pc, Winter, S1'!D14*Main!$B$4)+(_xlfn.IFNA(VLOOKUP($A14,'EV Distribution'!$A$2:$B$16,2,FALSE),0)*'EV Characterization'!D$2)</f>
        <v>9.9776591495127853</v>
      </c>
      <c r="E14" s="2">
        <f>('[1]Pc, Winter, S1'!E14*Main!$B$4)+(_xlfn.IFNA(VLOOKUP($A14,'EV Distribution'!$A$2:$B$16,2,FALSE),0)*'EV Characterization'!E$2)</f>
        <v>10.096511135494106</v>
      </c>
      <c r="F14" s="2">
        <f>('[1]Pc, Winter, S1'!F14*Main!$B$4)+(_xlfn.IFNA(VLOOKUP($A14,'EV Distribution'!$A$2:$B$16,2,FALSE),0)*'EV Characterization'!F$2)</f>
        <v>10.263030409577361</v>
      </c>
      <c r="G14" s="2">
        <f>('[1]Pc, Winter, S1'!G14*Main!$B$4)+(_xlfn.IFNA(VLOOKUP($A14,'EV Distribution'!$A$2:$B$16,2,FALSE),0)*'EV Characterization'!G$2)</f>
        <v>10.503018414912903</v>
      </c>
      <c r="H14" s="2">
        <f>('[1]Pc, Winter, S1'!H14*Main!$B$4)+(_xlfn.IFNA(VLOOKUP($A14,'EV Distribution'!$A$2:$B$16,2,FALSE),0)*'EV Characterization'!H$2)</f>
        <v>12.989086420283629</v>
      </c>
      <c r="I14" s="2">
        <f>('[1]Pc, Winter, S1'!I14*Main!$B$4)+(_xlfn.IFNA(VLOOKUP($A14,'EV Distribution'!$A$2:$B$16,2,FALSE),0)*'EV Characterization'!I$2)</f>
        <v>13.635908209615669</v>
      </c>
      <c r="J14" s="2">
        <f>('[1]Pc, Winter, S1'!J14*Main!$B$4)+(_xlfn.IFNA(VLOOKUP($A14,'EV Distribution'!$A$2:$B$16,2,FALSE),0)*'EV Characterization'!J$2)</f>
        <v>13.886344243894769</v>
      </c>
      <c r="K14" s="2">
        <f>('[1]Pc, Winter, S1'!K14*Main!$B$4)+(_xlfn.IFNA(VLOOKUP($A14,'EV Distribution'!$A$2:$B$16,2,FALSE),0)*'EV Characterization'!K$2)</f>
        <v>13.53974918804848</v>
      </c>
      <c r="L14" s="2">
        <f>('[1]Pc, Winter, S1'!L14*Main!$B$4)+(_xlfn.IFNA(VLOOKUP($A14,'EV Distribution'!$A$2:$B$16,2,FALSE),0)*'EV Characterization'!L$2)</f>
        <v>13.356087968157571</v>
      </c>
      <c r="M14" s="2">
        <f>('[1]Pc, Winter, S1'!M14*Main!$B$4)+(_xlfn.IFNA(VLOOKUP($A14,'EV Distribution'!$A$2:$B$16,2,FALSE),0)*'EV Characterization'!M$2)</f>
        <v>13.841776207417425</v>
      </c>
      <c r="N14" s="2">
        <f>('[1]Pc, Winter, S1'!N14*Main!$B$4)+(_xlfn.IFNA(VLOOKUP($A14,'EV Distribution'!$A$2:$B$16,2,FALSE),0)*'EV Characterization'!N$2)</f>
        <v>14.325992869299728</v>
      </c>
      <c r="O14" s="2">
        <f>('[1]Pc, Winter, S1'!O14*Main!$B$4)+(_xlfn.IFNA(VLOOKUP($A14,'EV Distribution'!$A$2:$B$16,2,FALSE),0)*'EV Characterization'!O$2)</f>
        <v>13.869854660756983</v>
      </c>
      <c r="P14" s="2">
        <f>('[1]Pc, Winter, S1'!P14*Main!$B$4)+(_xlfn.IFNA(VLOOKUP($A14,'EV Distribution'!$A$2:$B$16,2,FALSE),0)*'EV Characterization'!P$2)</f>
        <v>13.617623394936096</v>
      </c>
      <c r="Q14" s="2">
        <f>('[1]Pc, Winter, S1'!Q14*Main!$B$4)+(_xlfn.IFNA(VLOOKUP($A14,'EV Distribution'!$A$2:$B$16,2,FALSE),0)*'EV Characterization'!Q$2)</f>
        <v>13.777289011458251</v>
      </c>
      <c r="R14" s="2">
        <f>('[1]Pc, Winter, S1'!R14*Main!$B$4)+(_xlfn.IFNA(VLOOKUP($A14,'EV Distribution'!$A$2:$B$16,2,FALSE),0)*'EV Characterization'!R$2)</f>
        <v>13.332251282686048</v>
      </c>
      <c r="S14" s="2">
        <f>('[1]Pc, Winter, S1'!S14*Main!$B$4)+(_xlfn.IFNA(VLOOKUP($A14,'EV Distribution'!$A$2:$B$16,2,FALSE),0)*'EV Characterization'!S$2)</f>
        <v>13.929607202403901</v>
      </c>
      <c r="T14" s="2">
        <f>('[1]Pc, Winter, S1'!T14*Main!$B$4)+(_xlfn.IFNA(VLOOKUP($A14,'EV Distribution'!$A$2:$B$16,2,FALSE),0)*'EV Characterization'!T$2)</f>
        <v>13.441143395069396</v>
      </c>
      <c r="U14" s="2">
        <f>('[1]Pc, Winter, S1'!U14*Main!$B$4)+(_xlfn.IFNA(VLOOKUP($A14,'EV Distribution'!$A$2:$B$16,2,FALSE),0)*'EV Characterization'!U$2)</f>
        <v>12.666653996158148</v>
      </c>
      <c r="V14" s="2">
        <f>('[1]Pc, Winter, S1'!V14*Main!$B$4)+(_xlfn.IFNA(VLOOKUP($A14,'EV Distribution'!$A$2:$B$16,2,FALSE),0)*'EV Characterization'!V$2)</f>
        <v>12.822076140441325</v>
      </c>
      <c r="W14" s="2">
        <f>('[1]Pc, Winter, S1'!W14*Main!$B$4)+(_xlfn.IFNA(VLOOKUP($A14,'EV Distribution'!$A$2:$B$16,2,FALSE),0)*'EV Characterization'!W$2)</f>
        <v>12.447728548119061</v>
      </c>
      <c r="X14" s="2">
        <f>('[1]Pc, Winter, S1'!X14*Main!$B$4)+(_xlfn.IFNA(VLOOKUP($A14,'EV Distribution'!$A$2:$B$16,2,FALSE),0)*'EV Characterization'!X$2)</f>
        <v>10.989034275407283</v>
      </c>
      <c r="Y14" s="2">
        <f>('[1]Pc, Winter, S1'!Y14*Main!$B$4)+(_xlfn.IFNA(VLOOKUP($A14,'EV Distribution'!$A$2:$B$16,2,FALSE),0)*'EV Characterization'!Y$2)</f>
        <v>10.633129240233599</v>
      </c>
    </row>
    <row r="15" spans="1:25" x14ac:dyDescent="0.25">
      <c r="A15">
        <v>14</v>
      </c>
      <c r="B15" s="2">
        <f>('[1]Pc, Winter, S1'!B15*Main!$B$4)+(_xlfn.IFNA(VLOOKUP($A15,'EV Distribution'!$A$2:$B$16,2,FALSE),0)*'EV Characterization'!B$2)</f>
        <v>-0.27206914324973408</v>
      </c>
      <c r="C15" s="2">
        <f>('[1]Pc, Winter, S1'!C15*Main!$B$4)+(_xlfn.IFNA(VLOOKUP($A15,'EV Distribution'!$A$2:$B$16,2,FALSE),0)*'EV Characterization'!C$2)</f>
        <v>-0.25131199162379358</v>
      </c>
      <c r="D15" s="2">
        <f>('[1]Pc, Winter, S1'!D15*Main!$B$4)+(_xlfn.IFNA(VLOOKUP($A15,'EV Distribution'!$A$2:$B$16,2,FALSE),0)*'EV Characterization'!D$2)</f>
        <v>-0.24650930299938317</v>
      </c>
      <c r="E15" s="2">
        <f>('[1]Pc, Winter, S1'!E15*Main!$B$4)+(_xlfn.IFNA(VLOOKUP($A15,'EV Distribution'!$A$2:$B$16,2,FALSE),0)*'EV Characterization'!E$2)</f>
        <v>-0.24385006980943985</v>
      </c>
      <c r="F15" s="2">
        <f>('[1]Pc, Winter, S1'!F15*Main!$B$4)+(_xlfn.IFNA(VLOOKUP($A15,'EV Distribution'!$A$2:$B$16,2,FALSE),0)*'EV Characterization'!F$2)</f>
        <v>-0.26389948035998995</v>
      </c>
      <c r="G15" s="2">
        <f>('[1]Pc, Winter, S1'!G15*Main!$B$4)+(_xlfn.IFNA(VLOOKUP($A15,'EV Distribution'!$A$2:$B$16,2,FALSE),0)*'EV Characterization'!G$2)</f>
        <v>-0.3136748776880422</v>
      </c>
      <c r="H15" s="2">
        <f>('[1]Pc, Winter, S1'!H15*Main!$B$4)+(_xlfn.IFNA(VLOOKUP($A15,'EV Distribution'!$A$2:$B$16,2,FALSE),0)*'EV Characterization'!H$2)</f>
        <v>-0.41365114564100375</v>
      </c>
      <c r="I15" s="2">
        <f>('[1]Pc, Winter, S1'!I15*Main!$B$4)+(_xlfn.IFNA(VLOOKUP($A15,'EV Distribution'!$A$2:$B$16,2,FALSE),0)*'EV Characterization'!I$2)</f>
        <v>-0.51502451717751874</v>
      </c>
      <c r="J15" s="2">
        <f>('[1]Pc, Winter, S1'!J15*Main!$B$4)+(_xlfn.IFNA(VLOOKUP($A15,'EV Distribution'!$A$2:$B$16,2,FALSE),0)*'EV Characterization'!J$2)</f>
        <v>-0.56183041690958224</v>
      </c>
      <c r="K15" s="2">
        <f>('[1]Pc, Winter, S1'!K15*Main!$B$4)+(_xlfn.IFNA(VLOOKUP($A15,'EV Distribution'!$A$2:$B$16,2,FALSE),0)*'EV Characterization'!K$2)</f>
        <v>-0.58106745041984542</v>
      </c>
      <c r="L15" s="2">
        <f>('[1]Pc, Winter, S1'!L15*Main!$B$4)+(_xlfn.IFNA(VLOOKUP($A15,'EV Distribution'!$A$2:$B$16,2,FALSE),0)*'EV Characterization'!L$2)</f>
        <v>-0.53117996330988126</v>
      </c>
      <c r="M15" s="2">
        <f>('[1]Pc, Winter, S1'!M15*Main!$B$4)+(_xlfn.IFNA(VLOOKUP($A15,'EV Distribution'!$A$2:$B$16,2,FALSE),0)*'EV Characterization'!M$2)</f>
        <v>-0.52991881771031335</v>
      </c>
      <c r="N15" s="2">
        <f>('[1]Pc, Winter, S1'!N15*Main!$B$4)+(_xlfn.IFNA(VLOOKUP($A15,'EV Distribution'!$A$2:$B$16,2,FALSE),0)*'EV Characterization'!N$2)</f>
        <v>-0.55004100316990279</v>
      </c>
      <c r="O15" s="2">
        <f>('[1]Pc, Winter, S1'!O15*Main!$B$4)+(_xlfn.IFNA(VLOOKUP($A15,'EV Distribution'!$A$2:$B$16,2,FALSE),0)*'EV Characterization'!O$2)</f>
        <v>-0.53503521742190374</v>
      </c>
      <c r="P15" s="2">
        <f>('[1]Pc, Winter, S1'!P15*Main!$B$4)+(_xlfn.IFNA(VLOOKUP($A15,'EV Distribution'!$A$2:$B$16,2,FALSE),0)*'EV Characterization'!P$2)</f>
        <v>-0.51018934476784539</v>
      </c>
      <c r="Q15" s="2">
        <f>('[1]Pc, Winter, S1'!Q15*Main!$B$4)+(_xlfn.IFNA(VLOOKUP($A15,'EV Distribution'!$A$2:$B$16,2,FALSE),0)*'EV Characterization'!Q$2)</f>
        <v>-0.49866550670428023</v>
      </c>
      <c r="R15" s="2">
        <f>('[1]Pc, Winter, S1'!R15*Main!$B$4)+(_xlfn.IFNA(VLOOKUP($A15,'EV Distribution'!$A$2:$B$16,2,FALSE),0)*'EV Characterization'!R$2)</f>
        <v>-0.5519361699214278</v>
      </c>
      <c r="S15" s="2">
        <f>('[1]Pc, Winter, S1'!S15*Main!$B$4)+(_xlfn.IFNA(VLOOKUP($A15,'EV Distribution'!$A$2:$B$16,2,FALSE),0)*'EV Characterization'!S$2)</f>
        <v>-0.60032000364122129</v>
      </c>
      <c r="T15" s="2">
        <f>('[1]Pc, Winter, S1'!T15*Main!$B$4)+(_xlfn.IFNA(VLOOKUP($A15,'EV Distribution'!$A$2:$B$16,2,FALSE),0)*'EV Characterization'!T$2)</f>
        <v>-0.59023675407113618</v>
      </c>
      <c r="U15" s="2">
        <f>('[1]Pc, Winter, S1'!U15*Main!$B$4)+(_xlfn.IFNA(VLOOKUP($A15,'EV Distribution'!$A$2:$B$16,2,FALSE),0)*'EV Characterization'!U$2)</f>
        <v>-0.55851841361945631</v>
      </c>
      <c r="V15" s="2">
        <f>('[1]Pc, Winter, S1'!V15*Main!$B$4)+(_xlfn.IFNA(VLOOKUP($A15,'EV Distribution'!$A$2:$B$16,2,FALSE),0)*'EV Characterization'!V$2)</f>
        <v>-0.55095468646609169</v>
      </c>
      <c r="W15" s="2">
        <f>('[1]Pc, Winter, S1'!W15*Main!$B$4)+(_xlfn.IFNA(VLOOKUP($A15,'EV Distribution'!$A$2:$B$16,2,FALSE),0)*'EV Characterization'!W$2)</f>
        <v>-0.50919578469042825</v>
      </c>
      <c r="X15" s="2">
        <f>('[1]Pc, Winter, S1'!X15*Main!$B$4)+(_xlfn.IFNA(VLOOKUP($A15,'EV Distribution'!$A$2:$B$16,2,FALSE),0)*'EV Characterization'!X$2)</f>
        <v>-0.40575544630785154</v>
      </c>
      <c r="Y15" s="2">
        <f>('[1]Pc, Winter, S1'!Y15*Main!$B$4)+(_xlfn.IFNA(VLOOKUP($A15,'EV Distribution'!$A$2:$B$16,2,FALSE),0)*'EV Characterization'!Y$2)</f>
        <v>-0.36253708827165293</v>
      </c>
    </row>
    <row r="16" spans="1:25" x14ac:dyDescent="0.25">
      <c r="A16">
        <v>17</v>
      </c>
      <c r="B16" s="2">
        <f>('[1]Pc, Winter, S1'!B16*Main!$B$4)+(_xlfn.IFNA(VLOOKUP($A16,'EV Distribution'!$A$2:$B$16,2,FALSE),0)*'EV Characterization'!B$2)</f>
        <v>4.166649E-2</v>
      </c>
      <c r="C16" s="2">
        <f>('[1]Pc, Winter, S1'!C16*Main!$B$4)+(_xlfn.IFNA(VLOOKUP($A16,'EV Distribution'!$A$2:$B$16,2,FALSE),0)*'EV Characterization'!C$2)</f>
        <v>4.305639E-2</v>
      </c>
      <c r="D16" s="2">
        <f>('[1]Pc, Winter, S1'!D16*Main!$B$4)+(_xlfn.IFNA(VLOOKUP($A16,'EV Distribution'!$A$2:$B$16,2,FALSE),0)*'EV Characterization'!D$2)</f>
        <v>3.855447E-2</v>
      </c>
      <c r="E16" s="2">
        <f>('[1]Pc, Winter, S1'!E16*Main!$B$4)+(_xlfn.IFNA(VLOOKUP($A16,'EV Distribution'!$A$2:$B$16,2,FALSE),0)*'EV Characterization'!E$2)</f>
        <v>3.6544199999999999E-2</v>
      </c>
      <c r="F16" s="2">
        <f>('[1]Pc, Winter, S1'!F16*Main!$B$4)+(_xlfn.IFNA(VLOOKUP($A16,'EV Distribution'!$A$2:$B$16,2,FALSE),0)*'EV Characterization'!F$2)</f>
        <v>2.9940479999999998E-2</v>
      </c>
      <c r="G16" s="2">
        <f>('[1]Pc, Winter, S1'!G16*Main!$B$4)+(_xlfn.IFNA(VLOOKUP($A16,'EV Distribution'!$A$2:$B$16,2,FALSE),0)*'EV Characterization'!G$2)</f>
        <v>2.541144E-2</v>
      </c>
      <c r="H16" s="2">
        <f>('[1]Pc, Winter, S1'!H16*Main!$B$4)+(_xlfn.IFNA(VLOOKUP($A16,'EV Distribution'!$A$2:$B$16,2,FALSE),0)*'EV Characterization'!H$2)</f>
        <v>3.1076129999999997E-2</v>
      </c>
      <c r="I16" s="2">
        <f>('[1]Pc, Winter, S1'!I16*Main!$B$4)+(_xlfn.IFNA(VLOOKUP($A16,'EV Distribution'!$A$2:$B$16,2,FALSE),0)*'EV Characterization'!I$2)</f>
        <v>5.3968800000000006E-3</v>
      </c>
      <c r="J16" s="2">
        <f>('[1]Pc, Winter, S1'!J16*Main!$B$4)+(_xlfn.IFNA(VLOOKUP($A16,'EV Distribution'!$A$2:$B$16,2,FALSE),0)*'EV Characterization'!J$2)</f>
        <v>4.7460000000000002E-3</v>
      </c>
      <c r="K16" s="2">
        <f>('[1]Pc, Winter, S1'!K16*Main!$B$4)+(_xlfn.IFNA(VLOOKUP($A16,'EV Distribution'!$A$2:$B$16,2,FALSE),0)*'EV Characterization'!K$2)</f>
        <v>6.9189899999999999E-3</v>
      </c>
      <c r="L16" s="2">
        <f>('[1]Pc, Winter, S1'!L16*Main!$B$4)+(_xlfn.IFNA(VLOOKUP($A16,'EV Distribution'!$A$2:$B$16,2,FALSE),0)*'EV Characterization'!L$2)</f>
        <v>4.0747800000000001E-3</v>
      </c>
      <c r="M16" s="2">
        <f>('[1]Pc, Winter, S1'!M16*Main!$B$4)+(_xlfn.IFNA(VLOOKUP($A16,'EV Distribution'!$A$2:$B$16,2,FALSE),0)*'EV Characterization'!M$2)</f>
        <v>5.0917799999999997E-3</v>
      </c>
      <c r="N16" s="2">
        <f>('[1]Pc, Winter, S1'!N16*Main!$B$4)+(_xlfn.IFNA(VLOOKUP($A16,'EV Distribution'!$A$2:$B$16,2,FALSE),0)*'EV Characterization'!N$2)</f>
        <v>8.1122699999999996E-3</v>
      </c>
      <c r="O16" s="2">
        <f>('[1]Pc, Winter, S1'!O16*Main!$B$4)+(_xlfn.IFNA(VLOOKUP($A16,'EV Distribution'!$A$2:$B$16,2,FALSE),0)*'EV Characterization'!O$2)</f>
        <v>1.494651E-2</v>
      </c>
      <c r="P16" s="2">
        <f>('[1]Pc, Winter, S1'!P16*Main!$B$4)+(_xlfn.IFNA(VLOOKUP($A16,'EV Distribution'!$A$2:$B$16,2,FALSE),0)*'EV Characterization'!P$2)</f>
        <v>1.5946559999999999E-2</v>
      </c>
      <c r="Q16" s="2">
        <f>('[1]Pc, Winter, S1'!Q16*Main!$B$4)+(_xlfn.IFNA(VLOOKUP($A16,'EV Distribution'!$A$2:$B$16,2,FALSE),0)*'EV Characterization'!Q$2)</f>
        <v>1.5682140000000001E-2</v>
      </c>
      <c r="R16" s="2">
        <f>('[1]Pc, Winter, S1'!R16*Main!$B$4)+(_xlfn.IFNA(VLOOKUP($A16,'EV Distribution'!$A$2:$B$16,2,FALSE),0)*'EV Characterization'!R$2)</f>
        <v>8.7970500000000007E-3</v>
      </c>
      <c r="S16" s="2">
        <f>('[1]Pc, Winter, S1'!S16*Main!$B$4)+(_xlfn.IFNA(VLOOKUP($A16,'EV Distribution'!$A$2:$B$16,2,FALSE),0)*'EV Characterization'!S$2)</f>
        <v>1.7919539999999998E-2</v>
      </c>
      <c r="T16" s="2">
        <f>('[1]Pc, Winter, S1'!T16*Main!$B$4)+(_xlfn.IFNA(VLOOKUP($A16,'EV Distribution'!$A$2:$B$16,2,FALSE),0)*'EV Characterization'!T$2)</f>
        <v>1.0515779999999999E-2</v>
      </c>
      <c r="U16" s="2">
        <f>('[1]Pc, Winter, S1'!U16*Main!$B$4)+(_xlfn.IFNA(VLOOKUP($A16,'EV Distribution'!$A$2:$B$16,2,FALSE),0)*'EV Characterization'!U$2)</f>
        <v>7.3935899999999994E-3</v>
      </c>
      <c r="V16" s="2">
        <f>('[1]Pc, Winter, S1'!V16*Main!$B$4)+(_xlfn.IFNA(VLOOKUP($A16,'EV Distribution'!$A$2:$B$16,2,FALSE),0)*'EV Characterization'!V$2)</f>
        <v>1.122768E-2</v>
      </c>
      <c r="W16" s="2">
        <f>('[1]Pc, Winter, S1'!W16*Main!$B$4)+(_xlfn.IFNA(VLOOKUP($A16,'EV Distribution'!$A$2:$B$16,2,FALSE),0)*'EV Characterization'!W$2)</f>
        <v>6.9393299999999996E-3</v>
      </c>
      <c r="X16" s="2">
        <f>('[1]Pc, Winter, S1'!X16*Main!$B$4)+(_xlfn.IFNA(VLOOKUP($A16,'EV Distribution'!$A$2:$B$16,2,FALSE),0)*'EV Characterization'!X$2)</f>
        <v>3.1672770000000003E-2</v>
      </c>
      <c r="Y16" s="2">
        <f>('[1]Pc, Winter, S1'!Y16*Main!$B$4)+(_xlfn.IFNA(VLOOKUP($A16,'EV Distribution'!$A$2:$B$16,2,FALSE),0)*'EV Characterization'!Y$2)</f>
        <v>3.8181570000000005E-2</v>
      </c>
    </row>
    <row r="17" spans="1:25" x14ac:dyDescent="0.25">
      <c r="A17">
        <v>20</v>
      </c>
      <c r="B17" s="2">
        <f>('[1]Pc, Winter, S1'!B17*Main!$B$4)+(_xlfn.IFNA(VLOOKUP($A17,'EV Distribution'!$A$2:$B$16,2,FALSE),0)*'EV Characterization'!B$2)</f>
        <v>1.278264E-2</v>
      </c>
      <c r="C17" s="2">
        <f>('[1]Pc, Winter, S1'!C17*Main!$B$4)+(_xlfn.IFNA(VLOOKUP($A17,'EV Distribution'!$A$2:$B$16,2,FALSE),0)*'EV Characterization'!C$2)</f>
        <v>1.320904E-2</v>
      </c>
      <c r="D17" s="2">
        <f>('[1]Pc, Winter, S1'!D17*Main!$B$4)+(_xlfn.IFNA(VLOOKUP($A17,'EV Distribution'!$A$2:$B$16,2,FALSE),0)*'EV Characterization'!D$2)</f>
        <v>1.1827919999999999E-2</v>
      </c>
      <c r="E17" s="2">
        <f>('[1]Pc, Winter, S1'!E17*Main!$B$4)+(_xlfn.IFNA(VLOOKUP($A17,'EV Distribution'!$A$2:$B$16,2,FALSE),0)*'EV Characterization'!E$2)</f>
        <v>1.1211200000000001E-2</v>
      </c>
      <c r="F17" s="2">
        <f>('[1]Pc, Winter, S1'!F17*Main!$B$4)+(_xlfn.IFNA(VLOOKUP($A17,'EV Distribution'!$A$2:$B$16,2,FALSE),0)*'EV Characterization'!F$2)</f>
        <v>9.1852799999999988E-3</v>
      </c>
      <c r="G17" s="2">
        <f>('[1]Pc, Winter, S1'!G17*Main!$B$4)+(_xlfn.IFNA(VLOOKUP($A17,'EV Distribution'!$A$2:$B$16,2,FALSE),0)*'EV Characterization'!G$2)</f>
        <v>7.7958400000000001E-3</v>
      </c>
      <c r="H17" s="2">
        <f>('[1]Pc, Winter, S1'!H17*Main!$B$4)+(_xlfn.IFNA(VLOOKUP($A17,'EV Distribution'!$A$2:$B$16,2,FALSE),0)*'EV Characterization'!H$2)</f>
        <v>9.5336799999999992E-3</v>
      </c>
      <c r="I17" s="2">
        <f>('[1]Pc, Winter, S1'!I17*Main!$B$4)+(_xlfn.IFNA(VLOOKUP($A17,'EV Distribution'!$A$2:$B$16,2,FALSE),0)*'EV Characterization'!I$2)</f>
        <v>1.6556800000000001E-3</v>
      </c>
      <c r="J17" s="2">
        <f>('[1]Pc, Winter, S1'!J17*Main!$B$4)+(_xlfn.IFNA(VLOOKUP($A17,'EV Distribution'!$A$2:$B$16,2,FALSE),0)*'EV Characterization'!J$2)</f>
        <v>1.456E-3</v>
      </c>
      <c r="K17" s="2">
        <f>('[1]Pc, Winter, S1'!K17*Main!$B$4)+(_xlfn.IFNA(VLOOKUP($A17,'EV Distribution'!$A$2:$B$16,2,FALSE),0)*'EV Characterization'!K$2)</f>
        <v>2.1226399999999999E-3</v>
      </c>
      <c r="L17" s="2">
        <f>('[1]Pc, Winter, S1'!L17*Main!$B$4)+(_xlfn.IFNA(VLOOKUP($A17,'EV Distribution'!$A$2:$B$16,2,FALSE),0)*'EV Characterization'!L$2)</f>
        <v>1.25008E-3</v>
      </c>
      <c r="M17" s="2">
        <f>('[1]Pc, Winter, S1'!M17*Main!$B$4)+(_xlfn.IFNA(VLOOKUP($A17,'EV Distribution'!$A$2:$B$16,2,FALSE),0)*'EV Characterization'!M$2)</f>
        <v>1.56208E-3</v>
      </c>
      <c r="N17" s="2">
        <f>('[1]Pc, Winter, S1'!N17*Main!$B$4)+(_xlfn.IFNA(VLOOKUP($A17,'EV Distribution'!$A$2:$B$16,2,FALSE),0)*'EV Characterization'!N$2)</f>
        <v>2.4887199999999998E-3</v>
      </c>
      <c r="O17" s="2">
        <f>('[1]Pc, Winter, S1'!O17*Main!$B$4)+(_xlfn.IFNA(VLOOKUP($A17,'EV Distribution'!$A$2:$B$16,2,FALSE),0)*'EV Characterization'!O$2)</f>
        <v>4.5853600000000001E-3</v>
      </c>
      <c r="P17" s="2">
        <f>('[1]Pc, Winter, S1'!P17*Main!$B$4)+(_xlfn.IFNA(VLOOKUP($A17,'EV Distribution'!$A$2:$B$16,2,FALSE),0)*'EV Characterization'!P$2)</f>
        <v>4.8921599999999996E-3</v>
      </c>
      <c r="Q17" s="2">
        <f>('[1]Pc, Winter, S1'!Q17*Main!$B$4)+(_xlfn.IFNA(VLOOKUP($A17,'EV Distribution'!$A$2:$B$16,2,FALSE),0)*'EV Characterization'!Q$2)</f>
        <v>4.8110399999999999E-3</v>
      </c>
      <c r="R17" s="2">
        <f>('[1]Pc, Winter, S1'!R17*Main!$B$4)+(_xlfn.IFNA(VLOOKUP($A17,'EV Distribution'!$A$2:$B$16,2,FALSE),0)*'EV Characterization'!R$2)</f>
        <v>2.6987999999999999E-3</v>
      </c>
      <c r="S17" s="2">
        <f>('[1]Pc, Winter, S1'!S17*Main!$B$4)+(_xlfn.IFNA(VLOOKUP($A17,'EV Distribution'!$A$2:$B$16,2,FALSE),0)*'EV Characterization'!S$2)</f>
        <v>5.4974399999999993E-3</v>
      </c>
      <c r="T17" s="2">
        <f>('[1]Pc, Winter, S1'!T17*Main!$B$4)+(_xlfn.IFNA(VLOOKUP($A17,'EV Distribution'!$A$2:$B$16,2,FALSE),0)*'EV Characterization'!T$2)</f>
        <v>3.2260799999999997E-3</v>
      </c>
      <c r="U17" s="2">
        <f>('[1]Pc, Winter, S1'!U17*Main!$B$4)+(_xlfn.IFNA(VLOOKUP($A17,'EV Distribution'!$A$2:$B$16,2,FALSE),0)*'EV Characterization'!U$2)</f>
        <v>2.2682399999999999E-3</v>
      </c>
      <c r="V17" s="2">
        <f>('[1]Pc, Winter, S1'!V17*Main!$B$4)+(_xlfn.IFNA(VLOOKUP($A17,'EV Distribution'!$A$2:$B$16,2,FALSE),0)*'EV Characterization'!V$2)</f>
        <v>3.4444799999999998E-3</v>
      </c>
      <c r="W17" s="2">
        <f>('[1]Pc, Winter, S1'!W17*Main!$B$4)+(_xlfn.IFNA(VLOOKUP($A17,'EV Distribution'!$A$2:$B$16,2,FALSE),0)*'EV Characterization'!W$2)</f>
        <v>2.1288799999999997E-3</v>
      </c>
      <c r="X17" s="2">
        <f>('[1]Pc, Winter, S1'!X17*Main!$B$4)+(_xlfn.IFNA(VLOOKUP($A17,'EV Distribution'!$A$2:$B$16,2,FALSE),0)*'EV Characterization'!X$2)</f>
        <v>9.7167199999999999E-3</v>
      </c>
      <c r="Y17" s="2">
        <f>('[1]Pc, Winter, S1'!Y17*Main!$B$4)+(_xlfn.IFNA(VLOOKUP($A17,'EV Distribution'!$A$2:$B$16,2,FALSE),0)*'EV Characterization'!Y$2)</f>
        <v>1.171352E-2</v>
      </c>
    </row>
    <row r="18" spans="1:25" x14ac:dyDescent="0.25">
      <c r="A18">
        <v>22</v>
      </c>
      <c r="B18" s="2">
        <f>('[1]Pc, Winter, S1'!B18*Main!$B$4)+(_xlfn.IFNA(VLOOKUP($A18,'EV Distribution'!$A$2:$B$16,2,FALSE),0)*'EV Characterization'!B$2)</f>
        <v>0.10422768</v>
      </c>
      <c r="C18" s="2">
        <f>('[1]Pc, Winter, S1'!C18*Main!$B$4)+(_xlfn.IFNA(VLOOKUP($A18,'EV Distribution'!$A$2:$B$16,2,FALSE),0)*'EV Characterization'!C$2)</f>
        <v>0.10770448000000001</v>
      </c>
      <c r="D18" s="2">
        <f>('[1]Pc, Winter, S1'!D18*Main!$B$4)+(_xlfn.IFNA(VLOOKUP($A18,'EV Distribution'!$A$2:$B$16,2,FALSE),0)*'EV Characterization'!D$2)</f>
        <v>9.6443039999999994E-2</v>
      </c>
      <c r="E18" s="2">
        <f>('[1]Pc, Winter, S1'!E18*Main!$B$4)+(_xlfn.IFNA(VLOOKUP($A18,'EV Distribution'!$A$2:$B$16,2,FALSE),0)*'EV Characterization'!E$2)</f>
        <v>9.1414400000000007E-2</v>
      </c>
      <c r="F18" s="2">
        <f>('[1]Pc, Winter, S1'!F18*Main!$B$4)+(_xlfn.IFNA(VLOOKUP($A18,'EV Distribution'!$A$2:$B$16,2,FALSE),0)*'EV Characterization'!F$2)</f>
        <v>7.4895359999999994E-2</v>
      </c>
      <c r="G18" s="2">
        <f>('[1]Pc, Winter, S1'!G18*Main!$B$4)+(_xlfn.IFNA(VLOOKUP($A18,'EV Distribution'!$A$2:$B$16,2,FALSE),0)*'EV Characterization'!G$2)</f>
        <v>6.3566080000000011E-2</v>
      </c>
      <c r="H18" s="2">
        <f>('[1]Pc, Winter, S1'!H18*Main!$B$4)+(_xlfn.IFNA(VLOOKUP($A18,'EV Distribution'!$A$2:$B$16,2,FALSE),0)*'EV Characterization'!H$2)</f>
        <v>7.7736159999999999E-2</v>
      </c>
      <c r="I18" s="2">
        <f>('[1]Pc, Winter, S1'!I18*Main!$B$4)+(_xlfn.IFNA(VLOOKUP($A18,'EV Distribution'!$A$2:$B$16,2,FALSE),0)*'EV Characterization'!I$2)</f>
        <v>1.3500160000000001E-2</v>
      </c>
      <c r="J18" s="2">
        <f>('[1]Pc, Winter, S1'!J18*Main!$B$4)+(_xlfn.IFNA(VLOOKUP($A18,'EV Distribution'!$A$2:$B$16,2,FALSE),0)*'EV Characterization'!J$2)</f>
        <v>1.1872000000000001E-2</v>
      </c>
      <c r="K18" s="2">
        <f>('[1]Pc, Winter, S1'!K18*Main!$B$4)+(_xlfn.IFNA(VLOOKUP($A18,'EV Distribution'!$A$2:$B$16,2,FALSE),0)*'EV Characterization'!K$2)</f>
        <v>1.7307679999999999E-2</v>
      </c>
      <c r="L18" s="2">
        <f>('[1]Pc, Winter, S1'!L18*Main!$B$4)+(_xlfn.IFNA(VLOOKUP($A18,'EV Distribution'!$A$2:$B$16,2,FALSE),0)*'EV Characterization'!L$2)</f>
        <v>1.0192960000000001E-2</v>
      </c>
      <c r="M18" s="2">
        <f>('[1]Pc, Winter, S1'!M18*Main!$B$4)+(_xlfn.IFNA(VLOOKUP($A18,'EV Distribution'!$A$2:$B$16,2,FALSE),0)*'EV Characterization'!M$2)</f>
        <v>1.273696E-2</v>
      </c>
      <c r="N18" s="2">
        <f>('[1]Pc, Winter, S1'!N18*Main!$B$4)+(_xlfn.IFNA(VLOOKUP($A18,'EV Distribution'!$A$2:$B$16,2,FALSE),0)*'EV Characterization'!N$2)</f>
        <v>2.0292640000000001E-2</v>
      </c>
      <c r="O18" s="2">
        <f>('[1]Pc, Winter, S1'!O18*Main!$B$4)+(_xlfn.IFNA(VLOOKUP($A18,'EV Distribution'!$A$2:$B$16,2,FALSE),0)*'EV Characterization'!O$2)</f>
        <v>3.7388320000000003E-2</v>
      </c>
      <c r="P18" s="2">
        <f>('[1]Pc, Winter, S1'!P18*Main!$B$4)+(_xlfn.IFNA(VLOOKUP($A18,'EV Distribution'!$A$2:$B$16,2,FALSE),0)*'EV Characterization'!P$2)</f>
        <v>3.9889920000000002E-2</v>
      </c>
      <c r="Q18" s="2">
        <f>('[1]Pc, Winter, S1'!Q18*Main!$B$4)+(_xlfn.IFNA(VLOOKUP($A18,'EV Distribution'!$A$2:$B$16,2,FALSE),0)*'EV Characterization'!Q$2)</f>
        <v>3.9228480000000003E-2</v>
      </c>
      <c r="R18" s="2">
        <f>('[1]Pc, Winter, S1'!R18*Main!$B$4)+(_xlfn.IFNA(VLOOKUP($A18,'EV Distribution'!$A$2:$B$16,2,FALSE),0)*'EV Characterization'!R$2)</f>
        <v>2.20056E-2</v>
      </c>
      <c r="S18" s="2">
        <f>('[1]Pc, Winter, S1'!S18*Main!$B$4)+(_xlfn.IFNA(VLOOKUP($A18,'EV Distribution'!$A$2:$B$16,2,FALSE),0)*'EV Characterization'!S$2)</f>
        <v>4.4825279999999995E-2</v>
      </c>
      <c r="T18" s="2">
        <f>('[1]Pc, Winter, S1'!T18*Main!$B$4)+(_xlfn.IFNA(VLOOKUP($A18,'EV Distribution'!$A$2:$B$16,2,FALSE),0)*'EV Characterization'!T$2)</f>
        <v>2.6304959999999999E-2</v>
      </c>
      <c r="U18" s="2">
        <f>('[1]Pc, Winter, S1'!U18*Main!$B$4)+(_xlfn.IFNA(VLOOKUP($A18,'EV Distribution'!$A$2:$B$16,2,FALSE),0)*'EV Characterization'!U$2)</f>
        <v>1.8494879999999998E-2</v>
      </c>
      <c r="V18" s="2">
        <f>('[1]Pc, Winter, S1'!V18*Main!$B$4)+(_xlfn.IFNA(VLOOKUP($A18,'EV Distribution'!$A$2:$B$16,2,FALSE),0)*'EV Characterization'!V$2)</f>
        <v>2.8085760000000001E-2</v>
      </c>
      <c r="W18" s="2">
        <f>('[1]Pc, Winter, S1'!W18*Main!$B$4)+(_xlfn.IFNA(VLOOKUP($A18,'EV Distribution'!$A$2:$B$16,2,FALSE),0)*'EV Characterization'!W$2)</f>
        <v>1.7358559999999999E-2</v>
      </c>
      <c r="X18" s="2">
        <f>('[1]Pc, Winter, S1'!X18*Main!$B$4)+(_xlfn.IFNA(VLOOKUP($A18,'EV Distribution'!$A$2:$B$16,2,FALSE),0)*'EV Characterization'!X$2)</f>
        <v>7.9228640000000003E-2</v>
      </c>
      <c r="Y18" s="2">
        <f>('[1]Pc, Winter, S1'!Y18*Main!$B$4)+(_xlfn.IFNA(VLOOKUP($A18,'EV Distribution'!$A$2:$B$16,2,FALSE),0)*'EV Characterization'!Y$2)</f>
        <v>9.551024000000001E-2</v>
      </c>
    </row>
    <row r="19" spans="1:25" x14ac:dyDescent="0.25">
      <c r="A19">
        <v>24</v>
      </c>
      <c r="B19" s="2">
        <f>('[1]Pc, Winter, S1'!B19*Main!$B$4)+(_xlfn.IFNA(VLOOKUP($A19,'EV Distribution'!$A$2:$B$16,2,FALSE),0)*'EV Characterization'!B$2)</f>
        <v>0.18239844000000002</v>
      </c>
      <c r="C19" s="2">
        <f>('[1]Pc, Winter, S1'!C19*Main!$B$4)+(_xlfn.IFNA(VLOOKUP($A19,'EV Distribution'!$A$2:$B$16,2,FALSE),0)*'EV Characterization'!C$2)</f>
        <v>0.18848284000000001</v>
      </c>
      <c r="D19" s="2">
        <f>('[1]Pc, Winter, S1'!D19*Main!$B$4)+(_xlfn.IFNA(VLOOKUP($A19,'EV Distribution'!$A$2:$B$16,2,FALSE),0)*'EV Characterization'!D$2)</f>
        <v>0.16877532000000001</v>
      </c>
      <c r="E19" s="2">
        <f>('[1]Pc, Winter, S1'!E19*Main!$B$4)+(_xlfn.IFNA(VLOOKUP($A19,'EV Distribution'!$A$2:$B$16,2,FALSE),0)*'EV Characterization'!E$2)</f>
        <v>0.15997520000000001</v>
      </c>
      <c r="F19" s="2">
        <f>('[1]Pc, Winter, S1'!F19*Main!$B$4)+(_xlfn.IFNA(VLOOKUP($A19,'EV Distribution'!$A$2:$B$16,2,FALSE),0)*'EV Characterization'!F$2)</f>
        <v>0.13106688</v>
      </c>
      <c r="G19" s="2">
        <f>('[1]Pc, Winter, S1'!G19*Main!$B$4)+(_xlfn.IFNA(VLOOKUP($A19,'EV Distribution'!$A$2:$B$16,2,FALSE),0)*'EV Characterization'!G$2)</f>
        <v>0.11124064000000002</v>
      </c>
      <c r="H19" s="2">
        <f>('[1]Pc, Winter, S1'!H19*Main!$B$4)+(_xlfn.IFNA(VLOOKUP($A19,'EV Distribution'!$A$2:$B$16,2,FALSE),0)*'EV Characterization'!H$2)</f>
        <v>0.13603828000000001</v>
      </c>
      <c r="I19" s="2">
        <f>('[1]Pc, Winter, S1'!I19*Main!$B$4)+(_xlfn.IFNA(VLOOKUP($A19,'EV Distribution'!$A$2:$B$16,2,FALSE),0)*'EV Characterization'!I$2)</f>
        <v>2.3625280000000002E-2</v>
      </c>
      <c r="J19" s="2">
        <f>('[1]Pc, Winter, S1'!J19*Main!$B$4)+(_xlfn.IFNA(VLOOKUP($A19,'EV Distribution'!$A$2:$B$16,2,FALSE),0)*'EV Characterization'!J$2)</f>
        <v>2.0776000000000003E-2</v>
      </c>
      <c r="K19" s="2">
        <f>('[1]Pc, Winter, S1'!K19*Main!$B$4)+(_xlfn.IFNA(VLOOKUP($A19,'EV Distribution'!$A$2:$B$16,2,FALSE),0)*'EV Characterization'!K$2)</f>
        <v>3.028844E-2</v>
      </c>
      <c r="L19" s="2">
        <f>('[1]Pc, Winter, S1'!L19*Main!$B$4)+(_xlfn.IFNA(VLOOKUP($A19,'EV Distribution'!$A$2:$B$16,2,FALSE),0)*'EV Characterization'!L$2)</f>
        <v>1.7837680000000002E-2</v>
      </c>
      <c r="M19" s="2">
        <f>('[1]Pc, Winter, S1'!M19*Main!$B$4)+(_xlfn.IFNA(VLOOKUP($A19,'EV Distribution'!$A$2:$B$16,2,FALSE),0)*'EV Characterization'!M$2)</f>
        <v>2.2289679999999999E-2</v>
      </c>
      <c r="N19" s="2">
        <f>('[1]Pc, Winter, S1'!N19*Main!$B$4)+(_xlfn.IFNA(VLOOKUP($A19,'EV Distribution'!$A$2:$B$16,2,FALSE),0)*'EV Characterization'!N$2)</f>
        <v>3.5512120000000001E-2</v>
      </c>
      <c r="O19" s="2">
        <f>('[1]Pc, Winter, S1'!O19*Main!$B$4)+(_xlfn.IFNA(VLOOKUP($A19,'EV Distribution'!$A$2:$B$16,2,FALSE),0)*'EV Characterization'!O$2)</f>
        <v>6.5429559999999998E-2</v>
      </c>
      <c r="P19" s="2">
        <f>('[1]Pc, Winter, S1'!P19*Main!$B$4)+(_xlfn.IFNA(VLOOKUP($A19,'EV Distribution'!$A$2:$B$16,2,FALSE),0)*'EV Characterization'!P$2)</f>
        <v>6.9807359999999999E-2</v>
      </c>
      <c r="Q19" s="2">
        <f>('[1]Pc, Winter, S1'!Q19*Main!$B$4)+(_xlfn.IFNA(VLOOKUP($A19,'EV Distribution'!$A$2:$B$16,2,FALSE),0)*'EV Characterization'!Q$2)</f>
        <v>6.8649840000000004E-2</v>
      </c>
      <c r="R19" s="2">
        <f>('[1]Pc, Winter, S1'!R19*Main!$B$4)+(_xlfn.IFNA(VLOOKUP($A19,'EV Distribution'!$A$2:$B$16,2,FALSE),0)*'EV Characterization'!R$2)</f>
        <v>3.8509800000000004E-2</v>
      </c>
      <c r="S19" s="2">
        <f>('[1]Pc, Winter, S1'!S19*Main!$B$4)+(_xlfn.IFNA(VLOOKUP($A19,'EV Distribution'!$A$2:$B$16,2,FALSE),0)*'EV Characterization'!S$2)</f>
        <v>7.8444239999999998E-2</v>
      </c>
      <c r="T19" s="2">
        <f>('[1]Pc, Winter, S1'!T19*Main!$B$4)+(_xlfn.IFNA(VLOOKUP($A19,'EV Distribution'!$A$2:$B$16,2,FALSE),0)*'EV Characterization'!T$2)</f>
        <v>4.603368E-2</v>
      </c>
      <c r="U19" s="2">
        <f>('[1]Pc, Winter, S1'!U19*Main!$B$4)+(_xlfn.IFNA(VLOOKUP($A19,'EV Distribution'!$A$2:$B$16,2,FALSE),0)*'EV Characterization'!U$2)</f>
        <v>3.2366039999999999E-2</v>
      </c>
      <c r="V19" s="2">
        <f>('[1]Pc, Winter, S1'!V19*Main!$B$4)+(_xlfn.IFNA(VLOOKUP($A19,'EV Distribution'!$A$2:$B$16,2,FALSE),0)*'EV Characterization'!V$2)</f>
        <v>4.9150079999999999E-2</v>
      </c>
      <c r="W19" s="2">
        <f>('[1]Pc, Winter, S1'!W19*Main!$B$4)+(_xlfn.IFNA(VLOOKUP($A19,'EV Distribution'!$A$2:$B$16,2,FALSE),0)*'EV Characterization'!W$2)</f>
        <v>3.0377479999999998E-2</v>
      </c>
      <c r="X19" s="2">
        <f>('[1]Pc, Winter, S1'!X19*Main!$B$4)+(_xlfn.IFNA(VLOOKUP($A19,'EV Distribution'!$A$2:$B$16,2,FALSE),0)*'EV Characterization'!X$2)</f>
        <v>0.13865012000000002</v>
      </c>
      <c r="Y19" s="2">
        <f>('[1]Pc, Winter, S1'!Y19*Main!$B$4)+(_xlfn.IFNA(VLOOKUP($A19,'EV Distribution'!$A$2:$B$16,2,FALSE),0)*'EV Characterization'!Y$2)</f>
        <v>0.16714292000000003</v>
      </c>
    </row>
    <row r="20" spans="1:25" x14ac:dyDescent="0.25">
      <c r="A20">
        <v>26</v>
      </c>
      <c r="B20" s="2">
        <f>('[1]Pc, Winter, S1'!B20*Main!$B$4)+(_xlfn.IFNA(VLOOKUP($A20,'EV Distribution'!$A$2:$B$16,2,FALSE),0)*'EV Characterization'!B$2)</f>
        <v>0.14355888</v>
      </c>
      <c r="C20" s="2">
        <f>('[1]Pc, Winter, S1'!C20*Main!$B$4)+(_xlfn.IFNA(VLOOKUP($A20,'EV Distribution'!$A$2:$B$16,2,FALSE),0)*'EV Characterization'!C$2)</f>
        <v>0.14834768000000001</v>
      </c>
      <c r="D20" s="2">
        <f>('[1]Pc, Winter, S1'!D20*Main!$B$4)+(_xlfn.IFNA(VLOOKUP($A20,'EV Distribution'!$A$2:$B$16,2,FALSE),0)*'EV Characterization'!D$2)</f>
        <v>0.13283664000000001</v>
      </c>
      <c r="E20" s="2">
        <f>('[1]Pc, Winter, S1'!E20*Main!$B$4)+(_xlfn.IFNA(VLOOKUP($A20,'EV Distribution'!$A$2:$B$16,2,FALSE),0)*'EV Characterization'!E$2)</f>
        <v>0.12591040000000001</v>
      </c>
      <c r="F20" s="2">
        <f>('[1]Pc, Winter, S1'!F20*Main!$B$4)+(_xlfn.IFNA(VLOOKUP($A20,'EV Distribution'!$A$2:$B$16,2,FALSE),0)*'EV Characterization'!F$2)</f>
        <v>0.10315776</v>
      </c>
      <c r="G20" s="2">
        <f>('[1]Pc, Winter, S1'!G20*Main!$B$4)+(_xlfn.IFNA(VLOOKUP($A20,'EV Distribution'!$A$2:$B$16,2,FALSE),0)*'EV Characterization'!G$2)</f>
        <v>8.7553280000000011E-2</v>
      </c>
      <c r="H20" s="2">
        <f>('[1]Pc, Winter, S1'!H20*Main!$B$4)+(_xlfn.IFNA(VLOOKUP($A20,'EV Distribution'!$A$2:$B$16,2,FALSE),0)*'EV Characterization'!H$2)</f>
        <v>0.10707056</v>
      </c>
      <c r="I20" s="2">
        <f>('[1]Pc, Winter, S1'!I20*Main!$B$4)+(_xlfn.IFNA(VLOOKUP($A20,'EV Distribution'!$A$2:$B$16,2,FALSE),0)*'EV Characterization'!I$2)</f>
        <v>1.859456E-2</v>
      </c>
      <c r="J20" s="2">
        <f>('[1]Pc, Winter, S1'!J20*Main!$B$4)+(_xlfn.IFNA(VLOOKUP($A20,'EV Distribution'!$A$2:$B$16,2,FALSE),0)*'EV Characterization'!J$2)</f>
        <v>1.6352000000000002E-2</v>
      </c>
      <c r="K20" s="2">
        <f>('[1]Pc, Winter, S1'!K20*Main!$B$4)+(_xlfn.IFNA(VLOOKUP($A20,'EV Distribution'!$A$2:$B$16,2,FALSE),0)*'EV Characterization'!K$2)</f>
        <v>2.383888E-2</v>
      </c>
      <c r="L20" s="2">
        <f>('[1]Pc, Winter, S1'!L20*Main!$B$4)+(_xlfn.IFNA(VLOOKUP($A20,'EV Distribution'!$A$2:$B$16,2,FALSE),0)*'EV Characterization'!L$2)</f>
        <v>1.4039360000000001E-2</v>
      </c>
      <c r="M20" s="2">
        <f>('[1]Pc, Winter, S1'!M20*Main!$B$4)+(_xlfn.IFNA(VLOOKUP($A20,'EV Distribution'!$A$2:$B$16,2,FALSE),0)*'EV Characterization'!M$2)</f>
        <v>1.7543360000000001E-2</v>
      </c>
      <c r="N20" s="2">
        <f>('[1]Pc, Winter, S1'!N20*Main!$B$4)+(_xlfn.IFNA(VLOOKUP($A20,'EV Distribution'!$A$2:$B$16,2,FALSE),0)*'EV Characterization'!N$2)</f>
        <v>2.7950240000000001E-2</v>
      </c>
      <c r="O20" s="2">
        <f>('[1]Pc, Winter, S1'!O20*Main!$B$4)+(_xlfn.IFNA(VLOOKUP($A20,'EV Distribution'!$A$2:$B$16,2,FALSE),0)*'EV Characterization'!O$2)</f>
        <v>5.149712E-2</v>
      </c>
      <c r="P20" s="2">
        <f>('[1]Pc, Winter, S1'!P20*Main!$B$4)+(_xlfn.IFNA(VLOOKUP($A20,'EV Distribution'!$A$2:$B$16,2,FALSE),0)*'EV Characterization'!P$2)</f>
        <v>5.494272E-2</v>
      </c>
      <c r="Q20" s="2">
        <f>('[1]Pc, Winter, S1'!Q20*Main!$B$4)+(_xlfn.IFNA(VLOOKUP($A20,'EV Distribution'!$A$2:$B$16,2,FALSE),0)*'EV Characterization'!Q$2)</f>
        <v>5.4031679999999999E-2</v>
      </c>
      <c r="R20" s="2">
        <f>('[1]Pc, Winter, S1'!R20*Main!$B$4)+(_xlfn.IFNA(VLOOKUP($A20,'EV Distribution'!$A$2:$B$16,2,FALSE),0)*'EV Characterization'!R$2)</f>
        <v>3.0309600000000003E-2</v>
      </c>
      <c r="S20" s="2">
        <f>('[1]Pc, Winter, S1'!S20*Main!$B$4)+(_xlfn.IFNA(VLOOKUP($A20,'EV Distribution'!$A$2:$B$16,2,FALSE),0)*'EV Characterization'!S$2)</f>
        <v>6.1740479999999993E-2</v>
      </c>
      <c r="T20" s="2">
        <f>('[1]Pc, Winter, S1'!T20*Main!$B$4)+(_xlfn.IFNA(VLOOKUP($A20,'EV Distribution'!$A$2:$B$16,2,FALSE),0)*'EV Characterization'!T$2)</f>
        <v>3.6231359999999997E-2</v>
      </c>
      <c r="U20" s="2">
        <f>('[1]Pc, Winter, S1'!U20*Main!$B$4)+(_xlfn.IFNA(VLOOKUP($A20,'EV Distribution'!$A$2:$B$16,2,FALSE),0)*'EV Characterization'!U$2)</f>
        <v>2.547408E-2</v>
      </c>
      <c r="V20" s="2">
        <f>('[1]Pc, Winter, S1'!V20*Main!$B$4)+(_xlfn.IFNA(VLOOKUP($A20,'EV Distribution'!$A$2:$B$16,2,FALSE),0)*'EV Characterization'!V$2)</f>
        <v>3.8684160000000002E-2</v>
      </c>
      <c r="W20" s="2">
        <f>('[1]Pc, Winter, S1'!W20*Main!$B$4)+(_xlfn.IFNA(VLOOKUP($A20,'EV Distribution'!$A$2:$B$16,2,FALSE),0)*'EV Characterization'!W$2)</f>
        <v>2.390896E-2</v>
      </c>
      <c r="X20" s="2">
        <f>('[1]Pc, Winter, S1'!X20*Main!$B$4)+(_xlfn.IFNA(VLOOKUP($A20,'EV Distribution'!$A$2:$B$16,2,FALSE),0)*'EV Characterization'!X$2)</f>
        <v>0.10912624</v>
      </c>
      <c r="Y20" s="2">
        <f>('[1]Pc, Winter, S1'!Y20*Main!$B$4)+(_xlfn.IFNA(VLOOKUP($A20,'EV Distribution'!$A$2:$B$16,2,FALSE),0)*'EV Characterization'!Y$2)</f>
        <v>0.13155184</v>
      </c>
    </row>
    <row r="21" spans="1:25" x14ac:dyDescent="0.25">
      <c r="A21">
        <v>28</v>
      </c>
      <c r="B21" s="2">
        <f>('[1]Pc, Winter, S1'!B21*Main!$B$4)+(_xlfn.IFNA(VLOOKUP($A21,'EV Distribution'!$A$2:$B$16,2,FALSE),0)*'EV Characterization'!B$2)</f>
        <v>9.9065460000000008E-2</v>
      </c>
      <c r="C21" s="2">
        <f>('[1]Pc, Winter, S1'!C21*Main!$B$4)+(_xlfn.IFNA(VLOOKUP($A21,'EV Distribution'!$A$2:$B$16,2,FALSE),0)*'EV Characterization'!C$2)</f>
        <v>0.10237006000000001</v>
      </c>
      <c r="D21" s="2">
        <f>('[1]Pc, Winter, S1'!D21*Main!$B$4)+(_xlfn.IFNA(VLOOKUP($A21,'EV Distribution'!$A$2:$B$16,2,FALSE),0)*'EV Characterization'!D$2)</f>
        <v>9.1666380000000006E-2</v>
      </c>
      <c r="E21" s="2">
        <f>('[1]Pc, Winter, S1'!E21*Main!$B$4)+(_xlfn.IFNA(VLOOKUP($A21,'EV Distribution'!$A$2:$B$16,2,FALSE),0)*'EV Characterization'!E$2)</f>
        <v>8.6886800000000014E-2</v>
      </c>
      <c r="F21" s="2">
        <f>('[1]Pc, Winter, S1'!F21*Main!$B$4)+(_xlfn.IFNA(VLOOKUP($A21,'EV Distribution'!$A$2:$B$16,2,FALSE),0)*'EV Characterization'!F$2)</f>
        <v>7.118592E-2</v>
      </c>
      <c r="G21" s="2">
        <f>('[1]Pc, Winter, S1'!G21*Main!$B$4)+(_xlfn.IFNA(VLOOKUP($A21,'EV Distribution'!$A$2:$B$16,2,FALSE),0)*'EV Characterization'!G$2)</f>
        <v>6.0417760000000008E-2</v>
      </c>
      <c r="H21" s="2">
        <f>('[1]Pc, Winter, S1'!H21*Main!$B$4)+(_xlfn.IFNA(VLOOKUP($A21,'EV Distribution'!$A$2:$B$16,2,FALSE),0)*'EV Characterization'!H$2)</f>
        <v>7.3886019999999997E-2</v>
      </c>
      <c r="I21" s="2">
        <f>('[1]Pc, Winter, S1'!I21*Main!$B$4)+(_xlfn.IFNA(VLOOKUP($A21,'EV Distribution'!$A$2:$B$16,2,FALSE),0)*'EV Characterization'!I$2)</f>
        <v>1.2831520000000001E-2</v>
      </c>
      <c r="J21" s="2">
        <f>('[1]Pc, Winter, S1'!J21*Main!$B$4)+(_xlfn.IFNA(VLOOKUP($A21,'EV Distribution'!$A$2:$B$16,2,FALSE),0)*'EV Characterization'!J$2)</f>
        <v>1.1284000000000002E-2</v>
      </c>
      <c r="K21" s="2">
        <f>('[1]Pc, Winter, S1'!K21*Main!$B$4)+(_xlfn.IFNA(VLOOKUP($A21,'EV Distribution'!$A$2:$B$16,2,FALSE),0)*'EV Characterization'!K$2)</f>
        <v>1.645046E-2</v>
      </c>
      <c r="L21" s="2">
        <f>('[1]Pc, Winter, S1'!L21*Main!$B$4)+(_xlfn.IFNA(VLOOKUP($A21,'EV Distribution'!$A$2:$B$16,2,FALSE),0)*'EV Characterization'!L$2)</f>
        <v>9.6881200000000015E-3</v>
      </c>
      <c r="M21" s="2">
        <f>('[1]Pc, Winter, S1'!M21*Main!$B$4)+(_xlfn.IFNA(VLOOKUP($A21,'EV Distribution'!$A$2:$B$16,2,FALSE),0)*'EV Characterization'!M$2)</f>
        <v>1.2106120000000001E-2</v>
      </c>
      <c r="N21" s="2">
        <f>('[1]Pc, Winter, S1'!N21*Main!$B$4)+(_xlfn.IFNA(VLOOKUP($A21,'EV Distribution'!$A$2:$B$16,2,FALSE),0)*'EV Characterization'!N$2)</f>
        <v>1.9287580000000002E-2</v>
      </c>
      <c r="O21" s="2">
        <f>('[1]Pc, Winter, S1'!O21*Main!$B$4)+(_xlfn.IFNA(VLOOKUP($A21,'EV Distribution'!$A$2:$B$16,2,FALSE),0)*'EV Characterization'!O$2)</f>
        <v>3.5536540000000005E-2</v>
      </c>
      <c r="P21" s="2">
        <f>('[1]Pc, Winter, S1'!P21*Main!$B$4)+(_xlfn.IFNA(VLOOKUP($A21,'EV Distribution'!$A$2:$B$16,2,FALSE),0)*'EV Characterization'!P$2)</f>
        <v>3.7914240000000002E-2</v>
      </c>
      <c r="Q21" s="2">
        <f>('[1]Pc, Winter, S1'!Q21*Main!$B$4)+(_xlfn.IFNA(VLOOKUP($A21,'EV Distribution'!$A$2:$B$16,2,FALSE),0)*'EV Characterization'!Q$2)</f>
        <v>3.7285560000000002E-2</v>
      </c>
      <c r="R21" s="2">
        <f>('[1]Pc, Winter, S1'!R21*Main!$B$4)+(_xlfn.IFNA(VLOOKUP($A21,'EV Distribution'!$A$2:$B$16,2,FALSE),0)*'EV Characterization'!R$2)</f>
        <v>2.0915700000000002E-2</v>
      </c>
      <c r="S21" s="2">
        <f>('[1]Pc, Winter, S1'!S21*Main!$B$4)+(_xlfn.IFNA(VLOOKUP($A21,'EV Distribution'!$A$2:$B$16,2,FALSE),0)*'EV Characterization'!S$2)</f>
        <v>4.2605159999999996E-2</v>
      </c>
      <c r="T21" s="2">
        <f>('[1]Pc, Winter, S1'!T21*Main!$B$4)+(_xlfn.IFNA(VLOOKUP($A21,'EV Distribution'!$A$2:$B$16,2,FALSE),0)*'EV Characterization'!T$2)</f>
        <v>2.5002119999999999E-2</v>
      </c>
      <c r="U21" s="2">
        <f>('[1]Pc, Winter, S1'!U21*Main!$B$4)+(_xlfn.IFNA(VLOOKUP($A21,'EV Distribution'!$A$2:$B$16,2,FALSE),0)*'EV Characterization'!U$2)</f>
        <v>1.7578860000000002E-2</v>
      </c>
      <c r="V21" s="2">
        <f>('[1]Pc, Winter, S1'!V21*Main!$B$4)+(_xlfn.IFNA(VLOOKUP($A21,'EV Distribution'!$A$2:$B$16,2,FALSE),0)*'EV Characterization'!V$2)</f>
        <v>2.6694720000000002E-2</v>
      </c>
      <c r="W21" s="2">
        <f>('[1]Pc, Winter, S1'!W21*Main!$B$4)+(_xlfn.IFNA(VLOOKUP($A21,'EV Distribution'!$A$2:$B$16,2,FALSE),0)*'EV Characterization'!W$2)</f>
        <v>1.6498820000000001E-2</v>
      </c>
      <c r="X21" s="2">
        <f>('[1]Pc, Winter, S1'!X21*Main!$B$4)+(_xlfn.IFNA(VLOOKUP($A21,'EV Distribution'!$A$2:$B$16,2,FALSE),0)*'EV Characterization'!X$2)</f>
        <v>7.530458000000001E-2</v>
      </c>
      <c r="Y21" s="2">
        <f>('[1]Pc, Winter, S1'!Y21*Main!$B$4)+(_xlfn.IFNA(VLOOKUP($A21,'EV Distribution'!$A$2:$B$16,2,FALSE),0)*'EV Characterization'!Y$2)</f>
        <v>9.0779780000000018E-2</v>
      </c>
    </row>
    <row r="22" spans="1:25" x14ac:dyDescent="0.25">
      <c r="A22">
        <v>30</v>
      </c>
      <c r="B22" s="2">
        <f>('[1]Pc, Winter, S1'!B22*Main!$B$4)+(_xlfn.IFNA(VLOOKUP($A22,'EV Distribution'!$A$2:$B$16,2,FALSE),0)*'EV Characterization'!B$2)</f>
        <v>4.3264320000000009E-2</v>
      </c>
      <c r="C22" s="2">
        <f>('[1]Pc, Winter, S1'!C22*Main!$B$4)+(_xlfn.IFNA(VLOOKUP($A22,'EV Distribution'!$A$2:$B$16,2,FALSE),0)*'EV Characterization'!C$2)</f>
        <v>4.4707520000000001E-2</v>
      </c>
      <c r="D22" s="2">
        <f>('[1]Pc, Winter, S1'!D22*Main!$B$4)+(_xlfn.IFNA(VLOOKUP($A22,'EV Distribution'!$A$2:$B$16,2,FALSE),0)*'EV Characterization'!D$2)</f>
        <v>4.0032959999999999E-2</v>
      </c>
      <c r="E22" s="2">
        <f>('[1]Pc, Winter, S1'!E22*Main!$B$4)+(_xlfn.IFNA(VLOOKUP($A22,'EV Distribution'!$A$2:$B$16,2,FALSE),0)*'EV Characterization'!E$2)</f>
        <v>3.7945600000000003E-2</v>
      </c>
      <c r="F22" s="2">
        <f>('[1]Pc, Winter, S1'!F22*Main!$B$4)+(_xlfn.IFNA(VLOOKUP($A22,'EV Distribution'!$A$2:$B$16,2,FALSE),0)*'EV Characterization'!F$2)</f>
        <v>3.1088640000000001E-2</v>
      </c>
      <c r="G22" s="2">
        <f>('[1]Pc, Winter, S1'!G22*Main!$B$4)+(_xlfn.IFNA(VLOOKUP($A22,'EV Distribution'!$A$2:$B$16,2,FALSE),0)*'EV Characterization'!G$2)</f>
        <v>2.6385920000000004E-2</v>
      </c>
      <c r="H22" s="2">
        <f>('[1]Pc, Winter, S1'!H22*Main!$B$4)+(_xlfn.IFNA(VLOOKUP($A22,'EV Distribution'!$A$2:$B$16,2,FALSE),0)*'EV Characterization'!H$2)</f>
        <v>3.2267839999999999E-2</v>
      </c>
      <c r="I22" s="2">
        <f>('[1]Pc, Winter, S1'!I22*Main!$B$4)+(_xlfn.IFNA(VLOOKUP($A22,'EV Distribution'!$A$2:$B$16,2,FALSE),0)*'EV Characterization'!I$2)</f>
        <v>5.6038400000000006E-3</v>
      </c>
      <c r="J22" s="2">
        <f>('[1]Pc, Winter, S1'!J22*Main!$B$4)+(_xlfn.IFNA(VLOOKUP($A22,'EV Distribution'!$A$2:$B$16,2,FALSE),0)*'EV Characterization'!J$2)</f>
        <v>4.928000000000001E-3</v>
      </c>
      <c r="K22" s="2">
        <f>('[1]Pc, Winter, S1'!K22*Main!$B$4)+(_xlfn.IFNA(VLOOKUP($A22,'EV Distribution'!$A$2:$B$16,2,FALSE),0)*'EV Characterization'!K$2)</f>
        <v>7.184320000000001E-3</v>
      </c>
      <c r="L22" s="2">
        <f>('[1]Pc, Winter, S1'!L22*Main!$B$4)+(_xlfn.IFNA(VLOOKUP($A22,'EV Distribution'!$A$2:$B$16,2,FALSE),0)*'EV Characterization'!L$2)</f>
        <v>4.2310400000000001E-3</v>
      </c>
      <c r="M22" s="2">
        <f>('[1]Pc, Winter, S1'!M22*Main!$B$4)+(_xlfn.IFNA(VLOOKUP($A22,'EV Distribution'!$A$2:$B$16,2,FALSE),0)*'EV Characterization'!M$2)</f>
        <v>5.2870400000000007E-3</v>
      </c>
      <c r="N22" s="2">
        <f>('[1]Pc, Winter, S1'!N22*Main!$B$4)+(_xlfn.IFNA(VLOOKUP($A22,'EV Distribution'!$A$2:$B$16,2,FALSE),0)*'EV Characterization'!N$2)</f>
        <v>8.4233600000000013E-3</v>
      </c>
      <c r="O22" s="2">
        <f>('[1]Pc, Winter, S1'!O22*Main!$B$4)+(_xlfn.IFNA(VLOOKUP($A22,'EV Distribution'!$A$2:$B$16,2,FALSE),0)*'EV Characterization'!O$2)</f>
        <v>1.5519680000000001E-2</v>
      </c>
      <c r="P22" s="2">
        <f>('[1]Pc, Winter, S1'!P22*Main!$B$4)+(_xlfn.IFNA(VLOOKUP($A22,'EV Distribution'!$A$2:$B$16,2,FALSE),0)*'EV Characterization'!P$2)</f>
        <v>1.6558079999999999E-2</v>
      </c>
      <c r="Q22" s="2">
        <f>('[1]Pc, Winter, S1'!Q22*Main!$B$4)+(_xlfn.IFNA(VLOOKUP($A22,'EV Distribution'!$A$2:$B$16,2,FALSE),0)*'EV Characterization'!Q$2)</f>
        <v>1.6283520000000003E-2</v>
      </c>
      <c r="R22" s="2">
        <f>('[1]Pc, Winter, S1'!R22*Main!$B$4)+(_xlfn.IFNA(VLOOKUP($A22,'EV Distribution'!$A$2:$B$16,2,FALSE),0)*'EV Characterization'!R$2)</f>
        <v>9.1344000000000009E-3</v>
      </c>
      <c r="S22" s="2">
        <f>('[1]Pc, Winter, S1'!S22*Main!$B$4)+(_xlfn.IFNA(VLOOKUP($A22,'EV Distribution'!$A$2:$B$16,2,FALSE),0)*'EV Characterization'!S$2)</f>
        <v>1.860672E-2</v>
      </c>
      <c r="T22" s="2">
        <f>('[1]Pc, Winter, S1'!T22*Main!$B$4)+(_xlfn.IFNA(VLOOKUP($A22,'EV Distribution'!$A$2:$B$16,2,FALSE),0)*'EV Characterization'!T$2)</f>
        <v>1.091904E-2</v>
      </c>
      <c r="U22" s="2">
        <f>('[1]Pc, Winter, S1'!U22*Main!$B$4)+(_xlfn.IFNA(VLOOKUP($A22,'EV Distribution'!$A$2:$B$16,2,FALSE),0)*'EV Characterization'!U$2)</f>
        <v>7.67712E-3</v>
      </c>
      <c r="V22" s="2">
        <f>('[1]Pc, Winter, S1'!V22*Main!$B$4)+(_xlfn.IFNA(VLOOKUP($A22,'EV Distribution'!$A$2:$B$16,2,FALSE),0)*'EV Characterization'!V$2)</f>
        <v>1.165824E-2</v>
      </c>
      <c r="W22" s="2">
        <f>('[1]Pc, Winter, S1'!W22*Main!$B$4)+(_xlfn.IFNA(VLOOKUP($A22,'EV Distribution'!$A$2:$B$16,2,FALSE),0)*'EV Characterization'!W$2)</f>
        <v>7.2054400000000005E-3</v>
      </c>
      <c r="X22" s="2">
        <f>('[1]Pc, Winter, S1'!X22*Main!$B$4)+(_xlfn.IFNA(VLOOKUP($A22,'EV Distribution'!$A$2:$B$16,2,FALSE),0)*'EV Characterization'!X$2)</f>
        <v>3.2887360000000004E-2</v>
      </c>
      <c r="Y22" s="2">
        <f>('[1]Pc, Winter, S1'!Y22*Main!$B$4)+(_xlfn.IFNA(VLOOKUP($A22,'EV Distribution'!$A$2:$B$16,2,FALSE),0)*'EV Characterization'!Y$2)</f>
        <v>3.9645760000000002E-2</v>
      </c>
    </row>
    <row r="23" spans="1:25" x14ac:dyDescent="0.25">
      <c r="A23">
        <v>34</v>
      </c>
      <c r="B23" s="2">
        <f>('[1]Pc, Winter, S1'!B23*Main!$B$4)+(_xlfn.IFNA(VLOOKUP($A23,'EV Distribution'!$A$2:$B$16,2,FALSE),0)*'EV Characterization'!B$2)</f>
        <v>0.10422768</v>
      </c>
      <c r="C23" s="2">
        <f>('[1]Pc, Winter, S1'!C23*Main!$B$4)+(_xlfn.IFNA(VLOOKUP($A23,'EV Distribution'!$A$2:$B$16,2,FALSE),0)*'EV Characterization'!C$2)</f>
        <v>0.10770448000000001</v>
      </c>
      <c r="D23" s="2">
        <f>('[1]Pc, Winter, S1'!D23*Main!$B$4)+(_xlfn.IFNA(VLOOKUP($A23,'EV Distribution'!$A$2:$B$16,2,FALSE),0)*'EV Characterization'!D$2)</f>
        <v>9.6443039999999994E-2</v>
      </c>
      <c r="E23" s="2">
        <f>('[1]Pc, Winter, S1'!E23*Main!$B$4)+(_xlfn.IFNA(VLOOKUP($A23,'EV Distribution'!$A$2:$B$16,2,FALSE),0)*'EV Characterization'!E$2)</f>
        <v>9.1414400000000007E-2</v>
      </c>
      <c r="F23" s="2">
        <f>('[1]Pc, Winter, S1'!F23*Main!$B$4)+(_xlfn.IFNA(VLOOKUP($A23,'EV Distribution'!$A$2:$B$16,2,FALSE),0)*'EV Characterization'!F$2)</f>
        <v>7.4895359999999994E-2</v>
      </c>
      <c r="G23" s="2">
        <f>('[1]Pc, Winter, S1'!G23*Main!$B$4)+(_xlfn.IFNA(VLOOKUP($A23,'EV Distribution'!$A$2:$B$16,2,FALSE),0)*'EV Characterization'!G$2)</f>
        <v>6.3566080000000011E-2</v>
      </c>
      <c r="H23" s="2">
        <f>('[1]Pc, Winter, S1'!H23*Main!$B$4)+(_xlfn.IFNA(VLOOKUP($A23,'EV Distribution'!$A$2:$B$16,2,FALSE),0)*'EV Characterization'!H$2)</f>
        <v>7.7736159999999999E-2</v>
      </c>
      <c r="I23" s="2">
        <f>('[1]Pc, Winter, S1'!I23*Main!$B$4)+(_xlfn.IFNA(VLOOKUP($A23,'EV Distribution'!$A$2:$B$16,2,FALSE),0)*'EV Characterization'!I$2)</f>
        <v>1.3500160000000001E-2</v>
      </c>
      <c r="J23" s="2">
        <f>('[1]Pc, Winter, S1'!J23*Main!$B$4)+(_xlfn.IFNA(VLOOKUP($A23,'EV Distribution'!$A$2:$B$16,2,FALSE),0)*'EV Characterization'!J$2)</f>
        <v>1.1872000000000001E-2</v>
      </c>
      <c r="K23" s="2">
        <f>('[1]Pc, Winter, S1'!K23*Main!$B$4)+(_xlfn.IFNA(VLOOKUP($A23,'EV Distribution'!$A$2:$B$16,2,FALSE),0)*'EV Characterization'!K$2)</f>
        <v>1.7307679999999999E-2</v>
      </c>
      <c r="L23" s="2">
        <f>('[1]Pc, Winter, S1'!L23*Main!$B$4)+(_xlfn.IFNA(VLOOKUP($A23,'EV Distribution'!$A$2:$B$16,2,FALSE),0)*'EV Characterization'!L$2)</f>
        <v>1.0192960000000001E-2</v>
      </c>
      <c r="M23" s="2">
        <f>('[1]Pc, Winter, S1'!M23*Main!$B$4)+(_xlfn.IFNA(VLOOKUP($A23,'EV Distribution'!$A$2:$B$16,2,FALSE),0)*'EV Characterization'!M$2)</f>
        <v>1.273696E-2</v>
      </c>
      <c r="N23" s="2">
        <f>('[1]Pc, Winter, S1'!N23*Main!$B$4)+(_xlfn.IFNA(VLOOKUP($A23,'EV Distribution'!$A$2:$B$16,2,FALSE),0)*'EV Characterization'!N$2)</f>
        <v>2.0292640000000001E-2</v>
      </c>
      <c r="O23" s="2">
        <f>('[1]Pc, Winter, S1'!O23*Main!$B$4)+(_xlfn.IFNA(VLOOKUP($A23,'EV Distribution'!$A$2:$B$16,2,FALSE),0)*'EV Characterization'!O$2)</f>
        <v>3.7388320000000003E-2</v>
      </c>
      <c r="P23" s="2">
        <f>('[1]Pc, Winter, S1'!P23*Main!$B$4)+(_xlfn.IFNA(VLOOKUP($A23,'EV Distribution'!$A$2:$B$16,2,FALSE),0)*'EV Characterization'!P$2)</f>
        <v>3.9889920000000002E-2</v>
      </c>
      <c r="Q23" s="2">
        <f>('[1]Pc, Winter, S1'!Q23*Main!$B$4)+(_xlfn.IFNA(VLOOKUP($A23,'EV Distribution'!$A$2:$B$16,2,FALSE),0)*'EV Characterization'!Q$2)</f>
        <v>3.9228480000000003E-2</v>
      </c>
      <c r="R23" s="2">
        <f>('[1]Pc, Winter, S1'!R23*Main!$B$4)+(_xlfn.IFNA(VLOOKUP($A23,'EV Distribution'!$A$2:$B$16,2,FALSE),0)*'EV Characterization'!R$2)</f>
        <v>2.20056E-2</v>
      </c>
      <c r="S23" s="2">
        <f>('[1]Pc, Winter, S1'!S23*Main!$B$4)+(_xlfn.IFNA(VLOOKUP($A23,'EV Distribution'!$A$2:$B$16,2,FALSE),0)*'EV Characterization'!S$2)</f>
        <v>4.4825279999999995E-2</v>
      </c>
      <c r="T23" s="2">
        <f>('[1]Pc, Winter, S1'!T23*Main!$B$4)+(_xlfn.IFNA(VLOOKUP($A23,'EV Distribution'!$A$2:$B$16,2,FALSE),0)*'EV Characterization'!T$2)</f>
        <v>2.6304959999999999E-2</v>
      </c>
      <c r="U23" s="2">
        <f>('[1]Pc, Winter, S1'!U23*Main!$B$4)+(_xlfn.IFNA(VLOOKUP($A23,'EV Distribution'!$A$2:$B$16,2,FALSE),0)*'EV Characterization'!U$2)</f>
        <v>1.8494879999999998E-2</v>
      </c>
      <c r="V23" s="2">
        <f>('[1]Pc, Winter, S1'!V23*Main!$B$4)+(_xlfn.IFNA(VLOOKUP($A23,'EV Distribution'!$A$2:$B$16,2,FALSE),0)*'EV Characterization'!V$2)</f>
        <v>2.8085760000000001E-2</v>
      </c>
      <c r="W23" s="2">
        <f>('[1]Pc, Winter, S1'!W23*Main!$B$4)+(_xlfn.IFNA(VLOOKUP($A23,'EV Distribution'!$A$2:$B$16,2,FALSE),0)*'EV Characterization'!W$2)</f>
        <v>1.7358559999999999E-2</v>
      </c>
      <c r="X23" s="2">
        <f>('[1]Pc, Winter, S1'!X23*Main!$B$4)+(_xlfn.IFNA(VLOOKUP($A23,'EV Distribution'!$A$2:$B$16,2,FALSE),0)*'EV Characterization'!X$2)</f>
        <v>7.9228640000000003E-2</v>
      </c>
      <c r="Y23" s="2">
        <f>('[1]Pc, Winter, S1'!Y23*Main!$B$4)+(_xlfn.IFNA(VLOOKUP($A23,'EV Distribution'!$A$2:$B$16,2,FALSE),0)*'EV Characterization'!Y$2)</f>
        <v>9.551024000000001E-2</v>
      </c>
    </row>
    <row r="24" spans="1:25" x14ac:dyDescent="0.25">
      <c r="A24">
        <v>36</v>
      </c>
      <c r="B24" s="2">
        <f>('[1]Pc, Winter, S1'!B24*Main!$B$4)+(_xlfn.IFNA(VLOOKUP($A24,'EV Distribution'!$A$2:$B$16,2,FALSE),0)*'EV Characterization'!B$2)</f>
        <v>2.6056920000000001E-2</v>
      </c>
      <c r="C24" s="2">
        <f>('[1]Pc, Winter, S1'!C24*Main!$B$4)+(_xlfn.IFNA(VLOOKUP($A24,'EV Distribution'!$A$2:$B$16,2,FALSE),0)*'EV Characterization'!C$2)</f>
        <v>2.6926120000000001E-2</v>
      </c>
      <c r="D24" s="2">
        <f>('[1]Pc, Winter, S1'!D24*Main!$B$4)+(_xlfn.IFNA(VLOOKUP($A24,'EV Distribution'!$A$2:$B$16,2,FALSE),0)*'EV Characterization'!D$2)</f>
        <v>2.4110759999999998E-2</v>
      </c>
      <c r="E24" s="2">
        <f>('[1]Pc, Winter, S1'!E24*Main!$B$4)+(_xlfn.IFNA(VLOOKUP($A24,'EV Distribution'!$A$2:$B$16,2,FALSE),0)*'EV Characterization'!E$2)</f>
        <v>2.2853600000000002E-2</v>
      </c>
      <c r="F24" s="2">
        <f>('[1]Pc, Winter, S1'!F24*Main!$B$4)+(_xlfn.IFNA(VLOOKUP($A24,'EV Distribution'!$A$2:$B$16,2,FALSE),0)*'EV Characterization'!F$2)</f>
        <v>1.8723839999999999E-2</v>
      </c>
      <c r="G24" s="2">
        <f>('[1]Pc, Winter, S1'!G24*Main!$B$4)+(_xlfn.IFNA(VLOOKUP($A24,'EV Distribution'!$A$2:$B$16,2,FALSE),0)*'EV Characterization'!G$2)</f>
        <v>1.5891520000000003E-2</v>
      </c>
      <c r="H24" s="2">
        <f>('[1]Pc, Winter, S1'!H24*Main!$B$4)+(_xlfn.IFNA(VLOOKUP($A24,'EV Distribution'!$A$2:$B$16,2,FALSE),0)*'EV Characterization'!H$2)</f>
        <v>1.943404E-2</v>
      </c>
      <c r="I24" s="2">
        <f>('[1]Pc, Winter, S1'!I24*Main!$B$4)+(_xlfn.IFNA(VLOOKUP($A24,'EV Distribution'!$A$2:$B$16,2,FALSE),0)*'EV Characterization'!I$2)</f>
        <v>3.3750400000000002E-3</v>
      </c>
      <c r="J24" s="2">
        <f>('[1]Pc, Winter, S1'!J24*Main!$B$4)+(_xlfn.IFNA(VLOOKUP($A24,'EV Distribution'!$A$2:$B$16,2,FALSE),0)*'EV Characterization'!J$2)</f>
        <v>2.9680000000000002E-3</v>
      </c>
      <c r="K24" s="2">
        <f>('[1]Pc, Winter, S1'!K24*Main!$B$4)+(_xlfn.IFNA(VLOOKUP($A24,'EV Distribution'!$A$2:$B$16,2,FALSE),0)*'EV Characterization'!K$2)</f>
        <v>4.3269199999999997E-3</v>
      </c>
      <c r="L24" s="2">
        <f>('[1]Pc, Winter, S1'!L24*Main!$B$4)+(_xlfn.IFNA(VLOOKUP($A24,'EV Distribution'!$A$2:$B$16,2,FALSE),0)*'EV Characterization'!L$2)</f>
        <v>2.5482400000000002E-3</v>
      </c>
      <c r="M24" s="2">
        <f>('[1]Pc, Winter, S1'!M24*Main!$B$4)+(_xlfn.IFNA(VLOOKUP($A24,'EV Distribution'!$A$2:$B$16,2,FALSE),0)*'EV Characterization'!M$2)</f>
        <v>3.1842400000000001E-3</v>
      </c>
      <c r="N24" s="2">
        <f>('[1]Pc, Winter, S1'!N24*Main!$B$4)+(_xlfn.IFNA(VLOOKUP($A24,'EV Distribution'!$A$2:$B$16,2,FALSE),0)*'EV Characterization'!N$2)</f>
        <v>5.0731600000000002E-3</v>
      </c>
      <c r="O24" s="2">
        <f>('[1]Pc, Winter, S1'!O24*Main!$B$4)+(_xlfn.IFNA(VLOOKUP($A24,'EV Distribution'!$A$2:$B$16,2,FALSE),0)*'EV Characterization'!O$2)</f>
        <v>9.3470800000000007E-3</v>
      </c>
      <c r="P24" s="2">
        <f>('[1]Pc, Winter, S1'!P24*Main!$B$4)+(_xlfn.IFNA(VLOOKUP($A24,'EV Distribution'!$A$2:$B$16,2,FALSE),0)*'EV Characterization'!P$2)</f>
        <v>9.9724800000000006E-3</v>
      </c>
      <c r="Q24" s="2">
        <f>('[1]Pc, Winter, S1'!Q24*Main!$B$4)+(_xlfn.IFNA(VLOOKUP($A24,'EV Distribution'!$A$2:$B$16,2,FALSE),0)*'EV Characterization'!Q$2)</f>
        <v>9.8071200000000008E-3</v>
      </c>
      <c r="R24" s="2">
        <f>('[1]Pc, Winter, S1'!R24*Main!$B$4)+(_xlfn.IFNA(VLOOKUP($A24,'EV Distribution'!$A$2:$B$16,2,FALSE),0)*'EV Characterization'!R$2)</f>
        <v>5.5014E-3</v>
      </c>
      <c r="S24" s="2">
        <f>('[1]Pc, Winter, S1'!S24*Main!$B$4)+(_xlfn.IFNA(VLOOKUP($A24,'EV Distribution'!$A$2:$B$16,2,FALSE),0)*'EV Characterization'!S$2)</f>
        <v>1.1206319999999999E-2</v>
      </c>
      <c r="T24" s="2">
        <f>('[1]Pc, Winter, S1'!T24*Main!$B$4)+(_xlfn.IFNA(VLOOKUP($A24,'EV Distribution'!$A$2:$B$16,2,FALSE),0)*'EV Characterization'!T$2)</f>
        <v>6.5762399999999997E-3</v>
      </c>
      <c r="U24" s="2">
        <f>('[1]Pc, Winter, S1'!U24*Main!$B$4)+(_xlfn.IFNA(VLOOKUP($A24,'EV Distribution'!$A$2:$B$16,2,FALSE),0)*'EV Characterization'!U$2)</f>
        <v>4.6237199999999996E-3</v>
      </c>
      <c r="V24" s="2">
        <f>('[1]Pc, Winter, S1'!V24*Main!$B$4)+(_xlfn.IFNA(VLOOKUP($A24,'EV Distribution'!$A$2:$B$16,2,FALSE),0)*'EV Characterization'!V$2)</f>
        <v>7.0214400000000003E-3</v>
      </c>
      <c r="W24" s="2">
        <f>('[1]Pc, Winter, S1'!W24*Main!$B$4)+(_xlfn.IFNA(VLOOKUP($A24,'EV Distribution'!$A$2:$B$16,2,FALSE),0)*'EV Characterization'!W$2)</f>
        <v>4.3396399999999996E-3</v>
      </c>
      <c r="X24" s="2">
        <f>('[1]Pc, Winter, S1'!X24*Main!$B$4)+(_xlfn.IFNA(VLOOKUP($A24,'EV Distribution'!$A$2:$B$16,2,FALSE),0)*'EV Characterization'!X$2)</f>
        <v>1.9807160000000001E-2</v>
      </c>
      <c r="Y24" s="2">
        <f>('[1]Pc, Winter, S1'!Y24*Main!$B$4)+(_xlfn.IFNA(VLOOKUP($A24,'EV Distribution'!$A$2:$B$16,2,FALSE),0)*'EV Characterization'!Y$2)</f>
        <v>2.3877560000000003E-2</v>
      </c>
    </row>
    <row r="25" spans="1:25" x14ac:dyDescent="0.25">
      <c r="A25">
        <v>38</v>
      </c>
      <c r="B25" s="2">
        <f>('[1]Pc, Winter, S1'!B25*Main!$B$4)+(_xlfn.IFNA(VLOOKUP($A25,'EV Distribution'!$A$2:$B$16,2,FALSE),0)*'EV Characterization'!B$2)</f>
        <v>0.14589417000000002</v>
      </c>
      <c r="C25" s="2">
        <f>('[1]Pc, Winter, S1'!C25*Main!$B$4)+(_xlfn.IFNA(VLOOKUP($A25,'EV Distribution'!$A$2:$B$16,2,FALSE),0)*'EV Characterization'!C$2)</f>
        <v>0.15076086999999999</v>
      </c>
      <c r="D25" s="2">
        <f>('[1]Pc, Winter, S1'!D25*Main!$B$4)+(_xlfn.IFNA(VLOOKUP($A25,'EV Distribution'!$A$2:$B$16,2,FALSE),0)*'EV Characterization'!D$2)</f>
        <v>0.13499750999999999</v>
      </c>
      <c r="E25" s="2">
        <f>('[1]Pc, Winter, S1'!E25*Main!$B$4)+(_xlfn.IFNA(VLOOKUP($A25,'EV Distribution'!$A$2:$B$16,2,FALSE),0)*'EV Characterization'!E$2)</f>
        <v>0.12795860000000001</v>
      </c>
      <c r="F25" s="2">
        <f>('[1]Pc, Winter, S1'!F25*Main!$B$4)+(_xlfn.IFNA(VLOOKUP($A25,'EV Distribution'!$A$2:$B$16,2,FALSE),0)*'EV Characterization'!F$2)</f>
        <v>0.10483584</v>
      </c>
      <c r="G25" s="2">
        <f>('[1]Pc, Winter, S1'!G25*Main!$B$4)+(_xlfn.IFNA(VLOOKUP($A25,'EV Distribution'!$A$2:$B$16,2,FALSE),0)*'EV Characterization'!G$2)</f>
        <v>8.8977520000000004E-2</v>
      </c>
      <c r="H25" s="2">
        <f>('[1]Pc, Winter, S1'!H25*Main!$B$4)+(_xlfn.IFNA(VLOOKUP($A25,'EV Distribution'!$A$2:$B$16,2,FALSE),0)*'EV Characterization'!H$2)</f>
        <v>0.10881228999999999</v>
      </c>
      <c r="I25" s="2">
        <f>('[1]Pc, Winter, S1'!I25*Main!$B$4)+(_xlfn.IFNA(VLOOKUP($A25,'EV Distribution'!$A$2:$B$16,2,FALSE),0)*'EV Characterization'!I$2)</f>
        <v>1.889704E-2</v>
      </c>
      <c r="J25" s="2">
        <f>('[1]Pc, Winter, S1'!J25*Main!$B$4)+(_xlfn.IFNA(VLOOKUP($A25,'EV Distribution'!$A$2:$B$16,2,FALSE),0)*'EV Characterization'!J$2)</f>
        <v>1.6618000000000001E-2</v>
      </c>
      <c r="K25" s="2">
        <f>('[1]Pc, Winter, S1'!K25*Main!$B$4)+(_xlfn.IFNA(VLOOKUP($A25,'EV Distribution'!$A$2:$B$16,2,FALSE),0)*'EV Characterization'!K$2)</f>
        <v>2.4226669999999999E-2</v>
      </c>
      <c r="L25" s="2">
        <f>('[1]Pc, Winter, S1'!L25*Main!$B$4)+(_xlfn.IFNA(VLOOKUP($A25,'EV Distribution'!$A$2:$B$16,2,FALSE),0)*'EV Characterization'!L$2)</f>
        <v>1.4267740000000001E-2</v>
      </c>
      <c r="M25" s="2">
        <f>('[1]Pc, Winter, S1'!M25*Main!$B$4)+(_xlfn.IFNA(VLOOKUP($A25,'EV Distribution'!$A$2:$B$16,2,FALSE),0)*'EV Characterization'!M$2)</f>
        <v>1.7828739999999999E-2</v>
      </c>
      <c r="N25" s="2">
        <f>('[1]Pc, Winter, S1'!N25*Main!$B$4)+(_xlfn.IFNA(VLOOKUP($A25,'EV Distribution'!$A$2:$B$16,2,FALSE),0)*'EV Characterization'!N$2)</f>
        <v>2.8404910000000002E-2</v>
      </c>
      <c r="O25" s="2">
        <f>('[1]Pc, Winter, S1'!O25*Main!$B$4)+(_xlfn.IFNA(VLOOKUP($A25,'EV Distribution'!$A$2:$B$16,2,FALSE),0)*'EV Characterization'!O$2)</f>
        <v>5.2334829999999999E-2</v>
      </c>
      <c r="P25" s="2">
        <f>('[1]Pc, Winter, S1'!P25*Main!$B$4)+(_xlfn.IFNA(VLOOKUP($A25,'EV Distribution'!$A$2:$B$16,2,FALSE),0)*'EV Characterization'!P$2)</f>
        <v>5.5836480000000001E-2</v>
      </c>
      <c r="Q25" s="2">
        <f>('[1]Pc, Winter, S1'!Q25*Main!$B$4)+(_xlfn.IFNA(VLOOKUP($A25,'EV Distribution'!$A$2:$B$16,2,FALSE),0)*'EV Characterization'!Q$2)</f>
        <v>5.491062E-2</v>
      </c>
      <c r="R25" s="2">
        <f>('[1]Pc, Winter, S1'!R25*Main!$B$4)+(_xlfn.IFNA(VLOOKUP($A25,'EV Distribution'!$A$2:$B$16,2,FALSE),0)*'EV Characterization'!R$2)</f>
        <v>3.0802650000000001E-2</v>
      </c>
      <c r="S25" s="2">
        <f>('[1]Pc, Winter, S1'!S25*Main!$B$4)+(_xlfn.IFNA(VLOOKUP($A25,'EV Distribution'!$A$2:$B$16,2,FALSE),0)*'EV Characterization'!S$2)</f>
        <v>6.2744819999999993E-2</v>
      </c>
      <c r="T25" s="2">
        <f>('[1]Pc, Winter, S1'!T25*Main!$B$4)+(_xlfn.IFNA(VLOOKUP($A25,'EV Distribution'!$A$2:$B$16,2,FALSE),0)*'EV Characterization'!T$2)</f>
        <v>3.6820739999999998E-2</v>
      </c>
      <c r="U25" s="2">
        <f>('[1]Pc, Winter, S1'!U25*Main!$B$4)+(_xlfn.IFNA(VLOOKUP($A25,'EV Distribution'!$A$2:$B$16,2,FALSE),0)*'EV Characterization'!U$2)</f>
        <v>2.588847E-2</v>
      </c>
      <c r="V25" s="2">
        <f>('[1]Pc, Winter, S1'!V25*Main!$B$4)+(_xlfn.IFNA(VLOOKUP($A25,'EV Distribution'!$A$2:$B$16,2,FALSE),0)*'EV Characterization'!V$2)</f>
        <v>3.9313439999999998E-2</v>
      </c>
      <c r="W25" s="2">
        <f>('[1]Pc, Winter, S1'!W25*Main!$B$4)+(_xlfn.IFNA(VLOOKUP($A25,'EV Distribution'!$A$2:$B$16,2,FALSE),0)*'EV Characterization'!W$2)</f>
        <v>2.4297889999999999E-2</v>
      </c>
      <c r="X25" s="2">
        <f>('[1]Pc, Winter, S1'!X25*Main!$B$4)+(_xlfn.IFNA(VLOOKUP($A25,'EV Distribution'!$A$2:$B$16,2,FALSE),0)*'EV Characterization'!X$2)</f>
        <v>0.11090141000000001</v>
      </c>
      <c r="Y25" s="2">
        <f>('[1]Pc, Winter, S1'!Y25*Main!$B$4)+(_xlfn.IFNA(VLOOKUP($A25,'EV Distribution'!$A$2:$B$16,2,FALSE),0)*'EV Characterization'!Y$2)</f>
        <v>0.13369181000000002</v>
      </c>
    </row>
    <row r="26" spans="1:25" x14ac:dyDescent="0.25">
      <c r="A26">
        <v>40</v>
      </c>
      <c r="B26" s="2">
        <f>('[1]Pc, Winter, S1'!B26*Main!$B$4)+(_xlfn.IFNA(VLOOKUP($A26,'EV Distribution'!$A$2:$B$16,2,FALSE),0)*'EV Characterization'!B$2)</f>
        <v>8.6037000000000016E-2</v>
      </c>
      <c r="C26" s="2">
        <f>('[1]Pc, Winter, S1'!C26*Main!$B$4)+(_xlfn.IFNA(VLOOKUP($A26,'EV Distribution'!$A$2:$B$16,2,FALSE),0)*'EV Characterization'!C$2)</f>
        <v>8.8907000000000014E-2</v>
      </c>
      <c r="D26" s="2">
        <f>('[1]Pc, Winter, S1'!D26*Main!$B$4)+(_xlfn.IFNA(VLOOKUP($A26,'EV Distribution'!$A$2:$B$16,2,FALSE),0)*'EV Characterization'!D$2)</f>
        <v>7.9611000000000001E-2</v>
      </c>
      <c r="E26" s="2">
        <f>('[1]Pc, Winter, S1'!E26*Main!$B$4)+(_xlfn.IFNA(VLOOKUP($A26,'EV Distribution'!$A$2:$B$16,2,FALSE),0)*'EV Characterization'!E$2)</f>
        <v>7.5460000000000013E-2</v>
      </c>
      <c r="F26" s="2">
        <f>('[1]Pc, Winter, S1'!F26*Main!$B$4)+(_xlfn.IFNA(VLOOKUP($A26,'EV Distribution'!$A$2:$B$16,2,FALSE),0)*'EV Characterization'!F$2)</f>
        <v>6.1824000000000004E-2</v>
      </c>
      <c r="G26" s="2">
        <f>('[1]Pc, Winter, S1'!G26*Main!$B$4)+(_xlfn.IFNA(VLOOKUP($A26,'EV Distribution'!$A$2:$B$16,2,FALSE),0)*'EV Characterization'!G$2)</f>
        <v>5.2472000000000005E-2</v>
      </c>
      <c r="H26" s="2">
        <f>('[1]Pc, Winter, S1'!H26*Main!$B$4)+(_xlfn.IFNA(VLOOKUP($A26,'EV Distribution'!$A$2:$B$16,2,FALSE),0)*'EV Characterization'!H$2)</f>
        <v>6.4169000000000004E-2</v>
      </c>
      <c r="I26" s="2">
        <f>('[1]Pc, Winter, S1'!I26*Main!$B$4)+(_xlfn.IFNA(VLOOKUP($A26,'EV Distribution'!$A$2:$B$16,2,FALSE),0)*'EV Characterization'!I$2)</f>
        <v>1.1144000000000001E-2</v>
      </c>
      <c r="J26" s="2">
        <f>('[1]Pc, Winter, S1'!J26*Main!$B$4)+(_xlfn.IFNA(VLOOKUP($A26,'EV Distribution'!$A$2:$B$16,2,FALSE),0)*'EV Characterization'!J$2)</f>
        <v>9.8000000000000014E-3</v>
      </c>
      <c r="K26" s="2">
        <f>('[1]Pc, Winter, S1'!K26*Main!$B$4)+(_xlfn.IFNA(VLOOKUP($A26,'EV Distribution'!$A$2:$B$16,2,FALSE),0)*'EV Characterization'!K$2)</f>
        <v>1.4287000000000001E-2</v>
      </c>
      <c r="L26" s="2">
        <f>('[1]Pc, Winter, S1'!L26*Main!$B$4)+(_xlfn.IFNA(VLOOKUP($A26,'EV Distribution'!$A$2:$B$16,2,FALSE),0)*'EV Characterization'!L$2)</f>
        <v>8.4140000000000013E-3</v>
      </c>
      <c r="M26" s="2">
        <f>('[1]Pc, Winter, S1'!M26*Main!$B$4)+(_xlfn.IFNA(VLOOKUP($A26,'EV Distribution'!$A$2:$B$16,2,FALSE),0)*'EV Characterization'!M$2)</f>
        <v>1.0514000000000001E-2</v>
      </c>
      <c r="N26" s="2">
        <f>('[1]Pc, Winter, S1'!N26*Main!$B$4)+(_xlfn.IFNA(VLOOKUP($A26,'EV Distribution'!$A$2:$B$16,2,FALSE),0)*'EV Characterization'!N$2)</f>
        <v>1.6751000000000002E-2</v>
      </c>
      <c r="O26" s="2">
        <f>('[1]Pc, Winter, S1'!O26*Main!$B$4)+(_xlfn.IFNA(VLOOKUP($A26,'EV Distribution'!$A$2:$B$16,2,FALSE),0)*'EV Characterization'!O$2)</f>
        <v>3.0863000000000005E-2</v>
      </c>
      <c r="P26" s="2">
        <f>('[1]Pc, Winter, S1'!P26*Main!$B$4)+(_xlfn.IFNA(VLOOKUP($A26,'EV Distribution'!$A$2:$B$16,2,FALSE),0)*'EV Characterization'!P$2)</f>
        <v>3.2927999999999999E-2</v>
      </c>
      <c r="Q26" s="2">
        <f>('[1]Pc, Winter, S1'!Q26*Main!$B$4)+(_xlfn.IFNA(VLOOKUP($A26,'EV Distribution'!$A$2:$B$16,2,FALSE),0)*'EV Characterization'!Q$2)</f>
        <v>3.2382000000000001E-2</v>
      </c>
      <c r="R26" s="2">
        <f>('[1]Pc, Winter, S1'!R26*Main!$B$4)+(_xlfn.IFNA(VLOOKUP($A26,'EV Distribution'!$A$2:$B$16,2,FALSE),0)*'EV Characterization'!R$2)</f>
        <v>1.8165000000000001E-2</v>
      </c>
      <c r="S26" s="2">
        <f>('[1]Pc, Winter, S1'!S26*Main!$B$4)+(_xlfn.IFNA(VLOOKUP($A26,'EV Distribution'!$A$2:$B$16,2,FALSE),0)*'EV Characterization'!S$2)</f>
        <v>3.7002E-2</v>
      </c>
      <c r="T26" s="2">
        <f>('[1]Pc, Winter, S1'!T26*Main!$B$4)+(_xlfn.IFNA(VLOOKUP($A26,'EV Distribution'!$A$2:$B$16,2,FALSE),0)*'EV Characterization'!T$2)</f>
        <v>2.1714000000000001E-2</v>
      </c>
      <c r="U26" s="2">
        <f>('[1]Pc, Winter, S1'!U26*Main!$B$4)+(_xlfn.IFNA(VLOOKUP($A26,'EV Distribution'!$A$2:$B$16,2,FALSE),0)*'EV Characterization'!U$2)</f>
        <v>1.5267000000000001E-2</v>
      </c>
      <c r="V26" s="2">
        <f>('[1]Pc, Winter, S1'!V26*Main!$B$4)+(_xlfn.IFNA(VLOOKUP($A26,'EV Distribution'!$A$2:$B$16,2,FALSE),0)*'EV Characterization'!V$2)</f>
        <v>2.3184000000000003E-2</v>
      </c>
      <c r="W26" s="2">
        <f>('[1]Pc, Winter, S1'!W26*Main!$B$4)+(_xlfn.IFNA(VLOOKUP($A26,'EV Distribution'!$A$2:$B$16,2,FALSE),0)*'EV Characterization'!W$2)</f>
        <v>1.4329000000000001E-2</v>
      </c>
      <c r="X26" s="2">
        <f>('[1]Pc, Winter, S1'!X26*Main!$B$4)+(_xlfn.IFNA(VLOOKUP($A26,'EV Distribution'!$A$2:$B$16,2,FALSE),0)*'EV Characterization'!X$2)</f>
        <v>6.5401000000000001E-2</v>
      </c>
      <c r="Y26" s="2">
        <f>('[1]Pc, Winter, S1'!Y26*Main!$B$4)+(_xlfn.IFNA(VLOOKUP($A26,'EV Distribution'!$A$2:$B$16,2,FALSE),0)*'EV Characterization'!Y$2)</f>
        <v>7.8841000000000008E-2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S2'!B2*Main!$B$4)+(_xlfn.IFNA(VLOOKUP($A2,'EV Distribution'!$A$2:$B$16,2,FALSE),0)*'EV Characterization'!B$2)</f>
        <v>4.5281122651353058</v>
      </c>
      <c r="C2" s="2">
        <f>('[1]Pc, Winter, S2'!C2*Main!$B$4)+(_xlfn.IFNA(VLOOKUP($A2,'EV Distribution'!$A$2:$B$16,2,FALSE),0)*'EV Characterization'!C$2)</f>
        <v>4.293995229971534</v>
      </c>
      <c r="D2" s="2">
        <f>('[1]Pc, Winter, S2'!D2*Main!$B$4)+(_xlfn.IFNA(VLOOKUP($A2,'EV Distribution'!$A$2:$B$16,2,FALSE),0)*'EV Characterization'!D$2)</f>
        <v>4.1412796561256702</v>
      </c>
      <c r="E2" s="2">
        <f>('[1]Pc, Winter, S2'!E2*Main!$B$4)+(_xlfn.IFNA(VLOOKUP($A2,'EV Distribution'!$A$2:$B$16,2,FALSE),0)*'EV Characterization'!E$2)</f>
        <v>4.2001725483336543</v>
      </c>
      <c r="F2" s="2">
        <f>('[1]Pc, Winter, S2'!F2*Main!$B$4)+(_xlfn.IFNA(VLOOKUP($A2,'EV Distribution'!$A$2:$B$16,2,FALSE),0)*'EV Characterization'!F$2)</f>
        <v>4.1320009431892979</v>
      </c>
      <c r="G2" s="2">
        <f>('[1]Pc, Winter, S2'!G2*Main!$B$4)+(_xlfn.IFNA(VLOOKUP($A2,'EV Distribution'!$A$2:$B$16,2,FALSE),0)*'EV Characterization'!G$2)</f>
        <v>4.012736323126429</v>
      </c>
      <c r="H2" s="2">
        <f>('[1]Pc, Winter, S2'!H2*Main!$B$4)+(_xlfn.IFNA(VLOOKUP($A2,'EV Distribution'!$A$2:$B$16,2,FALSE),0)*'EV Characterization'!H$2)</f>
        <v>3.6773754226265942</v>
      </c>
      <c r="I2" s="2">
        <f>('[1]Pc, Winter, S2'!I2*Main!$B$4)+(_xlfn.IFNA(VLOOKUP($A2,'EV Distribution'!$A$2:$B$16,2,FALSE),0)*'EV Characterization'!I$2)</f>
        <v>3.9572526429683386</v>
      </c>
      <c r="J2" s="2">
        <f>('[1]Pc, Winter, S2'!J2*Main!$B$4)+(_xlfn.IFNA(VLOOKUP($A2,'EV Distribution'!$A$2:$B$16,2,FALSE),0)*'EV Characterization'!J$2)</f>
        <v>4.054541486154049</v>
      </c>
      <c r="K2" s="2">
        <f>('[1]Pc, Winter, S2'!K2*Main!$B$4)+(_xlfn.IFNA(VLOOKUP($A2,'EV Distribution'!$A$2:$B$16,2,FALSE),0)*'EV Characterization'!K$2)</f>
        <v>3.9734563619596157</v>
      </c>
      <c r="L2" s="2">
        <f>('[1]Pc, Winter, S2'!L2*Main!$B$4)+(_xlfn.IFNA(VLOOKUP($A2,'EV Distribution'!$A$2:$B$16,2,FALSE),0)*'EV Characterization'!L$2)</f>
        <v>3.911397600731882</v>
      </c>
      <c r="M2" s="2">
        <f>('[1]Pc, Winter, S2'!M2*Main!$B$4)+(_xlfn.IFNA(VLOOKUP($A2,'EV Distribution'!$A$2:$B$16,2,FALSE),0)*'EV Characterization'!M$2)</f>
        <v>3.9670472807423192</v>
      </c>
      <c r="N2" s="2">
        <f>('[1]Pc, Winter, S2'!N2*Main!$B$4)+(_xlfn.IFNA(VLOOKUP($A2,'EV Distribution'!$A$2:$B$16,2,FALSE),0)*'EV Characterization'!N$2)</f>
        <v>3.9595109932343227</v>
      </c>
      <c r="O2" s="2">
        <f>('[1]Pc, Winter, S2'!O2*Main!$B$4)+(_xlfn.IFNA(VLOOKUP($A2,'EV Distribution'!$A$2:$B$16,2,FALSE),0)*'EV Characterization'!O$2)</f>
        <v>3.8218146005769231</v>
      </c>
      <c r="P2" s="2">
        <f>('[1]Pc, Winter, S2'!P2*Main!$B$4)+(_xlfn.IFNA(VLOOKUP($A2,'EV Distribution'!$A$2:$B$16,2,FALSE),0)*'EV Characterization'!P$2)</f>
        <v>3.6961256481154208</v>
      </c>
      <c r="Q2" s="2">
        <f>('[1]Pc, Winter, S2'!Q2*Main!$B$4)+(_xlfn.IFNA(VLOOKUP($A2,'EV Distribution'!$A$2:$B$16,2,FALSE),0)*'EV Characterization'!Q$2)</f>
        <v>3.7231752491217578</v>
      </c>
      <c r="R2" s="2">
        <f>('[1]Pc, Winter, S2'!R2*Main!$B$4)+(_xlfn.IFNA(VLOOKUP($A2,'EV Distribution'!$A$2:$B$16,2,FALSE),0)*'EV Characterization'!R$2)</f>
        <v>3.7924904283949723</v>
      </c>
      <c r="S2" s="2">
        <f>('[1]Pc, Winter, S2'!S2*Main!$B$4)+(_xlfn.IFNA(VLOOKUP($A2,'EV Distribution'!$A$2:$B$16,2,FALSE),0)*'EV Characterization'!S$2)</f>
        <v>3.6917309570341414</v>
      </c>
      <c r="T2" s="2">
        <f>('[1]Pc, Winter, S2'!T2*Main!$B$4)+(_xlfn.IFNA(VLOOKUP($A2,'EV Distribution'!$A$2:$B$16,2,FALSE),0)*'EV Characterization'!T$2)</f>
        <v>3.7260730911184492</v>
      </c>
      <c r="U2" s="2">
        <f>('[1]Pc, Winter, S2'!U2*Main!$B$4)+(_xlfn.IFNA(VLOOKUP($A2,'EV Distribution'!$A$2:$B$16,2,FALSE),0)*'EV Characterization'!U$2)</f>
        <v>3.6781983105475109</v>
      </c>
      <c r="V2" s="2">
        <f>('[1]Pc, Winter, S2'!V2*Main!$B$4)+(_xlfn.IFNA(VLOOKUP($A2,'EV Distribution'!$A$2:$B$16,2,FALSE),0)*'EV Characterization'!V$2)</f>
        <v>3.6305813307739951</v>
      </c>
      <c r="W2" s="2">
        <f>('[1]Pc, Winter, S2'!W2*Main!$B$4)+(_xlfn.IFNA(VLOOKUP($A2,'EV Distribution'!$A$2:$B$16,2,FALSE),0)*'EV Characterization'!W$2)</f>
        <v>3.5797089143492986</v>
      </c>
      <c r="X2" s="2">
        <f>('[1]Pc, Winter, S2'!X2*Main!$B$4)+(_xlfn.IFNA(VLOOKUP($A2,'EV Distribution'!$A$2:$B$16,2,FALSE),0)*'EV Characterization'!X$2)</f>
        <v>3.5050077465936607</v>
      </c>
      <c r="Y2" s="2">
        <f>('[1]Pc, Winter, S2'!Y2*Main!$B$4)+(_xlfn.IFNA(VLOOKUP($A2,'EV Distribution'!$A$2:$B$16,2,FALSE),0)*'EV Characterization'!Y$2)</f>
        <v>3.6222228899877273</v>
      </c>
    </row>
    <row r="3" spans="1:25" x14ac:dyDescent="0.25">
      <c r="A3">
        <v>2</v>
      </c>
      <c r="B3" s="2">
        <f>('[1]Pc, Winter, S2'!B3*Main!$B$4)+(_xlfn.IFNA(VLOOKUP($A3,'EV Distribution'!$A$2:$B$16,2,FALSE),0)*'EV Characterization'!B$2)</f>
        <v>1.5719717021362389</v>
      </c>
      <c r="C3" s="2">
        <f>('[1]Pc, Winter, S2'!C3*Main!$B$4)+(_xlfn.IFNA(VLOOKUP($A3,'EV Distribution'!$A$2:$B$16,2,FALSE),0)*'EV Characterization'!C$2)</f>
        <v>1.4304119707307397</v>
      </c>
      <c r="D3" s="2">
        <f>('[1]Pc, Winter, S2'!D3*Main!$B$4)+(_xlfn.IFNA(VLOOKUP($A3,'EV Distribution'!$A$2:$B$16,2,FALSE),0)*'EV Characterization'!D$2)</f>
        <v>1.4095642523297511</v>
      </c>
      <c r="E3" s="2">
        <f>('[1]Pc, Winter, S2'!E3*Main!$B$4)+(_xlfn.IFNA(VLOOKUP($A3,'EV Distribution'!$A$2:$B$16,2,FALSE),0)*'EV Characterization'!E$2)</f>
        <v>1.2640864072204481</v>
      </c>
      <c r="F3" s="2">
        <f>('[1]Pc, Winter, S2'!F3*Main!$B$4)+(_xlfn.IFNA(VLOOKUP($A3,'EV Distribution'!$A$2:$B$16,2,FALSE),0)*'EV Characterization'!F$2)</f>
        <v>1.3745293796157356</v>
      </c>
      <c r="G3" s="2">
        <f>('[1]Pc, Winter, S2'!G3*Main!$B$4)+(_xlfn.IFNA(VLOOKUP($A3,'EV Distribution'!$A$2:$B$16,2,FALSE),0)*'EV Characterization'!G$2)</f>
        <v>1.461953176876249</v>
      </c>
      <c r="H3" s="2">
        <f>('[1]Pc, Winter, S2'!H3*Main!$B$4)+(_xlfn.IFNA(VLOOKUP($A3,'EV Distribution'!$A$2:$B$16,2,FALSE),0)*'EV Characterization'!H$2)</f>
        <v>1.5758734186161787</v>
      </c>
      <c r="I3" s="2">
        <f>('[1]Pc, Winter, S2'!I3*Main!$B$4)+(_xlfn.IFNA(VLOOKUP($A3,'EV Distribution'!$A$2:$B$16,2,FALSE),0)*'EV Characterization'!I$2)</f>
        <v>1.886991141175469</v>
      </c>
      <c r="J3" s="2">
        <f>('[1]Pc, Winter, S2'!J3*Main!$B$4)+(_xlfn.IFNA(VLOOKUP($A3,'EV Distribution'!$A$2:$B$16,2,FALSE),0)*'EV Characterization'!J$2)</f>
        <v>2.2042311698486658</v>
      </c>
      <c r="K3" s="2">
        <f>('[1]Pc, Winter, S2'!K3*Main!$B$4)+(_xlfn.IFNA(VLOOKUP($A3,'EV Distribution'!$A$2:$B$16,2,FALSE),0)*'EV Characterization'!K$2)</f>
        <v>2.3336281869885562</v>
      </c>
      <c r="L3" s="2">
        <f>('[1]Pc, Winter, S2'!L3*Main!$B$4)+(_xlfn.IFNA(VLOOKUP($A3,'EV Distribution'!$A$2:$B$16,2,FALSE),0)*'EV Characterization'!L$2)</f>
        <v>2.4123503184184729</v>
      </c>
      <c r="M3" s="2">
        <f>('[1]Pc, Winter, S2'!M3*Main!$B$4)+(_xlfn.IFNA(VLOOKUP($A3,'EV Distribution'!$A$2:$B$16,2,FALSE),0)*'EV Characterization'!M$2)</f>
        <v>2.3506558224004563</v>
      </c>
      <c r="N3" s="2">
        <f>('[1]Pc, Winter, S2'!N3*Main!$B$4)+(_xlfn.IFNA(VLOOKUP($A3,'EV Distribution'!$A$2:$B$16,2,FALSE),0)*'EV Characterization'!N$2)</f>
        <v>2.2560976459308564</v>
      </c>
      <c r="O3" s="2">
        <f>('[1]Pc, Winter, S2'!O3*Main!$B$4)+(_xlfn.IFNA(VLOOKUP($A3,'EV Distribution'!$A$2:$B$16,2,FALSE),0)*'EV Characterization'!O$2)</f>
        <v>2.1930317484065256</v>
      </c>
      <c r="P3" s="2">
        <f>('[1]Pc, Winter, S2'!P3*Main!$B$4)+(_xlfn.IFNA(VLOOKUP($A3,'EV Distribution'!$A$2:$B$16,2,FALSE),0)*'EV Characterization'!P$2)</f>
        <v>2.0990286973061387</v>
      </c>
      <c r="Q3" s="2">
        <f>('[1]Pc, Winter, S2'!Q3*Main!$B$4)+(_xlfn.IFNA(VLOOKUP($A3,'EV Distribution'!$A$2:$B$16,2,FALSE),0)*'EV Characterization'!Q$2)</f>
        <v>2.1145380908395923</v>
      </c>
      <c r="R3" s="2">
        <f>('[1]Pc, Winter, S2'!R3*Main!$B$4)+(_xlfn.IFNA(VLOOKUP($A3,'EV Distribution'!$A$2:$B$16,2,FALSE),0)*'EV Characterization'!R$2)</f>
        <v>2.3199961286590352</v>
      </c>
      <c r="S3" s="2">
        <f>('[1]Pc, Winter, S2'!S3*Main!$B$4)+(_xlfn.IFNA(VLOOKUP($A3,'EV Distribution'!$A$2:$B$16,2,FALSE),0)*'EV Characterization'!S$2)</f>
        <v>2.752462476154371</v>
      </c>
      <c r="T3" s="2">
        <f>('[1]Pc, Winter, S2'!T3*Main!$B$4)+(_xlfn.IFNA(VLOOKUP($A3,'EV Distribution'!$A$2:$B$16,2,FALSE),0)*'EV Characterization'!T$2)</f>
        <v>2.6504924312553433</v>
      </c>
      <c r="U3" s="2">
        <f>('[1]Pc, Winter, S2'!U3*Main!$B$4)+(_xlfn.IFNA(VLOOKUP($A3,'EV Distribution'!$A$2:$B$16,2,FALSE),0)*'EV Characterization'!U$2)</f>
        <v>2.5540079923815706</v>
      </c>
      <c r="V3" s="2">
        <f>('[1]Pc, Winter, S2'!V3*Main!$B$4)+(_xlfn.IFNA(VLOOKUP($A3,'EV Distribution'!$A$2:$B$16,2,FALSE),0)*'EV Characterization'!V$2)</f>
        <v>2.3965960537981714</v>
      </c>
      <c r="W3" s="2">
        <f>('[1]Pc, Winter, S2'!W3*Main!$B$4)+(_xlfn.IFNA(VLOOKUP($A3,'EV Distribution'!$A$2:$B$16,2,FALSE),0)*'EV Characterization'!W$2)</f>
        <v>2.1762163071765688</v>
      </c>
      <c r="X3" s="2">
        <f>('[1]Pc, Winter, S2'!X3*Main!$B$4)+(_xlfn.IFNA(VLOOKUP($A3,'EV Distribution'!$A$2:$B$16,2,FALSE),0)*'EV Characterization'!X$2)</f>
        <v>1.9711663486542645</v>
      </c>
      <c r="Y3" s="2">
        <f>('[1]Pc, Winter, S2'!Y3*Main!$B$4)+(_xlfn.IFNA(VLOOKUP($A3,'EV Distribution'!$A$2:$B$16,2,FALSE),0)*'EV Characterization'!Y$2)</f>
        <v>1.7254164822727707</v>
      </c>
    </row>
    <row r="4" spans="1:25" x14ac:dyDescent="0.25">
      <c r="A4">
        <v>3</v>
      </c>
      <c r="B4" s="2">
        <f>('[1]Pc, Winter, S2'!B4*Main!$B$4)+(_xlfn.IFNA(VLOOKUP($A4,'EV Distribution'!$A$2:$B$16,2,FALSE),0)*'EV Characterization'!B$2)</f>
        <v>4.0724412450677638</v>
      </c>
      <c r="C4" s="2">
        <f>('[1]Pc, Winter, S2'!C4*Main!$B$4)+(_xlfn.IFNA(VLOOKUP($A4,'EV Distribution'!$A$2:$B$16,2,FALSE),0)*'EV Characterization'!C$2)</f>
        <v>3.8457190946354163</v>
      </c>
      <c r="D4" s="2">
        <f>('[1]Pc, Winter, S2'!D4*Main!$B$4)+(_xlfn.IFNA(VLOOKUP($A4,'EV Distribution'!$A$2:$B$16,2,FALSE),0)*'EV Characterization'!D$2)</f>
        <v>3.6555152428020508</v>
      </c>
      <c r="E4" s="2">
        <f>('[1]Pc, Winter, S2'!E4*Main!$B$4)+(_xlfn.IFNA(VLOOKUP($A4,'EV Distribution'!$A$2:$B$16,2,FALSE),0)*'EV Characterization'!E$2)</f>
        <v>3.6750547957989395</v>
      </c>
      <c r="F4" s="2">
        <f>('[1]Pc, Winter, S2'!F4*Main!$B$4)+(_xlfn.IFNA(VLOOKUP($A4,'EV Distribution'!$A$2:$B$16,2,FALSE),0)*'EV Characterization'!F$2)</f>
        <v>3.6854326477923509</v>
      </c>
      <c r="G4" s="2">
        <f>('[1]Pc, Winter, S2'!G4*Main!$B$4)+(_xlfn.IFNA(VLOOKUP($A4,'EV Distribution'!$A$2:$B$16,2,FALSE),0)*'EV Characterization'!G$2)</f>
        <v>3.920600760890256</v>
      </c>
      <c r="H4" s="2">
        <f>('[1]Pc, Winter, S2'!H4*Main!$B$4)+(_xlfn.IFNA(VLOOKUP($A4,'EV Distribution'!$A$2:$B$16,2,FALSE),0)*'EV Characterization'!H$2)</f>
        <v>4.984712177933214</v>
      </c>
      <c r="I4" s="2">
        <f>('[1]Pc, Winter, S2'!I4*Main!$B$4)+(_xlfn.IFNA(VLOOKUP($A4,'EV Distribution'!$A$2:$B$16,2,FALSE),0)*'EV Characterization'!I$2)</f>
        <v>5.1447386172630054</v>
      </c>
      <c r="J4" s="2">
        <f>('[1]Pc, Winter, S2'!J4*Main!$B$4)+(_xlfn.IFNA(VLOOKUP($A4,'EV Distribution'!$A$2:$B$16,2,FALSE),0)*'EV Characterization'!J$2)</f>
        <v>5.5772831661348006</v>
      </c>
      <c r="K4" s="2">
        <f>('[1]Pc, Winter, S2'!K4*Main!$B$4)+(_xlfn.IFNA(VLOOKUP($A4,'EV Distribution'!$A$2:$B$16,2,FALSE),0)*'EV Characterization'!K$2)</f>
        <v>5.9472073138960893</v>
      </c>
      <c r="L4" s="2">
        <f>('[1]Pc, Winter, S2'!L4*Main!$B$4)+(_xlfn.IFNA(VLOOKUP($A4,'EV Distribution'!$A$2:$B$16,2,FALSE),0)*'EV Characterization'!L$2)</f>
        <v>5.789649225762453</v>
      </c>
      <c r="M4" s="2">
        <f>('[1]Pc, Winter, S2'!M4*Main!$B$4)+(_xlfn.IFNA(VLOOKUP($A4,'EV Distribution'!$A$2:$B$16,2,FALSE),0)*'EV Characterization'!M$2)</f>
        <v>6.1172989660428039</v>
      </c>
      <c r="N4" s="2">
        <f>('[1]Pc, Winter, S2'!N4*Main!$B$4)+(_xlfn.IFNA(VLOOKUP($A4,'EV Distribution'!$A$2:$B$16,2,FALSE),0)*'EV Characterization'!N$2)</f>
        <v>5.986624328766033</v>
      </c>
      <c r="O4" s="2">
        <f>('[1]Pc, Winter, S2'!O4*Main!$B$4)+(_xlfn.IFNA(VLOOKUP($A4,'EV Distribution'!$A$2:$B$16,2,FALSE),0)*'EV Characterization'!O$2)</f>
        <v>5.4400401750632179</v>
      </c>
      <c r="P4" s="2">
        <f>('[1]Pc, Winter, S2'!P4*Main!$B$4)+(_xlfn.IFNA(VLOOKUP($A4,'EV Distribution'!$A$2:$B$16,2,FALSE),0)*'EV Characterization'!P$2)</f>
        <v>4.7640292331590919</v>
      </c>
      <c r="Q4" s="2">
        <f>('[1]Pc, Winter, S2'!Q4*Main!$B$4)+(_xlfn.IFNA(VLOOKUP($A4,'EV Distribution'!$A$2:$B$16,2,FALSE),0)*'EV Characterization'!Q$2)</f>
        <v>4.7398908930036336</v>
      </c>
      <c r="R4" s="2">
        <f>('[1]Pc, Winter, S2'!R4*Main!$B$4)+(_xlfn.IFNA(VLOOKUP($A4,'EV Distribution'!$A$2:$B$16,2,FALSE),0)*'EV Characterization'!R$2)</f>
        <v>4.9844214640474975</v>
      </c>
      <c r="S4" s="2">
        <f>('[1]Pc, Winter, S2'!S4*Main!$B$4)+(_xlfn.IFNA(VLOOKUP($A4,'EV Distribution'!$A$2:$B$16,2,FALSE),0)*'EV Characterization'!S$2)</f>
        <v>5.6464863749727963</v>
      </c>
      <c r="T4" s="2">
        <f>('[1]Pc, Winter, S2'!T4*Main!$B$4)+(_xlfn.IFNA(VLOOKUP($A4,'EV Distribution'!$A$2:$B$16,2,FALSE),0)*'EV Characterization'!T$2)</f>
        <v>5.5545503460898402</v>
      </c>
      <c r="U4" s="2">
        <f>('[1]Pc, Winter, S2'!U4*Main!$B$4)+(_xlfn.IFNA(VLOOKUP($A4,'EV Distribution'!$A$2:$B$16,2,FALSE),0)*'EV Characterization'!U$2)</f>
        <v>5.4322961036650135</v>
      </c>
      <c r="V4" s="2">
        <f>('[1]Pc, Winter, S2'!V4*Main!$B$4)+(_xlfn.IFNA(VLOOKUP($A4,'EV Distribution'!$A$2:$B$16,2,FALSE),0)*'EV Characterization'!V$2)</f>
        <v>5.2793110816549316</v>
      </c>
      <c r="W4" s="2">
        <f>('[1]Pc, Winter, S2'!W4*Main!$B$4)+(_xlfn.IFNA(VLOOKUP($A4,'EV Distribution'!$A$2:$B$16,2,FALSE),0)*'EV Characterization'!W$2)</f>
        <v>4.8277733420152309</v>
      </c>
      <c r="X4" s="2">
        <f>('[1]Pc, Winter, S2'!X4*Main!$B$4)+(_xlfn.IFNA(VLOOKUP($A4,'EV Distribution'!$A$2:$B$16,2,FALSE),0)*'EV Characterization'!X$2)</f>
        <v>4.6099746366798451</v>
      </c>
      <c r="Y4" s="2">
        <f>('[1]Pc, Winter, S2'!Y4*Main!$B$4)+(_xlfn.IFNA(VLOOKUP($A4,'EV Distribution'!$A$2:$B$16,2,FALSE),0)*'EV Characterization'!Y$2)</f>
        <v>4.1750233737658977</v>
      </c>
    </row>
    <row r="5" spans="1:25" x14ac:dyDescent="0.25">
      <c r="A5">
        <v>4</v>
      </c>
      <c r="B5" s="2">
        <f>('[1]Pc, Winter, S2'!B5*Main!$B$4)+(_xlfn.IFNA(VLOOKUP($A5,'EV Distribution'!$A$2:$B$16,2,FALSE),0)*'EV Characterization'!B$2)</f>
        <v>0.46073404478056668</v>
      </c>
      <c r="C5" s="2">
        <f>('[1]Pc, Winter, S2'!C5*Main!$B$4)+(_xlfn.IFNA(VLOOKUP($A5,'EV Distribution'!$A$2:$B$16,2,FALSE),0)*'EV Characterization'!C$2)</f>
        <v>0.3140483883894169</v>
      </c>
      <c r="D5" s="2">
        <f>('[1]Pc, Winter, S2'!D5*Main!$B$4)+(_xlfn.IFNA(VLOOKUP($A5,'EV Distribution'!$A$2:$B$16,2,FALSE),0)*'EV Characterization'!D$2)</f>
        <v>0.27107911062454859</v>
      </c>
      <c r="E5" s="2">
        <f>('[1]Pc, Winter, S2'!E5*Main!$B$4)+(_xlfn.IFNA(VLOOKUP($A5,'EV Distribution'!$A$2:$B$16,2,FALSE),0)*'EV Characterization'!E$2)</f>
        <v>0.25271286815406341</v>
      </c>
      <c r="F5" s="2">
        <f>('[1]Pc, Winter, S2'!F5*Main!$B$4)+(_xlfn.IFNA(VLOOKUP($A5,'EV Distribution'!$A$2:$B$16,2,FALSE),0)*'EV Characterization'!F$2)</f>
        <v>0.2509169607410407</v>
      </c>
      <c r="G5" s="2">
        <f>('[1]Pc, Winter, S2'!G5*Main!$B$4)+(_xlfn.IFNA(VLOOKUP($A5,'EV Distribution'!$A$2:$B$16,2,FALSE),0)*'EV Characterization'!G$2)</f>
        <v>0.4027942191704158</v>
      </c>
      <c r="H5" s="2">
        <f>('[1]Pc, Winter, S2'!H5*Main!$B$4)+(_xlfn.IFNA(VLOOKUP($A5,'EV Distribution'!$A$2:$B$16,2,FALSE),0)*'EV Characterization'!H$2)</f>
        <v>0.73748621284798688</v>
      </c>
      <c r="I5" s="2">
        <f>('[1]Pc, Winter, S2'!I5*Main!$B$4)+(_xlfn.IFNA(VLOOKUP($A5,'EV Distribution'!$A$2:$B$16,2,FALSE),0)*'EV Characterization'!I$2)</f>
        <v>0.9246597298449134</v>
      </c>
      <c r="J5" s="2">
        <f>('[1]Pc, Winter, S2'!J5*Main!$B$4)+(_xlfn.IFNA(VLOOKUP($A5,'EV Distribution'!$A$2:$B$16,2,FALSE),0)*'EV Characterization'!J$2)</f>
        <v>1.0844224367391953</v>
      </c>
      <c r="K5" s="2">
        <f>('[1]Pc, Winter, S2'!K5*Main!$B$4)+(_xlfn.IFNA(VLOOKUP($A5,'EV Distribution'!$A$2:$B$16,2,FALSE),0)*'EV Characterization'!K$2)</f>
        <v>1.1396684453083705</v>
      </c>
      <c r="L5" s="2">
        <f>('[1]Pc, Winter, S2'!L5*Main!$B$4)+(_xlfn.IFNA(VLOOKUP($A5,'EV Distribution'!$A$2:$B$16,2,FALSE),0)*'EV Characterization'!L$2)</f>
        <v>1.1819844200607819</v>
      </c>
      <c r="M5" s="2">
        <f>('[1]Pc, Winter, S2'!M5*Main!$B$4)+(_xlfn.IFNA(VLOOKUP($A5,'EV Distribution'!$A$2:$B$16,2,FALSE),0)*'EV Characterization'!M$2)</f>
        <v>1.1016295600424268</v>
      </c>
      <c r="N5" s="2">
        <f>('[1]Pc, Winter, S2'!N5*Main!$B$4)+(_xlfn.IFNA(VLOOKUP($A5,'EV Distribution'!$A$2:$B$16,2,FALSE),0)*'EV Characterization'!N$2)</f>
        <v>1.227973784358678</v>
      </c>
      <c r="O5" s="2">
        <f>('[1]Pc, Winter, S2'!O5*Main!$B$4)+(_xlfn.IFNA(VLOOKUP($A5,'EV Distribution'!$A$2:$B$16,2,FALSE),0)*'EV Characterization'!O$2)</f>
        <v>1.0815000870638243</v>
      </c>
      <c r="P5" s="2">
        <f>('[1]Pc, Winter, S2'!P5*Main!$B$4)+(_xlfn.IFNA(VLOOKUP($A5,'EV Distribution'!$A$2:$B$16,2,FALSE),0)*'EV Characterization'!P$2)</f>
        <v>1.0598032099208885</v>
      </c>
      <c r="Q5" s="2">
        <f>('[1]Pc, Winter, S2'!Q5*Main!$B$4)+(_xlfn.IFNA(VLOOKUP($A5,'EV Distribution'!$A$2:$B$16,2,FALSE),0)*'EV Characterization'!Q$2)</f>
        <v>1.0292416938227125</v>
      </c>
      <c r="R5" s="2">
        <f>('[1]Pc, Winter, S2'!R5*Main!$B$4)+(_xlfn.IFNA(VLOOKUP($A5,'EV Distribution'!$A$2:$B$16,2,FALSE),0)*'EV Characterization'!R$2)</f>
        <v>1.2383406205969703</v>
      </c>
      <c r="S5" s="2">
        <f>('[1]Pc, Winter, S2'!S5*Main!$B$4)+(_xlfn.IFNA(VLOOKUP($A5,'EV Distribution'!$A$2:$B$16,2,FALSE),0)*'EV Characterization'!S$2)</f>
        <v>1.8090687417302598</v>
      </c>
      <c r="T5" s="2">
        <f>('[1]Pc, Winter, S2'!T5*Main!$B$4)+(_xlfn.IFNA(VLOOKUP($A5,'EV Distribution'!$A$2:$B$16,2,FALSE),0)*'EV Characterization'!T$2)</f>
        <v>1.709400743641815</v>
      </c>
      <c r="U5" s="2">
        <f>('[1]Pc, Winter, S2'!U5*Main!$B$4)+(_xlfn.IFNA(VLOOKUP($A5,'EV Distribution'!$A$2:$B$16,2,FALSE),0)*'EV Characterization'!U$2)</f>
        <v>1.4572512582403079</v>
      </c>
      <c r="V5" s="2">
        <f>('[1]Pc, Winter, S2'!V5*Main!$B$4)+(_xlfn.IFNA(VLOOKUP($A5,'EV Distribution'!$A$2:$B$16,2,FALSE),0)*'EV Characterization'!V$2)</f>
        <v>1.3446370641968819</v>
      </c>
      <c r="W5" s="2">
        <f>('[1]Pc, Winter, S2'!W5*Main!$B$4)+(_xlfn.IFNA(VLOOKUP($A5,'EV Distribution'!$A$2:$B$16,2,FALSE),0)*'EV Characterization'!W$2)</f>
        <v>1.1373993398740452</v>
      </c>
      <c r="X5" s="2">
        <f>('[1]Pc, Winter, S2'!X5*Main!$B$4)+(_xlfn.IFNA(VLOOKUP($A5,'EV Distribution'!$A$2:$B$16,2,FALSE),0)*'EV Characterization'!X$2)</f>
        <v>0.90183649859674708</v>
      </c>
      <c r="Y5" s="2">
        <f>('[1]Pc, Winter, S2'!Y5*Main!$B$4)+(_xlfn.IFNA(VLOOKUP($A5,'EV Distribution'!$A$2:$B$16,2,FALSE),0)*'EV Characterization'!Y$2)</f>
        <v>0.74300423130679405</v>
      </c>
    </row>
    <row r="6" spans="1:25" x14ac:dyDescent="0.25">
      <c r="A6">
        <v>5</v>
      </c>
      <c r="B6" s="2">
        <f>('[1]Pc, Winter, S2'!B6*Main!$B$4)+(_xlfn.IFNA(VLOOKUP($A6,'EV Distribution'!$A$2:$B$16,2,FALSE),0)*'EV Characterization'!B$2)</f>
        <v>3.8985954535069771</v>
      </c>
      <c r="C6" s="2">
        <f>('[1]Pc, Winter, S2'!C6*Main!$B$4)+(_xlfn.IFNA(VLOOKUP($A6,'EV Distribution'!$A$2:$B$16,2,FALSE),0)*'EV Characterization'!C$2)</f>
        <v>3.4537109711907839</v>
      </c>
      <c r="D6" s="2">
        <f>('[1]Pc, Winter, S2'!D6*Main!$B$4)+(_xlfn.IFNA(VLOOKUP($A6,'EV Distribution'!$A$2:$B$16,2,FALSE),0)*'EV Characterization'!D$2)</f>
        <v>3.2006943429953489</v>
      </c>
      <c r="E6" s="2">
        <f>('[1]Pc, Winter, S2'!E6*Main!$B$4)+(_xlfn.IFNA(VLOOKUP($A6,'EV Distribution'!$A$2:$B$16,2,FALSE),0)*'EV Characterization'!E$2)</f>
        <v>3.1889136135200844</v>
      </c>
      <c r="F6" s="2">
        <f>('[1]Pc, Winter, S2'!F6*Main!$B$4)+(_xlfn.IFNA(VLOOKUP($A6,'EV Distribution'!$A$2:$B$16,2,FALSE),0)*'EV Characterization'!F$2)</f>
        <v>3.2402081849950219</v>
      </c>
      <c r="G6" s="2">
        <f>('[1]Pc, Winter, S2'!G6*Main!$B$4)+(_xlfn.IFNA(VLOOKUP($A6,'EV Distribution'!$A$2:$B$16,2,FALSE),0)*'EV Characterization'!G$2)</f>
        <v>3.4691579788707188</v>
      </c>
      <c r="H6" s="2">
        <f>('[1]Pc, Winter, S2'!H6*Main!$B$4)+(_xlfn.IFNA(VLOOKUP($A6,'EV Distribution'!$A$2:$B$16,2,FALSE),0)*'EV Characterization'!H$2)</f>
        <v>3.9833569058174803</v>
      </c>
      <c r="I6" s="2">
        <f>('[1]Pc, Winter, S2'!I6*Main!$B$4)+(_xlfn.IFNA(VLOOKUP($A6,'EV Distribution'!$A$2:$B$16,2,FALSE),0)*'EV Characterization'!I$2)</f>
        <v>4.368901950739593</v>
      </c>
      <c r="J6" s="2">
        <f>('[1]Pc, Winter, S2'!J6*Main!$B$4)+(_xlfn.IFNA(VLOOKUP($A6,'EV Distribution'!$A$2:$B$16,2,FALSE),0)*'EV Characterization'!J$2)</f>
        <v>5.1018687595706735</v>
      </c>
      <c r="K6" s="2">
        <f>('[1]Pc, Winter, S2'!K6*Main!$B$4)+(_xlfn.IFNA(VLOOKUP($A6,'EV Distribution'!$A$2:$B$16,2,FALSE),0)*'EV Characterization'!K$2)</f>
        <v>5.5601509492122343</v>
      </c>
      <c r="L6" s="2">
        <f>('[1]Pc, Winter, S2'!L6*Main!$B$4)+(_xlfn.IFNA(VLOOKUP($A6,'EV Distribution'!$A$2:$B$16,2,FALSE),0)*'EV Characterization'!L$2)</f>
        <v>5.9989365752077877</v>
      </c>
      <c r="M6" s="2">
        <f>('[1]Pc, Winter, S2'!M6*Main!$B$4)+(_xlfn.IFNA(VLOOKUP($A6,'EV Distribution'!$A$2:$B$16,2,FALSE),0)*'EV Characterization'!M$2)</f>
        <v>6.1044280855530575</v>
      </c>
      <c r="N6" s="2">
        <f>('[1]Pc, Winter, S2'!N6*Main!$B$4)+(_xlfn.IFNA(VLOOKUP($A6,'EV Distribution'!$A$2:$B$16,2,FALSE),0)*'EV Characterization'!N$2)</f>
        <v>6.1168352007342204</v>
      </c>
      <c r="O6" s="2">
        <f>('[1]Pc, Winter, S2'!O6*Main!$B$4)+(_xlfn.IFNA(VLOOKUP($A6,'EV Distribution'!$A$2:$B$16,2,FALSE),0)*'EV Characterization'!O$2)</f>
        <v>5.8604997509200869</v>
      </c>
      <c r="P6" s="2">
        <f>('[1]Pc, Winter, S2'!P6*Main!$B$4)+(_xlfn.IFNA(VLOOKUP($A6,'EV Distribution'!$A$2:$B$16,2,FALSE),0)*'EV Characterization'!P$2)</f>
        <v>5.6628617489843283</v>
      </c>
      <c r="Q6" s="2">
        <f>('[1]Pc, Winter, S2'!Q6*Main!$B$4)+(_xlfn.IFNA(VLOOKUP($A6,'EV Distribution'!$A$2:$B$16,2,FALSE),0)*'EV Characterization'!Q$2)</f>
        <v>5.4851717045221369</v>
      </c>
      <c r="R6" s="2">
        <f>('[1]Pc, Winter, S2'!R6*Main!$B$4)+(_xlfn.IFNA(VLOOKUP($A6,'EV Distribution'!$A$2:$B$16,2,FALSE),0)*'EV Characterization'!R$2)</f>
        <v>5.6932183291699054</v>
      </c>
      <c r="S6" s="2">
        <f>('[1]Pc, Winter, S2'!S6*Main!$B$4)+(_xlfn.IFNA(VLOOKUP($A6,'EV Distribution'!$A$2:$B$16,2,FALSE),0)*'EV Characterization'!S$2)</f>
        <v>6.5110679532766502</v>
      </c>
      <c r="T6" s="2">
        <f>('[1]Pc, Winter, S2'!T6*Main!$B$4)+(_xlfn.IFNA(VLOOKUP($A6,'EV Distribution'!$A$2:$B$16,2,FALSE),0)*'EV Characterization'!T$2)</f>
        <v>6.570512444569145</v>
      </c>
      <c r="U6" s="2">
        <f>('[1]Pc, Winter, S2'!U6*Main!$B$4)+(_xlfn.IFNA(VLOOKUP($A6,'EV Distribution'!$A$2:$B$16,2,FALSE),0)*'EV Characterization'!U$2)</f>
        <v>6.4002589231435891</v>
      </c>
      <c r="V6" s="2">
        <f>('[1]Pc, Winter, S2'!V6*Main!$B$4)+(_xlfn.IFNA(VLOOKUP($A6,'EV Distribution'!$A$2:$B$16,2,FALSE),0)*'EV Characterization'!V$2)</f>
        <v>6.1043763960964661</v>
      </c>
      <c r="W6" s="2">
        <f>('[1]Pc, Winter, S2'!W6*Main!$B$4)+(_xlfn.IFNA(VLOOKUP($A6,'EV Distribution'!$A$2:$B$16,2,FALSE),0)*'EV Characterization'!W$2)</f>
        <v>5.6926791896246769</v>
      </c>
      <c r="X6" s="2">
        <f>('[1]Pc, Winter, S2'!X6*Main!$B$4)+(_xlfn.IFNA(VLOOKUP($A6,'EV Distribution'!$A$2:$B$16,2,FALSE),0)*'EV Characterization'!X$2)</f>
        <v>5.1615734612884703</v>
      </c>
      <c r="Y6" s="2">
        <f>('[1]Pc, Winter, S2'!Y6*Main!$B$4)+(_xlfn.IFNA(VLOOKUP($A6,'EV Distribution'!$A$2:$B$16,2,FALSE),0)*'EV Characterization'!Y$2)</f>
        <v>4.6408412103600769</v>
      </c>
    </row>
    <row r="7" spans="1:25" x14ac:dyDescent="0.25">
      <c r="A7">
        <v>6</v>
      </c>
      <c r="B7" s="2">
        <f>('[1]Pc, Winter, S2'!B7*Main!$B$4)+(_xlfn.IFNA(VLOOKUP($A7,'EV Distribution'!$A$2:$B$16,2,FALSE),0)*'EV Characterization'!B$2)</f>
        <v>6.2898012529413405</v>
      </c>
      <c r="C7" s="2">
        <f>('[1]Pc, Winter, S2'!C7*Main!$B$4)+(_xlfn.IFNA(VLOOKUP($A7,'EV Distribution'!$A$2:$B$16,2,FALSE),0)*'EV Characterization'!C$2)</f>
        <v>5.9242478330650155</v>
      </c>
      <c r="D7" s="2">
        <f>('[1]Pc, Winter, S2'!D7*Main!$B$4)+(_xlfn.IFNA(VLOOKUP($A7,'EV Distribution'!$A$2:$B$16,2,FALSE),0)*'EV Characterization'!D$2)</f>
        <v>5.6651915240012647</v>
      </c>
      <c r="E7" s="2">
        <f>('[1]Pc, Winter, S2'!E7*Main!$B$4)+(_xlfn.IFNA(VLOOKUP($A7,'EV Distribution'!$A$2:$B$16,2,FALSE),0)*'EV Characterization'!E$2)</f>
        <v>5.721712969511092</v>
      </c>
      <c r="F7" s="2">
        <f>('[1]Pc, Winter, S2'!F7*Main!$B$4)+(_xlfn.IFNA(VLOOKUP($A7,'EV Distribution'!$A$2:$B$16,2,FALSE),0)*'EV Characterization'!F$2)</f>
        <v>5.6634063600208977</v>
      </c>
      <c r="G7" s="2">
        <f>('[1]Pc, Winter, S2'!G7*Main!$B$4)+(_xlfn.IFNA(VLOOKUP($A7,'EV Distribution'!$A$2:$B$16,2,FALSE),0)*'EV Characterization'!G$2)</f>
        <v>5.9703860593848024</v>
      </c>
      <c r="H7" s="2">
        <f>('[1]Pc, Winter, S2'!H7*Main!$B$4)+(_xlfn.IFNA(VLOOKUP($A7,'EV Distribution'!$A$2:$B$16,2,FALSE),0)*'EV Characterization'!H$2)</f>
        <v>6.3781614783305942</v>
      </c>
      <c r="I7" s="2">
        <f>('[1]Pc, Winter, S2'!I7*Main!$B$4)+(_xlfn.IFNA(VLOOKUP($A7,'EV Distribution'!$A$2:$B$16,2,FALSE),0)*'EV Characterization'!I$2)</f>
        <v>6.8198095547129292</v>
      </c>
      <c r="J7" s="2">
        <f>('[1]Pc, Winter, S2'!J7*Main!$B$4)+(_xlfn.IFNA(VLOOKUP($A7,'EV Distribution'!$A$2:$B$16,2,FALSE),0)*'EV Characterization'!J$2)</f>
        <v>7.0429342123271432</v>
      </c>
      <c r="K7" s="2">
        <f>('[1]Pc, Winter, S2'!K7*Main!$B$4)+(_xlfn.IFNA(VLOOKUP($A7,'EV Distribution'!$A$2:$B$16,2,FALSE),0)*'EV Characterization'!K$2)</f>
        <v>7.4258933299718013</v>
      </c>
      <c r="L7" s="2">
        <f>('[1]Pc, Winter, S2'!L7*Main!$B$4)+(_xlfn.IFNA(VLOOKUP($A7,'EV Distribution'!$A$2:$B$16,2,FALSE),0)*'EV Characterization'!L$2)</f>
        <v>7.4241153920038423</v>
      </c>
      <c r="M7" s="2">
        <f>('[1]Pc, Winter, S2'!M7*Main!$B$4)+(_xlfn.IFNA(VLOOKUP($A7,'EV Distribution'!$A$2:$B$16,2,FALSE),0)*'EV Characterization'!M$2)</f>
        <v>7.8505431929835208</v>
      </c>
      <c r="N7" s="2">
        <f>('[1]Pc, Winter, S2'!N7*Main!$B$4)+(_xlfn.IFNA(VLOOKUP($A7,'EV Distribution'!$A$2:$B$16,2,FALSE),0)*'EV Characterization'!N$2)</f>
        <v>7.6892157402943564</v>
      </c>
      <c r="O7" s="2">
        <f>('[1]Pc, Winter, S2'!O7*Main!$B$4)+(_xlfn.IFNA(VLOOKUP($A7,'EV Distribution'!$A$2:$B$16,2,FALSE),0)*'EV Characterization'!O$2)</f>
        <v>7.3485437932015447</v>
      </c>
      <c r="P7" s="2">
        <f>('[1]Pc, Winter, S2'!P7*Main!$B$4)+(_xlfn.IFNA(VLOOKUP($A7,'EV Distribution'!$A$2:$B$16,2,FALSE),0)*'EV Characterization'!P$2)</f>
        <v>6.8314732043524975</v>
      </c>
      <c r="Q7" s="2">
        <f>('[1]Pc, Winter, S2'!Q7*Main!$B$4)+(_xlfn.IFNA(VLOOKUP($A7,'EV Distribution'!$A$2:$B$16,2,FALSE),0)*'EV Characterization'!Q$2)</f>
        <v>6.9142845491850204</v>
      </c>
      <c r="R7" s="2">
        <f>('[1]Pc, Winter, S2'!R7*Main!$B$4)+(_xlfn.IFNA(VLOOKUP($A7,'EV Distribution'!$A$2:$B$16,2,FALSE),0)*'EV Characterization'!R$2)</f>
        <v>6.8134410464190935</v>
      </c>
      <c r="S7" s="2">
        <f>('[1]Pc, Winter, S2'!S7*Main!$B$4)+(_xlfn.IFNA(VLOOKUP($A7,'EV Distribution'!$A$2:$B$16,2,FALSE),0)*'EV Characterization'!S$2)</f>
        <v>7.4162383048074609</v>
      </c>
      <c r="T7" s="2">
        <f>('[1]Pc, Winter, S2'!T7*Main!$B$4)+(_xlfn.IFNA(VLOOKUP($A7,'EV Distribution'!$A$2:$B$16,2,FALSE),0)*'EV Characterization'!T$2)</f>
        <v>7.3624195117559896</v>
      </c>
      <c r="U7" s="2">
        <f>('[1]Pc, Winter, S2'!U7*Main!$B$4)+(_xlfn.IFNA(VLOOKUP($A7,'EV Distribution'!$A$2:$B$16,2,FALSE),0)*'EV Characterization'!U$2)</f>
        <v>7.0930147369440633</v>
      </c>
      <c r="V7" s="2">
        <f>('[1]Pc, Winter, S2'!V7*Main!$B$4)+(_xlfn.IFNA(VLOOKUP($A7,'EV Distribution'!$A$2:$B$16,2,FALSE),0)*'EV Characterization'!V$2)</f>
        <v>6.8019449874633917</v>
      </c>
      <c r="W7" s="2">
        <f>('[1]Pc, Winter, S2'!W7*Main!$B$4)+(_xlfn.IFNA(VLOOKUP($A7,'EV Distribution'!$A$2:$B$16,2,FALSE),0)*'EV Characterization'!W$2)</f>
        <v>6.484482417414358</v>
      </c>
      <c r="X7" s="2">
        <f>('[1]Pc, Winter, S2'!X7*Main!$B$4)+(_xlfn.IFNA(VLOOKUP($A7,'EV Distribution'!$A$2:$B$16,2,FALSE),0)*'EV Characterization'!X$2)</f>
        <v>6.3230159882610701</v>
      </c>
      <c r="Y7" s="2">
        <f>('[1]Pc, Winter, S2'!Y7*Main!$B$4)+(_xlfn.IFNA(VLOOKUP($A7,'EV Distribution'!$A$2:$B$16,2,FALSE),0)*'EV Characterization'!Y$2)</f>
        <v>6.1835492435059942</v>
      </c>
    </row>
    <row r="8" spans="1:25" x14ac:dyDescent="0.25">
      <c r="A8">
        <v>7</v>
      </c>
      <c r="B8" s="2">
        <f>('[1]Pc, Winter, S2'!B8*Main!$B$4)+(_xlfn.IFNA(VLOOKUP($A8,'EV Distribution'!$A$2:$B$16,2,FALSE),0)*'EV Characterization'!B$2)</f>
        <v>3.0037772018097972</v>
      </c>
      <c r="C8" s="2">
        <f>('[1]Pc, Winter, S2'!C8*Main!$B$4)+(_xlfn.IFNA(VLOOKUP($A8,'EV Distribution'!$A$2:$B$16,2,FALSE),0)*'EV Characterization'!C$2)</f>
        <v>2.7206265607648925</v>
      </c>
      <c r="D8" s="2">
        <f>('[1]Pc, Winter, S2'!D8*Main!$B$4)+(_xlfn.IFNA(VLOOKUP($A8,'EV Distribution'!$A$2:$B$16,2,FALSE),0)*'EV Characterization'!D$2)</f>
        <v>2.7079146276569461</v>
      </c>
      <c r="E8" s="2">
        <f>('[1]Pc, Winter, S2'!E8*Main!$B$4)+(_xlfn.IFNA(VLOOKUP($A8,'EV Distribution'!$A$2:$B$16,2,FALSE),0)*'EV Characterization'!E$2)</f>
        <v>2.6306557280641241</v>
      </c>
      <c r="F8" s="2">
        <f>('[1]Pc, Winter, S2'!F8*Main!$B$4)+(_xlfn.IFNA(VLOOKUP($A8,'EV Distribution'!$A$2:$B$16,2,FALSE),0)*'EV Characterization'!F$2)</f>
        <v>2.7009371681170991</v>
      </c>
      <c r="G8" s="2">
        <f>('[1]Pc, Winter, S2'!G8*Main!$B$4)+(_xlfn.IFNA(VLOOKUP($A8,'EV Distribution'!$A$2:$B$16,2,FALSE),0)*'EV Characterization'!G$2)</f>
        <v>3.0140657839134111</v>
      </c>
      <c r="H8" s="2">
        <f>('[1]Pc, Winter, S2'!H8*Main!$B$4)+(_xlfn.IFNA(VLOOKUP($A8,'EV Distribution'!$A$2:$B$16,2,FALSE),0)*'EV Characterization'!H$2)</f>
        <v>3.4769064311749527</v>
      </c>
      <c r="I8" s="2">
        <f>('[1]Pc, Winter, S2'!I8*Main!$B$4)+(_xlfn.IFNA(VLOOKUP($A8,'EV Distribution'!$A$2:$B$16,2,FALSE),0)*'EV Characterization'!I$2)</f>
        <v>4.1599001143374643</v>
      </c>
      <c r="J8" s="2">
        <f>('[1]Pc, Winter, S2'!J8*Main!$B$4)+(_xlfn.IFNA(VLOOKUP($A8,'EV Distribution'!$A$2:$B$16,2,FALSE),0)*'EV Characterization'!J$2)</f>
        <v>4.7680838732469857</v>
      </c>
      <c r="K8" s="2">
        <f>('[1]Pc, Winter, S2'!K8*Main!$B$4)+(_xlfn.IFNA(VLOOKUP($A8,'EV Distribution'!$A$2:$B$16,2,FALSE),0)*'EV Characterization'!K$2)</f>
        <v>5.2924407922205638</v>
      </c>
      <c r="L8" s="2">
        <f>('[1]Pc, Winter, S2'!L8*Main!$B$4)+(_xlfn.IFNA(VLOOKUP($A8,'EV Distribution'!$A$2:$B$16,2,FALSE),0)*'EV Characterization'!L$2)</f>
        <v>5.2105208495086384</v>
      </c>
      <c r="M8" s="2">
        <f>('[1]Pc, Winter, S2'!M8*Main!$B$4)+(_xlfn.IFNA(VLOOKUP($A8,'EV Distribution'!$A$2:$B$16,2,FALSE),0)*'EV Characterization'!M$2)</f>
        <v>5.473838049175674</v>
      </c>
      <c r="N8" s="2">
        <f>('[1]Pc, Winter, S2'!N8*Main!$B$4)+(_xlfn.IFNA(VLOOKUP($A8,'EV Distribution'!$A$2:$B$16,2,FALSE),0)*'EV Characterization'!N$2)</f>
        <v>5.3306667762756552</v>
      </c>
      <c r="O8" s="2">
        <f>('[1]Pc, Winter, S2'!O8*Main!$B$4)+(_xlfn.IFNA(VLOOKUP($A8,'EV Distribution'!$A$2:$B$16,2,FALSE),0)*'EV Characterization'!O$2)</f>
        <v>4.9697393713437332</v>
      </c>
      <c r="P8" s="2">
        <f>('[1]Pc, Winter, S2'!P8*Main!$B$4)+(_xlfn.IFNA(VLOOKUP($A8,'EV Distribution'!$A$2:$B$16,2,FALSE),0)*'EV Characterization'!P$2)</f>
        <v>4.8660118261492284</v>
      </c>
      <c r="Q8" s="2">
        <f>('[1]Pc, Winter, S2'!Q8*Main!$B$4)+(_xlfn.IFNA(VLOOKUP($A8,'EV Distribution'!$A$2:$B$16,2,FALSE),0)*'EV Characterization'!Q$2)</f>
        <v>4.5071364544425183</v>
      </c>
      <c r="R8" s="2">
        <f>('[1]Pc, Winter, S2'!R8*Main!$B$4)+(_xlfn.IFNA(VLOOKUP($A8,'EV Distribution'!$A$2:$B$16,2,FALSE),0)*'EV Characterization'!R$2)</f>
        <v>4.5337103302568487</v>
      </c>
      <c r="S8" s="2">
        <f>('[1]Pc, Winter, S2'!S8*Main!$B$4)+(_xlfn.IFNA(VLOOKUP($A8,'EV Distribution'!$A$2:$B$16,2,FALSE),0)*'EV Characterization'!S$2)</f>
        <v>5.0275085541600131</v>
      </c>
      <c r="T8" s="2">
        <f>('[1]Pc, Winter, S2'!T8*Main!$B$4)+(_xlfn.IFNA(VLOOKUP($A8,'EV Distribution'!$A$2:$B$16,2,FALSE),0)*'EV Characterization'!T$2)</f>
        <v>5.0509049829864896</v>
      </c>
      <c r="U8" s="2">
        <f>('[1]Pc, Winter, S2'!U8*Main!$B$4)+(_xlfn.IFNA(VLOOKUP($A8,'EV Distribution'!$A$2:$B$16,2,FALSE),0)*'EV Characterization'!U$2)</f>
        <v>5.0615501900162982</v>
      </c>
      <c r="V8" s="2">
        <f>('[1]Pc, Winter, S2'!V8*Main!$B$4)+(_xlfn.IFNA(VLOOKUP($A8,'EV Distribution'!$A$2:$B$16,2,FALSE),0)*'EV Characterization'!V$2)</f>
        <v>4.8047733375145913</v>
      </c>
      <c r="W8" s="2">
        <f>('[1]Pc, Winter, S2'!W8*Main!$B$4)+(_xlfn.IFNA(VLOOKUP($A8,'EV Distribution'!$A$2:$B$16,2,FALSE),0)*'EV Characterization'!W$2)</f>
        <v>4.1398138089607546</v>
      </c>
      <c r="X8" s="2">
        <f>('[1]Pc, Winter, S2'!X8*Main!$B$4)+(_xlfn.IFNA(VLOOKUP($A8,'EV Distribution'!$A$2:$B$16,2,FALSE),0)*'EV Characterization'!X$2)</f>
        <v>3.7039706912347836</v>
      </c>
      <c r="Y8" s="2">
        <f>('[1]Pc, Winter, S2'!Y8*Main!$B$4)+(_xlfn.IFNA(VLOOKUP($A8,'EV Distribution'!$A$2:$B$16,2,FALSE),0)*'EV Characterization'!Y$2)</f>
        <v>3.4605937793720885</v>
      </c>
    </row>
    <row r="9" spans="1:25" x14ac:dyDescent="0.25">
      <c r="A9">
        <v>8</v>
      </c>
      <c r="B9" s="2">
        <f>('[1]Pc, Winter, S2'!B9*Main!$B$4)+(_xlfn.IFNA(VLOOKUP($A9,'EV Distribution'!$A$2:$B$16,2,FALSE),0)*'EV Characterization'!B$2)</f>
        <v>2.0999102978673441</v>
      </c>
      <c r="C9" s="2">
        <f>('[1]Pc, Winter, S2'!C9*Main!$B$4)+(_xlfn.IFNA(VLOOKUP($A9,'EV Distribution'!$A$2:$B$16,2,FALSE),0)*'EV Characterization'!C$2)</f>
        <v>1.9757480797532792</v>
      </c>
      <c r="D9" s="2">
        <f>('[1]Pc, Winter, S2'!D9*Main!$B$4)+(_xlfn.IFNA(VLOOKUP($A9,'EV Distribution'!$A$2:$B$16,2,FALSE),0)*'EV Characterization'!D$2)</f>
        <v>1.9221833743443117</v>
      </c>
      <c r="E9" s="2">
        <f>('[1]Pc, Winter, S2'!E9*Main!$B$4)+(_xlfn.IFNA(VLOOKUP($A9,'EV Distribution'!$A$2:$B$16,2,FALSE),0)*'EV Characterization'!E$2)</f>
        <v>1.8762801689359674</v>
      </c>
      <c r="F9" s="2">
        <f>('[1]Pc, Winter, S2'!F9*Main!$B$4)+(_xlfn.IFNA(VLOOKUP($A9,'EV Distribution'!$A$2:$B$16,2,FALSE),0)*'EV Characterization'!F$2)</f>
        <v>1.9476668935430785</v>
      </c>
      <c r="G9" s="2">
        <f>('[1]Pc, Winter, S2'!G9*Main!$B$4)+(_xlfn.IFNA(VLOOKUP($A9,'EV Distribution'!$A$2:$B$16,2,FALSE),0)*'EV Characterization'!G$2)</f>
        <v>2.1787612856174139</v>
      </c>
      <c r="H9" s="2">
        <f>('[1]Pc, Winter, S2'!H9*Main!$B$4)+(_xlfn.IFNA(VLOOKUP($A9,'EV Distribution'!$A$2:$B$16,2,FALSE),0)*'EV Characterization'!H$2)</f>
        <v>3.1436823710474124</v>
      </c>
      <c r="I9" s="2">
        <f>('[1]Pc, Winter, S2'!I9*Main!$B$4)+(_xlfn.IFNA(VLOOKUP($A9,'EV Distribution'!$A$2:$B$16,2,FALSE),0)*'EV Characterization'!I$2)</f>
        <v>3.5480646525333737</v>
      </c>
      <c r="J9" s="2">
        <f>('[1]Pc, Winter, S2'!J9*Main!$B$4)+(_xlfn.IFNA(VLOOKUP($A9,'EV Distribution'!$A$2:$B$16,2,FALSE),0)*'EV Characterization'!J$2)</f>
        <v>4.002061612847946</v>
      </c>
      <c r="K9" s="2">
        <f>('[1]Pc, Winter, S2'!K9*Main!$B$4)+(_xlfn.IFNA(VLOOKUP($A9,'EV Distribution'!$A$2:$B$16,2,FALSE),0)*'EV Characterization'!K$2)</f>
        <v>4.213960057047121</v>
      </c>
      <c r="L9" s="2">
        <f>('[1]Pc, Winter, S2'!L9*Main!$B$4)+(_xlfn.IFNA(VLOOKUP($A9,'EV Distribution'!$A$2:$B$16,2,FALSE),0)*'EV Characterization'!L$2)</f>
        <v>4.4797778333534621</v>
      </c>
      <c r="M9" s="2">
        <f>('[1]Pc, Winter, S2'!M9*Main!$B$4)+(_xlfn.IFNA(VLOOKUP($A9,'EV Distribution'!$A$2:$B$16,2,FALSE),0)*'EV Characterization'!M$2)</f>
        <v>4.5441279156091445</v>
      </c>
      <c r="N9" s="2">
        <f>('[1]Pc, Winter, S2'!N9*Main!$B$4)+(_xlfn.IFNA(VLOOKUP($A9,'EV Distribution'!$A$2:$B$16,2,FALSE),0)*'EV Characterization'!N$2)</f>
        <v>4.1719040576343653</v>
      </c>
      <c r="O9" s="2">
        <f>('[1]Pc, Winter, S2'!O9*Main!$B$4)+(_xlfn.IFNA(VLOOKUP($A9,'EV Distribution'!$A$2:$B$16,2,FALSE),0)*'EV Characterization'!O$2)</f>
        <v>3.7759223854225668</v>
      </c>
      <c r="P9" s="2">
        <f>('[1]Pc, Winter, S2'!P9*Main!$B$4)+(_xlfn.IFNA(VLOOKUP($A9,'EV Distribution'!$A$2:$B$16,2,FALSE),0)*'EV Characterization'!P$2)</f>
        <v>3.4212060020505124</v>
      </c>
      <c r="Q9" s="2">
        <f>('[1]Pc, Winter, S2'!Q9*Main!$B$4)+(_xlfn.IFNA(VLOOKUP($A9,'EV Distribution'!$A$2:$B$16,2,FALSE),0)*'EV Characterization'!Q$2)</f>
        <v>3.3309451030472994</v>
      </c>
      <c r="R9" s="2">
        <f>('[1]Pc, Winter, S2'!R9*Main!$B$4)+(_xlfn.IFNA(VLOOKUP($A9,'EV Distribution'!$A$2:$B$16,2,FALSE),0)*'EV Characterization'!R$2)</f>
        <v>3.5212000345453625</v>
      </c>
      <c r="S9" s="2">
        <f>('[1]Pc, Winter, S2'!S9*Main!$B$4)+(_xlfn.IFNA(VLOOKUP($A9,'EV Distribution'!$A$2:$B$16,2,FALSE),0)*'EV Characterization'!S$2)</f>
        <v>3.78620870482683</v>
      </c>
      <c r="T9" s="2">
        <f>('[1]Pc, Winter, S2'!T9*Main!$B$4)+(_xlfn.IFNA(VLOOKUP($A9,'EV Distribution'!$A$2:$B$16,2,FALSE),0)*'EV Characterization'!T$2)</f>
        <v>3.5926204057856719</v>
      </c>
      <c r="U9" s="2">
        <f>('[1]Pc, Winter, S2'!U9*Main!$B$4)+(_xlfn.IFNA(VLOOKUP($A9,'EV Distribution'!$A$2:$B$16,2,FALSE),0)*'EV Characterization'!U$2)</f>
        <v>3.4610589257099882</v>
      </c>
      <c r="V9" s="2">
        <f>('[1]Pc, Winter, S2'!V9*Main!$B$4)+(_xlfn.IFNA(VLOOKUP($A9,'EV Distribution'!$A$2:$B$16,2,FALSE),0)*'EV Characterization'!V$2)</f>
        <v>3.291684036889349</v>
      </c>
      <c r="W9" s="2">
        <f>('[1]Pc, Winter, S2'!W9*Main!$B$4)+(_xlfn.IFNA(VLOOKUP($A9,'EV Distribution'!$A$2:$B$16,2,FALSE),0)*'EV Characterization'!W$2)</f>
        <v>3.0517115178207876</v>
      </c>
      <c r="X9" s="2">
        <f>('[1]Pc, Winter, S2'!X9*Main!$B$4)+(_xlfn.IFNA(VLOOKUP($A9,'EV Distribution'!$A$2:$B$16,2,FALSE),0)*'EV Characterization'!X$2)</f>
        <v>2.7471260025863047</v>
      </c>
      <c r="Y9" s="2">
        <f>('[1]Pc, Winter, S2'!Y9*Main!$B$4)+(_xlfn.IFNA(VLOOKUP($A9,'EV Distribution'!$A$2:$B$16,2,FALSE),0)*'EV Characterization'!Y$2)</f>
        <v>2.4108421558371336</v>
      </c>
    </row>
    <row r="10" spans="1:25" x14ac:dyDescent="0.25">
      <c r="A10">
        <v>9</v>
      </c>
      <c r="B10" s="2">
        <f>('[1]Pc, Winter, S2'!B10*Main!$B$4)+(_xlfn.IFNA(VLOOKUP($A10,'EV Distribution'!$A$2:$B$16,2,FALSE),0)*'EV Characterization'!B$2)</f>
        <v>2.2212256581843675</v>
      </c>
      <c r="C10" s="2">
        <f>('[1]Pc, Winter, S2'!C10*Main!$B$4)+(_xlfn.IFNA(VLOOKUP($A10,'EV Distribution'!$A$2:$B$16,2,FALSE),0)*'EV Characterization'!C$2)</f>
        <v>2.2212256581843675</v>
      </c>
      <c r="D10" s="2">
        <f>('[1]Pc, Winter, S2'!D10*Main!$B$4)+(_xlfn.IFNA(VLOOKUP($A10,'EV Distribution'!$A$2:$B$16,2,FALSE),0)*'EV Characterization'!D$2)</f>
        <v>2.2212256581843675</v>
      </c>
      <c r="E10" s="2">
        <f>('[1]Pc, Winter, S2'!E10*Main!$B$4)+(_xlfn.IFNA(VLOOKUP($A10,'EV Distribution'!$A$2:$B$16,2,FALSE),0)*'EV Characterization'!E$2)</f>
        <v>2.2212256581843675</v>
      </c>
      <c r="F10" s="2">
        <f>('[1]Pc, Winter, S2'!F10*Main!$B$4)+(_xlfn.IFNA(VLOOKUP($A10,'EV Distribution'!$A$2:$B$16,2,FALSE),0)*'EV Characterization'!F$2)</f>
        <v>2.2212256581843675</v>
      </c>
      <c r="G10" s="2">
        <f>('[1]Pc, Winter, S2'!G10*Main!$B$4)+(_xlfn.IFNA(VLOOKUP($A10,'EV Distribution'!$A$2:$B$16,2,FALSE),0)*'EV Characterization'!G$2)</f>
        <v>2.2212256581843675</v>
      </c>
      <c r="H10" s="2">
        <f>('[1]Pc, Winter, S2'!H10*Main!$B$4)+(_xlfn.IFNA(VLOOKUP($A10,'EV Distribution'!$A$2:$B$16,2,FALSE),0)*'EV Characterization'!H$2)</f>
        <v>2.2212256581843675</v>
      </c>
      <c r="I10" s="2">
        <f>('[1]Pc, Winter, S2'!I10*Main!$B$4)+(_xlfn.IFNA(VLOOKUP($A10,'EV Distribution'!$A$2:$B$16,2,FALSE),0)*'EV Characterization'!I$2)</f>
        <v>2.2212256581843675</v>
      </c>
      <c r="J10" s="2">
        <f>('[1]Pc, Winter, S2'!J10*Main!$B$4)+(_xlfn.IFNA(VLOOKUP($A10,'EV Distribution'!$A$2:$B$16,2,FALSE),0)*'EV Characterization'!J$2)</f>
        <v>2.2212256581843675</v>
      </c>
      <c r="K10" s="2">
        <f>('[1]Pc, Winter, S2'!K10*Main!$B$4)+(_xlfn.IFNA(VLOOKUP($A10,'EV Distribution'!$A$2:$B$16,2,FALSE),0)*'EV Characterization'!K$2)</f>
        <v>2.2212256581843675</v>
      </c>
      <c r="L10" s="2">
        <f>('[1]Pc, Winter, S2'!L10*Main!$B$4)+(_xlfn.IFNA(VLOOKUP($A10,'EV Distribution'!$A$2:$B$16,2,FALSE),0)*'EV Characterization'!L$2)</f>
        <v>2.2212256581843675</v>
      </c>
      <c r="M10" s="2">
        <f>('[1]Pc, Winter, S2'!M10*Main!$B$4)+(_xlfn.IFNA(VLOOKUP($A10,'EV Distribution'!$A$2:$B$16,2,FALSE),0)*'EV Characterization'!M$2)</f>
        <v>2.2212256581843675</v>
      </c>
      <c r="N10" s="2">
        <f>('[1]Pc, Winter, S2'!N10*Main!$B$4)+(_xlfn.IFNA(VLOOKUP($A10,'EV Distribution'!$A$2:$B$16,2,FALSE),0)*'EV Characterization'!N$2)</f>
        <v>2.2212256581843675</v>
      </c>
      <c r="O10" s="2">
        <f>('[1]Pc, Winter, S2'!O10*Main!$B$4)+(_xlfn.IFNA(VLOOKUP($A10,'EV Distribution'!$A$2:$B$16,2,FALSE),0)*'EV Characterization'!O$2)</f>
        <v>2.2212256581843675</v>
      </c>
      <c r="P10" s="2">
        <f>('[1]Pc, Winter, S2'!P10*Main!$B$4)+(_xlfn.IFNA(VLOOKUP($A10,'EV Distribution'!$A$2:$B$16,2,FALSE),0)*'EV Characterization'!P$2)</f>
        <v>2.2212256581843675</v>
      </c>
      <c r="Q10" s="2">
        <f>('[1]Pc, Winter, S2'!Q10*Main!$B$4)+(_xlfn.IFNA(VLOOKUP($A10,'EV Distribution'!$A$2:$B$16,2,FALSE),0)*'EV Characterization'!Q$2)</f>
        <v>2.2212256581843675</v>
      </c>
      <c r="R10" s="2">
        <f>('[1]Pc, Winter, S2'!R10*Main!$B$4)+(_xlfn.IFNA(VLOOKUP($A10,'EV Distribution'!$A$2:$B$16,2,FALSE),0)*'EV Characterization'!R$2)</f>
        <v>2.2212256581843675</v>
      </c>
      <c r="S10" s="2">
        <f>('[1]Pc, Winter, S2'!S10*Main!$B$4)+(_xlfn.IFNA(VLOOKUP($A10,'EV Distribution'!$A$2:$B$16,2,FALSE),0)*'EV Characterization'!S$2)</f>
        <v>2.2212256581843675</v>
      </c>
      <c r="T10" s="2">
        <f>('[1]Pc, Winter, S2'!T10*Main!$B$4)+(_xlfn.IFNA(VLOOKUP($A10,'EV Distribution'!$A$2:$B$16,2,FALSE),0)*'EV Characterization'!T$2)</f>
        <v>2.2212256581843675</v>
      </c>
      <c r="U10" s="2">
        <f>('[1]Pc, Winter, S2'!U10*Main!$B$4)+(_xlfn.IFNA(VLOOKUP($A10,'EV Distribution'!$A$2:$B$16,2,FALSE),0)*'EV Characterization'!U$2)</f>
        <v>2.2212256581843675</v>
      </c>
      <c r="V10" s="2">
        <f>('[1]Pc, Winter, S2'!V10*Main!$B$4)+(_xlfn.IFNA(VLOOKUP($A10,'EV Distribution'!$A$2:$B$16,2,FALSE),0)*'EV Characterization'!V$2)</f>
        <v>2.2212256581843675</v>
      </c>
      <c r="W10" s="2">
        <f>('[1]Pc, Winter, S2'!W10*Main!$B$4)+(_xlfn.IFNA(VLOOKUP($A10,'EV Distribution'!$A$2:$B$16,2,FALSE),0)*'EV Characterization'!W$2)</f>
        <v>2.2212256581843675</v>
      </c>
      <c r="X10" s="2">
        <f>('[1]Pc, Winter, S2'!X10*Main!$B$4)+(_xlfn.IFNA(VLOOKUP($A10,'EV Distribution'!$A$2:$B$16,2,FALSE),0)*'EV Characterization'!X$2)</f>
        <v>2.2212256581843675</v>
      </c>
      <c r="Y10" s="2">
        <f>('[1]Pc, Winter, S2'!Y10*Main!$B$4)+(_xlfn.IFNA(VLOOKUP($A10,'EV Distribution'!$A$2:$B$16,2,FALSE),0)*'EV Characterization'!Y$2)</f>
        <v>2.2212256581843675</v>
      </c>
    </row>
    <row r="11" spans="1:25" x14ac:dyDescent="0.25">
      <c r="A11">
        <v>10</v>
      </c>
      <c r="B11" s="2">
        <f>('[1]Pc, Winter, S2'!B11*Main!$B$4)+(_xlfn.IFNA(VLOOKUP($A11,'EV Distribution'!$A$2:$B$16,2,FALSE),0)*'EV Characterization'!B$2)</f>
        <v>2.5292753661243883</v>
      </c>
      <c r="C11" s="2">
        <f>('[1]Pc, Winter, S2'!C11*Main!$B$4)+(_xlfn.IFNA(VLOOKUP($A11,'EV Distribution'!$A$2:$B$16,2,FALSE),0)*'EV Characterization'!C$2)</f>
        <v>2.3204292151918522</v>
      </c>
      <c r="D11" s="2">
        <f>('[1]Pc, Winter, S2'!D11*Main!$B$4)+(_xlfn.IFNA(VLOOKUP($A11,'EV Distribution'!$A$2:$B$16,2,FALSE),0)*'EV Characterization'!D$2)</f>
        <v>2.2119913764352401</v>
      </c>
      <c r="E11" s="2">
        <f>('[1]Pc, Winter, S2'!E11*Main!$B$4)+(_xlfn.IFNA(VLOOKUP($A11,'EV Distribution'!$A$2:$B$16,2,FALSE),0)*'EV Characterization'!E$2)</f>
        <v>2.1695551259887846</v>
      </c>
      <c r="F11" s="2">
        <f>('[1]Pc, Winter, S2'!F11*Main!$B$4)+(_xlfn.IFNA(VLOOKUP($A11,'EV Distribution'!$A$2:$B$16,2,FALSE),0)*'EV Characterization'!F$2)</f>
        <v>2.1844576165393188</v>
      </c>
      <c r="G11" s="2">
        <f>('[1]Pc, Winter, S2'!G11*Main!$B$4)+(_xlfn.IFNA(VLOOKUP($A11,'EV Distribution'!$A$2:$B$16,2,FALSE),0)*'EV Characterization'!G$2)</f>
        <v>2.3534596889098394</v>
      </c>
      <c r="H11" s="2">
        <f>('[1]Pc, Winter, S2'!H11*Main!$B$4)+(_xlfn.IFNA(VLOOKUP($A11,'EV Distribution'!$A$2:$B$16,2,FALSE),0)*'EV Characterization'!H$2)</f>
        <v>2.6822152116772999</v>
      </c>
      <c r="I11" s="2">
        <f>('[1]Pc, Winter, S2'!I11*Main!$B$4)+(_xlfn.IFNA(VLOOKUP($A11,'EV Distribution'!$A$2:$B$16,2,FALSE),0)*'EV Characterization'!I$2)</f>
        <v>2.8906800536907262</v>
      </c>
      <c r="J11" s="2">
        <f>('[1]Pc, Winter, S2'!J11*Main!$B$4)+(_xlfn.IFNA(VLOOKUP($A11,'EV Distribution'!$A$2:$B$16,2,FALSE),0)*'EV Characterization'!J$2)</f>
        <v>3.3355054119667495</v>
      </c>
      <c r="K11" s="2">
        <f>('[1]Pc, Winter, S2'!K11*Main!$B$4)+(_xlfn.IFNA(VLOOKUP($A11,'EV Distribution'!$A$2:$B$16,2,FALSE),0)*'EV Characterization'!K$2)</f>
        <v>3.7614258290126448</v>
      </c>
      <c r="L11" s="2">
        <f>('[1]Pc, Winter, S2'!L11*Main!$B$4)+(_xlfn.IFNA(VLOOKUP($A11,'EV Distribution'!$A$2:$B$16,2,FALSE),0)*'EV Characterization'!L$2)</f>
        <v>3.8880181862290932</v>
      </c>
      <c r="M11" s="2">
        <f>('[1]Pc, Winter, S2'!M11*Main!$B$4)+(_xlfn.IFNA(VLOOKUP($A11,'EV Distribution'!$A$2:$B$16,2,FALSE),0)*'EV Characterization'!M$2)</f>
        <v>4.0263967386620951</v>
      </c>
      <c r="N11" s="2">
        <f>('[1]Pc, Winter, S2'!N11*Main!$B$4)+(_xlfn.IFNA(VLOOKUP($A11,'EV Distribution'!$A$2:$B$16,2,FALSE),0)*'EV Characterization'!N$2)</f>
        <v>4.0457031474055452</v>
      </c>
      <c r="O11" s="2">
        <f>('[1]Pc, Winter, S2'!O11*Main!$B$4)+(_xlfn.IFNA(VLOOKUP($A11,'EV Distribution'!$A$2:$B$16,2,FALSE),0)*'EV Characterization'!O$2)</f>
        <v>3.7217806329078225</v>
      </c>
      <c r="P11" s="2">
        <f>('[1]Pc, Winter, S2'!P11*Main!$B$4)+(_xlfn.IFNA(VLOOKUP($A11,'EV Distribution'!$A$2:$B$16,2,FALSE),0)*'EV Characterization'!P$2)</f>
        <v>3.5010055309997146</v>
      </c>
      <c r="Q11" s="2">
        <f>('[1]Pc, Winter, S2'!Q11*Main!$B$4)+(_xlfn.IFNA(VLOOKUP($A11,'EV Distribution'!$A$2:$B$16,2,FALSE),0)*'EV Characterization'!Q$2)</f>
        <v>3.47606297325994</v>
      </c>
      <c r="R11" s="2">
        <f>('[1]Pc, Winter, S2'!R11*Main!$B$4)+(_xlfn.IFNA(VLOOKUP($A11,'EV Distribution'!$A$2:$B$16,2,FALSE),0)*'EV Characterization'!R$2)</f>
        <v>3.732201156830703</v>
      </c>
      <c r="S11" s="2">
        <f>('[1]Pc, Winter, S2'!S11*Main!$B$4)+(_xlfn.IFNA(VLOOKUP($A11,'EV Distribution'!$A$2:$B$16,2,FALSE),0)*'EV Characterization'!S$2)</f>
        <v>4.2439913668546465</v>
      </c>
      <c r="T11" s="2">
        <f>('[1]Pc, Winter, S2'!T11*Main!$B$4)+(_xlfn.IFNA(VLOOKUP($A11,'EV Distribution'!$A$2:$B$16,2,FALSE),0)*'EV Characterization'!T$2)</f>
        <v>4.2491142357268883</v>
      </c>
      <c r="U11" s="2">
        <f>('[1]Pc, Winter, S2'!U11*Main!$B$4)+(_xlfn.IFNA(VLOOKUP($A11,'EV Distribution'!$A$2:$B$16,2,FALSE),0)*'EV Characterization'!U$2)</f>
        <v>4.1047194008066867</v>
      </c>
      <c r="V11" s="2">
        <f>('[1]Pc, Winter, S2'!V11*Main!$B$4)+(_xlfn.IFNA(VLOOKUP($A11,'EV Distribution'!$A$2:$B$16,2,FALSE),0)*'EV Characterization'!V$2)</f>
        <v>3.9058566026511006</v>
      </c>
      <c r="W11" s="2">
        <f>('[1]Pc, Winter, S2'!W11*Main!$B$4)+(_xlfn.IFNA(VLOOKUP($A11,'EV Distribution'!$A$2:$B$16,2,FALSE),0)*'EV Characterization'!W$2)</f>
        <v>3.5691277681582423</v>
      </c>
      <c r="X11" s="2">
        <f>('[1]Pc, Winter, S2'!X11*Main!$B$4)+(_xlfn.IFNA(VLOOKUP($A11,'EV Distribution'!$A$2:$B$16,2,FALSE),0)*'EV Characterization'!X$2)</f>
        <v>3.2467388348774202</v>
      </c>
      <c r="Y11" s="2">
        <f>('[1]Pc, Winter, S2'!Y11*Main!$B$4)+(_xlfn.IFNA(VLOOKUP($A11,'EV Distribution'!$A$2:$B$16,2,FALSE),0)*'EV Characterization'!Y$2)</f>
        <v>2.8126989709909345</v>
      </c>
    </row>
    <row r="12" spans="1:25" x14ac:dyDescent="0.25">
      <c r="A12">
        <v>11</v>
      </c>
      <c r="B12" s="2">
        <f>('[1]Pc, Winter, S2'!B12*Main!$B$4)+(_xlfn.IFNA(VLOOKUP($A12,'EV Distribution'!$A$2:$B$16,2,FALSE),0)*'EV Characterization'!B$2)</f>
        <v>0.94775683587160187</v>
      </c>
      <c r="C12" s="2">
        <f>('[1]Pc, Winter, S2'!C12*Main!$B$4)+(_xlfn.IFNA(VLOOKUP($A12,'EV Distribution'!$A$2:$B$16,2,FALSE),0)*'EV Characterization'!C$2)</f>
        <v>0.84732448618829304</v>
      </c>
      <c r="D12" s="2">
        <f>('[1]Pc, Winter, S2'!D12*Main!$B$4)+(_xlfn.IFNA(VLOOKUP($A12,'EV Distribution'!$A$2:$B$16,2,FALSE),0)*'EV Characterization'!D$2)</f>
        <v>0.81967056814115113</v>
      </c>
      <c r="E12" s="2">
        <f>('[1]Pc, Winter, S2'!E12*Main!$B$4)+(_xlfn.IFNA(VLOOKUP($A12,'EV Distribution'!$A$2:$B$16,2,FALSE),0)*'EV Characterization'!E$2)</f>
        <v>0.79136261243890571</v>
      </c>
      <c r="F12" s="2">
        <f>('[1]Pc, Winter, S2'!F12*Main!$B$4)+(_xlfn.IFNA(VLOOKUP($A12,'EV Distribution'!$A$2:$B$16,2,FALSE),0)*'EV Characterization'!F$2)</f>
        <v>0.78563422171191832</v>
      </c>
      <c r="G12" s="2">
        <f>('[1]Pc, Winter, S2'!G12*Main!$B$4)+(_xlfn.IFNA(VLOOKUP($A12,'EV Distribution'!$A$2:$B$16,2,FALSE),0)*'EV Characterization'!G$2)</f>
        <v>0.93999292668609091</v>
      </c>
      <c r="H12" s="2">
        <f>('[1]Pc, Winter, S2'!H12*Main!$B$4)+(_xlfn.IFNA(VLOOKUP($A12,'EV Distribution'!$A$2:$B$16,2,FALSE),0)*'EV Characterization'!H$2)</f>
        <v>1.103598578648612</v>
      </c>
      <c r="I12" s="2">
        <f>('[1]Pc, Winter, S2'!I12*Main!$B$4)+(_xlfn.IFNA(VLOOKUP($A12,'EV Distribution'!$A$2:$B$16,2,FALSE),0)*'EV Characterization'!I$2)</f>
        <v>1.2978674212515506</v>
      </c>
      <c r="J12" s="2">
        <f>('[1]Pc, Winter, S2'!J12*Main!$B$4)+(_xlfn.IFNA(VLOOKUP($A12,'EV Distribution'!$A$2:$B$16,2,FALSE),0)*'EV Characterization'!J$2)</f>
        <v>1.4598389634974589</v>
      </c>
      <c r="K12" s="2">
        <f>('[1]Pc, Winter, S2'!K12*Main!$B$4)+(_xlfn.IFNA(VLOOKUP($A12,'EV Distribution'!$A$2:$B$16,2,FALSE),0)*'EV Characterization'!K$2)</f>
        <v>1.6138076026121786</v>
      </c>
      <c r="L12" s="2">
        <f>('[1]Pc, Winter, S2'!L12*Main!$B$4)+(_xlfn.IFNA(VLOOKUP($A12,'EV Distribution'!$A$2:$B$16,2,FALSE),0)*'EV Characterization'!L$2)</f>
        <v>1.6611049540631642</v>
      </c>
      <c r="M12" s="2">
        <f>('[1]Pc, Winter, S2'!M12*Main!$B$4)+(_xlfn.IFNA(VLOOKUP($A12,'EV Distribution'!$A$2:$B$16,2,FALSE),0)*'EV Characterization'!M$2)</f>
        <v>1.7067590862287234</v>
      </c>
      <c r="N12" s="2">
        <f>('[1]Pc, Winter, S2'!N12*Main!$B$4)+(_xlfn.IFNA(VLOOKUP($A12,'EV Distribution'!$A$2:$B$16,2,FALSE),0)*'EV Characterization'!N$2)</f>
        <v>1.662321169656884</v>
      </c>
      <c r="O12" s="2">
        <f>('[1]Pc, Winter, S2'!O12*Main!$B$4)+(_xlfn.IFNA(VLOOKUP($A12,'EV Distribution'!$A$2:$B$16,2,FALSE),0)*'EV Characterization'!O$2)</f>
        <v>1.6212059536169154</v>
      </c>
      <c r="P12" s="2">
        <f>('[1]Pc, Winter, S2'!P12*Main!$B$4)+(_xlfn.IFNA(VLOOKUP($A12,'EV Distribution'!$A$2:$B$16,2,FALSE),0)*'EV Characterization'!P$2)</f>
        <v>1.5546330777993282</v>
      </c>
      <c r="Q12" s="2">
        <f>('[1]Pc, Winter, S2'!Q12*Main!$B$4)+(_xlfn.IFNA(VLOOKUP($A12,'EV Distribution'!$A$2:$B$16,2,FALSE),0)*'EV Characterization'!Q$2)</f>
        <v>1.5350261708278563</v>
      </c>
      <c r="R12" s="2">
        <f>('[1]Pc, Winter, S2'!R12*Main!$B$4)+(_xlfn.IFNA(VLOOKUP($A12,'EV Distribution'!$A$2:$B$16,2,FALSE),0)*'EV Characterization'!R$2)</f>
        <v>1.6237231625657322</v>
      </c>
      <c r="S12" s="2">
        <f>('[1]Pc, Winter, S2'!S12*Main!$B$4)+(_xlfn.IFNA(VLOOKUP($A12,'EV Distribution'!$A$2:$B$16,2,FALSE),0)*'EV Characterization'!S$2)</f>
        <v>1.9050789540830253</v>
      </c>
      <c r="T12" s="2">
        <f>('[1]Pc, Winter, S2'!T12*Main!$B$4)+(_xlfn.IFNA(VLOOKUP($A12,'EV Distribution'!$A$2:$B$16,2,FALSE),0)*'EV Characterization'!T$2)</f>
        <v>1.8727386036669256</v>
      </c>
      <c r="U12" s="2">
        <f>('[1]Pc, Winter, S2'!U12*Main!$B$4)+(_xlfn.IFNA(VLOOKUP($A12,'EV Distribution'!$A$2:$B$16,2,FALSE),0)*'EV Characterization'!U$2)</f>
        <v>1.7995673145292501</v>
      </c>
      <c r="V12" s="2">
        <f>('[1]Pc, Winter, S2'!V12*Main!$B$4)+(_xlfn.IFNA(VLOOKUP($A12,'EV Distribution'!$A$2:$B$16,2,FALSE),0)*'EV Characterization'!V$2)</f>
        <v>1.6815426243247216</v>
      </c>
      <c r="W12" s="2">
        <f>('[1]Pc, Winter, S2'!W12*Main!$B$4)+(_xlfn.IFNA(VLOOKUP($A12,'EV Distribution'!$A$2:$B$16,2,FALSE),0)*'EV Characterization'!W$2)</f>
        <v>1.5508883397600393</v>
      </c>
      <c r="X12" s="2">
        <f>('[1]Pc, Winter, S2'!X12*Main!$B$4)+(_xlfn.IFNA(VLOOKUP($A12,'EV Distribution'!$A$2:$B$16,2,FALSE),0)*'EV Characterization'!X$2)</f>
        <v>1.3899060673015711</v>
      </c>
      <c r="Y12" s="2">
        <f>('[1]Pc, Winter, S2'!Y12*Main!$B$4)+(_xlfn.IFNA(VLOOKUP($A12,'EV Distribution'!$A$2:$B$16,2,FALSE),0)*'EV Characterization'!Y$2)</f>
        <v>1.2062733515453345</v>
      </c>
    </row>
    <row r="13" spans="1:25" x14ac:dyDescent="0.25">
      <c r="A13">
        <v>12</v>
      </c>
      <c r="B13" s="2">
        <f>('[1]Pc, Winter, S2'!B13*Main!$B$4)+(_xlfn.IFNA(VLOOKUP($A13,'EV Distribution'!$A$2:$B$16,2,FALSE),0)*'EV Characterization'!B$2)</f>
        <v>5.8907882150395041</v>
      </c>
      <c r="C13" s="2">
        <f>('[1]Pc, Winter, S2'!C13*Main!$B$4)+(_xlfn.IFNA(VLOOKUP($A13,'EV Distribution'!$A$2:$B$16,2,FALSE),0)*'EV Characterization'!C$2)</f>
        <v>5.5886136206557788</v>
      </c>
      <c r="D13" s="2">
        <f>('[1]Pc, Winter, S2'!D13*Main!$B$4)+(_xlfn.IFNA(VLOOKUP($A13,'EV Distribution'!$A$2:$B$16,2,FALSE),0)*'EV Characterization'!D$2)</f>
        <v>5.2221822142467413</v>
      </c>
      <c r="E13" s="2">
        <f>('[1]Pc, Winter, S2'!E13*Main!$B$4)+(_xlfn.IFNA(VLOOKUP($A13,'EV Distribution'!$A$2:$B$16,2,FALSE),0)*'EV Characterization'!E$2)</f>
        <v>5.2592625965592692</v>
      </c>
      <c r="F13" s="2">
        <f>('[1]Pc, Winter, S2'!F13*Main!$B$4)+(_xlfn.IFNA(VLOOKUP($A13,'EV Distribution'!$A$2:$B$16,2,FALSE),0)*'EV Characterization'!F$2)</f>
        <v>5.3142750475383487</v>
      </c>
      <c r="G13" s="2">
        <f>('[1]Pc, Winter, S2'!G13*Main!$B$4)+(_xlfn.IFNA(VLOOKUP($A13,'EV Distribution'!$A$2:$B$16,2,FALSE),0)*'EV Characterization'!G$2)</f>
        <v>5.3005130750032645</v>
      </c>
      <c r="H13" s="2">
        <f>('[1]Pc, Winter, S2'!H13*Main!$B$4)+(_xlfn.IFNA(VLOOKUP($A13,'EV Distribution'!$A$2:$B$16,2,FALSE),0)*'EV Characterization'!H$2)</f>
        <v>5.3259875140189248</v>
      </c>
      <c r="I13" s="2">
        <f>('[1]Pc, Winter, S2'!I13*Main!$B$4)+(_xlfn.IFNA(VLOOKUP($A13,'EV Distribution'!$A$2:$B$16,2,FALSE),0)*'EV Characterization'!I$2)</f>
        <v>5.1324510513628852</v>
      </c>
      <c r="J13" s="2">
        <f>('[1]Pc, Winter, S2'!J13*Main!$B$4)+(_xlfn.IFNA(VLOOKUP($A13,'EV Distribution'!$A$2:$B$16,2,FALSE),0)*'EV Characterization'!J$2)</f>
        <v>3.9276489539523429</v>
      </c>
      <c r="K13" s="2">
        <f>('[1]Pc, Winter, S2'!K13*Main!$B$4)+(_xlfn.IFNA(VLOOKUP($A13,'EV Distribution'!$A$2:$B$16,2,FALSE),0)*'EV Characterization'!K$2)</f>
        <v>3.8278739625088991</v>
      </c>
      <c r="L13" s="2">
        <f>('[1]Pc, Winter, S2'!L13*Main!$B$4)+(_xlfn.IFNA(VLOOKUP($A13,'EV Distribution'!$A$2:$B$16,2,FALSE),0)*'EV Characterization'!L$2)</f>
        <v>5.412973846276449</v>
      </c>
      <c r="M13" s="2">
        <f>('[1]Pc, Winter, S2'!M13*Main!$B$4)+(_xlfn.IFNA(VLOOKUP($A13,'EV Distribution'!$A$2:$B$16,2,FALSE),0)*'EV Characterization'!M$2)</f>
        <v>5.1582385950743754</v>
      </c>
      <c r="N13" s="2">
        <f>('[1]Pc, Winter, S2'!N13*Main!$B$4)+(_xlfn.IFNA(VLOOKUP($A13,'EV Distribution'!$A$2:$B$16,2,FALSE),0)*'EV Characterization'!N$2)</f>
        <v>5.2140850123854792</v>
      </c>
      <c r="O13" s="2">
        <f>('[1]Pc, Winter, S2'!O13*Main!$B$4)+(_xlfn.IFNA(VLOOKUP($A13,'EV Distribution'!$A$2:$B$16,2,FALSE),0)*'EV Characterization'!O$2)</f>
        <v>5.2334421408572265</v>
      </c>
      <c r="P13" s="2">
        <f>('[1]Pc, Winter, S2'!P13*Main!$B$4)+(_xlfn.IFNA(VLOOKUP($A13,'EV Distribution'!$A$2:$B$16,2,FALSE),0)*'EV Characterization'!P$2)</f>
        <v>5.2652749119761788</v>
      </c>
      <c r="Q13" s="2">
        <f>('[1]Pc, Winter, S2'!Q13*Main!$B$4)+(_xlfn.IFNA(VLOOKUP($A13,'EV Distribution'!$A$2:$B$16,2,FALSE),0)*'EV Characterization'!Q$2)</f>
        <v>5.3032594630720054</v>
      </c>
      <c r="R13" s="2">
        <f>('[1]Pc, Winter, S2'!R13*Main!$B$4)+(_xlfn.IFNA(VLOOKUP($A13,'EV Distribution'!$A$2:$B$16,2,FALSE),0)*'EV Characterization'!R$2)</f>
        <v>5.8846015248440802</v>
      </c>
      <c r="S13" s="2">
        <f>('[1]Pc, Winter, S2'!S13*Main!$B$4)+(_xlfn.IFNA(VLOOKUP($A13,'EV Distribution'!$A$2:$B$16,2,FALSE),0)*'EV Characterization'!S$2)</f>
        <v>6.1134445604504242</v>
      </c>
      <c r="T13" s="2">
        <f>('[1]Pc, Winter, S2'!T13*Main!$B$4)+(_xlfn.IFNA(VLOOKUP($A13,'EV Distribution'!$A$2:$B$16,2,FALSE),0)*'EV Characterization'!T$2)</f>
        <v>5.5000631460472702</v>
      </c>
      <c r="U13" s="2">
        <f>('[1]Pc, Winter, S2'!U13*Main!$B$4)+(_xlfn.IFNA(VLOOKUP($A13,'EV Distribution'!$A$2:$B$16,2,FALSE),0)*'EV Characterization'!U$2)</f>
        <v>5.3922601854655481</v>
      </c>
      <c r="V13" s="2">
        <f>('[1]Pc, Winter, S2'!V13*Main!$B$4)+(_xlfn.IFNA(VLOOKUP($A13,'EV Distribution'!$A$2:$B$16,2,FALSE),0)*'EV Characterization'!V$2)</f>
        <v>5.3471166887105435</v>
      </c>
      <c r="W13" s="2">
        <f>('[1]Pc, Winter, S2'!W13*Main!$B$4)+(_xlfn.IFNA(VLOOKUP($A13,'EV Distribution'!$A$2:$B$16,2,FALSE),0)*'EV Characterization'!W$2)</f>
        <v>5.3313741196011701</v>
      </c>
      <c r="X13" s="2">
        <f>('[1]Pc, Winter, S2'!X13*Main!$B$4)+(_xlfn.IFNA(VLOOKUP($A13,'EV Distribution'!$A$2:$B$16,2,FALSE),0)*'EV Characterization'!X$2)</f>
        <v>5.2528682669663098</v>
      </c>
      <c r="Y13" s="2">
        <f>('[1]Pc, Winter, S2'!Y13*Main!$B$4)+(_xlfn.IFNA(VLOOKUP($A13,'EV Distribution'!$A$2:$B$16,2,FALSE),0)*'EV Characterization'!Y$2)</f>
        <v>5.7535143594465215</v>
      </c>
    </row>
    <row r="14" spans="1:25" x14ac:dyDescent="0.25">
      <c r="A14">
        <v>13</v>
      </c>
      <c r="B14" s="2">
        <f>('[1]Pc, Winter, S2'!B14*Main!$B$4)+(_xlfn.IFNA(VLOOKUP($A14,'EV Distribution'!$A$2:$B$16,2,FALSE),0)*'EV Characterization'!B$2)</f>
        <v>10.421715190009653</v>
      </c>
      <c r="C14" s="2">
        <f>('[1]Pc, Winter, S2'!C14*Main!$B$4)+(_xlfn.IFNA(VLOOKUP($A14,'EV Distribution'!$A$2:$B$16,2,FALSE),0)*'EV Characterization'!C$2)</f>
        <v>9.9074588727793671</v>
      </c>
      <c r="D14" s="2">
        <f>('[1]Pc, Winter, S2'!D14*Main!$B$4)+(_xlfn.IFNA(VLOOKUP($A14,'EV Distribution'!$A$2:$B$16,2,FALSE),0)*'EV Characterization'!D$2)</f>
        <v>9.9724345473268876</v>
      </c>
      <c r="E14" s="2">
        <f>('[1]Pc, Winter, S2'!E14*Main!$B$4)+(_xlfn.IFNA(VLOOKUP($A14,'EV Distribution'!$A$2:$B$16,2,FALSE),0)*'EV Characterization'!E$2)</f>
        <v>9.9112121620590568</v>
      </c>
      <c r="F14" s="2">
        <f>('[1]Pc, Winter, S2'!F14*Main!$B$4)+(_xlfn.IFNA(VLOOKUP($A14,'EV Distribution'!$A$2:$B$16,2,FALSE),0)*'EV Characterization'!F$2)</f>
        <v>9.7814236391601277</v>
      </c>
      <c r="G14" s="2">
        <f>('[1]Pc, Winter, S2'!G14*Main!$B$4)+(_xlfn.IFNA(VLOOKUP($A14,'EV Distribution'!$A$2:$B$16,2,FALSE),0)*'EV Characterization'!G$2)</f>
        <v>10.065329228374026</v>
      </c>
      <c r="H14" s="2">
        <f>('[1]Pc, Winter, S2'!H14*Main!$B$4)+(_xlfn.IFNA(VLOOKUP($A14,'EV Distribution'!$A$2:$B$16,2,FALSE),0)*'EV Characterization'!H$2)</f>
        <v>11.512756639448737</v>
      </c>
      <c r="I14" s="2">
        <f>('[1]Pc, Winter, S2'!I14*Main!$B$4)+(_xlfn.IFNA(VLOOKUP($A14,'EV Distribution'!$A$2:$B$16,2,FALSE),0)*'EV Characterization'!I$2)</f>
        <v>11.903595783751079</v>
      </c>
      <c r="J14" s="2">
        <f>('[1]Pc, Winter, S2'!J14*Main!$B$4)+(_xlfn.IFNA(VLOOKUP($A14,'EV Distribution'!$A$2:$B$16,2,FALSE),0)*'EV Characterization'!J$2)</f>
        <v>12.567558372848252</v>
      </c>
      <c r="K14" s="2">
        <f>('[1]Pc, Winter, S2'!K14*Main!$B$4)+(_xlfn.IFNA(VLOOKUP($A14,'EV Distribution'!$A$2:$B$16,2,FALSE),0)*'EV Characterization'!K$2)</f>
        <v>12.35793591033857</v>
      </c>
      <c r="L14" s="2">
        <f>('[1]Pc, Winter, S2'!L14*Main!$B$4)+(_xlfn.IFNA(VLOOKUP($A14,'EV Distribution'!$A$2:$B$16,2,FALSE),0)*'EV Characterization'!L$2)</f>
        <v>13.028267880564433</v>
      </c>
      <c r="M14" s="2">
        <f>('[1]Pc, Winter, S2'!M14*Main!$B$4)+(_xlfn.IFNA(VLOOKUP($A14,'EV Distribution'!$A$2:$B$16,2,FALSE),0)*'EV Characterization'!M$2)</f>
        <v>13.530116935685026</v>
      </c>
      <c r="N14" s="2">
        <f>('[1]Pc, Winter, S2'!N14*Main!$B$4)+(_xlfn.IFNA(VLOOKUP($A14,'EV Distribution'!$A$2:$B$16,2,FALSE),0)*'EV Characterization'!N$2)</f>
        <v>12.960516931799317</v>
      </c>
      <c r="O14" s="2">
        <f>('[1]Pc, Winter, S2'!O14*Main!$B$4)+(_xlfn.IFNA(VLOOKUP($A14,'EV Distribution'!$A$2:$B$16,2,FALSE),0)*'EV Characterization'!O$2)</f>
        <v>11.876657583955621</v>
      </c>
      <c r="P14" s="2">
        <f>('[1]Pc, Winter, S2'!P14*Main!$B$4)+(_xlfn.IFNA(VLOOKUP($A14,'EV Distribution'!$A$2:$B$16,2,FALSE),0)*'EV Characterization'!P$2)</f>
        <v>10.31217089127067</v>
      </c>
      <c r="Q14" s="2">
        <f>('[1]Pc, Winter, S2'!Q14*Main!$B$4)+(_xlfn.IFNA(VLOOKUP($A14,'EV Distribution'!$A$2:$B$16,2,FALSE),0)*'EV Characterization'!Q$2)</f>
        <v>10.195606817575415</v>
      </c>
      <c r="R14" s="2">
        <f>('[1]Pc, Winter, S2'!R14*Main!$B$4)+(_xlfn.IFNA(VLOOKUP($A14,'EV Distribution'!$A$2:$B$16,2,FALSE),0)*'EV Characterization'!R$2)</f>
        <v>10.547259417869842</v>
      </c>
      <c r="S14" s="2">
        <f>('[1]Pc, Winter, S2'!S14*Main!$B$4)+(_xlfn.IFNA(VLOOKUP($A14,'EV Distribution'!$A$2:$B$16,2,FALSE),0)*'EV Characterization'!S$2)</f>
        <v>11.015969330932219</v>
      </c>
      <c r="T14" s="2">
        <f>('[1]Pc, Winter, S2'!T14*Main!$B$4)+(_xlfn.IFNA(VLOOKUP($A14,'EV Distribution'!$A$2:$B$16,2,FALSE),0)*'EV Characterization'!T$2)</f>
        <v>10.884546698316674</v>
      </c>
      <c r="U14" s="2">
        <f>('[1]Pc, Winter, S2'!U14*Main!$B$4)+(_xlfn.IFNA(VLOOKUP($A14,'EV Distribution'!$A$2:$B$16,2,FALSE),0)*'EV Characterization'!U$2)</f>
        <v>10.835080564231136</v>
      </c>
      <c r="V14" s="2">
        <f>('[1]Pc, Winter, S2'!V14*Main!$B$4)+(_xlfn.IFNA(VLOOKUP($A14,'EV Distribution'!$A$2:$B$16,2,FALSE),0)*'EV Characterization'!V$2)</f>
        <v>10.522769987714277</v>
      </c>
      <c r="W14" s="2">
        <f>('[1]Pc, Winter, S2'!W14*Main!$B$4)+(_xlfn.IFNA(VLOOKUP($A14,'EV Distribution'!$A$2:$B$16,2,FALSE),0)*'EV Characterization'!W$2)</f>
        <v>10.151692583667529</v>
      </c>
      <c r="X14" s="2">
        <f>('[1]Pc, Winter, S2'!X14*Main!$B$4)+(_xlfn.IFNA(VLOOKUP($A14,'EV Distribution'!$A$2:$B$16,2,FALSE),0)*'EV Characterization'!X$2)</f>
        <v>9.9583962903854015</v>
      </c>
      <c r="Y14" s="2">
        <f>('[1]Pc, Winter, S2'!Y14*Main!$B$4)+(_xlfn.IFNA(VLOOKUP($A14,'EV Distribution'!$A$2:$B$16,2,FALSE),0)*'EV Characterization'!Y$2)</f>
        <v>9.7001184454145832</v>
      </c>
    </row>
    <row r="15" spans="1:25" x14ac:dyDescent="0.25">
      <c r="A15">
        <v>14</v>
      </c>
      <c r="B15" s="2">
        <f>('[1]Pc, Winter, S2'!B15*Main!$B$4)+(_xlfn.IFNA(VLOOKUP($A15,'EV Distribution'!$A$2:$B$16,2,FALSE),0)*'EV Characterization'!B$2)</f>
        <v>-0.28907714901012632</v>
      </c>
      <c r="C15" s="2">
        <f>('[1]Pc, Winter, S2'!C15*Main!$B$4)+(_xlfn.IFNA(VLOOKUP($A15,'EV Distribution'!$A$2:$B$16,2,FALSE),0)*'EV Characterization'!C$2)</f>
        <v>-0.26067263190807599</v>
      </c>
      <c r="D15" s="2">
        <f>('[1]Pc, Winter, S2'!D15*Main!$B$4)+(_xlfn.IFNA(VLOOKUP($A15,'EV Distribution'!$A$2:$B$16,2,FALSE),0)*'EV Characterization'!D$2)</f>
        <v>-0.25444244446488429</v>
      </c>
      <c r="E15" s="2">
        <f>('[1]Pc, Winter, S2'!E15*Main!$B$4)+(_xlfn.IFNA(VLOOKUP($A15,'EV Distribution'!$A$2:$B$16,2,FALSE),0)*'EV Characterization'!E$2)</f>
        <v>-0.24728772722259623</v>
      </c>
      <c r="F15" s="2">
        <f>('[1]Pc, Winter, S2'!F15*Main!$B$4)+(_xlfn.IFNA(VLOOKUP($A15,'EV Distribution'!$A$2:$B$16,2,FALSE),0)*'EV Characterization'!F$2)</f>
        <v>-0.25774796485446849</v>
      </c>
      <c r="G15" s="2">
        <f>('[1]Pc, Winter, S2'!G15*Main!$B$4)+(_xlfn.IFNA(VLOOKUP($A15,'EV Distribution'!$A$2:$B$16,2,FALSE),0)*'EV Characterization'!G$2)</f>
        <v>-0.27685952505657502</v>
      </c>
      <c r="H15" s="2">
        <f>('[1]Pc, Winter, S2'!H15*Main!$B$4)+(_xlfn.IFNA(VLOOKUP($A15,'EV Distribution'!$A$2:$B$16,2,FALSE),0)*'EV Characterization'!H$2)</f>
        <v>-0.33267565951509692</v>
      </c>
      <c r="I15" s="2">
        <f>('[1]Pc, Winter, S2'!I15*Main!$B$4)+(_xlfn.IFNA(VLOOKUP($A15,'EV Distribution'!$A$2:$B$16,2,FALSE),0)*'EV Characterization'!I$2)</f>
        <v>-0.43275470825174273</v>
      </c>
      <c r="J15" s="2">
        <f>('[1]Pc, Winter, S2'!J15*Main!$B$4)+(_xlfn.IFNA(VLOOKUP($A15,'EV Distribution'!$A$2:$B$16,2,FALSE),0)*'EV Characterization'!J$2)</f>
        <v>-0.48866826672642605</v>
      </c>
      <c r="K15" s="2">
        <f>('[1]Pc, Winter, S2'!K15*Main!$B$4)+(_xlfn.IFNA(VLOOKUP($A15,'EV Distribution'!$A$2:$B$16,2,FALSE),0)*'EV Characterization'!K$2)</f>
        <v>-0.56405165744740304</v>
      </c>
      <c r="L15" s="2">
        <f>('[1]Pc, Winter, S2'!L15*Main!$B$4)+(_xlfn.IFNA(VLOOKUP($A15,'EV Distribution'!$A$2:$B$16,2,FALSE),0)*'EV Characterization'!L$2)</f>
        <v>-0.56530913918389414</v>
      </c>
      <c r="M15" s="2">
        <f>('[1]Pc, Winter, S2'!M15*Main!$B$4)+(_xlfn.IFNA(VLOOKUP($A15,'EV Distribution'!$A$2:$B$16,2,FALSE),0)*'EV Characterization'!M$2)</f>
        <v>-0.60392774639324298</v>
      </c>
      <c r="N15" s="2">
        <f>('[1]Pc, Winter, S2'!N15*Main!$B$4)+(_xlfn.IFNA(VLOOKUP($A15,'EV Distribution'!$A$2:$B$16,2,FALSE),0)*'EV Characterization'!N$2)</f>
        <v>-0.56635970842817163</v>
      </c>
      <c r="O15" s="2">
        <f>('[1]Pc, Winter, S2'!O15*Main!$B$4)+(_xlfn.IFNA(VLOOKUP($A15,'EV Distribution'!$A$2:$B$16,2,FALSE),0)*'EV Characterization'!O$2)</f>
        <v>-0.53183376231236967</v>
      </c>
      <c r="P15" s="2">
        <f>('[1]Pc, Winter, S2'!P15*Main!$B$4)+(_xlfn.IFNA(VLOOKUP($A15,'EV Distribution'!$A$2:$B$16,2,FALSE),0)*'EV Characterization'!P$2)</f>
        <v>-0.52431423077017647</v>
      </c>
      <c r="Q15" s="2">
        <f>('[1]Pc, Winter, S2'!Q15*Main!$B$4)+(_xlfn.IFNA(VLOOKUP($A15,'EV Distribution'!$A$2:$B$16,2,FALSE),0)*'EV Characterization'!Q$2)</f>
        <v>-0.52997259693128251</v>
      </c>
      <c r="R15" s="2">
        <f>('[1]Pc, Winter, S2'!R15*Main!$B$4)+(_xlfn.IFNA(VLOOKUP($A15,'EV Distribution'!$A$2:$B$16,2,FALSE),0)*'EV Characterization'!R$2)</f>
        <v>-0.54529602889903273</v>
      </c>
      <c r="S15" s="2">
        <f>('[1]Pc, Winter, S2'!S15*Main!$B$4)+(_xlfn.IFNA(VLOOKUP($A15,'EV Distribution'!$A$2:$B$16,2,FALSE),0)*'EV Characterization'!S$2)</f>
        <v>-0.56621186793259715</v>
      </c>
      <c r="T15" s="2">
        <f>('[1]Pc, Winter, S2'!T15*Main!$B$4)+(_xlfn.IFNA(VLOOKUP($A15,'EV Distribution'!$A$2:$B$16,2,FALSE),0)*'EV Characterization'!T$2)</f>
        <v>-0.57489427134691018</v>
      </c>
      <c r="U15" s="2">
        <f>('[1]Pc, Winter, S2'!U15*Main!$B$4)+(_xlfn.IFNA(VLOOKUP($A15,'EV Distribution'!$A$2:$B$16,2,FALSE),0)*'EV Characterization'!U$2)</f>
        <v>-0.54631194403783656</v>
      </c>
      <c r="V15" s="2">
        <f>('[1]Pc, Winter, S2'!V15*Main!$B$4)+(_xlfn.IFNA(VLOOKUP($A15,'EV Distribution'!$A$2:$B$16,2,FALSE),0)*'EV Characterization'!V$2)</f>
        <v>-0.52720086868506755</v>
      </c>
      <c r="W15" s="2">
        <f>('[1]Pc, Winter, S2'!W15*Main!$B$4)+(_xlfn.IFNA(VLOOKUP($A15,'EV Distribution'!$A$2:$B$16,2,FALSE),0)*'EV Characterization'!W$2)</f>
        <v>-0.49644941153522637</v>
      </c>
      <c r="X15" s="2">
        <f>('[1]Pc, Winter, S2'!X15*Main!$B$4)+(_xlfn.IFNA(VLOOKUP($A15,'EV Distribution'!$A$2:$B$16,2,FALSE),0)*'EV Characterization'!X$2)</f>
        <v>-0.40889839447703835</v>
      </c>
      <c r="Y15" s="2">
        <f>('[1]Pc, Winter, S2'!Y15*Main!$B$4)+(_xlfn.IFNA(VLOOKUP($A15,'EV Distribution'!$A$2:$B$16,2,FALSE),0)*'EV Characterization'!Y$2)</f>
        <v>-0.35849743528845335</v>
      </c>
    </row>
    <row r="16" spans="1:25" x14ac:dyDescent="0.25">
      <c r="A16">
        <v>17</v>
      </c>
      <c r="B16" s="2">
        <f>('[1]Pc, Winter, S2'!B16*Main!$B$4)+(_xlfn.IFNA(VLOOKUP($A16,'EV Distribution'!$A$2:$B$16,2,FALSE),0)*'EV Characterization'!B$2)</f>
        <v>4.166649E-2</v>
      </c>
      <c r="C16" s="2">
        <f>('[1]Pc, Winter, S2'!C16*Main!$B$4)+(_xlfn.IFNA(VLOOKUP($A16,'EV Distribution'!$A$2:$B$16,2,FALSE),0)*'EV Characterization'!C$2)</f>
        <v>4.305639E-2</v>
      </c>
      <c r="D16" s="2">
        <f>('[1]Pc, Winter, S2'!D16*Main!$B$4)+(_xlfn.IFNA(VLOOKUP($A16,'EV Distribution'!$A$2:$B$16,2,FALSE),0)*'EV Characterization'!D$2)</f>
        <v>3.855447E-2</v>
      </c>
      <c r="E16" s="2">
        <f>('[1]Pc, Winter, S2'!E16*Main!$B$4)+(_xlfn.IFNA(VLOOKUP($A16,'EV Distribution'!$A$2:$B$16,2,FALSE),0)*'EV Characterization'!E$2)</f>
        <v>3.6544199999999999E-2</v>
      </c>
      <c r="F16" s="2">
        <f>('[1]Pc, Winter, S2'!F16*Main!$B$4)+(_xlfn.IFNA(VLOOKUP($A16,'EV Distribution'!$A$2:$B$16,2,FALSE),0)*'EV Characterization'!F$2)</f>
        <v>2.9940479999999998E-2</v>
      </c>
      <c r="G16" s="2">
        <f>('[1]Pc, Winter, S2'!G16*Main!$B$4)+(_xlfn.IFNA(VLOOKUP($A16,'EV Distribution'!$A$2:$B$16,2,FALSE),0)*'EV Characterization'!G$2)</f>
        <v>2.541144E-2</v>
      </c>
      <c r="H16" s="2">
        <f>('[1]Pc, Winter, S2'!H16*Main!$B$4)+(_xlfn.IFNA(VLOOKUP($A16,'EV Distribution'!$A$2:$B$16,2,FALSE),0)*'EV Characterization'!H$2)</f>
        <v>3.1076129999999997E-2</v>
      </c>
      <c r="I16" s="2">
        <f>('[1]Pc, Winter, S2'!I16*Main!$B$4)+(_xlfn.IFNA(VLOOKUP($A16,'EV Distribution'!$A$2:$B$16,2,FALSE),0)*'EV Characterization'!I$2)</f>
        <v>5.3968800000000006E-3</v>
      </c>
      <c r="J16" s="2">
        <f>('[1]Pc, Winter, S2'!J16*Main!$B$4)+(_xlfn.IFNA(VLOOKUP($A16,'EV Distribution'!$A$2:$B$16,2,FALSE),0)*'EV Characterization'!J$2)</f>
        <v>4.7460000000000002E-3</v>
      </c>
      <c r="K16" s="2">
        <f>('[1]Pc, Winter, S2'!K16*Main!$B$4)+(_xlfn.IFNA(VLOOKUP($A16,'EV Distribution'!$A$2:$B$16,2,FALSE),0)*'EV Characterization'!K$2)</f>
        <v>6.9189899999999999E-3</v>
      </c>
      <c r="L16" s="2">
        <f>('[1]Pc, Winter, S2'!L16*Main!$B$4)+(_xlfn.IFNA(VLOOKUP($A16,'EV Distribution'!$A$2:$B$16,2,FALSE),0)*'EV Characterization'!L$2)</f>
        <v>4.0747800000000001E-3</v>
      </c>
      <c r="M16" s="2">
        <f>('[1]Pc, Winter, S2'!M16*Main!$B$4)+(_xlfn.IFNA(VLOOKUP($A16,'EV Distribution'!$A$2:$B$16,2,FALSE),0)*'EV Characterization'!M$2)</f>
        <v>5.0917799999999997E-3</v>
      </c>
      <c r="N16" s="2">
        <f>('[1]Pc, Winter, S2'!N16*Main!$B$4)+(_xlfn.IFNA(VLOOKUP($A16,'EV Distribution'!$A$2:$B$16,2,FALSE),0)*'EV Characterization'!N$2)</f>
        <v>8.1122699999999996E-3</v>
      </c>
      <c r="O16" s="2">
        <f>('[1]Pc, Winter, S2'!O16*Main!$B$4)+(_xlfn.IFNA(VLOOKUP($A16,'EV Distribution'!$A$2:$B$16,2,FALSE),0)*'EV Characterization'!O$2)</f>
        <v>1.494651E-2</v>
      </c>
      <c r="P16" s="2">
        <f>('[1]Pc, Winter, S2'!P16*Main!$B$4)+(_xlfn.IFNA(VLOOKUP($A16,'EV Distribution'!$A$2:$B$16,2,FALSE),0)*'EV Characterization'!P$2)</f>
        <v>1.5946559999999999E-2</v>
      </c>
      <c r="Q16" s="2">
        <f>('[1]Pc, Winter, S2'!Q16*Main!$B$4)+(_xlfn.IFNA(VLOOKUP($A16,'EV Distribution'!$A$2:$B$16,2,FALSE),0)*'EV Characterization'!Q$2)</f>
        <v>1.5682140000000001E-2</v>
      </c>
      <c r="R16" s="2">
        <f>('[1]Pc, Winter, S2'!R16*Main!$B$4)+(_xlfn.IFNA(VLOOKUP($A16,'EV Distribution'!$A$2:$B$16,2,FALSE),0)*'EV Characterization'!R$2)</f>
        <v>8.7970500000000007E-3</v>
      </c>
      <c r="S16" s="2">
        <f>('[1]Pc, Winter, S2'!S16*Main!$B$4)+(_xlfn.IFNA(VLOOKUP($A16,'EV Distribution'!$A$2:$B$16,2,FALSE),0)*'EV Characterization'!S$2)</f>
        <v>1.7919539999999998E-2</v>
      </c>
      <c r="T16" s="2">
        <f>('[1]Pc, Winter, S2'!T16*Main!$B$4)+(_xlfn.IFNA(VLOOKUP($A16,'EV Distribution'!$A$2:$B$16,2,FALSE),0)*'EV Characterization'!T$2)</f>
        <v>1.0515779999999999E-2</v>
      </c>
      <c r="U16" s="2">
        <f>('[1]Pc, Winter, S2'!U16*Main!$B$4)+(_xlfn.IFNA(VLOOKUP($A16,'EV Distribution'!$A$2:$B$16,2,FALSE),0)*'EV Characterization'!U$2)</f>
        <v>7.3935899999999994E-3</v>
      </c>
      <c r="V16" s="2">
        <f>('[1]Pc, Winter, S2'!V16*Main!$B$4)+(_xlfn.IFNA(VLOOKUP($A16,'EV Distribution'!$A$2:$B$16,2,FALSE),0)*'EV Characterization'!V$2)</f>
        <v>1.122768E-2</v>
      </c>
      <c r="W16" s="2">
        <f>('[1]Pc, Winter, S2'!W16*Main!$B$4)+(_xlfn.IFNA(VLOOKUP($A16,'EV Distribution'!$A$2:$B$16,2,FALSE),0)*'EV Characterization'!W$2)</f>
        <v>6.9393299999999996E-3</v>
      </c>
      <c r="X16" s="2">
        <f>('[1]Pc, Winter, S2'!X16*Main!$B$4)+(_xlfn.IFNA(VLOOKUP($A16,'EV Distribution'!$A$2:$B$16,2,FALSE),0)*'EV Characterization'!X$2)</f>
        <v>3.1672770000000003E-2</v>
      </c>
      <c r="Y16" s="2">
        <f>('[1]Pc, Winter, S2'!Y16*Main!$B$4)+(_xlfn.IFNA(VLOOKUP($A16,'EV Distribution'!$A$2:$B$16,2,FALSE),0)*'EV Characterization'!Y$2)</f>
        <v>3.8181570000000005E-2</v>
      </c>
    </row>
    <row r="17" spans="1:25" x14ac:dyDescent="0.25">
      <c r="A17">
        <v>20</v>
      </c>
      <c r="B17" s="2">
        <f>('[1]Pc, Winter, S2'!B17*Main!$B$4)+(_xlfn.IFNA(VLOOKUP($A17,'EV Distribution'!$A$2:$B$16,2,FALSE),0)*'EV Characterization'!B$2)</f>
        <v>1.278264E-2</v>
      </c>
      <c r="C17" s="2">
        <f>('[1]Pc, Winter, S2'!C17*Main!$B$4)+(_xlfn.IFNA(VLOOKUP($A17,'EV Distribution'!$A$2:$B$16,2,FALSE),0)*'EV Characterization'!C$2)</f>
        <v>1.320904E-2</v>
      </c>
      <c r="D17" s="2">
        <f>('[1]Pc, Winter, S2'!D17*Main!$B$4)+(_xlfn.IFNA(VLOOKUP($A17,'EV Distribution'!$A$2:$B$16,2,FALSE),0)*'EV Characterization'!D$2)</f>
        <v>1.1827919999999999E-2</v>
      </c>
      <c r="E17" s="2">
        <f>('[1]Pc, Winter, S2'!E17*Main!$B$4)+(_xlfn.IFNA(VLOOKUP($A17,'EV Distribution'!$A$2:$B$16,2,FALSE),0)*'EV Characterization'!E$2)</f>
        <v>1.1211200000000001E-2</v>
      </c>
      <c r="F17" s="2">
        <f>('[1]Pc, Winter, S2'!F17*Main!$B$4)+(_xlfn.IFNA(VLOOKUP($A17,'EV Distribution'!$A$2:$B$16,2,FALSE),0)*'EV Characterization'!F$2)</f>
        <v>9.1852799999999988E-3</v>
      </c>
      <c r="G17" s="2">
        <f>('[1]Pc, Winter, S2'!G17*Main!$B$4)+(_xlfn.IFNA(VLOOKUP($A17,'EV Distribution'!$A$2:$B$16,2,FALSE),0)*'EV Characterization'!G$2)</f>
        <v>7.7958400000000001E-3</v>
      </c>
      <c r="H17" s="2">
        <f>('[1]Pc, Winter, S2'!H17*Main!$B$4)+(_xlfn.IFNA(VLOOKUP($A17,'EV Distribution'!$A$2:$B$16,2,FALSE),0)*'EV Characterization'!H$2)</f>
        <v>9.5336799999999992E-3</v>
      </c>
      <c r="I17" s="2">
        <f>('[1]Pc, Winter, S2'!I17*Main!$B$4)+(_xlfn.IFNA(VLOOKUP($A17,'EV Distribution'!$A$2:$B$16,2,FALSE),0)*'EV Characterization'!I$2)</f>
        <v>1.6556800000000001E-3</v>
      </c>
      <c r="J17" s="2">
        <f>('[1]Pc, Winter, S2'!J17*Main!$B$4)+(_xlfn.IFNA(VLOOKUP($A17,'EV Distribution'!$A$2:$B$16,2,FALSE),0)*'EV Characterization'!J$2)</f>
        <v>1.456E-3</v>
      </c>
      <c r="K17" s="2">
        <f>('[1]Pc, Winter, S2'!K17*Main!$B$4)+(_xlfn.IFNA(VLOOKUP($A17,'EV Distribution'!$A$2:$B$16,2,FALSE),0)*'EV Characterization'!K$2)</f>
        <v>2.1226399999999999E-3</v>
      </c>
      <c r="L17" s="2">
        <f>('[1]Pc, Winter, S2'!L17*Main!$B$4)+(_xlfn.IFNA(VLOOKUP($A17,'EV Distribution'!$A$2:$B$16,2,FALSE),0)*'EV Characterization'!L$2)</f>
        <v>1.25008E-3</v>
      </c>
      <c r="M17" s="2">
        <f>('[1]Pc, Winter, S2'!M17*Main!$B$4)+(_xlfn.IFNA(VLOOKUP($A17,'EV Distribution'!$A$2:$B$16,2,FALSE),0)*'EV Characterization'!M$2)</f>
        <v>1.56208E-3</v>
      </c>
      <c r="N17" s="2">
        <f>('[1]Pc, Winter, S2'!N17*Main!$B$4)+(_xlfn.IFNA(VLOOKUP($A17,'EV Distribution'!$A$2:$B$16,2,FALSE),0)*'EV Characterization'!N$2)</f>
        <v>2.4887199999999998E-3</v>
      </c>
      <c r="O17" s="2">
        <f>('[1]Pc, Winter, S2'!O17*Main!$B$4)+(_xlfn.IFNA(VLOOKUP($A17,'EV Distribution'!$A$2:$B$16,2,FALSE),0)*'EV Characterization'!O$2)</f>
        <v>4.5853600000000001E-3</v>
      </c>
      <c r="P17" s="2">
        <f>('[1]Pc, Winter, S2'!P17*Main!$B$4)+(_xlfn.IFNA(VLOOKUP($A17,'EV Distribution'!$A$2:$B$16,2,FALSE),0)*'EV Characterization'!P$2)</f>
        <v>4.8921599999999996E-3</v>
      </c>
      <c r="Q17" s="2">
        <f>('[1]Pc, Winter, S2'!Q17*Main!$B$4)+(_xlfn.IFNA(VLOOKUP($A17,'EV Distribution'!$A$2:$B$16,2,FALSE),0)*'EV Characterization'!Q$2)</f>
        <v>4.8110399999999999E-3</v>
      </c>
      <c r="R17" s="2">
        <f>('[1]Pc, Winter, S2'!R17*Main!$B$4)+(_xlfn.IFNA(VLOOKUP($A17,'EV Distribution'!$A$2:$B$16,2,FALSE),0)*'EV Characterization'!R$2)</f>
        <v>2.6987999999999999E-3</v>
      </c>
      <c r="S17" s="2">
        <f>('[1]Pc, Winter, S2'!S17*Main!$B$4)+(_xlfn.IFNA(VLOOKUP($A17,'EV Distribution'!$A$2:$B$16,2,FALSE),0)*'EV Characterization'!S$2)</f>
        <v>5.4974399999999993E-3</v>
      </c>
      <c r="T17" s="2">
        <f>('[1]Pc, Winter, S2'!T17*Main!$B$4)+(_xlfn.IFNA(VLOOKUP($A17,'EV Distribution'!$A$2:$B$16,2,FALSE),0)*'EV Characterization'!T$2)</f>
        <v>3.2260799999999997E-3</v>
      </c>
      <c r="U17" s="2">
        <f>('[1]Pc, Winter, S2'!U17*Main!$B$4)+(_xlfn.IFNA(VLOOKUP($A17,'EV Distribution'!$A$2:$B$16,2,FALSE),0)*'EV Characterization'!U$2)</f>
        <v>2.2682399999999999E-3</v>
      </c>
      <c r="V17" s="2">
        <f>('[1]Pc, Winter, S2'!V17*Main!$B$4)+(_xlfn.IFNA(VLOOKUP($A17,'EV Distribution'!$A$2:$B$16,2,FALSE),0)*'EV Characterization'!V$2)</f>
        <v>3.4444799999999998E-3</v>
      </c>
      <c r="W17" s="2">
        <f>('[1]Pc, Winter, S2'!W17*Main!$B$4)+(_xlfn.IFNA(VLOOKUP($A17,'EV Distribution'!$A$2:$B$16,2,FALSE),0)*'EV Characterization'!W$2)</f>
        <v>2.1288799999999997E-3</v>
      </c>
      <c r="X17" s="2">
        <f>('[1]Pc, Winter, S2'!X17*Main!$B$4)+(_xlfn.IFNA(VLOOKUP($A17,'EV Distribution'!$A$2:$B$16,2,FALSE),0)*'EV Characterization'!X$2)</f>
        <v>9.7167199999999999E-3</v>
      </c>
      <c r="Y17" s="2">
        <f>('[1]Pc, Winter, S2'!Y17*Main!$B$4)+(_xlfn.IFNA(VLOOKUP($A17,'EV Distribution'!$A$2:$B$16,2,FALSE),0)*'EV Characterization'!Y$2)</f>
        <v>1.171352E-2</v>
      </c>
    </row>
    <row r="18" spans="1:25" x14ac:dyDescent="0.25">
      <c r="A18">
        <v>22</v>
      </c>
      <c r="B18" s="2">
        <f>('[1]Pc, Winter, S2'!B18*Main!$B$4)+(_xlfn.IFNA(VLOOKUP($A18,'EV Distribution'!$A$2:$B$16,2,FALSE),0)*'EV Characterization'!B$2)</f>
        <v>0.10422768</v>
      </c>
      <c r="C18" s="2">
        <f>('[1]Pc, Winter, S2'!C18*Main!$B$4)+(_xlfn.IFNA(VLOOKUP($A18,'EV Distribution'!$A$2:$B$16,2,FALSE),0)*'EV Characterization'!C$2)</f>
        <v>0.10770448000000001</v>
      </c>
      <c r="D18" s="2">
        <f>('[1]Pc, Winter, S2'!D18*Main!$B$4)+(_xlfn.IFNA(VLOOKUP($A18,'EV Distribution'!$A$2:$B$16,2,FALSE),0)*'EV Characterization'!D$2)</f>
        <v>9.6443039999999994E-2</v>
      </c>
      <c r="E18" s="2">
        <f>('[1]Pc, Winter, S2'!E18*Main!$B$4)+(_xlfn.IFNA(VLOOKUP($A18,'EV Distribution'!$A$2:$B$16,2,FALSE),0)*'EV Characterization'!E$2)</f>
        <v>9.1414400000000007E-2</v>
      </c>
      <c r="F18" s="2">
        <f>('[1]Pc, Winter, S2'!F18*Main!$B$4)+(_xlfn.IFNA(VLOOKUP($A18,'EV Distribution'!$A$2:$B$16,2,FALSE),0)*'EV Characterization'!F$2)</f>
        <v>7.4895359999999994E-2</v>
      </c>
      <c r="G18" s="2">
        <f>('[1]Pc, Winter, S2'!G18*Main!$B$4)+(_xlfn.IFNA(VLOOKUP($A18,'EV Distribution'!$A$2:$B$16,2,FALSE),0)*'EV Characterization'!G$2)</f>
        <v>6.3566080000000011E-2</v>
      </c>
      <c r="H18" s="2">
        <f>('[1]Pc, Winter, S2'!H18*Main!$B$4)+(_xlfn.IFNA(VLOOKUP($A18,'EV Distribution'!$A$2:$B$16,2,FALSE),0)*'EV Characterization'!H$2)</f>
        <v>7.7736159999999999E-2</v>
      </c>
      <c r="I18" s="2">
        <f>('[1]Pc, Winter, S2'!I18*Main!$B$4)+(_xlfn.IFNA(VLOOKUP($A18,'EV Distribution'!$A$2:$B$16,2,FALSE),0)*'EV Characterization'!I$2)</f>
        <v>1.3500160000000001E-2</v>
      </c>
      <c r="J18" s="2">
        <f>('[1]Pc, Winter, S2'!J18*Main!$B$4)+(_xlfn.IFNA(VLOOKUP($A18,'EV Distribution'!$A$2:$B$16,2,FALSE),0)*'EV Characterization'!J$2)</f>
        <v>1.1872000000000001E-2</v>
      </c>
      <c r="K18" s="2">
        <f>('[1]Pc, Winter, S2'!K18*Main!$B$4)+(_xlfn.IFNA(VLOOKUP($A18,'EV Distribution'!$A$2:$B$16,2,FALSE),0)*'EV Characterization'!K$2)</f>
        <v>1.7307679999999999E-2</v>
      </c>
      <c r="L18" s="2">
        <f>('[1]Pc, Winter, S2'!L18*Main!$B$4)+(_xlfn.IFNA(VLOOKUP($A18,'EV Distribution'!$A$2:$B$16,2,FALSE),0)*'EV Characterization'!L$2)</f>
        <v>1.0192960000000001E-2</v>
      </c>
      <c r="M18" s="2">
        <f>('[1]Pc, Winter, S2'!M18*Main!$B$4)+(_xlfn.IFNA(VLOOKUP($A18,'EV Distribution'!$A$2:$B$16,2,FALSE),0)*'EV Characterization'!M$2)</f>
        <v>1.273696E-2</v>
      </c>
      <c r="N18" s="2">
        <f>('[1]Pc, Winter, S2'!N18*Main!$B$4)+(_xlfn.IFNA(VLOOKUP($A18,'EV Distribution'!$A$2:$B$16,2,FALSE),0)*'EV Characterization'!N$2)</f>
        <v>2.0292640000000001E-2</v>
      </c>
      <c r="O18" s="2">
        <f>('[1]Pc, Winter, S2'!O18*Main!$B$4)+(_xlfn.IFNA(VLOOKUP($A18,'EV Distribution'!$A$2:$B$16,2,FALSE),0)*'EV Characterization'!O$2)</f>
        <v>3.7388320000000003E-2</v>
      </c>
      <c r="P18" s="2">
        <f>('[1]Pc, Winter, S2'!P18*Main!$B$4)+(_xlfn.IFNA(VLOOKUP($A18,'EV Distribution'!$A$2:$B$16,2,FALSE),0)*'EV Characterization'!P$2)</f>
        <v>3.9889920000000002E-2</v>
      </c>
      <c r="Q18" s="2">
        <f>('[1]Pc, Winter, S2'!Q18*Main!$B$4)+(_xlfn.IFNA(VLOOKUP($A18,'EV Distribution'!$A$2:$B$16,2,FALSE),0)*'EV Characterization'!Q$2)</f>
        <v>3.9228480000000003E-2</v>
      </c>
      <c r="R18" s="2">
        <f>('[1]Pc, Winter, S2'!R18*Main!$B$4)+(_xlfn.IFNA(VLOOKUP($A18,'EV Distribution'!$A$2:$B$16,2,FALSE),0)*'EV Characterization'!R$2)</f>
        <v>2.20056E-2</v>
      </c>
      <c r="S18" s="2">
        <f>('[1]Pc, Winter, S2'!S18*Main!$B$4)+(_xlfn.IFNA(VLOOKUP($A18,'EV Distribution'!$A$2:$B$16,2,FALSE),0)*'EV Characterization'!S$2)</f>
        <v>4.4825279999999995E-2</v>
      </c>
      <c r="T18" s="2">
        <f>('[1]Pc, Winter, S2'!T18*Main!$B$4)+(_xlfn.IFNA(VLOOKUP($A18,'EV Distribution'!$A$2:$B$16,2,FALSE),0)*'EV Characterization'!T$2)</f>
        <v>2.6304959999999999E-2</v>
      </c>
      <c r="U18" s="2">
        <f>('[1]Pc, Winter, S2'!U18*Main!$B$4)+(_xlfn.IFNA(VLOOKUP($A18,'EV Distribution'!$A$2:$B$16,2,FALSE),0)*'EV Characterization'!U$2)</f>
        <v>1.8494879999999998E-2</v>
      </c>
      <c r="V18" s="2">
        <f>('[1]Pc, Winter, S2'!V18*Main!$B$4)+(_xlfn.IFNA(VLOOKUP($A18,'EV Distribution'!$A$2:$B$16,2,FALSE),0)*'EV Characterization'!V$2)</f>
        <v>2.8085760000000001E-2</v>
      </c>
      <c r="W18" s="2">
        <f>('[1]Pc, Winter, S2'!W18*Main!$B$4)+(_xlfn.IFNA(VLOOKUP($A18,'EV Distribution'!$A$2:$B$16,2,FALSE),0)*'EV Characterization'!W$2)</f>
        <v>1.7358559999999999E-2</v>
      </c>
      <c r="X18" s="2">
        <f>('[1]Pc, Winter, S2'!X18*Main!$B$4)+(_xlfn.IFNA(VLOOKUP($A18,'EV Distribution'!$A$2:$B$16,2,FALSE),0)*'EV Characterization'!X$2)</f>
        <v>7.9228640000000003E-2</v>
      </c>
      <c r="Y18" s="2">
        <f>('[1]Pc, Winter, S2'!Y18*Main!$B$4)+(_xlfn.IFNA(VLOOKUP($A18,'EV Distribution'!$A$2:$B$16,2,FALSE),0)*'EV Characterization'!Y$2)</f>
        <v>9.551024000000001E-2</v>
      </c>
    </row>
    <row r="19" spans="1:25" x14ac:dyDescent="0.25">
      <c r="A19">
        <v>24</v>
      </c>
      <c r="B19" s="2">
        <f>('[1]Pc, Winter, S2'!B19*Main!$B$4)+(_xlfn.IFNA(VLOOKUP($A19,'EV Distribution'!$A$2:$B$16,2,FALSE),0)*'EV Characterization'!B$2)</f>
        <v>0.18239844000000002</v>
      </c>
      <c r="C19" s="2">
        <f>('[1]Pc, Winter, S2'!C19*Main!$B$4)+(_xlfn.IFNA(VLOOKUP($A19,'EV Distribution'!$A$2:$B$16,2,FALSE),0)*'EV Characterization'!C$2)</f>
        <v>0.18848284000000001</v>
      </c>
      <c r="D19" s="2">
        <f>('[1]Pc, Winter, S2'!D19*Main!$B$4)+(_xlfn.IFNA(VLOOKUP($A19,'EV Distribution'!$A$2:$B$16,2,FALSE),0)*'EV Characterization'!D$2)</f>
        <v>0.16877532000000001</v>
      </c>
      <c r="E19" s="2">
        <f>('[1]Pc, Winter, S2'!E19*Main!$B$4)+(_xlfn.IFNA(VLOOKUP($A19,'EV Distribution'!$A$2:$B$16,2,FALSE),0)*'EV Characterization'!E$2)</f>
        <v>0.15997520000000001</v>
      </c>
      <c r="F19" s="2">
        <f>('[1]Pc, Winter, S2'!F19*Main!$B$4)+(_xlfn.IFNA(VLOOKUP($A19,'EV Distribution'!$A$2:$B$16,2,FALSE),0)*'EV Characterization'!F$2)</f>
        <v>0.13106688</v>
      </c>
      <c r="G19" s="2">
        <f>('[1]Pc, Winter, S2'!G19*Main!$B$4)+(_xlfn.IFNA(VLOOKUP($A19,'EV Distribution'!$A$2:$B$16,2,FALSE),0)*'EV Characterization'!G$2)</f>
        <v>0.11124064000000002</v>
      </c>
      <c r="H19" s="2">
        <f>('[1]Pc, Winter, S2'!H19*Main!$B$4)+(_xlfn.IFNA(VLOOKUP($A19,'EV Distribution'!$A$2:$B$16,2,FALSE),0)*'EV Characterization'!H$2)</f>
        <v>0.13603828000000001</v>
      </c>
      <c r="I19" s="2">
        <f>('[1]Pc, Winter, S2'!I19*Main!$B$4)+(_xlfn.IFNA(VLOOKUP($A19,'EV Distribution'!$A$2:$B$16,2,FALSE),0)*'EV Characterization'!I$2)</f>
        <v>2.3625280000000002E-2</v>
      </c>
      <c r="J19" s="2">
        <f>('[1]Pc, Winter, S2'!J19*Main!$B$4)+(_xlfn.IFNA(VLOOKUP($A19,'EV Distribution'!$A$2:$B$16,2,FALSE),0)*'EV Characterization'!J$2)</f>
        <v>2.0776000000000003E-2</v>
      </c>
      <c r="K19" s="2">
        <f>('[1]Pc, Winter, S2'!K19*Main!$B$4)+(_xlfn.IFNA(VLOOKUP($A19,'EV Distribution'!$A$2:$B$16,2,FALSE),0)*'EV Characterization'!K$2)</f>
        <v>3.028844E-2</v>
      </c>
      <c r="L19" s="2">
        <f>('[1]Pc, Winter, S2'!L19*Main!$B$4)+(_xlfn.IFNA(VLOOKUP($A19,'EV Distribution'!$A$2:$B$16,2,FALSE),0)*'EV Characterization'!L$2)</f>
        <v>1.7837680000000002E-2</v>
      </c>
      <c r="M19" s="2">
        <f>('[1]Pc, Winter, S2'!M19*Main!$B$4)+(_xlfn.IFNA(VLOOKUP($A19,'EV Distribution'!$A$2:$B$16,2,FALSE),0)*'EV Characterization'!M$2)</f>
        <v>2.2289679999999999E-2</v>
      </c>
      <c r="N19" s="2">
        <f>('[1]Pc, Winter, S2'!N19*Main!$B$4)+(_xlfn.IFNA(VLOOKUP($A19,'EV Distribution'!$A$2:$B$16,2,FALSE),0)*'EV Characterization'!N$2)</f>
        <v>3.5512120000000001E-2</v>
      </c>
      <c r="O19" s="2">
        <f>('[1]Pc, Winter, S2'!O19*Main!$B$4)+(_xlfn.IFNA(VLOOKUP($A19,'EV Distribution'!$A$2:$B$16,2,FALSE),0)*'EV Characterization'!O$2)</f>
        <v>6.5429559999999998E-2</v>
      </c>
      <c r="P19" s="2">
        <f>('[1]Pc, Winter, S2'!P19*Main!$B$4)+(_xlfn.IFNA(VLOOKUP($A19,'EV Distribution'!$A$2:$B$16,2,FALSE),0)*'EV Characterization'!P$2)</f>
        <v>6.9807359999999999E-2</v>
      </c>
      <c r="Q19" s="2">
        <f>('[1]Pc, Winter, S2'!Q19*Main!$B$4)+(_xlfn.IFNA(VLOOKUP($A19,'EV Distribution'!$A$2:$B$16,2,FALSE),0)*'EV Characterization'!Q$2)</f>
        <v>6.8649840000000004E-2</v>
      </c>
      <c r="R19" s="2">
        <f>('[1]Pc, Winter, S2'!R19*Main!$B$4)+(_xlfn.IFNA(VLOOKUP($A19,'EV Distribution'!$A$2:$B$16,2,FALSE),0)*'EV Characterization'!R$2)</f>
        <v>3.8509800000000004E-2</v>
      </c>
      <c r="S19" s="2">
        <f>('[1]Pc, Winter, S2'!S19*Main!$B$4)+(_xlfn.IFNA(VLOOKUP($A19,'EV Distribution'!$A$2:$B$16,2,FALSE),0)*'EV Characterization'!S$2)</f>
        <v>7.8444239999999998E-2</v>
      </c>
      <c r="T19" s="2">
        <f>('[1]Pc, Winter, S2'!T19*Main!$B$4)+(_xlfn.IFNA(VLOOKUP($A19,'EV Distribution'!$A$2:$B$16,2,FALSE),0)*'EV Characterization'!T$2)</f>
        <v>4.603368E-2</v>
      </c>
      <c r="U19" s="2">
        <f>('[1]Pc, Winter, S2'!U19*Main!$B$4)+(_xlfn.IFNA(VLOOKUP($A19,'EV Distribution'!$A$2:$B$16,2,FALSE),0)*'EV Characterization'!U$2)</f>
        <v>3.2366039999999999E-2</v>
      </c>
      <c r="V19" s="2">
        <f>('[1]Pc, Winter, S2'!V19*Main!$B$4)+(_xlfn.IFNA(VLOOKUP($A19,'EV Distribution'!$A$2:$B$16,2,FALSE),0)*'EV Characterization'!V$2)</f>
        <v>4.9150079999999999E-2</v>
      </c>
      <c r="W19" s="2">
        <f>('[1]Pc, Winter, S2'!W19*Main!$B$4)+(_xlfn.IFNA(VLOOKUP($A19,'EV Distribution'!$A$2:$B$16,2,FALSE),0)*'EV Characterization'!W$2)</f>
        <v>3.0377479999999998E-2</v>
      </c>
      <c r="X19" s="2">
        <f>('[1]Pc, Winter, S2'!X19*Main!$B$4)+(_xlfn.IFNA(VLOOKUP($A19,'EV Distribution'!$A$2:$B$16,2,FALSE),0)*'EV Characterization'!X$2)</f>
        <v>0.13865012000000002</v>
      </c>
      <c r="Y19" s="2">
        <f>('[1]Pc, Winter, S2'!Y19*Main!$B$4)+(_xlfn.IFNA(VLOOKUP($A19,'EV Distribution'!$A$2:$B$16,2,FALSE),0)*'EV Characterization'!Y$2)</f>
        <v>0.16714292000000003</v>
      </c>
    </row>
    <row r="20" spans="1:25" x14ac:dyDescent="0.25">
      <c r="A20">
        <v>26</v>
      </c>
      <c r="B20" s="2">
        <f>('[1]Pc, Winter, S2'!B20*Main!$B$4)+(_xlfn.IFNA(VLOOKUP($A20,'EV Distribution'!$A$2:$B$16,2,FALSE),0)*'EV Characterization'!B$2)</f>
        <v>0.14355888</v>
      </c>
      <c r="C20" s="2">
        <f>('[1]Pc, Winter, S2'!C20*Main!$B$4)+(_xlfn.IFNA(VLOOKUP($A20,'EV Distribution'!$A$2:$B$16,2,FALSE),0)*'EV Characterization'!C$2)</f>
        <v>0.14834768000000001</v>
      </c>
      <c r="D20" s="2">
        <f>('[1]Pc, Winter, S2'!D20*Main!$B$4)+(_xlfn.IFNA(VLOOKUP($A20,'EV Distribution'!$A$2:$B$16,2,FALSE),0)*'EV Characterization'!D$2)</f>
        <v>0.13283664000000001</v>
      </c>
      <c r="E20" s="2">
        <f>('[1]Pc, Winter, S2'!E20*Main!$B$4)+(_xlfn.IFNA(VLOOKUP($A20,'EV Distribution'!$A$2:$B$16,2,FALSE),0)*'EV Characterization'!E$2)</f>
        <v>0.12591040000000001</v>
      </c>
      <c r="F20" s="2">
        <f>('[1]Pc, Winter, S2'!F20*Main!$B$4)+(_xlfn.IFNA(VLOOKUP($A20,'EV Distribution'!$A$2:$B$16,2,FALSE),0)*'EV Characterization'!F$2)</f>
        <v>0.10315776</v>
      </c>
      <c r="G20" s="2">
        <f>('[1]Pc, Winter, S2'!G20*Main!$B$4)+(_xlfn.IFNA(VLOOKUP($A20,'EV Distribution'!$A$2:$B$16,2,FALSE),0)*'EV Characterization'!G$2)</f>
        <v>8.7553280000000011E-2</v>
      </c>
      <c r="H20" s="2">
        <f>('[1]Pc, Winter, S2'!H20*Main!$B$4)+(_xlfn.IFNA(VLOOKUP($A20,'EV Distribution'!$A$2:$B$16,2,FALSE),0)*'EV Characterization'!H$2)</f>
        <v>0.10707056</v>
      </c>
      <c r="I20" s="2">
        <f>('[1]Pc, Winter, S2'!I20*Main!$B$4)+(_xlfn.IFNA(VLOOKUP($A20,'EV Distribution'!$A$2:$B$16,2,FALSE),0)*'EV Characterization'!I$2)</f>
        <v>1.859456E-2</v>
      </c>
      <c r="J20" s="2">
        <f>('[1]Pc, Winter, S2'!J20*Main!$B$4)+(_xlfn.IFNA(VLOOKUP($A20,'EV Distribution'!$A$2:$B$16,2,FALSE),0)*'EV Characterization'!J$2)</f>
        <v>1.6352000000000002E-2</v>
      </c>
      <c r="K20" s="2">
        <f>('[1]Pc, Winter, S2'!K20*Main!$B$4)+(_xlfn.IFNA(VLOOKUP($A20,'EV Distribution'!$A$2:$B$16,2,FALSE),0)*'EV Characterization'!K$2)</f>
        <v>2.383888E-2</v>
      </c>
      <c r="L20" s="2">
        <f>('[1]Pc, Winter, S2'!L20*Main!$B$4)+(_xlfn.IFNA(VLOOKUP($A20,'EV Distribution'!$A$2:$B$16,2,FALSE),0)*'EV Characterization'!L$2)</f>
        <v>1.4039360000000001E-2</v>
      </c>
      <c r="M20" s="2">
        <f>('[1]Pc, Winter, S2'!M20*Main!$B$4)+(_xlfn.IFNA(VLOOKUP($A20,'EV Distribution'!$A$2:$B$16,2,FALSE),0)*'EV Characterization'!M$2)</f>
        <v>1.7543360000000001E-2</v>
      </c>
      <c r="N20" s="2">
        <f>('[1]Pc, Winter, S2'!N20*Main!$B$4)+(_xlfn.IFNA(VLOOKUP($A20,'EV Distribution'!$A$2:$B$16,2,FALSE),0)*'EV Characterization'!N$2)</f>
        <v>2.7950240000000001E-2</v>
      </c>
      <c r="O20" s="2">
        <f>('[1]Pc, Winter, S2'!O20*Main!$B$4)+(_xlfn.IFNA(VLOOKUP($A20,'EV Distribution'!$A$2:$B$16,2,FALSE),0)*'EV Characterization'!O$2)</f>
        <v>5.149712E-2</v>
      </c>
      <c r="P20" s="2">
        <f>('[1]Pc, Winter, S2'!P20*Main!$B$4)+(_xlfn.IFNA(VLOOKUP($A20,'EV Distribution'!$A$2:$B$16,2,FALSE),0)*'EV Characterization'!P$2)</f>
        <v>5.494272E-2</v>
      </c>
      <c r="Q20" s="2">
        <f>('[1]Pc, Winter, S2'!Q20*Main!$B$4)+(_xlfn.IFNA(VLOOKUP($A20,'EV Distribution'!$A$2:$B$16,2,FALSE),0)*'EV Characterization'!Q$2)</f>
        <v>5.4031679999999999E-2</v>
      </c>
      <c r="R20" s="2">
        <f>('[1]Pc, Winter, S2'!R20*Main!$B$4)+(_xlfn.IFNA(VLOOKUP($A20,'EV Distribution'!$A$2:$B$16,2,FALSE),0)*'EV Characterization'!R$2)</f>
        <v>3.0309600000000003E-2</v>
      </c>
      <c r="S20" s="2">
        <f>('[1]Pc, Winter, S2'!S20*Main!$B$4)+(_xlfn.IFNA(VLOOKUP($A20,'EV Distribution'!$A$2:$B$16,2,FALSE),0)*'EV Characterization'!S$2)</f>
        <v>6.1740479999999993E-2</v>
      </c>
      <c r="T20" s="2">
        <f>('[1]Pc, Winter, S2'!T20*Main!$B$4)+(_xlfn.IFNA(VLOOKUP($A20,'EV Distribution'!$A$2:$B$16,2,FALSE),0)*'EV Characterization'!T$2)</f>
        <v>3.6231359999999997E-2</v>
      </c>
      <c r="U20" s="2">
        <f>('[1]Pc, Winter, S2'!U20*Main!$B$4)+(_xlfn.IFNA(VLOOKUP($A20,'EV Distribution'!$A$2:$B$16,2,FALSE),0)*'EV Characterization'!U$2)</f>
        <v>2.547408E-2</v>
      </c>
      <c r="V20" s="2">
        <f>('[1]Pc, Winter, S2'!V20*Main!$B$4)+(_xlfn.IFNA(VLOOKUP($A20,'EV Distribution'!$A$2:$B$16,2,FALSE),0)*'EV Characterization'!V$2)</f>
        <v>3.8684160000000002E-2</v>
      </c>
      <c r="W20" s="2">
        <f>('[1]Pc, Winter, S2'!W20*Main!$B$4)+(_xlfn.IFNA(VLOOKUP($A20,'EV Distribution'!$A$2:$B$16,2,FALSE),0)*'EV Characterization'!W$2)</f>
        <v>2.390896E-2</v>
      </c>
      <c r="X20" s="2">
        <f>('[1]Pc, Winter, S2'!X20*Main!$B$4)+(_xlfn.IFNA(VLOOKUP($A20,'EV Distribution'!$A$2:$B$16,2,FALSE),0)*'EV Characterization'!X$2)</f>
        <v>0.10912624</v>
      </c>
      <c r="Y20" s="2">
        <f>('[1]Pc, Winter, S2'!Y20*Main!$B$4)+(_xlfn.IFNA(VLOOKUP($A20,'EV Distribution'!$A$2:$B$16,2,FALSE),0)*'EV Characterization'!Y$2)</f>
        <v>0.13155184</v>
      </c>
    </row>
    <row r="21" spans="1:25" x14ac:dyDescent="0.25">
      <c r="A21">
        <v>28</v>
      </c>
      <c r="B21" s="2">
        <f>('[1]Pc, Winter, S2'!B21*Main!$B$4)+(_xlfn.IFNA(VLOOKUP($A21,'EV Distribution'!$A$2:$B$16,2,FALSE),0)*'EV Characterization'!B$2)</f>
        <v>9.9065460000000008E-2</v>
      </c>
      <c r="C21" s="2">
        <f>('[1]Pc, Winter, S2'!C21*Main!$B$4)+(_xlfn.IFNA(VLOOKUP($A21,'EV Distribution'!$A$2:$B$16,2,FALSE),0)*'EV Characterization'!C$2)</f>
        <v>0.10237006000000001</v>
      </c>
      <c r="D21" s="2">
        <f>('[1]Pc, Winter, S2'!D21*Main!$B$4)+(_xlfn.IFNA(VLOOKUP($A21,'EV Distribution'!$A$2:$B$16,2,FALSE),0)*'EV Characterization'!D$2)</f>
        <v>9.1666380000000006E-2</v>
      </c>
      <c r="E21" s="2">
        <f>('[1]Pc, Winter, S2'!E21*Main!$B$4)+(_xlfn.IFNA(VLOOKUP($A21,'EV Distribution'!$A$2:$B$16,2,FALSE),0)*'EV Characterization'!E$2)</f>
        <v>8.6886800000000014E-2</v>
      </c>
      <c r="F21" s="2">
        <f>('[1]Pc, Winter, S2'!F21*Main!$B$4)+(_xlfn.IFNA(VLOOKUP($A21,'EV Distribution'!$A$2:$B$16,2,FALSE),0)*'EV Characterization'!F$2)</f>
        <v>7.118592E-2</v>
      </c>
      <c r="G21" s="2">
        <f>('[1]Pc, Winter, S2'!G21*Main!$B$4)+(_xlfn.IFNA(VLOOKUP($A21,'EV Distribution'!$A$2:$B$16,2,FALSE),0)*'EV Characterization'!G$2)</f>
        <v>6.0417760000000008E-2</v>
      </c>
      <c r="H21" s="2">
        <f>('[1]Pc, Winter, S2'!H21*Main!$B$4)+(_xlfn.IFNA(VLOOKUP($A21,'EV Distribution'!$A$2:$B$16,2,FALSE),0)*'EV Characterization'!H$2)</f>
        <v>7.3886019999999997E-2</v>
      </c>
      <c r="I21" s="2">
        <f>('[1]Pc, Winter, S2'!I21*Main!$B$4)+(_xlfn.IFNA(VLOOKUP($A21,'EV Distribution'!$A$2:$B$16,2,FALSE),0)*'EV Characterization'!I$2)</f>
        <v>1.2831520000000001E-2</v>
      </c>
      <c r="J21" s="2">
        <f>('[1]Pc, Winter, S2'!J21*Main!$B$4)+(_xlfn.IFNA(VLOOKUP($A21,'EV Distribution'!$A$2:$B$16,2,FALSE),0)*'EV Characterization'!J$2)</f>
        <v>1.1284000000000002E-2</v>
      </c>
      <c r="K21" s="2">
        <f>('[1]Pc, Winter, S2'!K21*Main!$B$4)+(_xlfn.IFNA(VLOOKUP($A21,'EV Distribution'!$A$2:$B$16,2,FALSE),0)*'EV Characterization'!K$2)</f>
        <v>1.645046E-2</v>
      </c>
      <c r="L21" s="2">
        <f>('[1]Pc, Winter, S2'!L21*Main!$B$4)+(_xlfn.IFNA(VLOOKUP($A21,'EV Distribution'!$A$2:$B$16,2,FALSE),0)*'EV Characterization'!L$2)</f>
        <v>9.6881200000000015E-3</v>
      </c>
      <c r="M21" s="2">
        <f>('[1]Pc, Winter, S2'!M21*Main!$B$4)+(_xlfn.IFNA(VLOOKUP($A21,'EV Distribution'!$A$2:$B$16,2,FALSE),0)*'EV Characterization'!M$2)</f>
        <v>1.2106120000000001E-2</v>
      </c>
      <c r="N21" s="2">
        <f>('[1]Pc, Winter, S2'!N21*Main!$B$4)+(_xlfn.IFNA(VLOOKUP($A21,'EV Distribution'!$A$2:$B$16,2,FALSE),0)*'EV Characterization'!N$2)</f>
        <v>1.9287580000000002E-2</v>
      </c>
      <c r="O21" s="2">
        <f>('[1]Pc, Winter, S2'!O21*Main!$B$4)+(_xlfn.IFNA(VLOOKUP($A21,'EV Distribution'!$A$2:$B$16,2,FALSE),0)*'EV Characterization'!O$2)</f>
        <v>3.5536540000000005E-2</v>
      </c>
      <c r="P21" s="2">
        <f>('[1]Pc, Winter, S2'!P21*Main!$B$4)+(_xlfn.IFNA(VLOOKUP($A21,'EV Distribution'!$A$2:$B$16,2,FALSE),0)*'EV Characterization'!P$2)</f>
        <v>3.7914240000000002E-2</v>
      </c>
      <c r="Q21" s="2">
        <f>('[1]Pc, Winter, S2'!Q21*Main!$B$4)+(_xlfn.IFNA(VLOOKUP($A21,'EV Distribution'!$A$2:$B$16,2,FALSE),0)*'EV Characterization'!Q$2)</f>
        <v>3.7285560000000002E-2</v>
      </c>
      <c r="R21" s="2">
        <f>('[1]Pc, Winter, S2'!R21*Main!$B$4)+(_xlfn.IFNA(VLOOKUP($A21,'EV Distribution'!$A$2:$B$16,2,FALSE),0)*'EV Characterization'!R$2)</f>
        <v>2.0915700000000002E-2</v>
      </c>
      <c r="S21" s="2">
        <f>('[1]Pc, Winter, S2'!S21*Main!$B$4)+(_xlfn.IFNA(VLOOKUP($A21,'EV Distribution'!$A$2:$B$16,2,FALSE),0)*'EV Characterization'!S$2)</f>
        <v>4.2605159999999996E-2</v>
      </c>
      <c r="T21" s="2">
        <f>('[1]Pc, Winter, S2'!T21*Main!$B$4)+(_xlfn.IFNA(VLOOKUP($A21,'EV Distribution'!$A$2:$B$16,2,FALSE),0)*'EV Characterization'!T$2)</f>
        <v>2.5002119999999999E-2</v>
      </c>
      <c r="U21" s="2">
        <f>('[1]Pc, Winter, S2'!U21*Main!$B$4)+(_xlfn.IFNA(VLOOKUP($A21,'EV Distribution'!$A$2:$B$16,2,FALSE),0)*'EV Characterization'!U$2)</f>
        <v>1.7578860000000002E-2</v>
      </c>
      <c r="V21" s="2">
        <f>('[1]Pc, Winter, S2'!V21*Main!$B$4)+(_xlfn.IFNA(VLOOKUP($A21,'EV Distribution'!$A$2:$B$16,2,FALSE),0)*'EV Characterization'!V$2)</f>
        <v>2.6694720000000002E-2</v>
      </c>
      <c r="W21" s="2">
        <f>('[1]Pc, Winter, S2'!W21*Main!$B$4)+(_xlfn.IFNA(VLOOKUP($A21,'EV Distribution'!$A$2:$B$16,2,FALSE),0)*'EV Characterization'!W$2)</f>
        <v>1.6498820000000001E-2</v>
      </c>
      <c r="X21" s="2">
        <f>('[1]Pc, Winter, S2'!X21*Main!$B$4)+(_xlfn.IFNA(VLOOKUP($A21,'EV Distribution'!$A$2:$B$16,2,FALSE),0)*'EV Characterization'!X$2)</f>
        <v>7.530458000000001E-2</v>
      </c>
      <c r="Y21" s="2">
        <f>('[1]Pc, Winter, S2'!Y21*Main!$B$4)+(_xlfn.IFNA(VLOOKUP($A21,'EV Distribution'!$A$2:$B$16,2,FALSE),0)*'EV Characterization'!Y$2)</f>
        <v>9.0779780000000018E-2</v>
      </c>
    </row>
    <row r="22" spans="1:25" x14ac:dyDescent="0.25">
      <c r="A22">
        <v>30</v>
      </c>
      <c r="B22" s="2">
        <f>('[1]Pc, Winter, S2'!B22*Main!$B$4)+(_xlfn.IFNA(VLOOKUP($A22,'EV Distribution'!$A$2:$B$16,2,FALSE),0)*'EV Characterization'!B$2)</f>
        <v>4.3264320000000009E-2</v>
      </c>
      <c r="C22" s="2">
        <f>('[1]Pc, Winter, S2'!C22*Main!$B$4)+(_xlfn.IFNA(VLOOKUP($A22,'EV Distribution'!$A$2:$B$16,2,FALSE),0)*'EV Characterization'!C$2)</f>
        <v>4.4707520000000001E-2</v>
      </c>
      <c r="D22" s="2">
        <f>('[1]Pc, Winter, S2'!D22*Main!$B$4)+(_xlfn.IFNA(VLOOKUP($A22,'EV Distribution'!$A$2:$B$16,2,FALSE),0)*'EV Characterization'!D$2)</f>
        <v>4.0032959999999999E-2</v>
      </c>
      <c r="E22" s="2">
        <f>('[1]Pc, Winter, S2'!E22*Main!$B$4)+(_xlfn.IFNA(VLOOKUP($A22,'EV Distribution'!$A$2:$B$16,2,FALSE),0)*'EV Characterization'!E$2)</f>
        <v>3.7945600000000003E-2</v>
      </c>
      <c r="F22" s="2">
        <f>('[1]Pc, Winter, S2'!F22*Main!$B$4)+(_xlfn.IFNA(VLOOKUP($A22,'EV Distribution'!$A$2:$B$16,2,FALSE),0)*'EV Characterization'!F$2)</f>
        <v>3.1088640000000001E-2</v>
      </c>
      <c r="G22" s="2">
        <f>('[1]Pc, Winter, S2'!G22*Main!$B$4)+(_xlfn.IFNA(VLOOKUP($A22,'EV Distribution'!$A$2:$B$16,2,FALSE),0)*'EV Characterization'!G$2)</f>
        <v>2.6385920000000004E-2</v>
      </c>
      <c r="H22" s="2">
        <f>('[1]Pc, Winter, S2'!H22*Main!$B$4)+(_xlfn.IFNA(VLOOKUP($A22,'EV Distribution'!$A$2:$B$16,2,FALSE),0)*'EV Characterization'!H$2)</f>
        <v>3.2267839999999999E-2</v>
      </c>
      <c r="I22" s="2">
        <f>('[1]Pc, Winter, S2'!I22*Main!$B$4)+(_xlfn.IFNA(VLOOKUP($A22,'EV Distribution'!$A$2:$B$16,2,FALSE),0)*'EV Characterization'!I$2)</f>
        <v>5.6038400000000006E-3</v>
      </c>
      <c r="J22" s="2">
        <f>('[1]Pc, Winter, S2'!J22*Main!$B$4)+(_xlfn.IFNA(VLOOKUP($A22,'EV Distribution'!$A$2:$B$16,2,FALSE),0)*'EV Characterization'!J$2)</f>
        <v>4.928000000000001E-3</v>
      </c>
      <c r="K22" s="2">
        <f>('[1]Pc, Winter, S2'!K22*Main!$B$4)+(_xlfn.IFNA(VLOOKUP($A22,'EV Distribution'!$A$2:$B$16,2,FALSE),0)*'EV Characterization'!K$2)</f>
        <v>7.184320000000001E-3</v>
      </c>
      <c r="L22" s="2">
        <f>('[1]Pc, Winter, S2'!L22*Main!$B$4)+(_xlfn.IFNA(VLOOKUP($A22,'EV Distribution'!$A$2:$B$16,2,FALSE),0)*'EV Characterization'!L$2)</f>
        <v>4.2310400000000001E-3</v>
      </c>
      <c r="M22" s="2">
        <f>('[1]Pc, Winter, S2'!M22*Main!$B$4)+(_xlfn.IFNA(VLOOKUP($A22,'EV Distribution'!$A$2:$B$16,2,FALSE),0)*'EV Characterization'!M$2)</f>
        <v>5.2870400000000007E-3</v>
      </c>
      <c r="N22" s="2">
        <f>('[1]Pc, Winter, S2'!N22*Main!$B$4)+(_xlfn.IFNA(VLOOKUP($A22,'EV Distribution'!$A$2:$B$16,2,FALSE),0)*'EV Characterization'!N$2)</f>
        <v>8.4233600000000013E-3</v>
      </c>
      <c r="O22" s="2">
        <f>('[1]Pc, Winter, S2'!O22*Main!$B$4)+(_xlfn.IFNA(VLOOKUP($A22,'EV Distribution'!$A$2:$B$16,2,FALSE),0)*'EV Characterization'!O$2)</f>
        <v>1.5519680000000001E-2</v>
      </c>
      <c r="P22" s="2">
        <f>('[1]Pc, Winter, S2'!P22*Main!$B$4)+(_xlfn.IFNA(VLOOKUP($A22,'EV Distribution'!$A$2:$B$16,2,FALSE),0)*'EV Characterization'!P$2)</f>
        <v>1.6558079999999999E-2</v>
      </c>
      <c r="Q22" s="2">
        <f>('[1]Pc, Winter, S2'!Q22*Main!$B$4)+(_xlfn.IFNA(VLOOKUP($A22,'EV Distribution'!$A$2:$B$16,2,FALSE),0)*'EV Characterization'!Q$2)</f>
        <v>1.6283520000000003E-2</v>
      </c>
      <c r="R22" s="2">
        <f>('[1]Pc, Winter, S2'!R22*Main!$B$4)+(_xlfn.IFNA(VLOOKUP($A22,'EV Distribution'!$A$2:$B$16,2,FALSE),0)*'EV Characterization'!R$2)</f>
        <v>9.1344000000000009E-3</v>
      </c>
      <c r="S22" s="2">
        <f>('[1]Pc, Winter, S2'!S22*Main!$B$4)+(_xlfn.IFNA(VLOOKUP($A22,'EV Distribution'!$A$2:$B$16,2,FALSE),0)*'EV Characterization'!S$2)</f>
        <v>1.860672E-2</v>
      </c>
      <c r="T22" s="2">
        <f>('[1]Pc, Winter, S2'!T22*Main!$B$4)+(_xlfn.IFNA(VLOOKUP($A22,'EV Distribution'!$A$2:$B$16,2,FALSE),0)*'EV Characterization'!T$2)</f>
        <v>1.091904E-2</v>
      </c>
      <c r="U22" s="2">
        <f>('[1]Pc, Winter, S2'!U22*Main!$B$4)+(_xlfn.IFNA(VLOOKUP($A22,'EV Distribution'!$A$2:$B$16,2,FALSE),0)*'EV Characterization'!U$2)</f>
        <v>7.67712E-3</v>
      </c>
      <c r="V22" s="2">
        <f>('[1]Pc, Winter, S2'!V22*Main!$B$4)+(_xlfn.IFNA(VLOOKUP($A22,'EV Distribution'!$A$2:$B$16,2,FALSE),0)*'EV Characterization'!V$2)</f>
        <v>1.165824E-2</v>
      </c>
      <c r="W22" s="2">
        <f>('[1]Pc, Winter, S2'!W22*Main!$B$4)+(_xlfn.IFNA(VLOOKUP($A22,'EV Distribution'!$A$2:$B$16,2,FALSE),0)*'EV Characterization'!W$2)</f>
        <v>7.2054400000000005E-3</v>
      </c>
      <c r="X22" s="2">
        <f>('[1]Pc, Winter, S2'!X22*Main!$B$4)+(_xlfn.IFNA(VLOOKUP($A22,'EV Distribution'!$A$2:$B$16,2,FALSE),0)*'EV Characterization'!X$2)</f>
        <v>3.2887360000000004E-2</v>
      </c>
      <c r="Y22" s="2">
        <f>('[1]Pc, Winter, S2'!Y22*Main!$B$4)+(_xlfn.IFNA(VLOOKUP($A22,'EV Distribution'!$A$2:$B$16,2,FALSE),0)*'EV Characterization'!Y$2)</f>
        <v>3.9645760000000002E-2</v>
      </c>
    </row>
    <row r="23" spans="1:25" x14ac:dyDescent="0.25">
      <c r="A23">
        <v>34</v>
      </c>
      <c r="B23" s="2">
        <f>('[1]Pc, Winter, S2'!B23*Main!$B$4)+(_xlfn.IFNA(VLOOKUP($A23,'EV Distribution'!$A$2:$B$16,2,FALSE),0)*'EV Characterization'!B$2)</f>
        <v>0.10422768</v>
      </c>
      <c r="C23" s="2">
        <f>('[1]Pc, Winter, S2'!C23*Main!$B$4)+(_xlfn.IFNA(VLOOKUP($A23,'EV Distribution'!$A$2:$B$16,2,FALSE),0)*'EV Characterization'!C$2)</f>
        <v>0.10770448000000001</v>
      </c>
      <c r="D23" s="2">
        <f>('[1]Pc, Winter, S2'!D23*Main!$B$4)+(_xlfn.IFNA(VLOOKUP($A23,'EV Distribution'!$A$2:$B$16,2,FALSE),0)*'EV Characterization'!D$2)</f>
        <v>9.6443039999999994E-2</v>
      </c>
      <c r="E23" s="2">
        <f>('[1]Pc, Winter, S2'!E23*Main!$B$4)+(_xlfn.IFNA(VLOOKUP($A23,'EV Distribution'!$A$2:$B$16,2,FALSE),0)*'EV Characterization'!E$2)</f>
        <v>9.1414400000000007E-2</v>
      </c>
      <c r="F23" s="2">
        <f>('[1]Pc, Winter, S2'!F23*Main!$B$4)+(_xlfn.IFNA(VLOOKUP($A23,'EV Distribution'!$A$2:$B$16,2,FALSE),0)*'EV Characterization'!F$2)</f>
        <v>7.4895359999999994E-2</v>
      </c>
      <c r="G23" s="2">
        <f>('[1]Pc, Winter, S2'!G23*Main!$B$4)+(_xlfn.IFNA(VLOOKUP($A23,'EV Distribution'!$A$2:$B$16,2,FALSE),0)*'EV Characterization'!G$2)</f>
        <v>6.3566080000000011E-2</v>
      </c>
      <c r="H23" s="2">
        <f>('[1]Pc, Winter, S2'!H23*Main!$B$4)+(_xlfn.IFNA(VLOOKUP($A23,'EV Distribution'!$A$2:$B$16,2,FALSE),0)*'EV Characterization'!H$2)</f>
        <v>7.7736159999999999E-2</v>
      </c>
      <c r="I23" s="2">
        <f>('[1]Pc, Winter, S2'!I23*Main!$B$4)+(_xlfn.IFNA(VLOOKUP($A23,'EV Distribution'!$A$2:$B$16,2,FALSE),0)*'EV Characterization'!I$2)</f>
        <v>1.3500160000000001E-2</v>
      </c>
      <c r="J23" s="2">
        <f>('[1]Pc, Winter, S2'!J23*Main!$B$4)+(_xlfn.IFNA(VLOOKUP($A23,'EV Distribution'!$A$2:$B$16,2,FALSE),0)*'EV Characterization'!J$2)</f>
        <v>1.1872000000000001E-2</v>
      </c>
      <c r="K23" s="2">
        <f>('[1]Pc, Winter, S2'!K23*Main!$B$4)+(_xlfn.IFNA(VLOOKUP($A23,'EV Distribution'!$A$2:$B$16,2,FALSE),0)*'EV Characterization'!K$2)</f>
        <v>1.7307679999999999E-2</v>
      </c>
      <c r="L23" s="2">
        <f>('[1]Pc, Winter, S2'!L23*Main!$B$4)+(_xlfn.IFNA(VLOOKUP($A23,'EV Distribution'!$A$2:$B$16,2,FALSE),0)*'EV Characterization'!L$2)</f>
        <v>1.0192960000000001E-2</v>
      </c>
      <c r="M23" s="2">
        <f>('[1]Pc, Winter, S2'!M23*Main!$B$4)+(_xlfn.IFNA(VLOOKUP($A23,'EV Distribution'!$A$2:$B$16,2,FALSE),0)*'EV Characterization'!M$2)</f>
        <v>1.273696E-2</v>
      </c>
      <c r="N23" s="2">
        <f>('[1]Pc, Winter, S2'!N23*Main!$B$4)+(_xlfn.IFNA(VLOOKUP($A23,'EV Distribution'!$A$2:$B$16,2,FALSE),0)*'EV Characterization'!N$2)</f>
        <v>2.0292640000000001E-2</v>
      </c>
      <c r="O23" s="2">
        <f>('[1]Pc, Winter, S2'!O23*Main!$B$4)+(_xlfn.IFNA(VLOOKUP($A23,'EV Distribution'!$A$2:$B$16,2,FALSE),0)*'EV Characterization'!O$2)</f>
        <v>3.7388320000000003E-2</v>
      </c>
      <c r="P23" s="2">
        <f>('[1]Pc, Winter, S2'!P23*Main!$B$4)+(_xlfn.IFNA(VLOOKUP($A23,'EV Distribution'!$A$2:$B$16,2,FALSE),0)*'EV Characterization'!P$2)</f>
        <v>3.9889920000000002E-2</v>
      </c>
      <c r="Q23" s="2">
        <f>('[1]Pc, Winter, S2'!Q23*Main!$B$4)+(_xlfn.IFNA(VLOOKUP($A23,'EV Distribution'!$A$2:$B$16,2,FALSE),0)*'EV Characterization'!Q$2)</f>
        <v>3.9228480000000003E-2</v>
      </c>
      <c r="R23" s="2">
        <f>('[1]Pc, Winter, S2'!R23*Main!$B$4)+(_xlfn.IFNA(VLOOKUP($A23,'EV Distribution'!$A$2:$B$16,2,FALSE),0)*'EV Characterization'!R$2)</f>
        <v>2.20056E-2</v>
      </c>
      <c r="S23" s="2">
        <f>('[1]Pc, Winter, S2'!S23*Main!$B$4)+(_xlfn.IFNA(VLOOKUP($A23,'EV Distribution'!$A$2:$B$16,2,FALSE),0)*'EV Characterization'!S$2)</f>
        <v>4.4825279999999995E-2</v>
      </c>
      <c r="T23" s="2">
        <f>('[1]Pc, Winter, S2'!T23*Main!$B$4)+(_xlfn.IFNA(VLOOKUP($A23,'EV Distribution'!$A$2:$B$16,2,FALSE),0)*'EV Characterization'!T$2)</f>
        <v>2.6304959999999999E-2</v>
      </c>
      <c r="U23" s="2">
        <f>('[1]Pc, Winter, S2'!U23*Main!$B$4)+(_xlfn.IFNA(VLOOKUP($A23,'EV Distribution'!$A$2:$B$16,2,FALSE),0)*'EV Characterization'!U$2)</f>
        <v>1.8494879999999998E-2</v>
      </c>
      <c r="V23" s="2">
        <f>('[1]Pc, Winter, S2'!V23*Main!$B$4)+(_xlfn.IFNA(VLOOKUP($A23,'EV Distribution'!$A$2:$B$16,2,FALSE),0)*'EV Characterization'!V$2)</f>
        <v>2.8085760000000001E-2</v>
      </c>
      <c r="W23" s="2">
        <f>('[1]Pc, Winter, S2'!W23*Main!$B$4)+(_xlfn.IFNA(VLOOKUP($A23,'EV Distribution'!$A$2:$B$16,2,FALSE),0)*'EV Characterization'!W$2)</f>
        <v>1.7358559999999999E-2</v>
      </c>
      <c r="X23" s="2">
        <f>('[1]Pc, Winter, S2'!X23*Main!$B$4)+(_xlfn.IFNA(VLOOKUP($A23,'EV Distribution'!$A$2:$B$16,2,FALSE),0)*'EV Characterization'!X$2)</f>
        <v>7.9228640000000003E-2</v>
      </c>
      <c r="Y23" s="2">
        <f>('[1]Pc, Winter, S2'!Y23*Main!$B$4)+(_xlfn.IFNA(VLOOKUP($A23,'EV Distribution'!$A$2:$B$16,2,FALSE),0)*'EV Characterization'!Y$2)</f>
        <v>9.551024000000001E-2</v>
      </c>
    </row>
    <row r="24" spans="1:25" x14ac:dyDescent="0.25">
      <c r="A24">
        <v>36</v>
      </c>
      <c r="B24" s="2">
        <f>('[1]Pc, Winter, S2'!B24*Main!$B$4)+(_xlfn.IFNA(VLOOKUP($A24,'EV Distribution'!$A$2:$B$16,2,FALSE),0)*'EV Characterization'!B$2)</f>
        <v>2.6056920000000001E-2</v>
      </c>
      <c r="C24" s="2">
        <f>('[1]Pc, Winter, S2'!C24*Main!$B$4)+(_xlfn.IFNA(VLOOKUP($A24,'EV Distribution'!$A$2:$B$16,2,FALSE),0)*'EV Characterization'!C$2)</f>
        <v>2.6926120000000001E-2</v>
      </c>
      <c r="D24" s="2">
        <f>('[1]Pc, Winter, S2'!D24*Main!$B$4)+(_xlfn.IFNA(VLOOKUP($A24,'EV Distribution'!$A$2:$B$16,2,FALSE),0)*'EV Characterization'!D$2)</f>
        <v>2.4110759999999998E-2</v>
      </c>
      <c r="E24" s="2">
        <f>('[1]Pc, Winter, S2'!E24*Main!$B$4)+(_xlfn.IFNA(VLOOKUP($A24,'EV Distribution'!$A$2:$B$16,2,FALSE),0)*'EV Characterization'!E$2)</f>
        <v>2.2853600000000002E-2</v>
      </c>
      <c r="F24" s="2">
        <f>('[1]Pc, Winter, S2'!F24*Main!$B$4)+(_xlfn.IFNA(VLOOKUP($A24,'EV Distribution'!$A$2:$B$16,2,FALSE),0)*'EV Characterization'!F$2)</f>
        <v>1.8723839999999999E-2</v>
      </c>
      <c r="G24" s="2">
        <f>('[1]Pc, Winter, S2'!G24*Main!$B$4)+(_xlfn.IFNA(VLOOKUP($A24,'EV Distribution'!$A$2:$B$16,2,FALSE),0)*'EV Characterization'!G$2)</f>
        <v>1.5891520000000003E-2</v>
      </c>
      <c r="H24" s="2">
        <f>('[1]Pc, Winter, S2'!H24*Main!$B$4)+(_xlfn.IFNA(VLOOKUP($A24,'EV Distribution'!$A$2:$B$16,2,FALSE),0)*'EV Characterization'!H$2)</f>
        <v>1.943404E-2</v>
      </c>
      <c r="I24" s="2">
        <f>('[1]Pc, Winter, S2'!I24*Main!$B$4)+(_xlfn.IFNA(VLOOKUP($A24,'EV Distribution'!$A$2:$B$16,2,FALSE),0)*'EV Characterization'!I$2)</f>
        <v>3.3750400000000002E-3</v>
      </c>
      <c r="J24" s="2">
        <f>('[1]Pc, Winter, S2'!J24*Main!$B$4)+(_xlfn.IFNA(VLOOKUP($A24,'EV Distribution'!$A$2:$B$16,2,FALSE),0)*'EV Characterization'!J$2)</f>
        <v>2.9680000000000002E-3</v>
      </c>
      <c r="K24" s="2">
        <f>('[1]Pc, Winter, S2'!K24*Main!$B$4)+(_xlfn.IFNA(VLOOKUP($A24,'EV Distribution'!$A$2:$B$16,2,FALSE),0)*'EV Characterization'!K$2)</f>
        <v>4.3269199999999997E-3</v>
      </c>
      <c r="L24" s="2">
        <f>('[1]Pc, Winter, S2'!L24*Main!$B$4)+(_xlfn.IFNA(VLOOKUP($A24,'EV Distribution'!$A$2:$B$16,2,FALSE),0)*'EV Characterization'!L$2)</f>
        <v>2.5482400000000002E-3</v>
      </c>
      <c r="M24" s="2">
        <f>('[1]Pc, Winter, S2'!M24*Main!$B$4)+(_xlfn.IFNA(VLOOKUP($A24,'EV Distribution'!$A$2:$B$16,2,FALSE),0)*'EV Characterization'!M$2)</f>
        <v>3.1842400000000001E-3</v>
      </c>
      <c r="N24" s="2">
        <f>('[1]Pc, Winter, S2'!N24*Main!$B$4)+(_xlfn.IFNA(VLOOKUP($A24,'EV Distribution'!$A$2:$B$16,2,FALSE),0)*'EV Characterization'!N$2)</f>
        <v>5.0731600000000002E-3</v>
      </c>
      <c r="O24" s="2">
        <f>('[1]Pc, Winter, S2'!O24*Main!$B$4)+(_xlfn.IFNA(VLOOKUP($A24,'EV Distribution'!$A$2:$B$16,2,FALSE),0)*'EV Characterization'!O$2)</f>
        <v>9.3470800000000007E-3</v>
      </c>
      <c r="P24" s="2">
        <f>('[1]Pc, Winter, S2'!P24*Main!$B$4)+(_xlfn.IFNA(VLOOKUP($A24,'EV Distribution'!$A$2:$B$16,2,FALSE),0)*'EV Characterization'!P$2)</f>
        <v>9.9724800000000006E-3</v>
      </c>
      <c r="Q24" s="2">
        <f>('[1]Pc, Winter, S2'!Q24*Main!$B$4)+(_xlfn.IFNA(VLOOKUP($A24,'EV Distribution'!$A$2:$B$16,2,FALSE),0)*'EV Characterization'!Q$2)</f>
        <v>9.8071200000000008E-3</v>
      </c>
      <c r="R24" s="2">
        <f>('[1]Pc, Winter, S2'!R24*Main!$B$4)+(_xlfn.IFNA(VLOOKUP($A24,'EV Distribution'!$A$2:$B$16,2,FALSE),0)*'EV Characterization'!R$2)</f>
        <v>5.5014E-3</v>
      </c>
      <c r="S24" s="2">
        <f>('[1]Pc, Winter, S2'!S24*Main!$B$4)+(_xlfn.IFNA(VLOOKUP($A24,'EV Distribution'!$A$2:$B$16,2,FALSE),0)*'EV Characterization'!S$2)</f>
        <v>1.1206319999999999E-2</v>
      </c>
      <c r="T24" s="2">
        <f>('[1]Pc, Winter, S2'!T24*Main!$B$4)+(_xlfn.IFNA(VLOOKUP($A24,'EV Distribution'!$A$2:$B$16,2,FALSE),0)*'EV Characterization'!T$2)</f>
        <v>6.5762399999999997E-3</v>
      </c>
      <c r="U24" s="2">
        <f>('[1]Pc, Winter, S2'!U24*Main!$B$4)+(_xlfn.IFNA(VLOOKUP($A24,'EV Distribution'!$A$2:$B$16,2,FALSE),0)*'EV Characterization'!U$2)</f>
        <v>4.6237199999999996E-3</v>
      </c>
      <c r="V24" s="2">
        <f>('[1]Pc, Winter, S2'!V24*Main!$B$4)+(_xlfn.IFNA(VLOOKUP($A24,'EV Distribution'!$A$2:$B$16,2,FALSE),0)*'EV Characterization'!V$2)</f>
        <v>7.0214400000000003E-3</v>
      </c>
      <c r="W24" s="2">
        <f>('[1]Pc, Winter, S2'!W24*Main!$B$4)+(_xlfn.IFNA(VLOOKUP($A24,'EV Distribution'!$A$2:$B$16,2,FALSE),0)*'EV Characterization'!W$2)</f>
        <v>4.3396399999999996E-3</v>
      </c>
      <c r="X24" s="2">
        <f>('[1]Pc, Winter, S2'!X24*Main!$B$4)+(_xlfn.IFNA(VLOOKUP($A24,'EV Distribution'!$A$2:$B$16,2,FALSE),0)*'EV Characterization'!X$2)</f>
        <v>1.9807160000000001E-2</v>
      </c>
      <c r="Y24" s="2">
        <f>('[1]Pc, Winter, S2'!Y24*Main!$B$4)+(_xlfn.IFNA(VLOOKUP($A24,'EV Distribution'!$A$2:$B$16,2,FALSE),0)*'EV Characterization'!Y$2)</f>
        <v>2.3877560000000003E-2</v>
      </c>
    </row>
    <row r="25" spans="1:25" x14ac:dyDescent="0.25">
      <c r="A25">
        <v>38</v>
      </c>
      <c r="B25" s="2">
        <f>('[1]Pc, Winter, S2'!B25*Main!$B$4)+(_xlfn.IFNA(VLOOKUP($A25,'EV Distribution'!$A$2:$B$16,2,FALSE),0)*'EV Characterization'!B$2)</f>
        <v>0.14589417000000002</v>
      </c>
      <c r="C25" s="2">
        <f>('[1]Pc, Winter, S2'!C25*Main!$B$4)+(_xlfn.IFNA(VLOOKUP($A25,'EV Distribution'!$A$2:$B$16,2,FALSE),0)*'EV Characterization'!C$2)</f>
        <v>0.15076086999999999</v>
      </c>
      <c r="D25" s="2">
        <f>('[1]Pc, Winter, S2'!D25*Main!$B$4)+(_xlfn.IFNA(VLOOKUP($A25,'EV Distribution'!$A$2:$B$16,2,FALSE),0)*'EV Characterization'!D$2)</f>
        <v>0.13499750999999999</v>
      </c>
      <c r="E25" s="2">
        <f>('[1]Pc, Winter, S2'!E25*Main!$B$4)+(_xlfn.IFNA(VLOOKUP($A25,'EV Distribution'!$A$2:$B$16,2,FALSE),0)*'EV Characterization'!E$2)</f>
        <v>0.12795860000000001</v>
      </c>
      <c r="F25" s="2">
        <f>('[1]Pc, Winter, S2'!F25*Main!$B$4)+(_xlfn.IFNA(VLOOKUP($A25,'EV Distribution'!$A$2:$B$16,2,FALSE),0)*'EV Characterization'!F$2)</f>
        <v>0.10483584</v>
      </c>
      <c r="G25" s="2">
        <f>('[1]Pc, Winter, S2'!G25*Main!$B$4)+(_xlfn.IFNA(VLOOKUP($A25,'EV Distribution'!$A$2:$B$16,2,FALSE),0)*'EV Characterization'!G$2)</f>
        <v>8.8977520000000004E-2</v>
      </c>
      <c r="H25" s="2">
        <f>('[1]Pc, Winter, S2'!H25*Main!$B$4)+(_xlfn.IFNA(VLOOKUP($A25,'EV Distribution'!$A$2:$B$16,2,FALSE),0)*'EV Characterization'!H$2)</f>
        <v>0.10881228999999999</v>
      </c>
      <c r="I25" s="2">
        <f>('[1]Pc, Winter, S2'!I25*Main!$B$4)+(_xlfn.IFNA(VLOOKUP($A25,'EV Distribution'!$A$2:$B$16,2,FALSE),0)*'EV Characterization'!I$2)</f>
        <v>1.889704E-2</v>
      </c>
      <c r="J25" s="2">
        <f>('[1]Pc, Winter, S2'!J25*Main!$B$4)+(_xlfn.IFNA(VLOOKUP($A25,'EV Distribution'!$A$2:$B$16,2,FALSE),0)*'EV Characterization'!J$2)</f>
        <v>1.6618000000000001E-2</v>
      </c>
      <c r="K25" s="2">
        <f>('[1]Pc, Winter, S2'!K25*Main!$B$4)+(_xlfn.IFNA(VLOOKUP($A25,'EV Distribution'!$A$2:$B$16,2,FALSE),0)*'EV Characterization'!K$2)</f>
        <v>2.4226669999999999E-2</v>
      </c>
      <c r="L25" s="2">
        <f>('[1]Pc, Winter, S2'!L25*Main!$B$4)+(_xlfn.IFNA(VLOOKUP($A25,'EV Distribution'!$A$2:$B$16,2,FALSE),0)*'EV Characterization'!L$2)</f>
        <v>1.4267740000000001E-2</v>
      </c>
      <c r="M25" s="2">
        <f>('[1]Pc, Winter, S2'!M25*Main!$B$4)+(_xlfn.IFNA(VLOOKUP($A25,'EV Distribution'!$A$2:$B$16,2,FALSE),0)*'EV Characterization'!M$2)</f>
        <v>1.7828739999999999E-2</v>
      </c>
      <c r="N25" s="2">
        <f>('[1]Pc, Winter, S2'!N25*Main!$B$4)+(_xlfn.IFNA(VLOOKUP($A25,'EV Distribution'!$A$2:$B$16,2,FALSE),0)*'EV Characterization'!N$2)</f>
        <v>2.8404910000000002E-2</v>
      </c>
      <c r="O25" s="2">
        <f>('[1]Pc, Winter, S2'!O25*Main!$B$4)+(_xlfn.IFNA(VLOOKUP($A25,'EV Distribution'!$A$2:$B$16,2,FALSE),0)*'EV Characterization'!O$2)</f>
        <v>5.2334829999999999E-2</v>
      </c>
      <c r="P25" s="2">
        <f>('[1]Pc, Winter, S2'!P25*Main!$B$4)+(_xlfn.IFNA(VLOOKUP($A25,'EV Distribution'!$A$2:$B$16,2,FALSE),0)*'EV Characterization'!P$2)</f>
        <v>5.5836480000000001E-2</v>
      </c>
      <c r="Q25" s="2">
        <f>('[1]Pc, Winter, S2'!Q25*Main!$B$4)+(_xlfn.IFNA(VLOOKUP($A25,'EV Distribution'!$A$2:$B$16,2,FALSE),0)*'EV Characterization'!Q$2)</f>
        <v>5.491062E-2</v>
      </c>
      <c r="R25" s="2">
        <f>('[1]Pc, Winter, S2'!R25*Main!$B$4)+(_xlfn.IFNA(VLOOKUP($A25,'EV Distribution'!$A$2:$B$16,2,FALSE),0)*'EV Characterization'!R$2)</f>
        <v>3.0802650000000001E-2</v>
      </c>
      <c r="S25" s="2">
        <f>('[1]Pc, Winter, S2'!S25*Main!$B$4)+(_xlfn.IFNA(VLOOKUP($A25,'EV Distribution'!$A$2:$B$16,2,FALSE),0)*'EV Characterization'!S$2)</f>
        <v>6.2744819999999993E-2</v>
      </c>
      <c r="T25" s="2">
        <f>('[1]Pc, Winter, S2'!T25*Main!$B$4)+(_xlfn.IFNA(VLOOKUP($A25,'EV Distribution'!$A$2:$B$16,2,FALSE),0)*'EV Characterization'!T$2)</f>
        <v>3.6820739999999998E-2</v>
      </c>
      <c r="U25" s="2">
        <f>('[1]Pc, Winter, S2'!U25*Main!$B$4)+(_xlfn.IFNA(VLOOKUP($A25,'EV Distribution'!$A$2:$B$16,2,FALSE),0)*'EV Characterization'!U$2)</f>
        <v>2.588847E-2</v>
      </c>
      <c r="V25" s="2">
        <f>('[1]Pc, Winter, S2'!V25*Main!$B$4)+(_xlfn.IFNA(VLOOKUP($A25,'EV Distribution'!$A$2:$B$16,2,FALSE),0)*'EV Characterization'!V$2)</f>
        <v>3.9313439999999998E-2</v>
      </c>
      <c r="W25" s="2">
        <f>('[1]Pc, Winter, S2'!W25*Main!$B$4)+(_xlfn.IFNA(VLOOKUP($A25,'EV Distribution'!$A$2:$B$16,2,FALSE),0)*'EV Characterization'!W$2)</f>
        <v>2.4297889999999999E-2</v>
      </c>
      <c r="X25" s="2">
        <f>('[1]Pc, Winter, S2'!X25*Main!$B$4)+(_xlfn.IFNA(VLOOKUP($A25,'EV Distribution'!$A$2:$B$16,2,FALSE),0)*'EV Characterization'!X$2)</f>
        <v>0.11090141000000001</v>
      </c>
      <c r="Y25" s="2">
        <f>('[1]Pc, Winter, S2'!Y25*Main!$B$4)+(_xlfn.IFNA(VLOOKUP($A25,'EV Distribution'!$A$2:$B$16,2,FALSE),0)*'EV Characterization'!Y$2)</f>
        <v>0.13369181000000002</v>
      </c>
    </row>
    <row r="26" spans="1:25" x14ac:dyDescent="0.25">
      <c r="A26">
        <v>40</v>
      </c>
      <c r="B26" s="2">
        <f>('[1]Pc, Winter, S2'!B26*Main!$B$4)+(_xlfn.IFNA(VLOOKUP($A26,'EV Distribution'!$A$2:$B$16,2,FALSE),0)*'EV Characterization'!B$2)</f>
        <v>8.6037000000000016E-2</v>
      </c>
      <c r="C26" s="2">
        <f>('[1]Pc, Winter, S2'!C26*Main!$B$4)+(_xlfn.IFNA(VLOOKUP($A26,'EV Distribution'!$A$2:$B$16,2,FALSE),0)*'EV Characterization'!C$2)</f>
        <v>8.8907000000000014E-2</v>
      </c>
      <c r="D26" s="2">
        <f>('[1]Pc, Winter, S2'!D26*Main!$B$4)+(_xlfn.IFNA(VLOOKUP($A26,'EV Distribution'!$A$2:$B$16,2,FALSE),0)*'EV Characterization'!D$2)</f>
        <v>7.9611000000000001E-2</v>
      </c>
      <c r="E26" s="2">
        <f>('[1]Pc, Winter, S2'!E26*Main!$B$4)+(_xlfn.IFNA(VLOOKUP($A26,'EV Distribution'!$A$2:$B$16,2,FALSE),0)*'EV Characterization'!E$2)</f>
        <v>7.5460000000000013E-2</v>
      </c>
      <c r="F26" s="2">
        <f>('[1]Pc, Winter, S2'!F26*Main!$B$4)+(_xlfn.IFNA(VLOOKUP($A26,'EV Distribution'!$A$2:$B$16,2,FALSE),0)*'EV Characterization'!F$2)</f>
        <v>6.1824000000000004E-2</v>
      </c>
      <c r="G26" s="2">
        <f>('[1]Pc, Winter, S2'!G26*Main!$B$4)+(_xlfn.IFNA(VLOOKUP($A26,'EV Distribution'!$A$2:$B$16,2,FALSE),0)*'EV Characterization'!G$2)</f>
        <v>5.2472000000000005E-2</v>
      </c>
      <c r="H26" s="2">
        <f>('[1]Pc, Winter, S2'!H26*Main!$B$4)+(_xlfn.IFNA(VLOOKUP($A26,'EV Distribution'!$A$2:$B$16,2,FALSE),0)*'EV Characterization'!H$2)</f>
        <v>6.4169000000000004E-2</v>
      </c>
      <c r="I26" s="2">
        <f>('[1]Pc, Winter, S2'!I26*Main!$B$4)+(_xlfn.IFNA(VLOOKUP($A26,'EV Distribution'!$A$2:$B$16,2,FALSE),0)*'EV Characterization'!I$2)</f>
        <v>1.1144000000000001E-2</v>
      </c>
      <c r="J26" s="2">
        <f>('[1]Pc, Winter, S2'!J26*Main!$B$4)+(_xlfn.IFNA(VLOOKUP($A26,'EV Distribution'!$A$2:$B$16,2,FALSE),0)*'EV Characterization'!J$2)</f>
        <v>9.8000000000000014E-3</v>
      </c>
      <c r="K26" s="2">
        <f>('[1]Pc, Winter, S2'!K26*Main!$B$4)+(_xlfn.IFNA(VLOOKUP($A26,'EV Distribution'!$A$2:$B$16,2,FALSE),0)*'EV Characterization'!K$2)</f>
        <v>1.4287000000000001E-2</v>
      </c>
      <c r="L26" s="2">
        <f>('[1]Pc, Winter, S2'!L26*Main!$B$4)+(_xlfn.IFNA(VLOOKUP($A26,'EV Distribution'!$A$2:$B$16,2,FALSE),0)*'EV Characterization'!L$2)</f>
        <v>8.4140000000000013E-3</v>
      </c>
      <c r="M26" s="2">
        <f>('[1]Pc, Winter, S2'!M26*Main!$B$4)+(_xlfn.IFNA(VLOOKUP($A26,'EV Distribution'!$A$2:$B$16,2,FALSE),0)*'EV Characterization'!M$2)</f>
        <v>1.0514000000000001E-2</v>
      </c>
      <c r="N26" s="2">
        <f>('[1]Pc, Winter, S2'!N26*Main!$B$4)+(_xlfn.IFNA(VLOOKUP($A26,'EV Distribution'!$A$2:$B$16,2,FALSE),0)*'EV Characterization'!N$2)</f>
        <v>1.6751000000000002E-2</v>
      </c>
      <c r="O26" s="2">
        <f>('[1]Pc, Winter, S2'!O26*Main!$B$4)+(_xlfn.IFNA(VLOOKUP($A26,'EV Distribution'!$A$2:$B$16,2,FALSE),0)*'EV Characterization'!O$2)</f>
        <v>3.0863000000000005E-2</v>
      </c>
      <c r="P26" s="2">
        <f>('[1]Pc, Winter, S2'!P26*Main!$B$4)+(_xlfn.IFNA(VLOOKUP($A26,'EV Distribution'!$A$2:$B$16,2,FALSE),0)*'EV Characterization'!P$2)</f>
        <v>3.2927999999999999E-2</v>
      </c>
      <c r="Q26" s="2">
        <f>('[1]Pc, Winter, S2'!Q26*Main!$B$4)+(_xlfn.IFNA(VLOOKUP($A26,'EV Distribution'!$A$2:$B$16,2,FALSE),0)*'EV Characterization'!Q$2)</f>
        <v>3.2382000000000001E-2</v>
      </c>
      <c r="R26" s="2">
        <f>('[1]Pc, Winter, S2'!R26*Main!$B$4)+(_xlfn.IFNA(VLOOKUP($A26,'EV Distribution'!$A$2:$B$16,2,FALSE),0)*'EV Characterization'!R$2)</f>
        <v>1.8165000000000001E-2</v>
      </c>
      <c r="S26" s="2">
        <f>('[1]Pc, Winter, S2'!S26*Main!$B$4)+(_xlfn.IFNA(VLOOKUP($A26,'EV Distribution'!$A$2:$B$16,2,FALSE),0)*'EV Characterization'!S$2)</f>
        <v>3.7002E-2</v>
      </c>
      <c r="T26" s="2">
        <f>('[1]Pc, Winter, S2'!T26*Main!$B$4)+(_xlfn.IFNA(VLOOKUP($A26,'EV Distribution'!$A$2:$B$16,2,FALSE),0)*'EV Characterization'!T$2)</f>
        <v>2.1714000000000001E-2</v>
      </c>
      <c r="U26" s="2">
        <f>('[1]Pc, Winter, S2'!U26*Main!$B$4)+(_xlfn.IFNA(VLOOKUP($A26,'EV Distribution'!$A$2:$B$16,2,FALSE),0)*'EV Characterization'!U$2)</f>
        <v>1.5267000000000001E-2</v>
      </c>
      <c r="V26" s="2">
        <f>('[1]Pc, Winter, S2'!V26*Main!$B$4)+(_xlfn.IFNA(VLOOKUP($A26,'EV Distribution'!$A$2:$B$16,2,FALSE),0)*'EV Characterization'!V$2)</f>
        <v>2.3184000000000003E-2</v>
      </c>
      <c r="W26" s="2">
        <f>('[1]Pc, Winter, S2'!W26*Main!$B$4)+(_xlfn.IFNA(VLOOKUP($A26,'EV Distribution'!$A$2:$B$16,2,FALSE),0)*'EV Characterization'!W$2)</f>
        <v>1.4329000000000001E-2</v>
      </c>
      <c r="X26" s="2">
        <f>('[1]Pc, Winter, S2'!X26*Main!$B$4)+(_xlfn.IFNA(VLOOKUP($A26,'EV Distribution'!$A$2:$B$16,2,FALSE),0)*'EV Characterization'!X$2)</f>
        <v>6.5401000000000001E-2</v>
      </c>
      <c r="Y26" s="2">
        <f>('[1]Pc, Winter, S2'!Y26*Main!$B$4)+(_xlfn.IFNA(VLOOKUP($A26,'EV Distribution'!$A$2:$B$16,2,FALSE),0)*'EV Characterization'!Y$2)</f>
        <v>7.8841000000000008E-2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S3'!B2*Main!$B$4)+(_xlfn.IFNA(VLOOKUP($A2,'EV Distribution'!$A$2:$B$16,2,FALSE),0)*'EV Characterization'!B$2)</f>
        <v>3.6978851466388951</v>
      </c>
      <c r="C2" s="2">
        <f>('[1]Pc, Winter, S3'!C2*Main!$B$4)+(_xlfn.IFNA(VLOOKUP($A2,'EV Distribution'!$A$2:$B$16,2,FALSE),0)*'EV Characterization'!C$2)</f>
        <v>3.6274540158003208</v>
      </c>
      <c r="D2" s="2">
        <f>('[1]Pc, Winter, S3'!D2*Main!$B$4)+(_xlfn.IFNA(VLOOKUP($A2,'EV Distribution'!$A$2:$B$16,2,FALSE),0)*'EV Characterization'!D$2)</f>
        <v>3.5203851101507304</v>
      </c>
      <c r="E2" s="2">
        <f>('[1]Pc, Winter, S3'!E2*Main!$B$4)+(_xlfn.IFNA(VLOOKUP($A2,'EV Distribution'!$A$2:$B$16,2,FALSE),0)*'EV Characterization'!E$2)</f>
        <v>3.5572313765447516</v>
      </c>
      <c r="F2" s="2">
        <f>('[1]Pc, Winter, S3'!F2*Main!$B$4)+(_xlfn.IFNA(VLOOKUP($A2,'EV Distribution'!$A$2:$B$16,2,FALSE),0)*'EV Characterization'!F$2)</f>
        <v>3.4340690952293502</v>
      </c>
      <c r="G2" s="2">
        <f>('[1]Pc, Winter, S3'!G2*Main!$B$4)+(_xlfn.IFNA(VLOOKUP($A2,'EV Distribution'!$A$2:$B$16,2,FALSE),0)*'EV Characterization'!G$2)</f>
        <v>3.4919578190970277</v>
      </c>
      <c r="H2" s="2">
        <f>('[1]Pc, Winter, S3'!H2*Main!$B$4)+(_xlfn.IFNA(VLOOKUP($A2,'EV Distribution'!$A$2:$B$16,2,FALSE),0)*'EV Characterization'!H$2)</f>
        <v>3.4780301111809502</v>
      </c>
      <c r="I2" s="2">
        <f>('[1]Pc, Winter, S3'!I2*Main!$B$4)+(_xlfn.IFNA(VLOOKUP($A2,'EV Distribution'!$A$2:$B$16,2,FALSE),0)*'EV Characterization'!I$2)</f>
        <v>3.7385074468489363</v>
      </c>
      <c r="J2" s="2">
        <f>('[1]Pc, Winter, S3'!J2*Main!$B$4)+(_xlfn.IFNA(VLOOKUP($A2,'EV Distribution'!$A$2:$B$16,2,FALSE),0)*'EV Characterization'!J$2)</f>
        <v>3.7730217517838187</v>
      </c>
      <c r="K2" s="2">
        <f>('[1]Pc, Winter, S3'!K2*Main!$B$4)+(_xlfn.IFNA(VLOOKUP($A2,'EV Distribution'!$A$2:$B$16,2,FALSE),0)*'EV Characterization'!K$2)</f>
        <v>3.6182599043110901</v>
      </c>
      <c r="L2" s="2">
        <f>('[1]Pc, Winter, S3'!L2*Main!$B$4)+(_xlfn.IFNA(VLOOKUP($A2,'EV Distribution'!$A$2:$B$16,2,FALSE),0)*'EV Characterization'!L$2)</f>
        <v>3.6606156966949284</v>
      </c>
      <c r="M2" s="2">
        <f>('[1]Pc, Winter, S3'!M2*Main!$B$4)+(_xlfn.IFNA(VLOOKUP($A2,'EV Distribution'!$A$2:$B$16,2,FALSE),0)*'EV Characterization'!M$2)</f>
        <v>3.5546383230891361</v>
      </c>
      <c r="N2" s="2">
        <f>('[1]Pc, Winter, S3'!N2*Main!$B$4)+(_xlfn.IFNA(VLOOKUP($A2,'EV Distribution'!$A$2:$B$16,2,FALSE),0)*'EV Characterization'!N$2)</f>
        <v>3.7089961171064272</v>
      </c>
      <c r="O2" s="2">
        <f>('[1]Pc, Winter, S3'!O2*Main!$B$4)+(_xlfn.IFNA(VLOOKUP($A2,'EV Distribution'!$A$2:$B$16,2,FALSE),0)*'EV Characterization'!O$2)</f>
        <v>3.5913360447400851</v>
      </c>
      <c r="P2" s="2">
        <f>('[1]Pc, Winter, S3'!P2*Main!$B$4)+(_xlfn.IFNA(VLOOKUP($A2,'EV Distribution'!$A$2:$B$16,2,FALSE),0)*'EV Characterization'!P$2)</f>
        <v>3.6132297473408053</v>
      </c>
      <c r="Q2" s="2">
        <f>('[1]Pc, Winter, S3'!Q2*Main!$B$4)+(_xlfn.IFNA(VLOOKUP($A2,'EV Distribution'!$A$2:$B$16,2,FALSE),0)*'EV Characterization'!Q$2)</f>
        <v>3.6931664193792093</v>
      </c>
      <c r="R2" s="2">
        <f>('[1]Pc, Winter, S3'!R2*Main!$B$4)+(_xlfn.IFNA(VLOOKUP($A2,'EV Distribution'!$A$2:$B$16,2,FALSE),0)*'EV Characterization'!R$2)</f>
        <v>3.7672115512517457</v>
      </c>
      <c r="S2" s="2">
        <f>('[1]Pc, Winter, S3'!S2*Main!$B$4)+(_xlfn.IFNA(VLOOKUP($A2,'EV Distribution'!$A$2:$B$16,2,FALSE),0)*'EV Characterization'!S$2)</f>
        <v>3.7706227321439307</v>
      </c>
      <c r="T2" s="2">
        <f>('[1]Pc, Winter, S3'!T2*Main!$B$4)+(_xlfn.IFNA(VLOOKUP($A2,'EV Distribution'!$A$2:$B$16,2,FALSE),0)*'EV Characterization'!T$2)</f>
        <v>3.7434835928918693</v>
      </c>
      <c r="U2" s="2">
        <f>('[1]Pc, Winter, S3'!U2*Main!$B$4)+(_xlfn.IFNA(VLOOKUP($A2,'EV Distribution'!$A$2:$B$16,2,FALSE),0)*'EV Characterization'!U$2)</f>
        <v>3.5685154288197403</v>
      </c>
      <c r="V2" s="2">
        <f>('[1]Pc, Winter, S3'!V2*Main!$B$4)+(_xlfn.IFNA(VLOOKUP($A2,'EV Distribution'!$A$2:$B$16,2,FALSE),0)*'EV Characterization'!V$2)</f>
        <v>3.5800888715259394</v>
      </c>
      <c r="W2" s="2">
        <f>('[1]Pc, Winter, S3'!W2*Main!$B$4)+(_xlfn.IFNA(VLOOKUP($A2,'EV Distribution'!$A$2:$B$16,2,FALSE),0)*'EV Characterization'!W$2)</f>
        <v>3.5194846145806631</v>
      </c>
      <c r="X2" s="2">
        <f>('[1]Pc, Winter, S3'!X2*Main!$B$4)+(_xlfn.IFNA(VLOOKUP($A2,'EV Distribution'!$A$2:$B$16,2,FALSE),0)*'EV Characterization'!X$2)</f>
        <v>3.4875855786950187</v>
      </c>
      <c r="Y2" s="2">
        <f>('[1]Pc, Winter, S3'!Y2*Main!$B$4)+(_xlfn.IFNA(VLOOKUP($A2,'EV Distribution'!$A$2:$B$16,2,FALSE),0)*'EV Characterization'!Y$2)</f>
        <v>3.5503477749493895</v>
      </c>
    </row>
    <row r="3" spans="1:25" x14ac:dyDescent="0.25">
      <c r="A3">
        <v>2</v>
      </c>
      <c r="B3" s="2">
        <f>('[1]Pc, Winter, S3'!B3*Main!$B$4)+(_xlfn.IFNA(VLOOKUP($A3,'EV Distribution'!$A$2:$B$16,2,FALSE),0)*'EV Characterization'!B$2)</f>
        <v>1.5389938288317233</v>
      </c>
      <c r="C3" s="2">
        <f>('[1]Pc, Winter, S3'!C3*Main!$B$4)+(_xlfn.IFNA(VLOOKUP($A3,'EV Distribution'!$A$2:$B$16,2,FALSE),0)*'EV Characterization'!C$2)</f>
        <v>1.4136945308297921</v>
      </c>
      <c r="D3" s="2">
        <f>('[1]Pc, Winter, S3'!D3*Main!$B$4)+(_xlfn.IFNA(VLOOKUP($A3,'EV Distribution'!$A$2:$B$16,2,FALSE),0)*'EV Characterization'!D$2)</f>
        <v>1.3440167907178</v>
      </c>
      <c r="E3" s="2">
        <f>('[1]Pc, Winter, S3'!E3*Main!$B$4)+(_xlfn.IFNA(VLOOKUP($A3,'EV Distribution'!$A$2:$B$16,2,FALSE),0)*'EV Characterization'!E$2)</f>
        <v>1.29105631419252</v>
      </c>
      <c r="F3" s="2">
        <f>('[1]Pc, Winter, S3'!F3*Main!$B$4)+(_xlfn.IFNA(VLOOKUP($A3,'EV Distribution'!$A$2:$B$16,2,FALSE),0)*'EV Characterization'!F$2)</f>
        <v>1.3072840119197713</v>
      </c>
      <c r="G3" s="2">
        <f>('[1]Pc, Winter, S3'!G3*Main!$B$4)+(_xlfn.IFNA(VLOOKUP($A3,'EV Distribution'!$A$2:$B$16,2,FALSE),0)*'EV Characterization'!G$2)</f>
        <v>1.4113926897191502</v>
      </c>
      <c r="H3" s="2">
        <f>('[1]Pc, Winter, S3'!H3*Main!$B$4)+(_xlfn.IFNA(VLOOKUP($A3,'EV Distribution'!$A$2:$B$16,2,FALSE),0)*'EV Characterization'!H$2)</f>
        <v>1.5272557967870581</v>
      </c>
      <c r="I3" s="2">
        <f>('[1]Pc, Winter, S3'!I3*Main!$B$4)+(_xlfn.IFNA(VLOOKUP($A3,'EV Distribution'!$A$2:$B$16,2,FALSE),0)*'EV Characterization'!I$2)</f>
        <v>1.8203009576201286</v>
      </c>
      <c r="J3" s="2">
        <f>('[1]Pc, Winter, S3'!J3*Main!$B$4)+(_xlfn.IFNA(VLOOKUP($A3,'EV Distribution'!$A$2:$B$16,2,FALSE),0)*'EV Characterization'!J$2)</f>
        <v>2.0822132854618873</v>
      </c>
      <c r="K3" s="2">
        <f>('[1]Pc, Winter, S3'!K3*Main!$B$4)+(_xlfn.IFNA(VLOOKUP($A3,'EV Distribution'!$A$2:$B$16,2,FALSE),0)*'EV Characterization'!K$2)</f>
        <v>2.380482725238088</v>
      </c>
      <c r="L3" s="2">
        <f>('[1]Pc, Winter, S3'!L3*Main!$B$4)+(_xlfn.IFNA(VLOOKUP($A3,'EV Distribution'!$A$2:$B$16,2,FALSE),0)*'EV Characterization'!L$2)</f>
        <v>2.4118116196588311</v>
      </c>
      <c r="M3" s="2">
        <f>('[1]Pc, Winter, S3'!M3*Main!$B$4)+(_xlfn.IFNA(VLOOKUP($A3,'EV Distribution'!$A$2:$B$16,2,FALSE),0)*'EV Characterization'!M$2)</f>
        <v>2.4270434358148258</v>
      </c>
      <c r="N3" s="2">
        <f>('[1]Pc, Winter, S3'!N3*Main!$B$4)+(_xlfn.IFNA(VLOOKUP($A3,'EV Distribution'!$A$2:$B$16,2,FALSE),0)*'EV Characterization'!N$2)</f>
        <v>2.3375299622399073</v>
      </c>
      <c r="O3" s="2">
        <f>('[1]Pc, Winter, S3'!O3*Main!$B$4)+(_xlfn.IFNA(VLOOKUP($A3,'EV Distribution'!$A$2:$B$16,2,FALSE),0)*'EV Characterization'!O$2)</f>
        <v>2.0858539687167612</v>
      </c>
      <c r="P3" s="2">
        <f>('[1]Pc, Winter, S3'!P3*Main!$B$4)+(_xlfn.IFNA(VLOOKUP($A3,'EV Distribution'!$A$2:$B$16,2,FALSE),0)*'EV Characterization'!P$2)</f>
        <v>1.8297208982588165</v>
      </c>
      <c r="Q3" s="2">
        <f>('[1]Pc, Winter, S3'!Q3*Main!$B$4)+(_xlfn.IFNA(VLOOKUP($A3,'EV Distribution'!$A$2:$B$16,2,FALSE),0)*'EV Characterization'!Q$2)</f>
        <v>1.9127531193228706</v>
      </c>
      <c r="R3" s="2">
        <f>('[1]Pc, Winter, S3'!R3*Main!$B$4)+(_xlfn.IFNA(VLOOKUP($A3,'EV Distribution'!$A$2:$B$16,2,FALSE),0)*'EV Characterization'!R$2)</f>
        <v>2.1007591921379394</v>
      </c>
      <c r="S3" s="2">
        <f>('[1]Pc, Winter, S3'!S3*Main!$B$4)+(_xlfn.IFNA(VLOOKUP($A3,'EV Distribution'!$A$2:$B$16,2,FALSE),0)*'EV Characterization'!S$2)</f>
        <v>2.366850872608508</v>
      </c>
      <c r="T3" s="2">
        <f>('[1]Pc, Winter, S3'!T3*Main!$B$4)+(_xlfn.IFNA(VLOOKUP($A3,'EV Distribution'!$A$2:$B$16,2,FALSE),0)*'EV Characterization'!T$2)</f>
        <v>2.4639230255992812</v>
      </c>
      <c r="U3" s="2">
        <f>('[1]Pc, Winter, S3'!U3*Main!$B$4)+(_xlfn.IFNA(VLOOKUP($A3,'EV Distribution'!$A$2:$B$16,2,FALSE),0)*'EV Characterization'!U$2)</f>
        <v>2.3824744296091893</v>
      </c>
      <c r="V3" s="2">
        <f>('[1]Pc, Winter, S3'!V3*Main!$B$4)+(_xlfn.IFNA(VLOOKUP($A3,'EV Distribution'!$A$2:$B$16,2,FALSE),0)*'EV Characterization'!V$2)</f>
        <v>2.2587423888430624</v>
      </c>
      <c r="W3" s="2">
        <f>('[1]Pc, Winter, S3'!W3*Main!$B$4)+(_xlfn.IFNA(VLOOKUP($A3,'EV Distribution'!$A$2:$B$16,2,FALSE),0)*'EV Characterization'!W$2)</f>
        <v>2.0870129997268965</v>
      </c>
      <c r="X3" s="2">
        <f>('[1]Pc, Winter, S3'!X3*Main!$B$4)+(_xlfn.IFNA(VLOOKUP($A3,'EV Distribution'!$A$2:$B$16,2,FALSE),0)*'EV Characterization'!X$2)</f>
        <v>1.834569598495478</v>
      </c>
      <c r="Y3" s="2">
        <f>('[1]Pc, Winter, S3'!Y3*Main!$B$4)+(_xlfn.IFNA(VLOOKUP($A3,'EV Distribution'!$A$2:$B$16,2,FALSE),0)*'EV Characterization'!Y$2)</f>
        <v>1.660097435752391</v>
      </c>
    </row>
    <row r="4" spans="1:25" x14ac:dyDescent="0.25">
      <c r="A4">
        <v>3</v>
      </c>
      <c r="B4" s="2">
        <f>('[1]Pc, Winter, S3'!B4*Main!$B$4)+(_xlfn.IFNA(VLOOKUP($A4,'EV Distribution'!$A$2:$B$16,2,FALSE),0)*'EV Characterization'!B$2)</f>
        <v>3.7729976994143266</v>
      </c>
      <c r="C4" s="2">
        <f>('[1]Pc, Winter, S3'!C4*Main!$B$4)+(_xlfn.IFNA(VLOOKUP($A4,'EV Distribution'!$A$2:$B$16,2,FALSE),0)*'EV Characterization'!C$2)</f>
        <v>3.5746228815300625</v>
      </c>
      <c r="D4" s="2">
        <f>('[1]Pc, Winter, S3'!D4*Main!$B$4)+(_xlfn.IFNA(VLOOKUP($A4,'EV Distribution'!$A$2:$B$16,2,FALSE),0)*'EV Characterization'!D$2)</f>
        <v>3.4168896175611252</v>
      </c>
      <c r="E4" s="2">
        <f>('[1]Pc, Winter, S3'!E4*Main!$B$4)+(_xlfn.IFNA(VLOOKUP($A4,'EV Distribution'!$A$2:$B$16,2,FALSE),0)*'EV Characterization'!E$2)</f>
        <v>3.3598238384490013</v>
      </c>
      <c r="F4" s="2">
        <f>('[1]Pc, Winter, S3'!F4*Main!$B$4)+(_xlfn.IFNA(VLOOKUP($A4,'EV Distribution'!$A$2:$B$16,2,FALSE),0)*'EV Characterization'!F$2)</f>
        <v>3.3087725767339267</v>
      </c>
      <c r="G4" s="2">
        <f>('[1]Pc, Winter, S3'!G4*Main!$B$4)+(_xlfn.IFNA(VLOOKUP($A4,'EV Distribution'!$A$2:$B$16,2,FALSE),0)*'EV Characterization'!G$2)</f>
        <v>3.3882617144795248</v>
      </c>
      <c r="H4" s="2">
        <f>('[1]Pc, Winter, S3'!H4*Main!$B$4)+(_xlfn.IFNA(VLOOKUP($A4,'EV Distribution'!$A$2:$B$16,2,FALSE),0)*'EV Characterization'!H$2)</f>
        <v>3.7519542831193333</v>
      </c>
      <c r="I4" s="2">
        <f>('[1]Pc, Winter, S3'!I4*Main!$B$4)+(_xlfn.IFNA(VLOOKUP($A4,'EV Distribution'!$A$2:$B$16,2,FALSE),0)*'EV Characterization'!I$2)</f>
        <v>3.9156762100454081</v>
      </c>
      <c r="J4" s="2">
        <f>('[1]Pc, Winter, S3'!J4*Main!$B$4)+(_xlfn.IFNA(VLOOKUP($A4,'EV Distribution'!$A$2:$B$16,2,FALSE),0)*'EV Characterization'!J$2)</f>
        <v>4.3044903325994079</v>
      </c>
      <c r="K4" s="2">
        <f>('[1]Pc, Winter, S3'!K4*Main!$B$4)+(_xlfn.IFNA(VLOOKUP($A4,'EV Distribution'!$A$2:$B$16,2,FALSE),0)*'EV Characterization'!K$2)</f>
        <v>4.8981017057185392</v>
      </c>
      <c r="L4" s="2">
        <f>('[1]Pc, Winter, S3'!L4*Main!$B$4)+(_xlfn.IFNA(VLOOKUP($A4,'EV Distribution'!$A$2:$B$16,2,FALSE),0)*'EV Characterization'!L$2)</f>
        <v>5.2163015158811668</v>
      </c>
      <c r="M4" s="2">
        <f>('[1]Pc, Winter, S3'!M4*Main!$B$4)+(_xlfn.IFNA(VLOOKUP($A4,'EV Distribution'!$A$2:$B$16,2,FALSE),0)*'EV Characterization'!M$2)</f>
        <v>5.3674703453379342</v>
      </c>
      <c r="N4" s="2">
        <f>('[1]Pc, Winter, S3'!N4*Main!$B$4)+(_xlfn.IFNA(VLOOKUP($A4,'EV Distribution'!$A$2:$B$16,2,FALSE),0)*'EV Characterization'!N$2)</f>
        <v>5.180587582096754</v>
      </c>
      <c r="O4" s="2">
        <f>('[1]Pc, Winter, S3'!O4*Main!$B$4)+(_xlfn.IFNA(VLOOKUP($A4,'EV Distribution'!$A$2:$B$16,2,FALSE),0)*'EV Characterization'!O$2)</f>
        <v>4.779325382333707</v>
      </c>
      <c r="P4" s="2">
        <f>('[1]Pc, Winter, S3'!P4*Main!$B$4)+(_xlfn.IFNA(VLOOKUP($A4,'EV Distribution'!$A$2:$B$16,2,FALSE),0)*'EV Characterization'!P$2)</f>
        <v>4.506623526552195</v>
      </c>
      <c r="Q4" s="2">
        <f>('[1]Pc, Winter, S3'!Q4*Main!$B$4)+(_xlfn.IFNA(VLOOKUP($A4,'EV Distribution'!$A$2:$B$16,2,FALSE),0)*'EV Characterization'!Q$2)</f>
        <v>4.3063374800917886</v>
      </c>
      <c r="R4" s="2">
        <f>('[1]Pc, Winter, S3'!R4*Main!$B$4)+(_xlfn.IFNA(VLOOKUP($A4,'EV Distribution'!$A$2:$B$16,2,FALSE),0)*'EV Characterization'!R$2)</f>
        <v>4.2854074286982131</v>
      </c>
      <c r="S4" s="2">
        <f>('[1]Pc, Winter, S3'!S4*Main!$B$4)+(_xlfn.IFNA(VLOOKUP($A4,'EV Distribution'!$A$2:$B$16,2,FALSE),0)*'EV Characterization'!S$2)</f>
        <v>4.8560925210986481</v>
      </c>
      <c r="T4" s="2">
        <f>('[1]Pc, Winter, S3'!T4*Main!$B$4)+(_xlfn.IFNA(VLOOKUP($A4,'EV Distribution'!$A$2:$B$16,2,FALSE),0)*'EV Characterization'!T$2)</f>
        <v>4.9784142265804476</v>
      </c>
      <c r="U4" s="2">
        <f>('[1]Pc, Winter, S3'!U4*Main!$B$4)+(_xlfn.IFNA(VLOOKUP($A4,'EV Distribution'!$A$2:$B$16,2,FALSE),0)*'EV Characterization'!U$2)</f>
        <v>4.9425278060764128</v>
      </c>
      <c r="V4" s="2">
        <f>('[1]Pc, Winter, S3'!V4*Main!$B$4)+(_xlfn.IFNA(VLOOKUP($A4,'EV Distribution'!$A$2:$B$16,2,FALSE),0)*'EV Characterization'!V$2)</f>
        <v>4.8677610975694501</v>
      </c>
      <c r="W4" s="2">
        <f>('[1]Pc, Winter, S3'!W4*Main!$B$4)+(_xlfn.IFNA(VLOOKUP($A4,'EV Distribution'!$A$2:$B$16,2,FALSE),0)*'EV Characterization'!W$2)</f>
        <v>4.5576010155018007</v>
      </c>
      <c r="X4" s="2">
        <f>('[1]Pc, Winter, S3'!X4*Main!$B$4)+(_xlfn.IFNA(VLOOKUP($A4,'EV Distribution'!$A$2:$B$16,2,FALSE),0)*'EV Characterization'!X$2)</f>
        <v>4.3140867320485512</v>
      </c>
      <c r="Y4" s="2">
        <f>('[1]Pc, Winter, S3'!Y4*Main!$B$4)+(_xlfn.IFNA(VLOOKUP($A4,'EV Distribution'!$A$2:$B$16,2,FALSE),0)*'EV Characterization'!Y$2)</f>
        <v>3.9202061658302103</v>
      </c>
    </row>
    <row r="5" spans="1:25" x14ac:dyDescent="0.25">
      <c r="A5">
        <v>4</v>
      </c>
      <c r="B5" s="2">
        <f>('[1]Pc, Winter, S3'!B5*Main!$B$4)+(_xlfn.IFNA(VLOOKUP($A5,'EV Distribution'!$A$2:$B$16,2,FALSE),0)*'EV Characterization'!B$2)</f>
        <v>0.52428971386429934</v>
      </c>
      <c r="C5" s="2">
        <f>('[1]Pc, Winter, S3'!C5*Main!$B$4)+(_xlfn.IFNA(VLOOKUP($A5,'EV Distribution'!$A$2:$B$16,2,FALSE),0)*'EV Characterization'!C$2)</f>
        <v>0.34289560117971563</v>
      </c>
      <c r="D5" s="2">
        <f>('[1]Pc, Winter, S3'!D5*Main!$B$4)+(_xlfn.IFNA(VLOOKUP($A5,'EV Distribution'!$A$2:$B$16,2,FALSE),0)*'EV Characterization'!D$2)</f>
        <v>0.32552512273766365</v>
      </c>
      <c r="E5" s="2">
        <f>('[1]Pc, Winter, S3'!E5*Main!$B$4)+(_xlfn.IFNA(VLOOKUP($A5,'EV Distribution'!$A$2:$B$16,2,FALSE),0)*'EV Characterization'!E$2)</f>
        <v>0.28524977955659403</v>
      </c>
      <c r="F5" s="2">
        <f>('[1]Pc, Winter, S3'!F5*Main!$B$4)+(_xlfn.IFNA(VLOOKUP($A5,'EV Distribution'!$A$2:$B$16,2,FALSE),0)*'EV Characterization'!F$2)</f>
        <v>0.11301413350004479</v>
      </c>
      <c r="G5" s="2">
        <f>('[1]Pc, Winter, S3'!G5*Main!$B$4)+(_xlfn.IFNA(VLOOKUP($A5,'EV Distribution'!$A$2:$B$16,2,FALSE),0)*'EV Characterization'!G$2)</f>
        <v>0.23253423288957376</v>
      </c>
      <c r="H5" s="2">
        <f>('[1]Pc, Winter, S3'!H5*Main!$B$4)+(_xlfn.IFNA(VLOOKUP($A5,'EV Distribution'!$A$2:$B$16,2,FALSE),0)*'EV Characterization'!H$2)</f>
        <v>0.4364416163970179</v>
      </c>
      <c r="I5" s="2">
        <f>('[1]Pc, Winter, S3'!I5*Main!$B$4)+(_xlfn.IFNA(VLOOKUP($A5,'EV Distribution'!$A$2:$B$16,2,FALSE),0)*'EV Characterization'!I$2)</f>
        <v>0.59233496047350076</v>
      </c>
      <c r="J5" s="2">
        <f>('[1]Pc, Winter, S3'!J5*Main!$B$4)+(_xlfn.IFNA(VLOOKUP($A5,'EV Distribution'!$A$2:$B$16,2,FALSE),0)*'EV Characterization'!J$2)</f>
        <v>0.88585364257063814</v>
      </c>
      <c r="K5" s="2">
        <f>('[1]Pc, Winter, S3'!K5*Main!$B$4)+(_xlfn.IFNA(VLOOKUP($A5,'EV Distribution'!$A$2:$B$16,2,FALSE),0)*'EV Characterization'!K$2)</f>
        <v>1.0901689584466918</v>
      </c>
      <c r="L5" s="2">
        <f>('[1]Pc, Winter, S3'!L5*Main!$B$4)+(_xlfn.IFNA(VLOOKUP($A5,'EV Distribution'!$A$2:$B$16,2,FALSE),0)*'EV Characterization'!L$2)</f>
        <v>1.2351244726345112</v>
      </c>
      <c r="M5" s="2">
        <f>('[1]Pc, Winter, S3'!M5*Main!$B$4)+(_xlfn.IFNA(VLOOKUP($A5,'EV Distribution'!$A$2:$B$16,2,FALSE),0)*'EV Characterization'!M$2)</f>
        <v>1.2832522053614059</v>
      </c>
      <c r="N5" s="2">
        <f>('[1]Pc, Winter, S3'!N5*Main!$B$4)+(_xlfn.IFNA(VLOOKUP($A5,'EV Distribution'!$A$2:$B$16,2,FALSE),0)*'EV Characterization'!N$2)</f>
        <v>1.0989849346730445</v>
      </c>
      <c r="O5" s="2">
        <f>('[1]Pc, Winter, S3'!O5*Main!$B$4)+(_xlfn.IFNA(VLOOKUP($A5,'EV Distribution'!$A$2:$B$16,2,FALSE),0)*'EV Characterization'!O$2)</f>
        <v>0.80306623382202025</v>
      </c>
      <c r="P5" s="2">
        <f>('[1]Pc, Winter, S3'!P5*Main!$B$4)+(_xlfn.IFNA(VLOOKUP($A5,'EV Distribution'!$A$2:$B$16,2,FALSE),0)*'EV Characterization'!P$2)</f>
        <v>0.67832194364647835</v>
      </c>
      <c r="Q5" s="2">
        <f>('[1]Pc, Winter, S3'!Q5*Main!$B$4)+(_xlfn.IFNA(VLOOKUP($A5,'EV Distribution'!$A$2:$B$16,2,FALSE),0)*'EV Characterization'!Q$2)</f>
        <v>0.62717388930090867</v>
      </c>
      <c r="R5" s="2">
        <f>('[1]Pc, Winter, S3'!R5*Main!$B$4)+(_xlfn.IFNA(VLOOKUP($A5,'EV Distribution'!$A$2:$B$16,2,FALSE),0)*'EV Characterization'!R$2)</f>
        <v>0.8323546729856568</v>
      </c>
      <c r="S5" s="2">
        <f>('[1]Pc, Winter, S3'!S5*Main!$B$4)+(_xlfn.IFNA(VLOOKUP($A5,'EV Distribution'!$A$2:$B$16,2,FALSE),0)*'EV Characterization'!S$2)</f>
        <v>1.2787629216929957</v>
      </c>
      <c r="T5" s="2">
        <f>('[1]Pc, Winter, S3'!T5*Main!$B$4)+(_xlfn.IFNA(VLOOKUP($A5,'EV Distribution'!$A$2:$B$16,2,FALSE),0)*'EV Characterization'!T$2)</f>
        <v>1.302059644819523</v>
      </c>
      <c r="U5" s="2">
        <f>('[1]Pc, Winter, S3'!U5*Main!$B$4)+(_xlfn.IFNA(VLOOKUP($A5,'EV Distribution'!$A$2:$B$16,2,FALSE),0)*'EV Characterization'!U$2)</f>
        <v>1.1554064302476317</v>
      </c>
      <c r="V5" s="2">
        <f>('[1]Pc, Winter, S3'!V5*Main!$B$4)+(_xlfn.IFNA(VLOOKUP($A5,'EV Distribution'!$A$2:$B$16,2,FALSE),0)*'EV Characterization'!V$2)</f>
        <v>1.0472162836056289</v>
      </c>
      <c r="W5" s="2">
        <f>('[1]Pc, Winter, S3'!W5*Main!$B$4)+(_xlfn.IFNA(VLOOKUP($A5,'EV Distribution'!$A$2:$B$16,2,FALSE),0)*'EV Characterization'!W$2)</f>
        <v>0.89925728580858688</v>
      </c>
      <c r="X5" s="2">
        <f>('[1]Pc, Winter, S3'!X5*Main!$B$4)+(_xlfn.IFNA(VLOOKUP($A5,'EV Distribution'!$A$2:$B$16,2,FALSE),0)*'EV Characterization'!X$2)</f>
        <v>0.64026704317084637</v>
      </c>
      <c r="Y5" s="2">
        <f>('[1]Pc, Winter, S3'!Y5*Main!$B$4)+(_xlfn.IFNA(VLOOKUP($A5,'EV Distribution'!$A$2:$B$16,2,FALSE),0)*'EV Characterization'!Y$2)</f>
        <v>0.45123241187961594</v>
      </c>
    </row>
    <row r="6" spans="1:25" x14ac:dyDescent="0.25">
      <c r="A6">
        <v>5</v>
      </c>
      <c r="B6" s="2">
        <f>('[1]Pc, Winter, S3'!B6*Main!$B$4)+(_xlfn.IFNA(VLOOKUP($A6,'EV Distribution'!$A$2:$B$16,2,FALSE),0)*'EV Characterization'!B$2)</f>
        <v>3.8680827176805117</v>
      </c>
      <c r="C6" s="2">
        <f>('[1]Pc, Winter, S3'!C6*Main!$B$4)+(_xlfn.IFNA(VLOOKUP($A6,'EV Distribution'!$A$2:$B$16,2,FALSE),0)*'EV Characterization'!C$2)</f>
        <v>3.5104962911895004</v>
      </c>
      <c r="D6" s="2">
        <f>('[1]Pc, Winter, S3'!D6*Main!$B$4)+(_xlfn.IFNA(VLOOKUP($A6,'EV Distribution'!$A$2:$B$16,2,FALSE),0)*'EV Characterization'!D$2)</f>
        <v>3.18820024612487</v>
      </c>
      <c r="E6" s="2">
        <f>('[1]Pc, Winter, S3'!E6*Main!$B$4)+(_xlfn.IFNA(VLOOKUP($A6,'EV Distribution'!$A$2:$B$16,2,FALSE),0)*'EV Characterization'!E$2)</f>
        <v>3.084464326004198</v>
      </c>
      <c r="F6" s="2">
        <f>('[1]Pc, Winter, S3'!F6*Main!$B$4)+(_xlfn.IFNA(VLOOKUP($A6,'EV Distribution'!$A$2:$B$16,2,FALSE),0)*'EV Characterization'!F$2)</f>
        <v>3.1305126086423236</v>
      </c>
      <c r="G6" s="2">
        <f>('[1]Pc, Winter, S3'!G6*Main!$B$4)+(_xlfn.IFNA(VLOOKUP($A6,'EV Distribution'!$A$2:$B$16,2,FALSE),0)*'EV Characterization'!G$2)</f>
        <v>3.2653171246013191</v>
      </c>
      <c r="H6" s="2">
        <f>('[1]Pc, Winter, S3'!H6*Main!$B$4)+(_xlfn.IFNA(VLOOKUP($A6,'EV Distribution'!$A$2:$B$16,2,FALSE),0)*'EV Characterization'!H$2)</f>
        <v>3.5774640521222993</v>
      </c>
      <c r="I6" s="2">
        <f>('[1]Pc, Winter, S3'!I6*Main!$B$4)+(_xlfn.IFNA(VLOOKUP($A6,'EV Distribution'!$A$2:$B$16,2,FALSE),0)*'EV Characterization'!I$2)</f>
        <v>3.8676135455009111</v>
      </c>
      <c r="J6" s="2">
        <f>('[1]Pc, Winter, S3'!J6*Main!$B$4)+(_xlfn.IFNA(VLOOKUP($A6,'EV Distribution'!$A$2:$B$16,2,FALSE),0)*'EV Characterization'!J$2)</f>
        <v>4.6198157084386962</v>
      </c>
      <c r="K6" s="2">
        <f>('[1]Pc, Winter, S3'!K6*Main!$B$4)+(_xlfn.IFNA(VLOOKUP($A6,'EV Distribution'!$A$2:$B$16,2,FALSE),0)*'EV Characterization'!K$2)</f>
        <v>5.5599598245813846</v>
      </c>
      <c r="L6" s="2">
        <f>('[1]Pc, Winter, S3'!L6*Main!$B$4)+(_xlfn.IFNA(VLOOKUP($A6,'EV Distribution'!$A$2:$B$16,2,FALSE),0)*'EV Characterization'!L$2)</f>
        <v>6.3006756440451106</v>
      </c>
      <c r="M6" s="2">
        <f>('[1]Pc, Winter, S3'!M6*Main!$B$4)+(_xlfn.IFNA(VLOOKUP($A6,'EV Distribution'!$A$2:$B$16,2,FALSE),0)*'EV Characterization'!M$2)</f>
        <v>6.7913126712557546</v>
      </c>
      <c r="N6" s="2">
        <f>('[1]Pc, Winter, S3'!N6*Main!$B$4)+(_xlfn.IFNA(VLOOKUP($A6,'EV Distribution'!$A$2:$B$16,2,FALSE),0)*'EV Characterization'!N$2)</f>
        <v>6.5257510501473082</v>
      </c>
      <c r="O6" s="2">
        <f>('[1]Pc, Winter, S3'!O6*Main!$B$4)+(_xlfn.IFNA(VLOOKUP($A6,'EV Distribution'!$A$2:$B$16,2,FALSE),0)*'EV Characterization'!O$2)</f>
        <v>5.7819241072338317</v>
      </c>
      <c r="P6" s="2">
        <f>('[1]Pc, Winter, S3'!P6*Main!$B$4)+(_xlfn.IFNA(VLOOKUP($A6,'EV Distribution'!$A$2:$B$16,2,FALSE),0)*'EV Characterization'!P$2)</f>
        <v>5.2167254649846306</v>
      </c>
      <c r="Q6" s="2">
        <f>('[1]Pc, Winter, S3'!Q6*Main!$B$4)+(_xlfn.IFNA(VLOOKUP($A6,'EV Distribution'!$A$2:$B$16,2,FALSE),0)*'EV Characterization'!Q$2)</f>
        <v>5.0244051297651939</v>
      </c>
      <c r="R6" s="2">
        <f>('[1]Pc, Winter, S3'!R6*Main!$B$4)+(_xlfn.IFNA(VLOOKUP($A6,'EV Distribution'!$A$2:$B$16,2,FALSE),0)*'EV Characterization'!R$2)</f>
        <v>5.1491834779738168</v>
      </c>
      <c r="S6" s="2">
        <f>('[1]Pc, Winter, S3'!S6*Main!$B$4)+(_xlfn.IFNA(VLOOKUP($A6,'EV Distribution'!$A$2:$B$16,2,FALSE),0)*'EV Characterization'!S$2)</f>
        <v>5.5935135695634424</v>
      </c>
      <c r="T6" s="2">
        <f>('[1]Pc, Winter, S3'!T6*Main!$B$4)+(_xlfn.IFNA(VLOOKUP($A6,'EV Distribution'!$A$2:$B$16,2,FALSE),0)*'EV Characterization'!T$2)</f>
        <v>5.8289789972258497</v>
      </c>
      <c r="U6" s="2">
        <f>('[1]Pc, Winter, S3'!U6*Main!$B$4)+(_xlfn.IFNA(VLOOKUP($A6,'EV Distribution'!$A$2:$B$16,2,FALSE),0)*'EV Characterization'!U$2)</f>
        <v>6.0297451957064565</v>
      </c>
      <c r="V6" s="2">
        <f>('[1]Pc, Winter, S3'!V6*Main!$B$4)+(_xlfn.IFNA(VLOOKUP($A6,'EV Distribution'!$A$2:$B$16,2,FALSE),0)*'EV Characterization'!V$2)</f>
        <v>5.8655563256399308</v>
      </c>
      <c r="W6" s="2">
        <f>('[1]Pc, Winter, S3'!W6*Main!$B$4)+(_xlfn.IFNA(VLOOKUP($A6,'EV Distribution'!$A$2:$B$16,2,FALSE),0)*'EV Characterization'!W$2)</f>
        <v>5.5565365073926829</v>
      </c>
      <c r="X6" s="2">
        <f>('[1]Pc, Winter, S3'!X6*Main!$B$4)+(_xlfn.IFNA(VLOOKUP($A6,'EV Distribution'!$A$2:$B$16,2,FALSE),0)*'EV Characterization'!X$2)</f>
        <v>4.8411021216285945</v>
      </c>
      <c r="Y6" s="2">
        <f>('[1]Pc, Winter, S3'!Y6*Main!$B$4)+(_xlfn.IFNA(VLOOKUP($A6,'EV Distribution'!$A$2:$B$16,2,FALSE),0)*'EV Characterization'!Y$2)</f>
        <v>4.1255991790127577</v>
      </c>
    </row>
    <row r="7" spans="1:25" x14ac:dyDescent="0.25">
      <c r="A7">
        <v>6</v>
      </c>
      <c r="B7" s="2">
        <f>('[1]Pc, Winter, S3'!B7*Main!$B$4)+(_xlfn.IFNA(VLOOKUP($A7,'EV Distribution'!$A$2:$B$16,2,FALSE),0)*'EV Characterization'!B$2)</f>
        <v>5.7915470687602015</v>
      </c>
      <c r="C7" s="2">
        <f>('[1]Pc, Winter, S3'!C7*Main!$B$4)+(_xlfn.IFNA(VLOOKUP($A7,'EV Distribution'!$A$2:$B$16,2,FALSE),0)*'EV Characterization'!C$2)</f>
        <v>5.5482640152553167</v>
      </c>
      <c r="D7" s="2">
        <f>('[1]Pc, Winter, S3'!D7*Main!$B$4)+(_xlfn.IFNA(VLOOKUP($A7,'EV Distribution'!$A$2:$B$16,2,FALSE),0)*'EV Characterization'!D$2)</f>
        <v>5.4127584371526005</v>
      </c>
      <c r="E7" s="2">
        <f>('[1]Pc, Winter, S3'!E7*Main!$B$4)+(_xlfn.IFNA(VLOOKUP($A7,'EV Distribution'!$A$2:$B$16,2,FALSE),0)*'EV Characterization'!E$2)</f>
        <v>5.2935664970899419</v>
      </c>
      <c r="F7" s="2">
        <f>('[1]Pc, Winter, S3'!F7*Main!$B$4)+(_xlfn.IFNA(VLOOKUP($A7,'EV Distribution'!$A$2:$B$16,2,FALSE),0)*'EV Characterization'!F$2)</f>
        <v>5.2555065801589862</v>
      </c>
      <c r="G7" s="2">
        <f>('[1]Pc, Winter, S3'!G7*Main!$B$4)+(_xlfn.IFNA(VLOOKUP($A7,'EV Distribution'!$A$2:$B$16,2,FALSE),0)*'EV Characterization'!G$2)</f>
        <v>5.4666792693260771</v>
      </c>
      <c r="H7" s="2">
        <f>('[1]Pc, Winter, S3'!H7*Main!$B$4)+(_xlfn.IFNA(VLOOKUP($A7,'EV Distribution'!$A$2:$B$16,2,FALSE),0)*'EV Characterization'!H$2)</f>
        <v>5.7514591414514591</v>
      </c>
      <c r="I7" s="2">
        <f>('[1]Pc, Winter, S3'!I7*Main!$B$4)+(_xlfn.IFNA(VLOOKUP($A7,'EV Distribution'!$A$2:$B$16,2,FALSE),0)*'EV Characterization'!I$2)</f>
        <v>6.0019891399978</v>
      </c>
      <c r="J7" s="2">
        <f>('[1]Pc, Winter, S3'!J7*Main!$B$4)+(_xlfn.IFNA(VLOOKUP($A7,'EV Distribution'!$A$2:$B$16,2,FALSE),0)*'EV Characterization'!J$2)</f>
        <v>6.3015555982679707</v>
      </c>
      <c r="K7" s="2">
        <f>('[1]Pc, Winter, S3'!K7*Main!$B$4)+(_xlfn.IFNA(VLOOKUP($A7,'EV Distribution'!$A$2:$B$16,2,FALSE),0)*'EV Characterization'!K$2)</f>
        <v>6.7777654929432565</v>
      </c>
      <c r="L7" s="2">
        <f>('[1]Pc, Winter, S3'!L7*Main!$B$4)+(_xlfn.IFNA(VLOOKUP($A7,'EV Distribution'!$A$2:$B$16,2,FALSE),0)*'EV Characterization'!L$2)</f>
        <v>6.9280519709652308</v>
      </c>
      <c r="M7" s="2">
        <f>('[1]Pc, Winter, S3'!M7*Main!$B$4)+(_xlfn.IFNA(VLOOKUP($A7,'EV Distribution'!$A$2:$B$16,2,FALSE),0)*'EV Characterization'!M$2)</f>
        <v>6.9800537197880246</v>
      </c>
      <c r="N7" s="2">
        <f>('[1]Pc, Winter, S3'!N7*Main!$B$4)+(_xlfn.IFNA(VLOOKUP($A7,'EV Distribution'!$A$2:$B$16,2,FALSE),0)*'EV Characterization'!N$2)</f>
        <v>6.981813643367305</v>
      </c>
      <c r="O7" s="2">
        <f>('[1]Pc, Winter, S3'!O7*Main!$B$4)+(_xlfn.IFNA(VLOOKUP($A7,'EV Distribution'!$A$2:$B$16,2,FALSE),0)*'EV Characterization'!O$2)</f>
        <v>6.6877050515647589</v>
      </c>
      <c r="P7" s="2">
        <f>('[1]Pc, Winter, S3'!P7*Main!$B$4)+(_xlfn.IFNA(VLOOKUP($A7,'EV Distribution'!$A$2:$B$16,2,FALSE),0)*'EV Characterization'!P$2)</f>
        <v>6.2716656343128321</v>
      </c>
      <c r="Q7" s="2">
        <f>('[1]Pc, Winter, S3'!Q7*Main!$B$4)+(_xlfn.IFNA(VLOOKUP($A7,'EV Distribution'!$A$2:$B$16,2,FALSE),0)*'EV Characterization'!Q$2)</f>
        <v>6.2538895904779803</v>
      </c>
      <c r="R7" s="2">
        <f>('[1]Pc, Winter, S3'!R7*Main!$B$4)+(_xlfn.IFNA(VLOOKUP($A7,'EV Distribution'!$A$2:$B$16,2,FALSE),0)*'EV Characterization'!R$2)</f>
        <v>6.407833469156305</v>
      </c>
      <c r="S7" s="2">
        <f>('[1]Pc, Winter, S3'!S7*Main!$B$4)+(_xlfn.IFNA(VLOOKUP($A7,'EV Distribution'!$A$2:$B$16,2,FALSE),0)*'EV Characterization'!S$2)</f>
        <v>6.9312794187668008</v>
      </c>
      <c r="T7" s="2">
        <f>('[1]Pc, Winter, S3'!T7*Main!$B$4)+(_xlfn.IFNA(VLOOKUP($A7,'EV Distribution'!$A$2:$B$16,2,FALSE),0)*'EV Characterization'!T$2)</f>
        <v>6.9088022441467052</v>
      </c>
      <c r="U7" s="2">
        <f>('[1]Pc, Winter, S3'!U7*Main!$B$4)+(_xlfn.IFNA(VLOOKUP($A7,'EV Distribution'!$A$2:$B$16,2,FALSE),0)*'EV Characterization'!U$2)</f>
        <v>7.2166925316971913</v>
      </c>
      <c r="V7" s="2">
        <f>('[1]Pc, Winter, S3'!V7*Main!$B$4)+(_xlfn.IFNA(VLOOKUP($A7,'EV Distribution'!$A$2:$B$16,2,FALSE),0)*'EV Characterization'!V$2)</f>
        <v>7.0156607318694491</v>
      </c>
      <c r="W7" s="2">
        <f>('[1]Pc, Winter, S3'!W7*Main!$B$4)+(_xlfn.IFNA(VLOOKUP($A7,'EV Distribution'!$A$2:$B$16,2,FALSE),0)*'EV Characterization'!W$2)</f>
        <v>6.8148364931943526</v>
      </c>
      <c r="X7" s="2">
        <f>('[1]Pc, Winter, S3'!X7*Main!$B$4)+(_xlfn.IFNA(VLOOKUP($A7,'EV Distribution'!$A$2:$B$16,2,FALSE),0)*'EV Characterization'!X$2)</f>
        <v>6.3545405033256559</v>
      </c>
      <c r="Y7" s="2">
        <f>('[1]Pc, Winter, S3'!Y7*Main!$B$4)+(_xlfn.IFNA(VLOOKUP($A7,'EV Distribution'!$A$2:$B$16,2,FALSE),0)*'EV Characterization'!Y$2)</f>
        <v>6.1181170620180918</v>
      </c>
    </row>
    <row r="8" spans="1:25" x14ac:dyDescent="0.25">
      <c r="A8">
        <v>7</v>
      </c>
      <c r="B8" s="2">
        <f>('[1]Pc, Winter, S3'!B8*Main!$B$4)+(_xlfn.IFNA(VLOOKUP($A8,'EV Distribution'!$A$2:$B$16,2,FALSE),0)*'EV Characterization'!B$2)</f>
        <v>3.0223147041739762</v>
      </c>
      <c r="C8" s="2">
        <f>('[1]Pc, Winter, S3'!C8*Main!$B$4)+(_xlfn.IFNA(VLOOKUP($A8,'EV Distribution'!$A$2:$B$16,2,FALSE),0)*'EV Characterization'!C$2)</f>
        <v>2.7822869693641232</v>
      </c>
      <c r="D8" s="2">
        <f>('[1]Pc, Winter, S3'!D8*Main!$B$4)+(_xlfn.IFNA(VLOOKUP($A8,'EV Distribution'!$A$2:$B$16,2,FALSE),0)*'EV Characterization'!D$2)</f>
        <v>2.6882256464090353</v>
      </c>
      <c r="E8" s="2">
        <f>('[1]Pc, Winter, S3'!E8*Main!$B$4)+(_xlfn.IFNA(VLOOKUP($A8,'EV Distribution'!$A$2:$B$16,2,FALSE),0)*'EV Characterization'!E$2)</f>
        <v>2.5764352512434083</v>
      </c>
      <c r="F8" s="2">
        <f>('[1]Pc, Winter, S3'!F8*Main!$B$4)+(_xlfn.IFNA(VLOOKUP($A8,'EV Distribution'!$A$2:$B$16,2,FALSE),0)*'EV Characterization'!F$2)</f>
        <v>2.6515890470262535</v>
      </c>
      <c r="G8" s="2">
        <f>('[1]Pc, Winter, S3'!G8*Main!$B$4)+(_xlfn.IFNA(VLOOKUP($A8,'EV Distribution'!$A$2:$B$16,2,FALSE),0)*'EV Characterization'!G$2)</f>
        <v>2.8458561852582527</v>
      </c>
      <c r="H8" s="2">
        <f>('[1]Pc, Winter, S3'!H8*Main!$B$4)+(_xlfn.IFNA(VLOOKUP($A8,'EV Distribution'!$A$2:$B$16,2,FALSE),0)*'EV Characterization'!H$2)</f>
        <v>3.1846983221730194</v>
      </c>
      <c r="I8" s="2">
        <f>('[1]Pc, Winter, S3'!I8*Main!$B$4)+(_xlfn.IFNA(VLOOKUP($A8,'EV Distribution'!$A$2:$B$16,2,FALSE),0)*'EV Characterization'!I$2)</f>
        <v>3.3278429128521267</v>
      </c>
      <c r="J8" s="2">
        <f>('[1]Pc, Winter, S3'!J8*Main!$B$4)+(_xlfn.IFNA(VLOOKUP($A8,'EV Distribution'!$A$2:$B$16,2,FALSE),0)*'EV Characterization'!J$2)</f>
        <v>3.8822961428145693</v>
      </c>
      <c r="K8" s="2">
        <f>('[1]Pc, Winter, S3'!K8*Main!$B$4)+(_xlfn.IFNA(VLOOKUP($A8,'EV Distribution'!$A$2:$B$16,2,FALSE),0)*'EV Characterization'!K$2)</f>
        <v>4.4903477542048842</v>
      </c>
      <c r="L8" s="2">
        <f>('[1]Pc, Winter, S3'!L8*Main!$B$4)+(_xlfn.IFNA(VLOOKUP($A8,'EV Distribution'!$A$2:$B$16,2,FALSE),0)*'EV Characterization'!L$2)</f>
        <v>4.7974515656593004</v>
      </c>
      <c r="M8" s="2">
        <f>('[1]Pc, Winter, S3'!M8*Main!$B$4)+(_xlfn.IFNA(VLOOKUP($A8,'EV Distribution'!$A$2:$B$16,2,FALSE),0)*'EV Characterization'!M$2)</f>
        <v>5.2242647498346253</v>
      </c>
      <c r="N8" s="2">
        <f>('[1]Pc, Winter, S3'!N8*Main!$B$4)+(_xlfn.IFNA(VLOOKUP($A8,'EV Distribution'!$A$2:$B$16,2,FALSE),0)*'EV Characterization'!N$2)</f>
        <v>5.1251983653020465</v>
      </c>
      <c r="O8" s="2">
        <f>('[1]Pc, Winter, S3'!O8*Main!$B$4)+(_xlfn.IFNA(VLOOKUP($A8,'EV Distribution'!$A$2:$B$16,2,FALSE),0)*'EV Characterization'!O$2)</f>
        <v>4.7260176476085931</v>
      </c>
      <c r="P8" s="2">
        <f>('[1]Pc, Winter, S3'!P8*Main!$B$4)+(_xlfn.IFNA(VLOOKUP($A8,'EV Distribution'!$A$2:$B$16,2,FALSE),0)*'EV Characterization'!P$2)</f>
        <v>4.390816928591347</v>
      </c>
      <c r="Q8" s="2">
        <f>('[1]Pc, Winter, S3'!Q8*Main!$B$4)+(_xlfn.IFNA(VLOOKUP($A8,'EV Distribution'!$A$2:$B$16,2,FALSE),0)*'EV Characterization'!Q$2)</f>
        <v>3.9236208495515426</v>
      </c>
      <c r="R8" s="2">
        <f>('[1]Pc, Winter, S3'!R8*Main!$B$4)+(_xlfn.IFNA(VLOOKUP($A8,'EV Distribution'!$A$2:$B$16,2,FALSE),0)*'EV Characterization'!R$2)</f>
        <v>3.9415220632269516</v>
      </c>
      <c r="S8" s="2">
        <f>('[1]Pc, Winter, S3'!S8*Main!$B$4)+(_xlfn.IFNA(VLOOKUP($A8,'EV Distribution'!$A$2:$B$16,2,FALSE),0)*'EV Characterization'!S$2)</f>
        <v>4.2837001536269268</v>
      </c>
      <c r="T8" s="2">
        <f>('[1]Pc, Winter, S3'!T8*Main!$B$4)+(_xlfn.IFNA(VLOOKUP($A8,'EV Distribution'!$A$2:$B$16,2,FALSE),0)*'EV Characterization'!T$2)</f>
        <v>4.3335116285276154</v>
      </c>
      <c r="U8" s="2">
        <f>('[1]Pc, Winter, S3'!U8*Main!$B$4)+(_xlfn.IFNA(VLOOKUP($A8,'EV Distribution'!$A$2:$B$16,2,FALSE),0)*'EV Characterization'!U$2)</f>
        <v>4.295855021909075</v>
      </c>
      <c r="V8" s="2">
        <f>('[1]Pc, Winter, S3'!V8*Main!$B$4)+(_xlfn.IFNA(VLOOKUP($A8,'EV Distribution'!$A$2:$B$16,2,FALSE),0)*'EV Characterization'!V$2)</f>
        <v>4.3980064353846089</v>
      </c>
      <c r="W8" s="2">
        <f>('[1]Pc, Winter, S3'!W8*Main!$B$4)+(_xlfn.IFNA(VLOOKUP($A8,'EV Distribution'!$A$2:$B$16,2,FALSE),0)*'EV Characterization'!W$2)</f>
        <v>4.1625218776276949</v>
      </c>
      <c r="X8" s="2">
        <f>('[1]Pc, Winter, S3'!X8*Main!$B$4)+(_xlfn.IFNA(VLOOKUP($A8,'EV Distribution'!$A$2:$B$16,2,FALSE),0)*'EV Characterization'!X$2)</f>
        <v>3.6003100279067941</v>
      </c>
      <c r="Y8" s="2">
        <f>('[1]Pc, Winter, S3'!Y8*Main!$B$4)+(_xlfn.IFNA(VLOOKUP($A8,'EV Distribution'!$A$2:$B$16,2,FALSE),0)*'EV Characterization'!Y$2)</f>
        <v>3.2282336567896759</v>
      </c>
    </row>
    <row r="9" spans="1:25" x14ac:dyDescent="0.25">
      <c r="A9">
        <v>8</v>
      </c>
      <c r="B9" s="2">
        <f>('[1]Pc, Winter, S3'!B9*Main!$B$4)+(_xlfn.IFNA(VLOOKUP($A9,'EV Distribution'!$A$2:$B$16,2,FALSE),0)*'EV Characterization'!B$2)</f>
        <v>2.1060921688070087</v>
      </c>
      <c r="C9" s="2">
        <f>('[1]Pc, Winter, S3'!C9*Main!$B$4)+(_xlfn.IFNA(VLOOKUP($A9,'EV Distribution'!$A$2:$B$16,2,FALSE),0)*'EV Characterization'!C$2)</f>
        <v>1.9963322083727928</v>
      </c>
      <c r="D9" s="2">
        <f>('[1]Pc, Winter, S3'!D9*Main!$B$4)+(_xlfn.IFNA(VLOOKUP($A9,'EV Distribution'!$A$2:$B$16,2,FALSE),0)*'EV Characterization'!D$2)</f>
        <v>1.9192569106701216</v>
      </c>
      <c r="E9" s="2">
        <f>('[1]Pc, Winter, S3'!E9*Main!$B$4)+(_xlfn.IFNA(VLOOKUP($A9,'EV Distribution'!$A$2:$B$16,2,FALSE),0)*'EV Characterization'!E$2)</f>
        <v>1.8814755323445416</v>
      </c>
      <c r="F9" s="2">
        <f>('[1]Pc, Winter, S3'!F9*Main!$B$4)+(_xlfn.IFNA(VLOOKUP($A9,'EV Distribution'!$A$2:$B$16,2,FALSE),0)*'EV Characterization'!F$2)</f>
        <v>1.9064658124706162</v>
      </c>
      <c r="G9" s="2">
        <f>('[1]Pc, Winter, S3'!G9*Main!$B$4)+(_xlfn.IFNA(VLOOKUP($A9,'EV Distribution'!$A$2:$B$16,2,FALSE),0)*'EV Characterization'!G$2)</f>
        <v>2.0977401634903217</v>
      </c>
      <c r="H9" s="2">
        <f>('[1]Pc, Winter, S3'!H9*Main!$B$4)+(_xlfn.IFNA(VLOOKUP($A9,'EV Distribution'!$A$2:$B$16,2,FALSE),0)*'EV Characterization'!H$2)</f>
        <v>2.3496159210418361</v>
      </c>
      <c r="I9" s="2">
        <f>('[1]Pc, Winter, S3'!I9*Main!$B$4)+(_xlfn.IFNA(VLOOKUP($A9,'EV Distribution'!$A$2:$B$16,2,FALSE),0)*'EV Characterization'!I$2)</f>
        <v>2.586103119082352</v>
      </c>
      <c r="J9" s="2">
        <f>('[1]Pc, Winter, S3'!J9*Main!$B$4)+(_xlfn.IFNA(VLOOKUP($A9,'EV Distribution'!$A$2:$B$16,2,FALSE),0)*'EV Characterization'!J$2)</f>
        <v>2.9812125353874053</v>
      </c>
      <c r="K9" s="2">
        <f>('[1]Pc, Winter, S3'!K9*Main!$B$4)+(_xlfn.IFNA(VLOOKUP($A9,'EV Distribution'!$A$2:$B$16,2,FALSE),0)*'EV Characterization'!K$2)</f>
        <v>3.4616836364306534</v>
      </c>
      <c r="L9" s="2">
        <f>('[1]Pc, Winter, S3'!L9*Main!$B$4)+(_xlfn.IFNA(VLOOKUP($A9,'EV Distribution'!$A$2:$B$16,2,FALSE),0)*'EV Characterization'!L$2)</f>
        <v>3.955764815295447</v>
      </c>
      <c r="M9" s="2">
        <f>('[1]Pc, Winter, S3'!M9*Main!$B$4)+(_xlfn.IFNA(VLOOKUP($A9,'EV Distribution'!$A$2:$B$16,2,FALSE),0)*'EV Characterization'!M$2)</f>
        <v>4.1218905560059582</v>
      </c>
      <c r="N9" s="2">
        <f>('[1]Pc, Winter, S3'!N9*Main!$B$4)+(_xlfn.IFNA(VLOOKUP($A9,'EV Distribution'!$A$2:$B$16,2,FALSE),0)*'EV Characterization'!N$2)</f>
        <v>3.6746388199979005</v>
      </c>
      <c r="O9" s="2">
        <f>('[1]Pc, Winter, S3'!O9*Main!$B$4)+(_xlfn.IFNA(VLOOKUP($A9,'EV Distribution'!$A$2:$B$16,2,FALSE),0)*'EV Characterization'!O$2)</f>
        <v>3.2847130128190822</v>
      </c>
      <c r="P9" s="2">
        <f>('[1]Pc, Winter, S3'!P9*Main!$B$4)+(_xlfn.IFNA(VLOOKUP($A9,'EV Distribution'!$A$2:$B$16,2,FALSE),0)*'EV Characterization'!P$2)</f>
        <v>3.109550844316932</v>
      </c>
      <c r="Q9" s="2">
        <f>('[1]Pc, Winter, S3'!Q9*Main!$B$4)+(_xlfn.IFNA(VLOOKUP($A9,'EV Distribution'!$A$2:$B$16,2,FALSE),0)*'EV Characterization'!Q$2)</f>
        <v>2.9750966059716677</v>
      </c>
      <c r="R9" s="2">
        <f>('[1]Pc, Winter, S3'!R9*Main!$B$4)+(_xlfn.IFNA(VLOOKUP($A9,'EV Distribution'!$A$2:$B$16,2,FALSE),0)*'EV Characterization'!R$2)</f>
        <v>2.9441874569732871</v>
      </c>
      <c r="S9" s="2">
        <f>('[1]Pc, Winter, S3'!S9*Main!$B$4)+(_xlfn.IFNA(VLOOKUP($A9,'EV Distribution'!$A$2:$B$16,2,FALSE),0)*'EV Characterization'!S$2)</f>
        <v>3.0735123322053148</v>
      </c>
      <c r="T9" s="2">
        <f>('[1]Pc, Winter, S3'!T9*Main!$B$4)+(_xlfn.IFNA(VLOOKUP($A9,'EV Distribution'!$A$2:$B$16,2,FALSE),0)*'EV Characterization'!T$2)</f>
        <v>3.1335217636927748</v>
      </c>
      <c r="U9" s="2">
        <f>('[1]Pc, Winter, S3'!U9*Main!$B$4)+(_xlfn.IFNA(VLOOKUP($A9,'EV Distribution'!$A$2:$B$16,2,FALSE),0)*'EV Characterization'!U$2)</f>
        <v>3.1954385625755477</v>
      </c>
      <c r="V9" s="2">
        <f>('[1]Pc, Winter, S3'!V9*Main!$B$4)+(_xlfn.IFNA(VLOOKUP($A9,'EV Distribution'!$A$2:$B$16,2,FALSE),0)*'EV Characterization'!V$2)</f>
        <v>3.089887546175933</v>
      </c>
      <c r="W9" s="2">
        <f>('[1]Pc, Winter, S3'!W9*Main!$B$4)+(_xlfn.IFNA(VLOOKUP($A9,'EV Distribution'!$A$2:$B$16,2,FALSE),0)*'EV Characterization'!W$2)</f>
        <v>2.8656983835764658</v>
      </c>
      <c r="X9" s="2">
        <f>('[1]Pc, Winter, S3'!X9*Main!$B$4)+(_xlfn.IFNA(VLOOKUP($A9,'EV Distribution'!$A$2:$B$16,2,FALSE),0)*'EV Characterization'!X$2)</f>
        <v>2.5593699139709027</v>
      </c>
      <c r="Y9" s="2">
        <f>('[1]Pc, Winter, S3'!Y9*Main!$B$4)+(_xlfn.IFNA(VLOOKUP($A9,'EV Distribution'!$A$2:$B$16,2,FALSE),0)*'EV Characterization'!Y$2)</f>
        <v>2.2408752038150279</v>
      </c>
    </row>
    <row r="10" spans="1:25" x14ac:dyDescent="0.25">
      <c r="A10">
        <v>9</v>
      </c>
      <c r="B10" s="2">
        <f>('[1]Pc, Winter, S3'!B10*Main!$B$4)+(_xlfn.IFNA(VLOOKUP($A10,'EV Distribution'!$A$2:$B$16,2,FALSE),0)*'EV Characterization'!B$2)</f>
        <v>2.2212256581843675</v>
      </c>
      <c r="C10" s="2">
        <f>('[1]Pc, Winter, S3'!C10*Main!$B$4)+(_xlfn.IFNA(VLOOKUP($A10,'EV Distribution'!$A$2:$B$16,2,FALSE),0)*'EV Characterization'!C$2)</f>
        <v>2.2212256581843675</v>
      </c>
      <c r="D10" s="2">
        <f>('[1]Pc, Winter, S3'!D10*Main!$B$4)+(_xlfn.IFNA(VLOOKUP($A10,'EV Distribution'!$A$2:$B$16,2,FALSE),0)*'EV Characterization'!D$2)</f>
        <v>2.2212256581843675</v>
      </c>
      <c r="E10" s="2">
        <f>('[1]Pc, Winter, S3'!E10*Main!$B$4)+(_xlfn.IFNA(VLOOKUP($A10,'EV Distribution'!$A$2:$B$16,2,FALSE),0)*'EV Characterization'!E$2)</f>
        <v>2.2212256581843675</v>
      </c>
      <c r="F10" s="2">
        <f>('[1]Pc, Winter, S3'!F10*Main!$B$4)+(_xlfn.IFNA(VLOOKUP($A10,'EV Distribution'!$A$2:$B$16,2,FALSE),0)*'EV Characterization'!F$2)</f>
        <v>2.2212256581843675</v>
      </c>
      <c r="G10" s="2">
        <f>('[1]Pc, Winter, S3'!G10*Main!$B$4)+(_xlfn.IFNA(VLOOKUP($A10,'EV Distribution'!$A$2:$B$16,2,FALSE),0)*'EV Characterization'!G$2)</f>
        <v>2.2212256581843675</v>
      </c>
      <c r="H10" s="2">
        <f>('[1]Pc, Winter, S3'!H10*Main!$B$4)+(_xlfn.IFNA(VLOOKUP($A10,'EV Distribution'!$A$2:$B$16,2,FALSE),0)*'EV Characterization'!H$2)</f>
        <v>2.2212256581843675</v>
      </c>
      <c r="I10" s="2">
        <f>('[1]Pc, Winter, S3'!I10*Main!$B$4)+(_xlfn.IFNA(VLOOKUP($A10,'EV Distribution'!$A$2:$B$16,2,FALSE),0)*'EV Characterization'!I$2)</f>
        <v>2.2212256581843675</v>
      </c>
      <c r="J10" s="2">
        <f>('[1]Pc, Winter, S3'!J10*Main!$B$4)+(_xlfn.IFNA(VLOOKUP($A10,'EV Distribution'!$A$2:$B$16,2,FALSE),0)*'EV Characterization'!J$2)</f>
        <v>2.2212256581843675</v>
      </c>
      <c r="K10" s="2">
        <f>('[1]Pc, Winter, S3'!K10*Main!$B$4)+(_xlfn.IFNA(VLOOKUP($A10,'EV Distribution'!$A$2:$B$16,2,FALSE),0)*'EV Characterization'!K$2)</f>
        <v>2.2212256581843675</v>
      </c>
      <c r="L10" s="2">
        <f>('[1]Pc, Winter, S3'!L10*Main!$B$4)+(_xlfn.IFNA(VLOOKUP($A10,'EV Distribution'!$A$2:$B$16,2,FALSE),0)*'EV Characterization'!L$2)</f>
        <v>2.2212256581843675</v>
      </c>
      <c r="M10" s="2">
        <f>('[1]Pc, Winter, S3'!M10*Main!$B$4)+(_xlfn.IFNA(VLOOKUP($A10,'EV Distribution'!$A$2:$B$16,2,FALSE),0)*'EV Characterization'!M$2)</f>
        <v>2.2212256581843675</v>
      </c>
      <c r="N10" s="2">
        <f>('[1]Pc, Winter, S3'!N10*Main!$B$4)+(_xlfn.IFNA(VLOOKUP($A10,'EV Distribution'!$A$2:$B$16,2,FALSE),0)*'EV Characterization'!N$2)</f>
        <v>2.2212256581843675</v>
      </c>
      <c r="O10" s="2">
        <f>('[1]Pc, Winter, S3'!O10*Main!$B$4)+(_xlfn.IFNA(VLOOKUP($A10,'EV Distribution'!$A$2:$B$16,2,FALSE),0)*'EV Characterization'!O$2)</f>
        <v>2.2212256581843675</v>
      </c>
      <c r="P10" s="2">
        <f>('[1]Pc, Winter, S3'!P10*Main!$B$4)+(_xlfn.IFNA(VLOOKUP($A10,'EV Distribution'!$A$2:$B$16,2,FALSE),0)*'EV Characterization'!P$2)</f>
        <v>2.2212256581843675</v>
      </c>
      <c r="Q10" s="2">
        <f>('[1]Pc, Winter, S3'!Q10*Main!$B$4)+(_xlfn.IFNA(VLOOKUP($A10,'EV Distribution'!$A$2:$B$16,2,FALSE),0)*'EV Characterization'!Q$2)</f>
        <v>2.2212256581843675</v>
      </c>
      <c r="R10" s="2">
        <f>('[1]Pc, Winter, S3'!R10*Main!$B$4)+(_xlfn.IFNA(VLOOKUP($A10,'EV Distribution'!$A$2:$B$16,2,FALSE),0)*'EV Characterization'!R$2)</f>
        <v>2.2212256581843675</v>
      </c>
      <c r="S10" s="2">
        <f>('[1]Pc, Winter, S3'!S10*Main!$B$4)+(_xlfn.IFNA(VLOOKUP($A10,'EV Distribution'!$A$2:$B$16,2,FALSE),0)*'EV Characterization'!S$2)</f>
        <v>2.2212256581843675</v>
      </c>
      <c r="T10" s="2">
        <f>('[1]Pc, Winter, S3'!T10*Main!$B$4)+(_xlfn.IFNA(VLOOKUP($A10,'EV Distribution'!$A$2:$B$16,2,FALSE),0)*'EV Characterization'!T$2)</f>
        <v>2.2212256581843675</v>
      </c>
      <c r="U10" s="2">
        <f>('[1]Pc, Winter, S3'!U10*Main!$B$4)+(_xlfn.IFNA(VLOOKUP($A10,'EV Distribution'!$A$2:$B$16,2,FALSE),0)*'EV Characterization'!U$2)</f>
        <v>2.2212256581843675</v>
      </c>
      <c r="V10" s="2">
        <f>('[1]Pc, Winter, S3'!V10*Main!$B$4)+(_xlfn.IFNA(VLOOKUP($A10,'EV Distribution'!$A$2:$B$16,2,FALSE),0)*'EV Characterization'!V$2)</f>
        <v>2.2212256581843675</v>
      </c>
      <c r="W10" s="2">
        <f>('[1]Pc, Winter, S3'!W10*Main!$B$4)+(_xlfn.IFNA(VLOOKUP($A10,'EV Distribution'!$A$2:$B$16,2,FALSE),0)*'EV Characterization'!W$2)</f>
        <v>2.2212256581843675</v>
      </c>
      <c r="X10" s="2">
        <f>('[1]Pc, Winter, S3'!X10*Main!$B$4)+(_xlfn.IFNA(VLOOKUP($A10,'EV Distribution'!$A$2:$B$16,2,FALSE),0)*'EV Characterization'!X$2)</f>
        <v>2.2212256581843675</v>
      </c>
      <c r="Y10" s="2">
        <f>('[1]Pc, Winter, S3'!Y10*Main!$B$4)+(_xlfn.IFNA(VLOOKUP($A10,'EV Distribution'!$A$2:$B$16,2,FALSE),0)*'EV Characterization'!Y$2)</f>
        <v>2.2212256581843675</v>
      </c>
    </row>
    <row r="11" spans="1:25" x14ac:dyDescent="0.25">
      <c r="A11">
        <v>10</v>
      </c>
      <c r="B11" s="2">
        <f>('[1]Pc, Winter, S3'!B11*Main!$B$4)+(_xlfn.IFNA(VLOOKUP($A11,'EV Distribution'!$A$2:$B$16,2,FALSE),0)*'EV Characterization'!B$2)</f>
        <v>2.4071976230547931</v>
      </c>
      <c r="C11" s="2">
        <f>('[1]Pc, Winter, S3'!C11*Main!$B$4)+(_xlfn.IFNA(VLOOKUP($A11,'EV Distribution'!$A$2:$B$16,2,FALSE),0)*'EV Characterization'!C$2)</f>
        <v>2.1762342030714312</v>
      </c>
      <c r="D11" s="2">
        <f>('[1]Pc, Winter, S3'!D11*Main!$B$4)+(_xlfn.IFNA(VLOOKUP($A11,'EV Distribution'!$A$2:$B$16,2,FALSE),0)*'EV Characterization'!D$2)</f>
        <v>2.0426418768644541</v>
      </c>
      <c r="E11" s="2">
        <f>('[1]Pc, Winter, S3'!E11*Main!$B$4)+(_xlfn.IFNA(VLOOKUP($A11,'EV Distribution'!$A$2:$B$16,2,FALSE),0)*'EV Characterization'!E$2)</f>
        <v>2.0005044202750817</v>
      </c>
      <c r="F11" s="2">
        <f>('[1]Pc, Winter, S3'!F11*Main!$B$4)+(_xlfn.IFNA(VLOOKUP($A11,'EV Distribution'!$A$2:$B$16,2,FALSE),0)*'EV Characterization'!F$2)</f>
        <v>1.9756023560379692</v>
      </c>
      <c r="G11" s="2">
        <f>('[1]Pc, Winter, S3'!G11*Main!$B$4)+(_xlfn.IFNA(VLOOKUP($A11,'EV Distribution'!$A$2:$B$16,2,FALSE),0)*'EV Characterization'!G$2)</f>
        <v>2.1087776696932288</v>
      </c>
      <c r="H11" s="2">
        <f>('[1]Pc, Winter, S3'!H11*Main!$B$4)+(_xlfn.IFNA(VLOOKUP($A11,'EV Distribution'!$A$2:$B$16,2,FALSE),0)*'EV Characterization'!H$2)</f>
        <v>2.3317871431313475</v>
      </c>
      <c r="I11" s="2">
        <f>('[1]Pc, Winter, S3'!I11*Main!$B$4)+(_xlfn.IFNA(VLOOKUP($A11,'EV Distribution'!$A$2:$B$16,2,FALSE),0)*'EV Characterization'!I$2)</f>
        <v>2.6005951500935729</v>
      </c>
      <c r="J11" s="2">
        <f>('[1]Pc, Winter, S3'!J11*Main!$B$4)+(_xlfn.IFNA(VLOOKUP($A11,'EV Distribution'!$A$2:$B$16,2,FALSE),0)*'EV Characterization'!J$2)</f>
        <v>3.1193955259479749</v>
      </c>
      <c r="K11" s="2">
        <f>('[1]Pc, Winter, S3'!K11*Main!$B$4)+(_xlfn.IFNA(VLOOKUP($A11,'EV Distribution'!$A$2:$B$16,2,FALSE),0)*'EV Characterization'!K$2)</f>
        <v>3.7168986092807272</v>
      </c>
      <c r="L11" s="2">
        <f>('[1]Pc, Winter, S3'!L11*Main!$B$4)+(_xlfn.IFNA(VLOOKUP($A11,'EV Distribution'!$A$2:$B$16,2,FALSE),0)*'EV Characterization'!L$2)</f>
        <v>4.1634255762396997</v>
      </c>
      <c r="M11" s="2">
        <f>('[1]Pc, Winter, S3'!M11*Main!$B$4)+(_xlfn.IFNA(VLOOKUP($A11,'EV Distribution'!$A$2:$B$16,2,FALSE),0)*'EV Characterization'!M$2)</f>
        <v>4.2584198071984076</v>
      </c>
      <c r="N11" s="2">
        <f>('[1]Pc, Winter, S3'!N11*Main!$B$4)+(_xlfn.IFNA(VLOOKUP($A11,'EV Distribution'!$A$2:$B$16,2,FALSE),0)*'EV Characterization'!N$2)</f>
        <v>3.8386889895328151</v>
      </c>
      <c r="O11" s="2">
        <f>('[1]Pc, Winter, S3'!O11*Main!$B$4)+(_xlfn.IFNA(VLOOKUP($A11,'EV Distribution'!$A$2:$B$16,2,FALSE),0)*'EV Characterization'!O$2)</f>
        <v>3.4093772857175946</v>
      </c>
      <c r="P11" s="2">
        <f>('[1]Pc, Winter, S3'!P11*Main!$B$4)+(_xlfn.IFNA(VLOOKUP($A11,'EV Distribution'!$A$2:$B$16,2,FALSE),0)*'EV Characterization'!P$2)</f>
        <v>3.1914979394210627</v>
      </c>
      <c r="Q11" s="2">
        <f>('[1]Pc, Winter, S3'!Q11*Main!$B$4)+(_xlfn.IFNA(VLOOKUP($A11,'EV Distribution'!$A$2:$B$16,2,FALSE),0)*'EV Characterization'!Q$2)</f>
        <v>3.1025059151964522</v>
      </c>
      <c r="R11" s="2">
        <f>('[1]Pc, Winter, S3'!R11*Main!$B$4)+(_xlfn.IFNA(VLOOKUP($A11,'EV Distribution'!$A$2:$B$16,2,FALSE),0)*'EV Characterization'!R$2)</f>
        <v>3.1811940473647011</v>
      </c>
      <c r="S11" s="2">
        <f>('[1]Pc, Winter, S3'!S11*Main!$B$4)+(_xlfn.IFNA(VLOOKUP($A11,'EV Distribution'!$A$2:$B$16,2,FALSE),0)*'EV Characterization'!S$2)</f>
        <v>3.5378443628101555</v>
      </c>
      <c r="T11" s="2">
        <f>('[1]Pc, Winter, S3'!T11*Main!$B$4)+(_xlfn.IFNA(VLOOKUP($A11,'EV Distribution'!$A$2:$B$16,2,FALSE),0)*'EV Characterization'!T$2)</f>
        <v>3.6585059793291337</v>
      </c>
      <c r="U11" s="2">
        <f>('[1]Pc, Winter, S3'!U11*Main!$B$4)+(_xlfn.IFNA(VLOOKUP($A11,'EV Distribution'!$A$2:$B$16,2,FALSE),0)*'EV Characterization'!U$2)</f>
        <v>3.6567673740425182</v>
      </c>
      <c r="V11" s="2">
        <f>('[1]Pc, Winter, S3'!V11*Main!$B$4)+(_xlfn.IFNA(VLOOKUP($A11,'EV Distribution'!$A$2:$B$16,2,FALSE),0)*'EV Characterization'!V$2)</f>
        <v>3.4986398935216712</v>
      </c>
      <c r="W11" s="2">
        <f>('[1]Pc, Winter, S3'!W11*Main!$B$4)+(_xlfn.IFNA(VLOOKUP($A11,'EV Distribution'!$A$2:$B$16,2,FALSE),0)*'EV Characterization'!W$2)</f>
        <v>3.2901699383954273</v>
      </c>
      <c r="X11" s="2">
        <f>('[1]Pc, Winter, S3'!X11*Main!$B$4)+(_xlfn.IFNA(VLOOKUP($A11,'EV Distribution'!$A$2:$B$16,2,FALSE),0)*'EV Characterization'!X$2)</f>
        <v>2.9675145061482509</v>
      </c>
      <c r="Y11" s="2">
        <f>('[1]Pc, Winter, S3'!Y11*Main!$B$4)+(_xlfn.IFNA(VLOOKUP($A11,'EV Distribution'!$A$2:$B$16,2,FALSE),0)*'EV Characterization'!Y$2)</f>
        <v>2.54540159500934</v>
      </c>
    </row>
    <row r="12" spans="1:25" x14ac:dyDescent="0.25">
      <c r="A12">
        <v>11</v>
      </c>
      <c r="B12" s="2">
        <f>('[1]Pc, Winter, S3'!B12*Main!$B$4)+(_xlfn.IFNA(VLOOKUP($A12,'EV Distribution'!$A$2:$B$16,2,FALSE),0)*'EV Characterization'!B$2)</f>
        <v>0.95118685300123718</v>
      </c>
      <c r="C12" s="2">
        <f>('[1]Pc, Winter, S3'!C12*Main!$B$4)+(_xlfn.IFNA(VLOOKUP($A12,'EV Distribution'!$A$2:$B$16,2,FALSE),0)*'EV Characterization'!C$2)</f>
        <v>0.87079129378027997</v>
      </c>
      <c r="D12" s="2">
        <f>('[1]Pc, Winter, S3'!D12*Main!$B$4)+(_xlfn.IFNA(VLOOKUP($A12,'EV Distribution'!$A$2:$B$16,2,FALSE),0)*'EV Characterization'!D$2)</f>
        <v>0.81548965806993046</v>
      </c>
      <c r="E12" s="2">
        <f>('[1]Pc, Winter, S3'!E12*Main!$B$4)+(_xlfn.IFNA(VLOOKUP($A12,'EV Distribution'!$A$2:$B$16,2,FALSE),0)*'EV Characterization'!E$2)</f>
        <v>0.80359808571219926</v>
      </c>
      <c r="F12" s="2">
        <f>('[1]Pc, Winter, S3'!F12*Main!$B$4)+(_xlfn.IFNA(VLOOKUP($A12,'EV Distribution'!$A$2:$B$16,2,FALSE),0)*'EV Characterization'!F$2)</f>
        <v>0.79267180440593477</v>
      </c>
      <c r="G12" s="2">
        <f>('[1]Pc, Winter, S3'!G12*Main!$B$4)+(_xlfn.IFNA(VLOOKUP($A12,'EV Distribution'!$A$2:$B$16,2,FALSE),0)*'EV Characterization'!G$2)</f>
        <v>0.92107017771821842</v>
      </c>
      <c r="H12" s="2">
        <f>('[1]Pc, Winter, S3'!H12*Main!$B$4)+(_xlfn.IFNA(VLOOKUP($A12,'EV Distribution'!$A$2:$B$16,2,FALSE),0)*'EV Characterization'!H$2)</f>
        <v>1.081344812994113</v>
      </c>
      <c r="I12" s="2">
        <f>('[1]Pc, Winter, S3'!I12*Main!$B$4)+(_xlfn.IFNA(VLOOKUP($A12,'EV Distribution'!$A$2:$B$16,2,FALSE),0)*'EV Characterization'!I$2)</f>
        <v>1.2829695148711291</v>
      </c>
      <c r="J12" s="2">
        <f>('[1]Pc, Winter, S3'!J12*Main!$B$4)+(_xlfn.IFNA(VLOOKUP($A12,'EV Distribution'!$A$2:$B$16,2,FALSE),0)*'EV Characterization'!J$2)</f>
        <v>1.489741034970655</v>
      </c>
      <c r="K12" s="2">
        <f>('[1]Pc, Winter, S3'!K12*Main!$B$4)+(_xlfn.IFNA(VLOOKUP($A12,'EV Distribution'!$A$2:$B$16,2,FALSE),0)*'EV Characterization'!K$2)</f>
        <v>1.6985902126308938</v>
      </c>
      <c r="L12" s="2">
        <f>('[1]Pc, Winter, S3'!L12*Main!$B$4)+(_xlfn.IFNA(VLOOKUP($A12,'EV Distribution'!$A$2:$B$16,2,FALSE),0)*'EV Characterization'!L$2)</f>
        <v>1.9169220694118096</v>
      </c>
      <c r="M12" s="2">
        <f>('[1]Pc, Winter, S3'!M12*Main!$B$4)+(_xlfn.IFNA(VLOOKUP($A12,'EV Distribution'!$A$2:$B$16,2,FALSE),0)*'EV Characterization'!M$2)</f>
        <v>1.9945401504872367</v>
      </c>
      <c r="N12" s="2">
        <f>('[1]Pc, Winter, S3'!N12*Main!$B$4)+(_xlfn.IFNA(VLOOKUP($A12,'EV Distribution'!$A$2:$B$16,2,FALSE),0)*'EV Characterization'!N$2)</f>
        <v>1.8173598892501315</v>
      </c>
      <c r="O12" s="2">
        <f>('[1]Pc, Winter, S3'!O12*Main!$B$4)+(_xlfn.IFNA(VLOOKUP($A12,'EV Distribution'!$A$2:$B$16,2,FALSE),0)*'EV Characterization'!O$2)</f>
        <v>1.6391967349237553</v>
      </c>
      <c r="P12" s="2">
        <f>('[1]Pc, Winter, S3'!P12*Main!$B$4)+(_xlfn.IFNA(VLOOKUP($A12,'EV Distribution'!$A$2:$B$16,2,FALSE),0)*'EV Characterization'!P$2)</f>
        <v>1.4727346160383787</v>
      </c>
      <c r="Q12" s="2">
        <f>('[1]Pc, Winter, S3'!Q12*Main!$B$4)+(_xlfn.IFNA(VLOOKUP($A12,'EV Distribution'!$A$2:$B$16,2,FALSE),0)*'EV Characterization'!Q$2)</f>
        <v>1.4184867517398103</v>
      </c>
      <c r="R12" s="2">
        <f>('[1]Pc, Winter, S3'!R12*Main!$B$4)+(_xlfn.IFNA(VLOOKUP($A12,'EV Distribution'!$A$2:$B$16,2,FALSE),0)*'EV Characterization'!R$2)</f>
        <v>1.5524267696184044</v>
      </c>
      <c r="S12" s="2">
        <f>('[1]Pc, Winter, S3'!S12*Main!$B$4)+(_xlfn.IFNA(VLOOKUP($A12,'EV Distribution'!$A$2:$B$16,2,FALSE),0)*'EV Characterization'!S$2)</f>
        <v>1.7452630296754492</v>
      </c>
      <c r="T12" s="2">
        <f>('[1]Pc, Winter, S3'!T12*Main!$B$4)+(_xlfn.IFNA(VLOOKUP($A12,'EV Distribution'!$A$2:$B$16,2,FALSE),0)*'EV Characterization'!T$2)</f>
        <v>1.7538897325704221</v>
      </c>
      <c r="U12" s="2">
        <f>('[1]Pc, Winter, S3'!U12*Main!$B$4)+(_xlfn.IFNA(VLOOKUP($A12,'EV Distribution'!$A$2:$B$16,2,FALSE),0)*'EV Characterization'!U$2)</f>
        <v>1.7714716999374767</v>
      </c>
      <c r="V12" s="2">
        <f>('[1]Pc, Winter, S3'!V12*Main!$B$4)+(_xlfn.IFNA(VLOOKUP($A12,'EV Distribution'!$A$2:$B$16,2,FALSE),0)*'EV Characterization'!V$2)</f>
        <v>1.699048247627978</v>
      </c>
      <c r="W12" s="2">
        <f>('[1]Pc, Winter, S3'!W12*Main!$B$4)+(_xlfn.IFNA(VLOOKUP($A12,'EV Distribution'!$A$2:$B$16,2,FALSE),0)*'EV Characterization'!W$2)</f>
        <v>1.5848043811095223</v>
      </c>
      <c r="X12" s="2">
        <f>('[1]Pc, Winter, S3'!X12*Main!$B$4)+(_xlfn.IFNA(VLOOKUP($A12,'EV Distribution'!$A$2:$B$16,2,FALSE),0)*'EV Characterization'!X$2)</f>
        <v>1.3190623317671564</v>
      </c>
      <c r="Y12" s="2">
        <f>('[1]Pc, Winter, S3'!Y12*Main!$B$4)+(_xlfn.IFNA(VLOOKUP($A12,'EV Distribution'!$A$2:$B$16,2,FALSE),0)*'EV Characterization'!Y$2)</f>
        <v>1.1174939035168432</v>
      </c>
    </row>
    <row r="13" spans="1:25" x14ac:dyDescent="0.25">
      <c r="A13">
        <v>12</v>
      </c>
      <c r="B13" s="2">
        <f>('[1]Pc, Winter, S3'!B13*Main!$B$4)+(_xlfn.IFNA(VLOOKUP($A13,'EV Distribution'!$A$2:$B$16,2,FALSE),0)*'EV Characterization'!B$2)</f>
        <v>5.8097433786477914</v>
      </c>
      <c r="C13" s="2">
        <f>('[1]Pc, Winter, S3'!C13*Main!$B$4)+(_xlfn.IFNA(VLOOKUP($A13,'EV Distribution'!$A$2:$B$16,2,FALSE),0)*'EV Characterization'!C$2)</f>
        <v>5.4373699180445305</v>
      </c>
      <c r="D13" s="2">
        <f>('[1]Pc, Winter, S3'!D13*Main!$B$4)+(_xlfn.IFNA(VLOOKUP($A13,'EV Distribution'!$A$2:$B$16,2,FALSE),0)*'EV Characterization'!D$2)</f>
        <v>5.2007752270920156</v>
      </c>
      <c r="E13" s="2">
        <f>('[1]Pc, Winter, S3'!E13*Main!$B$4)+(_xlfn.IFNA(VLOOKUP($A13,'EV Distribution'!$A$2:$B$16,2,FALSE),0)*'EV Characterization'!E$2)</f>
        <v>5.2337197476203912</v>
      </c>
      <c r="F13" s="2">
        <f>('[1]Pc, Winter, S3'!F13*Main!$B$4)+(_xlfn.IFNA(VLOOKUP($A13,'EV Distribution'!$A$2:$B$16,2,FALSE),0)*'EV Characterization'!F$2)</f>
        <v>5.2253448214531408</v>
      </c>
      <c r="G13" s="2">
        <f>('[1]Pc, Winter, S3'!G13*Main!$B$4)+(_xlfn.IFNA(VLOOKUP($A13,'EV Distribution'!$A$2:$B$16,2,FALSE),0)*'EV Characterization'!G$2)</f>
        <v>5.2429637560381543</v>
      </c>
      <c r="H13" s="2">
        <f>('[1]Pc, Winter, S3'!H13*Main!$B$4)+(_xlfn.IFNA(VLOOKUP($A13,'EV Distribution'!$A$2:$B$16,2,FALSE),0)*'EV Characterization'!H$2)</f>
        <v>5.3354743365241264</v>
      </c>
      <c r="I13" s="2">
        <f>('[1]Pc, Winter, S3'!I13*Main!$B$4)+(_xlfn.IFNA(VLOOKUP($A13,'EV Distribution'!$A$2:$B$16,2,FALSE),0)*'EV Characterization'!I$2)</f>
        <v>5.0532844317462819</v>
      </c>
      <c r="J13" s="2">
        <f>('[1]Pc, Winter, S3'!J13*Main!$B$4)+(_xlfn.IFNA(VLOOKUP($A13,'EV Distribution'!$A$2:$B$16,2,FALSE),0)*'EV Characterization'!J$2)</f>
        <v>3.6944246271465881</v>
      </c>
      <c r="K13" s="2">
        <f>('[1]Pc, Winter, S3'!K13*Main!$B$4)+(_xlfn.IFNA(VLOOKUP($A13,'EV Distribution'!$A$2:$B$16,2,FALSE),0)*'EV Characterization'!K$2)</f>
        <v>4.4870949034958185</v>
      </c>
      <c r="L13" s="2">
        <f>('[1]Pc, Winter, S3'!L13*Main!$B$4)+(_xlfn.IFNA(VLOOKUP($A13,'EV Distribution'!$A$2:$B$16,2,FALSE),0)*'EV Characterization'!L$2)</f>
        <v>5.5090645754632437</v>
      </c>
      <c r="M13" s="2">
        <f>('[1]Pc, Winter, S3'!M13*Main!$B$4)+(_xlfn.IFNA(VLOOKUP($A13,'EV Distribution'!$A$2:$B$16,2,FALSE),0)*'EV Characterization'!M$2)</f>
        <v>5.3476389314749095</v>
      </c>
      <c r="N13" s="2">
        <f>('[1]Pc, Winter, S3'!N13*Main!$B$4)+(_xlfn.IFNA(VLOOKUP($A13,'EV Distribution'!$A$2:$B$16,2,FALSE),0)*'EV Characterization'!N$2)</f>
        <v>5.1945540968493349</v>
      </c>
      <c r="O13" s="2">
        <f>('[1]Pc, Winter, S3'!O13*Main!$B$4)+(_xlfn.IFNA(VLOOKUP($A13,'EV Distribution'!$A$2:$B$16,2,FALSE),0)*'EV Characterization'!O$2)</f>
        <v>5.2461261575446132</v>
      </c>
      <c r="P13" s="2">
        <f>('[1]Pc, Winter, S3'!P13*Main!$B$4)+(_xlfn.IFNA(VLOOKUP($A13,'EV Distribution'!$A$2:$B$16,2,FALSE),0)*'EV Characterization'!P$2)</f>
        <v>5.1562919683760482</v>
      </c>
      <c r="Q13" s="2">
        <f>('[1]Pc, Winter, S3'!Q13*Main!$B$4)+(_xlfn.IFNA(VLOOKUP($A13,'EV Distribution'!$A$2:$B$16,2,FALSE),0)*'EV Characterization'!Q$2)</f>
        <v>5.1521911931246818</v>
      </c>
      <c r="R13" s="2">
        <f>('[1]Pc, Winter, S3'!R13*Main!$B$4)+(_xlfn.IFNA(VLOOKUP($A13,'EV Distribution'!$A$2:$B$16,2,FALSE),0)*'EV Characterization'!R$2)</f>
        <v>5.1724173744612365</v>
      </c>
      <c r="S13" s="2">
        <f>('[1]Pc, Winter, S3'!S13*Main!$B$4)+(_xlfn.IFNA(VLOOKUP($A13,'EV Distribution'!$A$2:$B$16,2,FALSE),0)*'EV Characterization'!S$2)</f>
        <v>5.9799601385553283</v>
      </c>
      <c r="T13" s="2">
        <f>('[1]Pc, Winter, S3'!T13*Main!$B$4)+(_xlfn.IFNA(VLOOKUP($A13,'EV Distribution'!$A$2:$B$16,2,FALSE),0)*'EV Characterization'!T$2)</f>
        <v>6.1372157745693112</v>
      </c>
      <c r="U13" s="2">
        <f>('[1]Pc, Winter, S3'!U13*Main!$B$4)+(_xlfn.IFNA(VLOOKUP($A13,'EV Distribution'!$A$2:$B$16,2,FALSE),0)*'EV Characterization'!U$2)</f>
        <v>5.8245127519508246</v>
      </c>
      <c r="V13" s="2">
        <f>('[1]Pc, Winter, S3'!V13*Main!$B$4)+(_xlfn.IFNA(VLOOKUP($A13,'EV Distribution'!$A$2:$B$16,2,FALSE),0)*'EV Characterization'!V$2)</f>
        <v>5.543678909340839</v>
      </c>
      <c r="W13" s="2">
        <f>('[1]Pc, Winter, S3'!W13*Main!$B$4)+(_xlfn.IFNA(VLOOKUP($A13,'EV Distribution'!$A$2:$B$16,2,FALSE),0)*'EV Characterization'!W$2)</f>
        <v>5.5244609221862921</v>
      </c>
      <c r="X13" s="2">
        <f>('[1]Pc, Winter, S3'!X13*Main!$B$4)+(_xlfn.IFNA(VLOOKUP($A13,'EV Distribution'!$A$2:$B$16,2,FALSE),0)*'EV Characterization'!X$2)</f>
        <v>5.5454859539363799</v>
      </c>
      <c r="Y13" s="2">
        <f>('[1]Pc, Winter, S3'!Y13*Main!$B$4)+(_xlfn.IFNA(VLOOKUP($A13,'EV Distribution'!$A$2:$B$16,2,FALSE),0)*'EV Characterization'!Y$2)</f>
        <v>5.6494302187115286</v>
      </c>
    </row>
    <row r="14" spans="1:25" x14ac:dyDescent="0.25">
      <c r="A14">
        <v>13</v>
      </c>
      <c r="B14" s="2">
        <f>('[1]Pc, Winter, S3'!B14*Main!$B$4)+(_xlfn.IFNA(VLOOKUP($A14,'EV Distribution'!$A$2:$B$16,2,FALSE),0)*'EV Characterization'!B$2)</f>
        <v>9.41752578015236</v>
      </c>
      <c r="C14" s="2">
        <f>('[1]Pc, Winter, S3'!C14*Main!$B$4)+(_xlfn.IFNA(VLOOKUP($A14,'EV Distribution'!$A$2:$B$16,2,FALSE),0)*'EV Characterization'!C$2)</f>
        <v>9.2851270425455965</v>
      </c>
      <c r="D14" s="2">
        <f>('[1]Pc, Winter, S3'!D14*Main!$B$4)+(_xlfn.IFNA(VLOOKUP($A14,'EV Distribution'!$A$2:$B$16,2,FALSE),0)*'EV Characterization'!D$2)</f>
        <v>9.2167234372535543</v>
      </c>
      <c r="E14" s="2">
        <f>('[1]Pc, Winter, S3'!E14*Main!$B$4)+(_xlfn.IFNA(VLOOKUP($A14,'EV Distribution'!$A$2:$B$16,2,FALSE),0)*'EV Characterization'!E$2)</f>
        <v>9.1672568917681332</v>
      </c>
      <c r="F14" s="2">
        <f>('[1]Pc, Winter, S3'!F14*Main!$B$4)+(_xlfn.IFNA(VLOOKUP($A14,'EV Distribution'!$A$2:$B$16,2,FALSE),0)*'EV Characterization'!F$2)</f>
        <v>8.9511025157907032</v>
      </c>
      <c r="G14" s="2">
        <f>('[1]Pc, Winter, S3'!G14*Main!$B$4)+(_xlfn.IFNA(VLOOKUP($A14,'EV Distribution'!$A$2:$B$16,2,FALSE),0)*'EV Characterization'!G$2)</f>
        <v>9.1169721600747309</v>
      </c>
      <c r="H14" s="2">
        <f>('[1]Pc, Winter, S3'!H14*Main!$B$4)+(_xlfn.IFNA(VLOOKUP($A14,'EV Distribution'!$A$2:$B$16,2,FALSE),0)*'EV Characterization'!H$2)</f>
        <v>9.3958134755138509</v>
      </c>
      <c r="I14" s="2">
        <f>('[1]Pc, Winter, S3'!I14*Main!$B$4)+(_xlfn.IFNA(VLOOKUP($A14,'EV Distribution'!$A$2:$B$16,2,FALSE),0)*'EV Characterization'!I$2)</f>
        <v>9.8023203435327684</v>
      </c>
      <c r="J14" s="2">
        <f>('[1]Pc, Winter, S3'!J14*Main!$B$4)+(_xlfn.IFNA(VLOOKUP($A14,'EV Distribution'!$A$2:$B$16,2,FALSE),0)*'EV Characterization'!J$2)</f>
        <v>10.244584443686904</v>
      </c>
      <c r="K14" s="2">
        <f>('[1]Pc, Winter, S3'!K14*Main!$B$4)+(_xlfn.IFNA(VLOOKUP($A14,'EV Distribution'!$A$2:$B$16,2,FALSE),0)*'EV Characterization'!K$2)</f>
        <v>10.567663970440908</v>
      </c>
      <c r="L14" s="2">
        <f>('[1]Pc, Winter, S3'!L14*Main!$B$4)+(_xlfn.IFNA(VLOOKUP($A14,'EV Distribution'!$A$2:$B$16,2,FALSE),0)*'EV Characterization'!L$2)</f>
        <v>11.092701227276326</v>
      </c>
      <c r="M14" s="2">
        <f>('[1]Pc, Winter, S3'!M14*Main!$B$4)+(_xlfn.IFNA(VLOOKUP($A14,'EV Distribution'!$A$2:$B$16,2,FALSE),0)*'EV Characterization'!M$2)</f>
        <v>10.616645005294275</v>
      </c>
      <c r="N14" s="2">
        <f>('[1]Pc, Winter, S3'!N14*Main!$B$4)+(_xlfn.IFNA(VLOOKUP($A14,'EV Distribution'!$A$2:$B$16,2,FALSE),0)*'EV Characterization'!N$2)</f>
        <v>10.288171644074387</v>
      </c>
      <c r="O14" s="2">
        <f>('[1]Pc, Winter, S3'!O14*Main!$B$4)+(_xlfn.IFNA(VLOOKUP($A14,'EV Distribution'!$A$2:$B$16,2,FALSE),0)*'EV Characterization'!O$2)</f>
        <v>9.9531708653997431</v>
      </c>
      <c r="P14" s="2">
        <f>('[1]Pc, Winter, S3'!P14*Main!$B$4)+(_xlfn.IFNA(VLOOKUP($A14,'EV Distribution'!$A$2:$B$16,2,FALSE),0)*'EV Characterization'!P$2)</f>
        <v>9.7051799275473059</v>
      </c>
      <c r="Q14" s="2">
        <f>('[1]Pc, Winter, S3'!Q14*Main!$B$4)+(_xlfn.IFNA(VLOOKUP($A14,'EV Distribution'!$A$2:$B$16,2,FALSE),0)*'EV Characterization'!Q$2)</f>
        <v>9.9851696657567501</v>
      </c>
      <c r="R14" s="2">
        <f>('[1]Pc, Winter, S3'!R14*Main!$B$4)+(_xlfn.IFNA(VLOOKUP($A14,'EV Distribution'!$A$2:$B$16,2,FALSE),0)*'EV Characterization'!R$2)</f>
        <v>9.9541506142184879</v>
      </c>
      <c r="S14" s="2">
        <f>('[1]Pc, Winter, S3'!S14*Main!$B$4)+(_xlfn.IFNA(VLOOKUP($A14,'EV Distribution'!$A$2:$B$16,2,FALSE),0)*'EV Characterization'!S$2)</f>
        <v>10.079370570814625</v>
      </c>
      <c r="T14" s="2">
        <f>('[1]Pc, Winter, S3'!T14*Main!$B$4)+(_xlfn.IFNA(VLOOKUP($A14,'EV Distribution'!$A$2:$B$16,2,FALSE),0)*'EV Characterization'!T$2)</f>
        <v>10.427918630057411</v>
      </c>
      <c r="U14" s="2">
        <f>('[1]Pc, Winter, S3'!U14*Main!$B$4)+(_xlfn.IFNA(VLOOKUP($A14,'EV Distribution'!$A$2:$B$16,2,FALSE),0)*'EV Characterization'!U$2)</f>
        <v>10.52244295419387</v>
      </c>
      <c r="V14" s="2">
        <f>('[1]Pc, Winter, S3'!V14*Main!$B$4)+(_xlfn.IFNA(VLOOKUP($A14,'EV Distribution'!$A$2:$B$16,2,FALSE),0)*'EV Characterization'!V$2)</f>
        <v>10.254216460964713</v>
      </c>
      <c r="W14" s="2">
        <f>('[1]Pc, Winter, S3'!W14*Main!$B$4)+(_xlfn.IFNA(VLOOKUP($A14,'EV Distribution'!$A$2:$B$16,2,FALSE),0)*'EV Characterization'!W$2)</f>
        <v>10.127040621172904</v>
      </c>
      <c r="X14" s="2">
        <f>('[1]Pc, Winter, S3'!X14*Main!$B$4)+(_xlfn.IFNA(VLOOKUP($A14,'EV Distribution'!$A$2:$B$16,2,FALSE),0)*'EV Characterization'!X$2)</f>
        <v>9.7828901915819841</v>
      </c>
      <c r="Y14" s="2">
        <f>('[1]Pc, Winter, S3'!Y14*Main!$B$4)+(_xlfn.IFNA(VLOOKUP($A14,'EV Distribution'!$A$2:$B$16,2,FALSE),0)*'EV Characterization'!Y$2)</f>
        <v>9.3525492828050734</v>
      </c>
    </row>
    <row r="15" spans="1:25" x14ac:dyDescent="0.25">
      <c r="A15">
        <v>14</v>
      </c>
      <c r="B15" s="2">
        <f>('[1]Pc, Winter, S3'!B15*Main!$B$4)+(_xlfn.IFNA(VLOOKUP($A15,'EV Distribution'!$A$2:$B$16,2,FALSE),0)*'EV Characterization'!B$2)</f>
        <v>-0.30258455317543154</v>
      </c>
      <c r="C15" s="2">
        <f>('[1]Pc, Winter, S3'!C15*Main!$B$4)+(_xlfn.IFNA(VLOOKUP($A15,'EV Distribution'!$A$2:$B$16,2,FALSE),0)*'EV Characterization'!C$2)</f>
        <v>-0.2693760314953173</v>
      </c>
      <c r="D15" s="2">
        <f>('[1]Pc, Winter, S3'!D15*Main!$B$4)+(_xlfn.IFNA(VLOOKUP($A15,'EV Distribution'!$A$2:$B$16,2,FALSE),0)*'EV Characterization'!D$2)</f>
        <v>-0.26049322577075196</v>
      </c>
      <c r="E15" s="2">
        <f>('[1]Pc, Winter, S3'!E15*Main!$B$4)+(_xlfn.IFNA(VLOOKUP($A15,'EV Distribution'!$A$2:$B$16,2,FALSE),0)*'EV Characterization'!E$2)</f>
        <v>-0.24912074878210755</v>
      </c>
      <c r="F15" s="2">
        <f>('[1]Pc, Winter, S3'!F15*Main!$B$4)+(_xlfn.IFNA(VLOOKUP($A15,'EV Distribution'!$A$2:$B$16,2,FALSE),0)*'EV Characterization'!F$2)</f>
        <v>-0.26001489574656084</v>
      </c>
      <c r="G15" s="2">
        <f>('[1]Pc, Winter, S3'!G15*Main!$B$4)+(_xlfn.IFNA(VLOOKUP($A15,'EV Distribution'!$A$2:$B$16,2,FALSE),0)*'EV Characterization'!G$2)</f>
        <v>-0.28095839023706232</v>
      </c>
      <c r="H15" s="2">
        <f>('[1]Pc, Winter, S3'!H15*Main!$B$4)+(_xlfn.IFNA(VLOOKUP($A15,'EV Distribution'!$A$2:$B$16,2,FALSE),0)*'EV Characterization'!H$2)</f>
        <v>-0.32098091261514905</v>
      </c>
      <c r="I15" s="2">
        <f>('[1]Pc, Winter, S3'!I15*Main!$B$4)+(_xlfn.IFNA(VLOOKUP($A15,'EV Distribution'!$A$2:$B$16,2,FALSE),0)*'EV Characterization'!I$2)</f>
        <v>-0.40686922198265379</v>
      </c>
      <c r="J15" s="2">
        <f>('[1]Pc, Winter, S3'!J15*Main!$B$4)+(_xlfn.IFNA(VLOOKUP($A15,'EV Distribution'!$A$2:$B$16,2,FALSE),0)*'EV Characterization'!J$2)</f>
        <v>-0.50183394451840158</v>
      </c>
      <c r="K15" s="2">
        <f>('[1]Pc, Winter, S3'!K15*Main!$B$4)+(_xlfn.IFNA(VLOOKUP($A15,'EV Distribution'!$A$2:$B$16,2,FALSE),0)*'EV Characterization'!K$2)</f>
        <v>-0.58689301967607876</v>
      </c>
      <c r="L15" s="2">
        <f>('[1]Pc, Winter, S3'!L15*Main!$B$4)+(_xlfn.IFNA(VLOOKUP($A15,'EV Distribution'!$A$2:$B$16,2,FALSE),0)*'EV Characterization'!L$2)</f>
        <v>-0.62620366813155659</v>
      </c>
      <c r="M15" s="2">
        <f>('[1]Pc, Winter, S3'!M15*Main!$B$4)+(_xlfn.IFNA(VLOOKUP($A15,'EV Distribution'!$A$2:$B$16,2,FALSE),0)*'EV Characterization'!M$2)</f>
        <v>-0.61802677297442621</v>
      </c>
      <c r="N15" s="2">
        <f>('[1]Pc, Winter, S3'!N15*Main!$B$4)+(_xlfn.IFNA(VLOOKUP($A15,'EV Distribution'!$A$2:$B$16,2,FALSE),0)*'EV Characterization'!N$2)</f>
        <v>-0.58637927886689523</v>
      </c>
      <c r="O15" s="2">
        <f>('[1]Pc, Winter, S3'!O15*Main!$B$4)+(_xlfn.IFNA(VLOOKUP($A15,'EV Distribution'!$A$2:$B$16,2,FALSE),0)*'EV Characterization'!O$2)</f>
        <v>-0.50000924857676066</v>
      </c>
      <c r="P15" s="2">
        <f>('[1]Pc, Winter, S3'!P15*Main!$B$4)+(_xlfn.IFNA(VLOOKUP($A15,'EV Distribution'!$A$2:$B$16,2,FALSE),0)*'EV Characterization'!P$2)</f>
        <v>-0.44173181670556833</v>
      </c>
      <c r="Q15" s="2">
        <f>('[1]Pc, Winter, S3'!Q15*Main!$B$4)+(_xlfn.IFNA(VLOOKUP($A15,'EV Distribution'!$A$2:$B$16,2,FALSE),0)*'EV Characterization'!Q$2)</f>
        <v>-0.44149414668781278</v>
      </c>
      <c r="R15" s="2">
        <f>('[1]Pc, Winter, S3'!R15*Main!$B$4)+(_xlfn.IFNA(VLOOKUP($A15,'EV Distribution'!$A$2:$B$16,2,FALSE),0)*'EV Characterization'!R$2)</f>
        <v>-0.44796921938136347</v>
      </c>
      <c r="S15" s="2">
        <f>('[1]Pc, Winter, S3'!S15*Main!$B$4)+(_xlfn.IFNA(VLOOKUP($A15,'EV Distribution'!$A$2:$B$16,2,FALSE),0)*'EV Characterization'!S$2)</f>
        <v>-0.48018180531484356</v>
      </c>
      <c r="T15" s="2">
        <f>('[1]Pc, Winter, S3'!T15*Main!$B$4)+(_xlfn.IFNA(VLOOKUP($A15,'EV Distribution'!$A$2:$B$16,2,FALSE),0)*'EV Characterization'!T$2)</f>
        <v>-0.50609043274119092</v>
      </c>
      <c r="U15" s="2">
        <f>('[1]Pc, Winter, S3'!U15*Main!$B$4)+(_xlfn.IFNA(VLOOKUP($A15,'EV Distribution'!$A$2:$B$16,2,FALSE),0)*'EV Characterization'!U$2)</f>
        <v>-0.50363587684593958</v>
      </c>
      <c r="V15" s="2">
        <f>('[1]Pc, Winter, S3'!V15*Main!$B$4)+(_xlfn.IFNA(VLOOKUP($A15,'EV Distribution'!$A$2:$B$16,2,FALSE),0)*'EV Characterization'!V$2)</f>
        <v>-0.46585714983778198</v>
      </c>
      <c r="W15" s="2">
        <f>('[1]Pc, Winter, S3'!W15*Main!$B$4)+(_xlfn.IFNA(VLOOKUP($A15,'EV Distribution'!$A$2:$B$16,2,FALSE),0)*'EV Characterization'!W$2)</f>
        <v>-0.43913553084538642</v>
      </c>
      <c r="X15" s="2">
        <f>('[1]Pc, Winter, S3'!X15*Main!$B$4)+(_xlfn.IFNA(VLOOKUP($A15,'EV Distribution'!$A$2:$B$16,2,FALSE),0)*'EV Characterization'!X$2)</f>
        <v>-0.36888905070532296</v>
      </c>
      <c r="Y15" s="2">
        <f>('[1]Pc, Winter, S3'!Y15*Main!$B$4)+(_xlfn.IFNA(VLOOKUP($A15,'EV Distribution'!$A$2:$B$16,2,FALSE),0)*'EV Characterization'!Y$2)</f>
        <v>-0.29661895536610955</v>
      </c>
    </row>
    <row r="16" spans="1:25" x14ac:dyDescent="0.25">
      <c r="A16">
        <v>17</v>
      </c>
      <c r="B16" s="2">
        <f>('[1]Pc, Winter, S3'!B16*Main!$B$4)+(_xlfn.IFNA(VLOOKUP($A16,'EV Distribution'!$A$2:$B$16,2,FALSE),0)*'EV Characterization'!B$2)</f>
        <v>4.166649E-2</v>
      </c>
      <c r="C16" s="2">
        <f>('[1]Pc, Winter, S3'!C16*Main!$B$4)+(_xlfn.IFNA(VLOOKUP($A16,'EV Distribution'!$A$2:$B$16,2,FALSE),0)*'EV Characterization'!C$2)</f>
        <v>4.305639E-2</v>
      </c>
      <c r="D16" s="2">
        <f>('[1]Pc, Winter, S3'!D16*Main!$B$4)+(_xlfn.IFNA(VLOOKUP($A16,'EV Distribution'!$A$2:$B$16,2,FALSE),0)*'EV Characterization'!D$2)</f>
        <v>3.855447E-2</v>
      </c>
      <c r="E16" s="2">
        <f>('[1]Pc, Winter, S3'!E16*Main!$B$4)+(_xlfn.IFNA(VLOOKUP($A16,'EV Distribution'!$A$2:$B$16,2,FALSE),0)*'EV Characterization'!E$2)</f>
        <v>3.6544199999999999E-2</v>
      </c>
      <c r="F16" s="2">
        <f>('[1]Pc, Winter, S3'!F16*Main!$B$4)+(_xlfn.IFNA(VLOOKUP($A16,'EV Distribution'!$A$2:$B$16,2,FALSE),0)*'EV Characterization'!F$2)</f>
        <v>2.9940479999999998E-2</v>
      </c>
      <c r="G16" s="2">
        <f>('[1]Pc, Winter, S3'!G16*Main!$B$4)+(_xlfn.IFNA(VLOOKUP($A16,'EV Distribution'!$A$2:$B$16,2,FALSE),0)*'EV Characterization'!G$2)</f>
        <v>2.541144E-2</v>
      </c>
      <c r="H16" s="2">
        <f>('[1]Pc, Winter, S3'!H16*Main!$B$4)+(_xlfn.IFNA(VLOOKUP($A16,'EV Distribution'!$A$2:$B$16,2,FALSE),0)*'EV Characterization'!H$2)</f>
        <v>3.1076129999999997E-2</v>
      </c>
      <c r="I16" s="2">
        <f>('[1]Pc, Winter, S3'!I16*Main!$B$4)+(_xlfn.IFNA(VLOOKUP($A16,'EV Distribution'!$A$2:$B$16,2,FALSE),0)*'EV Characterization'!I$2)</f>
        <v>5.3968800000000006E-3</v>
      </c>
      <c r="J16" s="2">
        <f>('[1]Pc, Winter, S3'!J16*Main!$B$4)+(_xlfn.IFNA(VLOOKUP($A16,'EV Distribution'!$A$2:$B$16,2,FALSE),0)*'EV Characterization'!J$2)</f>
        <v>4.7460000000000002E-3</v>
      </c>
      <c r="K16" s="2">
        <f>('[1]Pc, Winter, S3'!K16*Main!$B$4)+(_xlfn.IFNA(VLOOKUP($A16,'EV Distribution'!$A$2:$B$16,2,FALSE),0)*'EV Characterization'!K$2)</f>
        <v>6.9189899999999999E-3</v>
      </c>
      <c r="L16" s="2">
        <f>('[1]Pc, Winter, S3'!L16*Main!$B$4)+(_xlfn.IFNA(VLOOKUP($A16,'EV Distribution'!$A$2:$B$16,2,FALSE),0)*'EV Characterization'!L$2)</f>
        <v>4.0747800000000001E-3</v>
      </c>
      <c r="M16" s="2">
        <f>('[1]Pc, Winter, S3'!M16*Main!$B$4)+(_xlfn.IFNA(VLOOKUP($A16,'EV Distribution'!$A$2:$B$16,2,FALSE),0)*'EV Characterization'!M$2)</f>
        <v>5.0917799999999997E-3</v>
      </c>
      <c r="N16" s="2">
        <f>('[1]Pc, Winter, S3'!N16*Main!$B$4)+(_xlfn.IFNA(VLOOKUP($A16,'EV Distribution'!$A$2:$B$16,2,FALSE),0)*'EV Characterization'!N$2)</f>
        <v>8.1122699999999996E-3</v>
      </c>
      <c r="O16" s="2">
        <f>('[1]Pc, Winter, S3'!O16*Main!$B$4)+(_xlfn.IFNA(VLOOKUP($A16,'EV Distribution'!$A$2:$B$16,2,FALSE),0)*'EV Characterization'!O$2)</f>
        <v>1.494651E-2</v>
      </c>
      <c r="P16" s="2">
        <f>('[1]Pc, Winter, S3'!P16*Main!$B$4)+(_xlfn.IFNA(VLOOKUP($A16,'EV Distribution'!$A$2:$B$16,2,FALSE),0)*'EV Characterization'!P$2)</f>
        <v>1.5946559999999999E-2</v>
      </c>
      <c r="Q16" s="2">
        <f>('[1]Pc, Winter, S3'!Q16*Main!$B$4)+(_xlfn.IFNA(VLOOKUP($A16,'EV Distribution'!$A$2:$B$16,2,FALSE),0)*'EV Characterization'!Q$2)</f>
        <v>1.5682140000000001E-2</v>
      </c>
      <c r="R16" s="2">
        <f>('[1]Pc, Winter, S3'!R16*Main!$B$4)+(_xlfn.IFNA(VLOOKUP($A16,'EV Distribution'!$A$2:$B$16,2,FALSE),0)*'EV Characterization'!R$2)</f>
        <v>8.7970500000000007E-3</v>
      </c>
      <c r="S16" s="2">
        <f>('[1]Pc, Winter, S3'!S16*Main!$B$4)+(_xlfn.IFNA(VLOOKUP($A16,'EV Distribution'!$A$2:$B$16,2,FALSE),0)*'EV Characterization'!S$2)</f>
        <v>1.7919539999999998E-2</v>
      </c>
      <c r="T16" s="2">
        <f>('[1]Pc, Winter, S3'!T16*Main!$B$4)+(_xlfn.IFNA(VLOOKUP($A16,'EV Distribution'!$A$2:$B$16,2,FALSE),0)*'EV Characterization'!T$2)</f>
        <v>1.0515779999999999E-2</v>
      </c>
      <c r="U16" s="2">
        <f>('[1]Pc, Winter, S3'!U16*Main!$B$4)+(_xlfn.IFNA(VLOOKUP($A16,'EV Distribution'!$A$2:$B$16,2,FALSE),0)*'EV Characterization'!U$2)</f>
        <v>7.3935899999999994E-3</v>
      </c>
      <c r="V16" s="2">
        <f>('[1]Pc, Winter, S3'!V16*Main!$B$4)+(_xlfn.IFNA(VLOOKUP($A16,'EV Distribution'!$A$2:$B$16,2,FALSE),0)*'EV Characterization'!V$2)</f>
        <v>1.122768E-2</v>
      </c>
      <c r="W16" s="2">
        <f>('[1]Pc, Winter, S3'!W16*Main!$B$4)+(_xlfn.IFNA(VLOOKUP($A16,'EV Distribution'!$A$2:$B$16,2,FALSE),0)*'EV Characterization'!W$2)</f>
        <v>6.9393299999999996E-3</v>
      </c>
      <c r="X16" s="2">
        <f>('[1]Pc, Winter, S3'!X16*Main!$B$4)+(_xlfn.IFNA(VLOOKUP($A16,'EV Distribution'!$A$2:$B$16,2,FALSE),0)*'EV Characterization'!X$2)</f>
        <v>3.1672770000000003E-2</v>
      </c>
      <c r="Y16" s="2">
        <f>('[1]Pc, Winter, S3'!Y16*Main!$B$4)+(_xlfn.IFNA(VLOOKUP($A16,'EV Distribution'!$A$2:$B$16,2,FALSE),0)*'EV Characterization'!Y$2)</f>
        <v>3.8181570000000005E-2</v>
      </c>
    </row>
    <row r="17" spans="1:25" x14ac:dyDescent="0.25">
      <c r="A17">
        <v>20</v>
      </c>
      <c r="B17" s="2">
        <f>('[1]Pc, Winter, S3'!B17*Main!$B$4)+(_xlfn.IFNA(VLOOKUP($A17,'EV Distribution'!$A$2:$B$16,2,FALSE),0)*'EV Characterization'!B$2)</f>
        <v>1.278264E-2</v>
      </c>
      <c r="C17" s="2">
        <f>('[1]Pc, Winter, S3'!C17*Main!$B$4)+(_xlfn.IFNA(VLOOKUP($A17,'EV Distribution'!$A$2:$B$16,2,FALSE),0)*'EV Characterization'!C$2)</f>
        <v>1.320904E-2</v>
      </c>
      <c r="D17" s="2">
        <f>('[1]Pc, Winter, S3'!D17*Main!$B$4)+(_xlfn.IFNA(VLOOKUP($A17,'EV Distribution'!$A$2:$B$16,2,FALSE),0)*'EV Characterization'!D$2)</f>
        <v>1.1827919999999999E-2</v>
      </c>
      <c r="E17" s="2">
        <f>('[1]Pc, Winter, S3'!E17*Main!$B$4)+(_xlfn.IFNA(VLOOKUP($A17,'EV Distribution'!$A$2:$B$16,2,FALSE),0)*'EV Characterization'!E$2)</f>
        <v>1.1211200000000001E-2</v>
      </c>
      <c r="F17" s="2">
        <f>('[1]Pc, Winter, S3'!F17*Main!$B$4)+(_xlfn.IFNA(VLOOKUP($A17,'EV Distribution'!$A$2:$B$16,2,FALSE),0)*'EV Characterization'!F$2)</f>
        <v>9.1852799999999988E-3</v>
      </c>
      <c r="G17" s="2">
        <f>('[1]Pc, Winter, S3'!G17*Main!$B$4)+(_xlfn.IFNA(VLOOKUP($A17,'EV Distribution'!$A$2:$B$16,2,FALSE),0)*'EV Characterization'!G$2)</f>
        <v>7.7958400000000001E-3</v>
      </c>
      <c r="H17" s="2">
        <f>('[1]Pc, Winter, S3'!H17*Main!$B$4)+(_xlfn.IFNA(VLOOKUP($A17,'EV Distribution'!$A$2:$B$16,2,FALSE),0)*'EV Characterization'!H$2)</f>
        <v>9.5336799999999992E-3</v>
      </c>
      <c r="I17" s="2">
        <f>('[1]Pc, Winter, S3'!I17*Main!$B$4)+(_xlfn.IFNA(VLOOKUP($A17,'EV Distribution'!$A$2:$B$16,2,FALSE),0)*'EV Characterization'!I$2)</f>
        <v>1.6556800000000001E-3</v>
      </c>
      <c r="J17" s="2">
        <f>('[1]Pc, Winter, S3'!J17*Main!$B$4)+(_xlfn.IFNA(VLOOKUP($A17,'EV Distribution'!$A$2:$B$16,2,FALSE),0)*'EV Characterization'!J$2)</f>
        <v>1.456E-3</v>
      </c>
      <c r="K17" s="2">
        <f>('[1]Pc, Winter, S3'!K17*Main!$B$4)+(_xlfn.IFNA(VLOOKUP($A17,'EV Distribution'!$A$2:$B$16,2,FALSE),0)*'EV Characterization'!K$2)</f>
        <v>2.1226399999999999E-3</v>
      </c>
      <c r="L17" s="2">
        <f>('[1]Pc, Winter, S3'!L17*Main!$B$4)+(_xlfn.IFNA(VLOOKUP($A17,'EV Distribution'!$A$2:$B$16,2,FALSE),0)*'EV Characterization'!L$2)</f>
        <v>1.25008E-3</v>
      </c>
      <c r="M17" s="2">
        <f>('[1]Pc, Winter, S3'!M17*Main!$B$4)+(_xlfn.IFNA(VLOOKUP($A17,'EV Distribution'!$A$2:$B$16,2,FALSE),0)*'EV Characterization'!M$2)</f>
        <v>1.56208E-3</v>
      </c>
      <c r="N17" s="2">
        <f>('[1]Pc, Winter, S3'!N17*Main!$B$4)+(_xlfn.IFNA(VLOOKUP($A17,'EV Distribution'!$A$2:$B$16,2,FALSE),0)*'EV Characterization'!N$2)</f>
        <v>2.4887199999999998E-3</v>
      </c>
      <c r="O17" s="2">
        <f>('[1]Pc, Winter, S3'!O17*Main!$B$4)+(_xlfn.IFNA(VLOOKUP($A17,'EV Distribution'!$A$2:$B$16,2,FALSE),0)*'EV Characterization'!O$2)</f>
        <v>4.5853600000000001E-3</v>
      </c>
      <c r="P17" s="2">
        <f>('[1]Pc, Winter, S3'!P17*Main!$B$4)+(_xlfn.IFNA(VLOOKUP($A17,'EV Distribution'!$A$2:$B$16,2,FALSE),0)*'EV Characterization'!P$2)</f>
        <v>4.8921599999999996E-3</v>
      </c>
      <c r="Q17" s="2">
        <f>('[1]Pc, Winter, S3'!Q17*Main!$B$4)+(_xlfn.IFNA(VLOOKUP($A17,'EV Distribution'!$A$2:$B$16,2,FALSE),0)*'EV Characterization'!Q$2)</f>
        <v>4.8110399999999999E-3</v>
      </c>
      <c r="R17" s="2">
        <f>('[1]Pc, Winter, S3'!R17*Main!$B$4)+(_xlfn.IFNA(VLOOKUP($A17,'EV Distribution'!$A$2:$B$16,2,FALSE),0)*'EV Characterization'!R$2)</f>
        <v>2.6987999999999999E-3</v>
      </c>
      <c r="S17" s="2">
        <f>('[1]Pc, Winter, S3'!S17*Main!$B$4)+(_xlfn.IFNA(VLOOKUP($A17,'EV Distribution'!$A$2:$B$16,2,FALSE),0)*'EV Characterization'!S$2)</f>
        <v>5.4974399999999993E-3</v>
      </c>
      <c r="T17" s="2">
        <f>('[1]Pc, Winter, S3'!T17*Main!$B$4)+(_xlfn.IFNA(VLOOKUP($A17,'EV Distribution'!$A$2:$B$16,2,FALSE),0)*'EV Characterization'!T$2)</f>
        <v>3.2260799999999997E-3</v>
      </c>
      <c r="U17" s="2">
        <f>('[1]Pc, Winter, S3'!U17*Main!$B$4)+(_xlfn.IFNA(VLOOKUP($A17,'EV Distribution'!$A$2:$B$16,2,FALSE),0)*'EV Characterization'!U$2)</f>
        <v>2.2682399999999999E-3</v>
      </c>
      <c r="V17" s="2">
        <f>('[1]Pc, Winter, S3'!V17*Main!$B$4)+(_xlfn.IFNA(VLOOKUP($A17,'EV Distribution'!$A$2:$B$16,2,FALSE),0)*'EV Characterization'!V$2)</f>
        <v>3.4444799999999998E-3</v>
      </c>
      <c r="W17" s="2">
        <f>('[1]Pc, Winter, S3'!W17*Main!$B$4)+(_xlfn.IFNA(VLOOKUP($A17,'EV Distribution'!$A$2:$B$16,2,FALSE),0)*'EV Characterization'!W$2)</f>
        <v>2.1288799999999997E-3</v>
      </c>
      <c r="X17" s="2">
        <f>('[1]Pc, Winter, S3'!X17*Main!$B$4)+(_xlfn.IFNA(VLOOKUP($A17,'EV Distribution'!$A$2:$B$16,2,FALSE),0)*'EV Characterization'!X$2)</f>
        <v>9.7167199999999999E-3</v>
      </c>
      <c r="Y17" s="2">
        <f>('[1]Pc, Winter, S3'!Y17*Main!$B$4)+(_xlfn.IFNA(VLOOKUP($A17,'EV Distribution'!$A$2:$B$16,2,FALSE),0)*'EV Characterization'!Y$2)</f>
        <v>1.171352E-2</v>
      </c>
    </row>
    <row r="18" spans="1:25" x14ac:dyDescent="0.25">
      <c r="A18">
        <v>22</v>
      </c>
      <c r="B18" s="2">
        <f>('[1]Pc, Winter, S3'!B18*Main!$B$4)+(_xlfn.IFNA(VLOOKUP($A18,'EV Distribution'!$A$2:$B$16,2,FALSE),0)*'EV Characterization'!B$2)</f>
        <v>0.10422768</v>
      </c>
      <c r="C18" s="2">
        <f>('[1]Pc, Winter, S3'!C18*Main!$B$4)+(_xlfn.IFNA(VLOOKUP($A18,'EV Distribution'!$A$2:$B$16,2,FALSE),0)*'EV Characterization'!C$2)</f>
        <v>0.10770448000000001</v>
      </c>
      <c r="D18" s="2">
        <f>('[1]Pc, Winter, S3'!D18*Main!$B$4)+(_xlfn.IFNA(VLOOKUP($A18,'EV Distribution'!$A$2:$B$16,2,FALSE),0)*'EV Characterization'!D$2)</f>
        <v>9.6443039999999994E-2</v>
      </c>
      <c r="E18" s="2">
        <f>('[1]Pc, Winter, S3'!E18*Main!$B$4)+(_xlfn.IFNA(VLOOKUP($A18,'EV Distribution'!$A$2:$B$16,2,FALSE),0)*'EV Characterization'!E$2)</f>
        <v>9.1414400000000007E-2</v>
      </c>
      <c r="F18" s="2">
        <f>('[1]Pc, Winter, S3'!F18*Main!$B$4)+(_xlfn.IFNA(VLOOKUP($A18,'EV Distribution'!$A$2:$B$16,2,FALSE),0)*'EV Characterization'!F$2)</f>
        <v>7.4895359999999994E-2</v>
      </c>
      <c r="G18" s="2">
        <f>('[1]Pc, Winter, S3'!G18*Main!$B$4)+(_xlfn.IFNA(VLOOKUP($A18,'EV Distribution'!$A$2:$B$16,2,FALSE),0)*'EV Characterization'!G$2)</f>
        <v>6.3566080000000011E-2</v>
      </c>
      <c r="H18" s="2">
        <f>('[1]Pc, Winter, S3'!H18*Main!$B$4)+(_xlfn.IFNA(VLOOKUP($A18,'EV Distribution'!$A$2:$B$16,2,FALSE),0)*'EV Characterization'!H$2)</f>
        <v>7.7736159999999999E-2</v>
      </c>
      <c r="I18" s="2">
        <f>('[1]Pc, Winter, S3'!I18*Main!$B$4)+(_xlfn.IFNA(VLOOKUP($A18,'EV Distribution'!$A$2:$B$16,2,FALSE),0)*'EV Characterization'!I$2)</f>
        <v>1.3500160000000001E-2</v>
      </c>
      <c r="J18" s="2">
        <f>('[1]Pc, Winter, S3'!J18*Main!$B$4)+(_xlfn.IFNA(VLOOKUP($A18,'EV Distribution'!$A$2:$B$16,2,FALSE),0)*'EV Characterization'!J$2)</f>
        <v>1.1872000000000001E-2</v>
      </c>
      <c r="K18" s="2">
        <f>('[1]Pc, Winter, S3'!K18*Main!$B$4)+(_xlfn.IFNA(VLOOKUP($A18,'EV Distribution'!$A$2:$B$16,2,FALSE),0)*'EV Characterization'!K$2)</f>
        <v>1.7307679999999999E-2</v>
      </c>
      <c r="L18" s="2">
        <f>('[1]Pc, Winter, S3'!L18*Main!$B$4)+(_xlfn.IFNA(VLOOKUP($A18,'EV Distribution'!$A$2:$B$16,2,FALSE),0)*'EV Characterization'!L$2)</f>
        <v>1.0192960000000001E-2</v>
      </c>
      <c r="M18" s="2">
        <f>('[1]Pc, Winter, S3'!M18*Main!$B$4)+(_xlfn.IFNA(VLOOKUP($A18,'EV Distribution'!$A$2:$B$16,2,FALSE),0)*'EV Characterization'!M$2)</f>
        <v>1.273696E-2</v>
      </c>
      <c r="N18" s="2">
        <f>('[1]Pc, Winter, S3'!N18*Main!$B$4)+(_xlfn.IFNA(VLOOKUP($A18,'EV Distribution'!$A$2:$B$16,2,FALSE),0)*'EV Characterization'!N$2)</f>
        <v>2.0292640000000001E-2</v>
      </c>
      <c r="O18" s="2">
        <f>('[1]Pc, Winter, S3'!O18*Main!$B$4)+(_xlfn.IFNA(VLOOKUP($A18,'EV Distribution'!$A$2:$B$16,2,FALSE),0)*'EV Characterization'!O$2)</f>
        <v>3.7388320000000003E-2</v>
      </c>
      <c r="P18" s="2">
        <f>('[1]Pc, Winter, S3'!P18*Main!$B$4)+(_xlfn.IFNA(VLOOKUP($A18,'EV Distribution'!$A$2:$B$16,2,FALSE),0)*'EV Characterization'!P$2)</f>
        <v>3.9889920000000002E-2</v>
      </c>
      <c r="Q18" s="2">
        <f>('[1]Pc, Winter, S3'!Q18*Main!$B$4)+(_xlfn.IFNA(VLOOKUP($A18,'EV Distribution'!$A$2:$B$16,2,FALSE),0)*'EV Characterization'!Q$2)</f>
        <v>3.9228480000000003E-2</v>
      </c>
      <c r="R18" s="2">
        <f>('[1]Pc, Winter, S3'!R18*Main!$B$4)+(_xlfn.IFNA(VLOOKUP($A18,'EV Distribution'!$A$2:$B$16,2,FALSE),0)*'EV Characterization'!R$2)</f>
        <v>2.20056E-2</v>
      </c>
      <c r="S18" s="2">
        <f>('[1]Pc, Winter, S3'!S18*Main!$B$4)+(_xlfn.IFNA(VLOOKUP($A18,'EV Distribution'!$A$2:$B$16,2,FALSE),0)*'EV Characterization'!S$2)</f>
        <v>4.4825279999999995E-2</v>
      </c>
      <c r="T18" s="2">
        <f>('[1]Pc, Winter, S3'!T18*Main!$B$4)+(_xlfn.IFNA(VLOOKUP($A18,'EV Distribution'!$A$2:$B$16,2,FALSE),0)*'EV Characterization'!T$2)</f>
        <v>2.6304959999999999E-2</v>
      </c>
      <c r="U18" s="2">
        <f>('[1]Pc, Winter, S3'!U18*Main!$B$4)+(_xlfn.IFNA(VLOOKUP($A18,'EV Distribution'!$A$2:$B$16,2,FALSE),0)*'EV Characterization'!U$2)</f>
        <v>1.8494879999999998E-2</v>
      </c>
      <c r="V18" s="2">
        <f>('[1]Pc, Winter, S3'!V18*Main!$B$4)+(_xlfn.IFNA(VLOOKUP($A18,'EV Distribution'!$A$2:$B$16,2,FALSE),0)*'EV Characterization'!V$2)</f>
        <v>2.8085760000000001E-2</v>
      </c>
      <c r="W18" s="2">
        <f>('[1]Pc, Winter, S3'!W18*Main!$B$4)+(_xlfn.IFNA(VLOOKUP($A18,'EV Distribution'!$A$2:$B$16,2,FALSE),0)*'EV Characterization'!W$2)</f>
        <v>1.7358559999999999E-2</v>
      </c>
      <c r="X18" s="2">
        <f>('[1]Pc, Winter, S3'!X18*Main!$B$4)+(_xlfn.IFNA(VLOOKUP($A18,'EV Distribution'!$A$2:$B$16,2,FALSE),0)*'EV Characterization'!X$2)</f>
        <v>7.9228640000000003E-2</v>
      </c>
      <c r="Y18" s="2">
        <f>('[1]Pc, Winter, S3'!Y18*Main!$B$4)+(_xlfn.IFNA(VLOOKUP($A18,'EV Distribution'!$A$2:$B$16,2,FALSE),0)*'EV Characterization'!Y$2)</f>
        <v>9.551024000000001E-2</v>
      </c>
    </row>
    <row r="19" spans="1:25" x14ac:dyDescent="0.25">
      <c r="A19">
        <v>24</v>
      </c>
      <c r="B19" s="2">
        <f>('[1]Pc, Winter, S3'!B19*Main!$B$4)+(_xlfn.IFNA(VLOOKUP($A19,'EV Distribution'!$A$2:$B$16,2,FALSE),0)*'EV Characterization'!B$2)</f>
        <v>0.18239844000000002</v>
      </c>
      <c r="C19" s="2">
        <f>('[1]Pc, Winter, S3'!C19*Main!$B$4)+(_xlfn.IFNA(VLOOKUP($A19,'EV Distribution'!$A$2:$B$16,2,FALSE),0)*'EV Characterization'!C$2)</f>
        <v>0.18848284000000001</v>
      </c>
      <c r="D19" s="2">
        <f>('[1]Pc, Winter, S3'!D19*Main!$B$4)+(_xlfn.IFNA(VLOOKUP($A19,'EV Distribution'!$A$2:$B$16,2,FALSE),0)*'EV Characterization'!D$2)</f>
        <v>0.16877532000000001</v>
      </c>
      <c r="E19" s="2">
        <f>('[1]Pc, Winter, S3'!E19*Main!$B$4)+(_xlfn.IFNA(VLOOKUP($A19,'EV Distribution'!$A$2:$B$16,2,FALSE),0)*'EV Characterization'!E$2)</f>
        <v>0.15997520000000001</v>
      </c>
      <c r="F19" s="2">
        <f>('[1]Pc, Winter, S3'!F19*Main!$B$4)+(_xlfn.IFNA(VLOOKUP($A19,'EV Distribution'!$A$2:$B$16,2,FALSE),0)*'EV Characterization'!F$2)</f>
        <v>0.13106688</v>
      </c>
      <c r="G19" s="2">
        <f>('[1]Pc, Winter, S3'!G19*Main!$B$4)+(_xlfn.IFNA(VLOOKUP($A19,'EV Distribution'!$A$2:$B$16,2,FALSE),0)*'EV Characterization'!G$2)</f>
        <v>0.11124064000000002</v>
      </c>
      <c r="H19" s="2">
        <f>('[1]Pc, Winter, S3'!H19*Main!$B$4)+(_xlfn.IFNA(VLOOKUP($A19,'EV Distribution'!$A$2:$B$16,2,FALSE),0)*'EV Characterization'!H$2)</f>
        <v>0.13603828000000001</v>
      </c>
      <c r="I19" s="2">
        <f>('[1]Pc, Winter, S3'!I19*Main!$B$4)+(_xlfn.IFNA(VLOOKUP($A19,'EV Distribution'!$A$2:$B$16,2,FALSE),0)*'EV Characterization'!I$2)</f>
        <v>2.3625280000000002E-2</v>
      </c>
      <c r="J19" s="2">
        <f>('[1]Pc, Winter, S3'!J19*Main!$B$4)+(_xlfn.IFNA(VLOOKUP($A19,'EV Distribution'!$A$2:$B$16,2,FALSE),0)*'EV Characterization'!J$2)</f>
        <v>2.0776000000000003E-2</v>
      </c>
      <c r="K19" s="2">
        <f>('[1]Pc, Winter, S3'!K19*Main!$B$4)+(_xlfn.IFNA(VLOOKUP($A19,'EV Distribution'!$A$2:$B$16,2,FALSE),0)*'EV Characterization'!K$2)</f>
        <v>3.028844E-2</v>
      </c>
      <c r="L19" s="2">
        <f>('[1]Pc, Winter, S3'!L19*Main!$B$4)+(_xlfn.IFNA(VLOOKUP($A19,'EV Distribution'!$A$2:$B$16,2,FALSE),0)*'EV Characterization'!L$2)</f>
        <v>1.7837680000000002E-2</v>
      </c>
      <c r="M19" s="2">
        <f>('[1]Pc, Winter, S3'!M19*Main!$B$4)+(_xlfn.IFNA(VLOOKUP($A19,'EV Distribution'!$A$2:$B$16,2,FALSE),0)*'EV Characterization'!M$2)</f>
        <v>2.2289679999999999E-2</v>
      </c>
      <c r="N19" s="2">
        <f>('[1]Pc, Winter, S3'!N19*Main!$B$4)+(_xlfn.IFNA(VLOOKUP($A19,'EV Distribution'!$A$2:$B$16,2,FALSE),0)*'EV Characterization'!N$2)</f>
        <v>3.5512120000000001E-2</v>
      </c>
      <c r="O19" s="2">
        <f>('[1]Pc, Winter, S3'!O19*Main!$B$4)+(_xlfn.IFNA(VLOOKUP($A19,'EV Distribution'!$A$2:$B$16,2,FALSE),0)*'EV Characterization'!O$2)</f>
        <v>6.5429559999999998E-2</v>
      </c>
      <c r="P19" s="2">
        <f>('[1]Pc, Winter, S3'!P19*Main!$B$4)+(_xlfn.IFNA(VLOOKUP($A19,'EV Distribution'!$A$2:$B$16,2,FALSE),0)*'EV Characterization'!P$2)</f>
        <v>6.9807359999999999E-2</v>
      </c>
      <c r="Q19" s="2">
        <f>('[1]Pc, Winter, S3'!Q19*Main!$B$4)+(_xlfn.IFNA(VLOOKUP($A19,'EV Distribution'!$A$2:$B$16,2,FALSE),0)*'EV Characterization'!Q$2)</f>
        <v>6.8649840000000004E-2</v>
      </c>
      <c r="R19" s="2">
        <f>('[1]Pc, Winter, S3'!R19*Main!$B$4)+(_xlfn.IFNA(VLOOKUP($A19,'EV Distribution'!$A$2:$B$16,2,FALSE),0)*'EV Characterization'!R$2)</f>
        <v>3.8509800000000004E-2</v>
      </c>
      <c r="S19" s="2">
        <f>('[1]Pc, Winter, S3'!S19*Main!$B$4)+(_xlfn.IFNA(VLOOKUP($A19,'EV Distribution'!$A$2:$B$16,2,FALSE),0)*'EV Characterization'!S$2)</f>
        <v>7.8444239999999998E-2</v>
      </c>
      <c r="T19" s="2">
        <f>('[1]Pc, Winter, S3'!T19*Main!$B$4)+(_xlfn.IFNA(VLOOKUP($A19,'EV Distribution'!$A$2:$B$16,2,FALSE),0)*'EV Characterization'!T$2)</f>
        <v>4.603368E-2</v>
      </c>
      <c r="U19" s="2">
        <f>('[1]Pc, Winter, S3'!U19*Main!$B$4)+(_xlfn.IFNA(VLOOKUP($A19,'EV Distribution'!$A$2:$B$16,2,FALSE),0)*'EV Characterization'!U$2)</f>
        <v>3.2366039999999999E-2</v>
      </c>
      <c r="V19" s="2">
        <f>('[1]Pc, Winter, S3'!V19*Main!$B$4)+(_xlfn.IFNA(VLOOKUP($A19,'EV Distribution'!$A$2:$B$16,2,FALSE),0)*'EV Characterization'!V$2)</f>
        <v>4.9150079999999999E-2</v>
      </c>
      <c r="W19" s="2">
        <f>('[1]Pc, Winter, S3'!W19*Main!$B$4)+(_xlfn.IFNA(VLOOKUP($A19,'EV Distribution'!$A$2:$B$16,2,FALSE),0)*'EV Characterization'!W$2)</f>
        <v>3.0377479999999998E-2</v>
      </c>
      <c r="X19" s="2">
        <f>('[1]Pc, Winter, S3'!X19*Main!$B$4)+(_xlfn.IFNA(VLOOKUP($A19,'EV Distribution'!$A$2:$B$16,2,FALSE),0)*'EV Characterization'!X$2)</f>
        <v>0.13865012000000002</v>
      </c>
      <c r="Y19" s="2">
        <f>('[1]Pc, Winter, S3'!Y19*Main!$B$4)+(_xlfn.IFNA(VLOOKUP($A19,'EV Distribution'!$A$2:$B$16,2,FALSE),0)*'EV Characterization'!Y$2)</f>
        <v>0.16714292000000003</v>
      </c>
    </row>
    <row r="20" spans="1:25" x14ac:dyDescent="0.25">
      <c r="A20">
        <v>26</v>
      </c>
      <c r="B20" s="2">
        <f>('[1]Pc, Winter, S3'!B20*Main!$B$4)+(_xlfn.IFNA(VLOOKUP($A20,'EV Distribution'!$A$2:$B$16,2,FALSE),0)*'EV Characterization'!B$2)</f>
        <v>0.14355888</v>
      </c>
      <c r="C20" s="2">
        <f>('[1]Pc, Winter, S3'!C20*Main!$B$4)+(_xlfn.IFNA(VLOOKUP($A20,'EV Distribution'!$A$2:$B$16,2,FALSE),0)*'EV Characterization'!C$2)</f>
        <v>0.14834768000000001</v>
      </c>
      <c r="D20" s="2">
        <f>('[1]Pc, Winter, S3'!D20*Main!$B$4)+(_xlfn.IFNA(VLOOKUP($A20,'EV Distribution'!$A$2:$B$16,2,FALSE),0)*'EV Characterization'!D$2)</f>
        <v>0.13283664000000001</v>
      </c>
      <c r="E20" s="2">
        <f>('[1]Pc, Winter, S3'!E20*Main!$B$4)+(_xlfn.IFNA(VLOOKUP($A20,'EV Distribution'!$A$2:$B$16,2,FALSE),0)*'EV Characterization'!E$2)</f>
        <v>0.12591040000000001</v>
      </c>
      <c r="F20" s="2">
        <f>('[1]Pc, Winter, S3'!F20*Main!$B$4)+(_xlfn.IFNA(VLOOKUP($A20,'EV Distribution'!$A$2:$B$16,2,FALSE),0)*'EV Characterization'!F$2)</f>
        <v>0.10315776</v>
      </c>
      <c r="G20" s="2">
        <f>('[1]Pc, Winter, S3'!G20*Main!$B$4)+(_xlfn.IFNA(VLOOKUP($A20,'EV Distribution'!$A$2:$B$16,2,FALSE),0)*'EV Characterization'!G$2)</f>
        <v>8.7553280000000011E-2</v>
      </c>
      <c r="H20" s="2">
        <f>('[1]Pc, Winter, S3'!H20*Main!$B$4)+(_xlfn.IFNA(VLOOKUP($A20,'EV Distribution'!$A$2:$B$16,2,FALSE),0)*'EV Characterization'!H$2)</f>
        <v>0.10707056</v>
      </c>
      <c r="I20" s="2">
        <f>('[1]Pc, Winter, S3'!I20*Main!$B$4)+(_xlfn.IFNA(VLOOKUP($A20,'EV Distribution'!$A$2:$B$16,2,FALSE),0)*'EV Characterization'!I$2)</f>
        <v>1.859456E-2</v>
      </c>
      <c r="J20" s="2">
        <f>('[1]Pc, Winter, S3'!J20*Main!$B$4)+(_xlfn.IFNA(VLOOKUP($A20,'EV Distribution'!$A$2:$B$16,2,FALSE),0)*'EV Characterization'!J$2)</f>
        <v>1.6352000000000002E-2</v>
      </c>
      <c r="K20" s="2">
        <f>('[1]Pc, Winter, S3'!K20*Main!$B$4)+(_xlfn.IFNA(VLOOKUP($A20,'EV Distribution'!$A$2:$B$16,2,FALSE),0)*'EV Characterization'!K$2)</f>
        <v>2.383888E-2</v>
      </c>
      <c r="L20" s="2">
        <f>('[1]Pc, Winter, S3'!L20*Main!$B$4)+(_xlfn.IFNA(VLOOKUP($A20,'EV Distribution'!$A$2:$B$16,2,FALSE),0)*'EV Characterization'!L$2)</f>
        <v>1.4039360000000001E-2</v>
      </c>
      <c r="M20" s="2">
        <f>('[1]Pc, Winter, S3'!M20*Main!$B$4)+(_xlfn.IFNA(VLOOKUP($A20,'EV Distribution'!$A$2:$B$16,2,FALSE),0)*'EV Characterization'!M$2)</f>
        <v>1.7543360000000001E-2</v>
      </c>
      <c r="N20" s="2">
        <f>('[1]Pc, Winter, S3'!N20*Main!$B$4)+(_xlfn.IFNA(VLOOKUP($A20,'EV Distribution'!$A$2:$B$16,2,FALSE),0)*'EV Characterization'!N$2)</f>
        <v>2.7950240000000001E-2</v>
      </c>
      <c r="O20" s="2">
        <f>('[1]Pc, Winter, S3'!O20*Main!$B$4)+(_xlfn.IFNA(VLOOKUP($A20,'EV Distribution'!$A$2:$B$16,2,FALSE),0)*'EV Characterization'!O$2)</f>
        <v>5.149712E-2</v>
      </c>
      <c r="P20" s="2">
        <f>('[1]Pc, Winter, S3'!P20*Main!$B$4)+(_xlfn.IFNA(VLOOKUP($A20,'EV Distribution'!$A$2:$B$16,2,FALSE),0)*'EV Characterization'!P$2)</f>
        <v>5.494272E-2</v>
      </c>
      <c r="Q20" s="2">
        <f>('[1]Pc, Winter, S3'!Q20*Main!$B$4)+(_xlfn.IFNA(VLOOKUP($A20,'EV Distribution'!$A$2:$B$16,2,FALSE),0)*'EV Characterization'!Q$2)</f>
        <v>5.4031679999999999E-2</v>
      </c>
      <c r="R20" s="2">
        <f>('[1]Pc, Winter, S3'!R20*Main!$B$4)+(_xlfn.IFNA(VLOOKUP($A20,'EV Distribution'!$A$2:$B$16,2,FALSE),0)*'EV Characterization'!R$2)</f>
        <v>3.0309600000000003E-2</v>
      </c>
      <c r="S20" s="2">
        <f>('[1]Pc, Winter, S3'!S20*Main!$B$4)+(_xlfn.IFNA(VLOOKUP($A20,'EV Distribution'!$A$2:$B$16,2,FALSE),0)*'EV Characterization'!S$2)</f>
        <v>6.1740479999999993E-2</v>
      </c>
      <c r="T20" s="2">
        <f>('[1]Pc, Winter, S3'!T20*Main!$B$4)+(_xlfn.IFNA(VLOOKUP($A20,'EV Distribution'!$A$2:$B$16,2,FALSE),0)*'EV Characterization'!T$2)</f>
        <v>3.6231359999999997E-2</v>
      </c>
      <c r="U20" s="2">
        <f>('[1]Pc, Winter, S3'!U20*Main!$B$4)+(_xlfn.IFNA(VLOOKUP($A20,'EV Distribution'!$A$2:$B$16,2,FALSE),0)*'EV Characterization'!U$2)</f>
        <v>2.547408E-2</v>
      </c>
      <c r="V20" s="2">
        <f>('[1]Pc, Winter, S3'!V20*Main!$B$4)+(_xlfn.IFNA(VLOOKUP($A20,'EV Distribution'!$A$2:$B$16,2,FALSE),0)*'EV Characterization'!V$2)</f>
        <v>3.8684160000000002E-2</v>
      </c>
      <c r="W20" s="2">
        <f>('[1]Pc, Winter, S3'!W20*Main!$B$4)+(_xlfn.IFNA(VLOOKUP($A20,'EV Distribution'!$A$2:$B$16,2,FALSE),0)*'EV Characterization'!W$2)</f>
        <v>2.390896E-2</v>
      </c>
      <c r="X20" s="2">
        <f>('[1]Pc, Winter, S3'!X20*Main!$B$4)+(_xlfn.IFNA(VLOOKUP($A20,'EV Distribution'!$A$2:$B$16,2,FALSE),0)*'EV Characterization'!X$2)</f>
        <v>0.10912624</v>
      </c>
      <c r="Y20" s="2">
        <f>('[1]Pc, Winter, S3'!Y20*Main!$B$4)+(_xlfn.IFNA(VLOOKUP($A20,'EV Distribution'!$A$2:$B$16,2,FALSE),0)*'EV Characterization'!Y$2)</f>
        <v>0.13155184</v>
      </c>
    </row>
    <row r="21" spans="1:25" x14ac:dyDescent="0.25">
      <c r="A21">
        <v>28</v>
      </c>
      <c r="B21" s="2">
        <f>('[1]Pc, Winter, S3'!B21*Main!$B$4)+(_xlfn.IFNA(VLOOKUP($A21,'EV Distribution'!$A$2:$B$16,2,FALSE),0)*'EV Characterization'!B$2)</f>
        <v>9.9065460000000008E-2</v>
      </c>
      <c r="C21" s="2">
        <f>('[1]Pc, Winter, S3'!C21*Main!$B$4)+(_xlfn.IFNA(VLOOKUP($A21,'EV Distribution'!$A$2:$B$16,2,FALSE),0)*'EV Characterization'!C$2)</f>
        <v>0.10237006000000001</v>
      </c>
      <c r="D21" s="2">
        <f>('[1]Pc, Winter, S3'!D21*Main!$B$4)+(_xlfn.IFNA(VLOOKUP($A21,'EV Distribution'!$A$2:$B$16,2,FALSE),0)*'EV Characterization'!D$2)</f>
        <v>9.1666380000000006E-2</v>
      </c>
      <c r="E21" s="2">
        <f>('[1]Pc, Winter, S3'!E21*Main!$B$4)+(_xlfn.IFNA(VLOOKUP($A21,'EV Distribution'!$A$2:$B$16,2,FALSE),0)*'EV Characterization'!E$2)</f>
        <v>8.6886800000000014E-2</v>
      </c>
      <c r="F21" s="2">
        <f>('[1]Pc, Winter, S3'!F21*Main!$B$4)+(_xlfn.IFNA(VLOOKUP($A21,'EV Distribution'!$A$2:$B$16,2,FALSE),0)*'EV Characterization'!F$2)</f>
        <v>7.118592E-2</v>
      </c>
      <c r="G21" s="2">
        <f>('[1]Pc, Winter, S3'!G21*Main!$B$4)+(_xlfn.IFNA(VLOOKUP($A21,'EV Distribution'!$A$2:$B$16,2,FALSE),0)*'EV Characterization'!G$2)</f>
        <v>6.0417760000000008E-2</v>
      </c>
      <c r="H21" s="2">
        <f>('[1]Pc, Winter, S3'!H21*Main!$B$4)+(_xlfn.IFNA(VLOOKUP($A21,'EV Distribution'!$A$2:$B$16,2,FALSE),0)*'EV Characterization'!H$2)</f>
        <v>7.3886019999999997E-2</v>
      </c>
      <c r="I21" s="2">
        <f>('[1]Pc, Winter, S3'!I21*Main!$B$4)+(_xlfn.IFNA(VLOOKUP($A21,'EV Distribution'!$A$2:$B$16,2,FALSE),0)*'EV Characterization'!I$2)</f>
        <v>1.2831520000000001E-2</v>
      </c>
      <c r="J21" s="2">
        <f>('[1]Pc, Winter, S3'!J21*Main!$B$4)+(_xlfn.IFNA(VLOOKUP($A21,'EV Distribution'!$A$2:$B$16,2,FALSE),0)*'EV Characterization'!J$2)</f>
        <v>1.1284000000000002E-2</v>
      </c>
      <c r="K21" s="2">
        <f>('[1]Pc, Winter, S3'!K21*Main!$B$4)+(_xlfn.IFNA(VLOOKUP($A21,'EV Distribution'!$A$2:$B$16,2,FALSE),0)*'EV Characterization'!K$2)</f>
        <v>1.645046E-2</v>
      </c>
      <c r="L21" s="2">
        <f>('[1]Pc, Winter, S3'!L21*Main!$B$4)+(_xlfn.IFNA(VLOOKUP($A21,'EV Distribution'!$A$2:$B$16,2,FALSE),0)*'EV Characterization'!L$2)</f>
        <v>9.6881200000000015E-3</v>
      </c>
      <c r="M21" s="2">
        <f>('[1]Pc, Winter, S3'!M21*Main!$B$4)+(_xlfn.IFNA(VLOOKUP($A21,'EV Distribution'!$A$2:$B$16,2,FALSE),0)*'EV Characterization'!M$2)</f>
        <v>1.2106120000000001E-2</v>
      </c>
      <c r="N21" s="2">
        <f>('[1]Pc, Winter, S3'!N21*Main!$B$4)+(_xlfn.IFNA(VLOOKUP($A21,'EV Distribution'!$A$2:$B$16,2,FALSE),0)*'EV Characterization'!N$2)</f>
        <v>1.9287580000000002E-2</v>
      </c>
      <c r="O21" s="2">
        <f>('[1]Pc, Winter, S3'!O21*Main!$B$4)+(_xlfn.IFNA(VLOOKUP($A21,'EV Distribution'!$A$2:$B$16,2,FALSE),0)*'EV Characterization'!O$2)</f>
        <v>3.5536540000000005E-2</v>
      </c>
      <c r="P21" s="2">
        <f>('[1]Pc, Winter, S3'!P21*Main!$B$4)+(_xlfn.IFNA(VLOOKUP($A21,'EV Distribution'!$A$2:$B$16,2,FALSE),0)*'EV Characterization'!P$2)</f>
        <v>3.7914240000000002E-2</v>
      </c>
      <c r="Q21" s="2">
        <f>('[1]Pc, Winter, S3'!Q21*Main!$B$4)+(_xlfn.IFNA(VLOOKUP($A21,'EV Distribution'!$A$2:$B$16,2,FALSE),0)*'EV Characterization'!Q$2)</f>
        <v>3.7285560000000002E-2</v>
      </c>
      <c r="R21" s="2">
        <f>('[1]Pc, Winter, S3'!R21*Main!$B$4)+(_xlfn.IFNA(VLOOKUP($A21,'EV Distribution'!$A$2:$B$16,2,FALSE),0)*'EV Characterization'!R$2)</f>
        <v>2.0915700000000002E-2</v>
      </c>
      <c r="S21" s="2">
        <f>('[1]Pc, Winter, S3'!S21*Main!$B$4)+(_xlfn.IFNA(VLOOKUP($A21,'EV Distribution'!$A$2:$B$16,2,FALSE),0)*'EV Characterization'!S$2)</f>
        <v>4.2605159999999996E-2</v>
      </c>
      <c r="T21" s="2">
        <f>('[1]Pc, Winter, S3'!T21*Main!$B$4)+(_xlfn.IFNA(VLOOKUP($A21,'EV Distribution'!$A$2:$B$16,2,FALSE),0)*'EV Characterization'!T$2)</f>
        <v>2.5002119999999999E-2</v>
      </c>
      <c r="U21" s="2">
        <f>('[1]Pc, Winter, S3'!U21*Main!$B$4)+(_xlfn.IFNA(VLOOKUP($A21,'EV Distribution'!$A$2:$B$16,2,FALSE),0)*'EV Characterization'!U$2)</f>
        <v>1.7578860000000002E-2</v>
      </c>
      <c r="V21" s="2">
        <f>('[1]Pc, Winter, S3'!V21*Main!$B$4)+(_xlfn.IFNA(VLOOKUP($A21,'EV Distribution'!$A$2:$B$16,2,FALSE),0)*'EV Characterization'!V$2)</f>
        <v>2.6694720000000002E-2</v>
      </c>
      <c r="W21" s="2">
        <f>('[1]Pc, Winter, S3'!W21*Main!$B$4)+(_xlfn.IFNA(VLOOKUP($A21,'EV Distribution'!$A$2:$B$16,2,FALSE),0)*'EV Characterization'!W$2)</f>
        <v>1.6498820000000001E-2</v>
      </c>
      <c r="X21" s="2">
        <f>('[1]Pc, Winter, S3'!X21*Main!$B$4)+(_xlfn.IFNA(VLOOKUP($A21,'EV Distribution'!$A$2:$B$16,2,FALSE),0)*'EV Characterization'!X$2)</f>
        <v>7.530458000000001E-2</v>
      </c>
      <c r="Y21" s="2">
        <f>('[1]Pc, Winter, S3'!Y21*Main!$B$4)+(_xlfn.IFNA(VLOOKUP($A21,'EV Distribution'!$A$2:$B$16,2,FALSE),0)*'EV Characterization'!Y$2)</f>
        <v>9.0779780000000018E-2</v>
      </c>
    </row>
    <row r="22" spans="1:25" x14ac:dyDescent="0.25">
      <c r="A22">
        <v>30</v>
      </c>
      <c r="B22" s="2">
        <f>('[1]Pc, Winter, S3'!B22*Main!$B$4)+(_xlfn.IFNA(VLOOKUP($A22,'EV Distribution'!$A$2:$B$16,2,FALSE),0)*'EV Characterization'!B$2)</f>
        <v>4.3264320000000009E-2</v>
      </c>
      <c r="C22" s="2">
        <f>('[1]Pc, Winter, S3'!C22*Main!$B$4)+(_xlfn.IFNA(VLOOKUP($A22,'EV Distribution'!$A$2:$B$16,2,FALSE),0)*'EV Characterization'!C$2)</f>
        <v>4.4707520000000001E-2</v>
      </c>
      <c r="D22" s="2">
        <f>('[1]Pc, Winter, S3'!D22*Main!$B$4)+(_xlfn.IFNA(VLOOKUP($A22,'EV Distribution'!$A$2:$B$16,2,FALSE),0)*'EV Characterization'!D$2)</f>
        <v>4.0032959999999999E-2</v>
      </c>
      <c r="E22" s="2">
        <f>('[1]Pc, Winter, S3'!E22*Main!$B$4)+(_xlfn.IFNA(VLOOKUP($A22,'EV Distribution'!$A$2:$B$16,2,FALSE),0)*'EV Characterization'!E$2)</f>
        <v>3.7945600000000003E-2</v>
      </c>
      <c r="F22" s="2">
        <f>('[1]Pc, Winter, S3'!F22*Main!$B$4)+(_xlfn.IFNA(VLOOKUP($A22,'EV Distribution'!$A$2:$B$16,2,FALSE),0)*'EV Characterization'!F$2)</f>
        <v>3.1088640000000001E-2</v>
      </c>
      <c r="G22" s="2">
        <f>('[1]Pc, Winter, S3'!G22*Main!$B$4)+(_xlfn.IFNA(VLOOKUP($A22,'EV Distribution'!$A$2:$B$16,2,FALSE),0)*'EV Characterization'!G$2)</f>
        <v>2.6385920000000004E-2</v>
      </c>
      <c r="H22" s="2">
        <f>('[1]Pc, Winter, S3'!H22*Main!$B$4)+(_xlfn.IFNA(VLOOKUP($A22,'EV Distribution'!$A$2:$B$16,2,FALSE),0)*'EV Characterization'!H$2)</f>
        <v>3.2267839999999999E-2</v>
      </c>
      <c r="I22" s="2">
        <f>('[1]Pc, Winter, S3'!I22*Main!$B$4)+(_xlfn.IFNA(VLOOKUP($A22,'EV Distribution'!$A$2:$B$16,2,FALSE),0)*'EV Characterization'!I$2)</f>
        <v>5.6038400000000006E-3</v>
      </c>
      <c r="J22" s="2">
        <f>('[1]Pc, Winter, S3'!J22*Main!$B$4)+(_xlfn.IFNA(VLOOKUP($A22,'EV Distribution'!$A$2:$B$16,2,FALSE),0)*'EV Characterization'!J$2)</f>
        <v>4.928000000000001E-3</v>
      </c>
      <c r="K22" s="2">
        <f>('[1]Pc, Winter, S3'!K22*Main!$B$4)+(_xlfn.IFNA(VLOOKUP($A22,'EV Distribution'!$A$2:$B$16,2,FALSE),0)*'EV Characterization'!K$2)</f>
        <v>7.184320000000001E-3</v>
      </c>
      <c r="L22" s="2">
        <f>('[1]Pc, Winter, S3'!L22*Main!$B$4)+(_xlfn.IFNA(VLOOKUP($A22,'EV Distribution'!$A$2:$B$16,2,FALSE),0)*'EV Characterization'!L$2)</f>
        <v>4.2310400000000001E-3</v>
      </c>
      <c r="M22" s="2">
        <f>('[1]Pc, Winter, S3'!M22*Main!$B$4)+(_xlfn.IFNA(VLOOKUP($A22,'EV Distribution'!$A$2:$B$16,2,FALSE),0)*'EV Characterization'!M$2)</f>
        <v>5.2870400000000007E-3</v>
      </c>
      <c r="N22" s="2">
        <f>('[1]Pc, Winter, S3'!N22*Main!$B$4)+(_xlfn.IFNA(VLOOKUP($A22,'EV Distribution'!$A$2:$B$16,2,FALSE),0)*'EV Characterization'!N$2)</f>
        <v>8.4233600000000013E-3</v>
      </c>
      <c r="O22" s="2">
        <f>('[1]Pc, Winter, S3'!O22*Main!$B$4)+(_xlfn.IFNA(VLOOKUP($A22,'EV Distribution'!$A$2:$B$16,2,FALSE),0)*'EV Characterization'!O$2)</f>
        <v>1.5519680000000001E-2</v>
      </c>
      <c r="P22" s="2">
        <f>('[1]Pc, Winter, S3'!P22*Main!$B$4)+(_xlfn.IFNA(VLOOKUP($A22,'EV Distribution'!$A$2:$B$16,2,FALSE),0)*'EV Characterization'!P$2)</f>
        <v>1.6558079999999999E-2</v>
      </c>
      <c r="Q22" s="2">
        <f>('[1]Pc, Winter, S3'!Q22*Main!$B$4)+(_xlfn.IFNA(VLOOKUP($A22,'EV Distribution'!$A$2:$B$16,2,FALSE),0)*'EV Characterization'!Q$2)</f>
        <v>1.6283520000000003E-2</v>
      </c>
      <c r="R22" s="2">
        <f>('[1]Pc, Winter, S3'!R22*Main!$B$4)+(_xlfn.IFNA(VLOOKUP($A22,'EV Distribution'!$A$2:$B$16,2,FALSE),0)*'EV Characterization'!R$2)</f>
        <v>9.1344000000000009E-3</v>
      </c>
      <c r="S22" s="2">
        <f>('[1]Pc, Winter, S3'!S22*Main!$B$4)+(_xlfn.IFNA(VLOOKUP($A22,'EV Distribution'!$A$2:$B$16,2,FALSE),0)*'EV Characterization'!S$2)</f>
        <v>1.860672E-2</v>
      </c>
      <c r="T22" s="2">
        <f>('[1]Pc, Winter, S3'!T22*Main!$B$4)+(_xlfn.IFNA(VLOOKUP($A22,'EV Distribution'!$A$2:$B$16,2,FALSE),0)*'EV Characterization'!T$2)</f>
        <v>1.091904E-2</v>
      </c>
      <c r="U22" s="2">
        <f>('[1]Pc, Winter, S3'!U22*Main!$B$4)+(_xlfn.IFNA(VLOOKUP($A22,'EV Distribution'!$A$2:$B$16,2,FALSE),0)*'EV Characterization'!U$2)</f>
        <v>7.67712E-3</v>
      </c>
      <c r="V22" s="2">
        <f>('[1]Pc, Winter, S3'!V22*Main!$B$4)+(_xlfn.IFNA(VLOOKUP($A22,'EV Distribution'!$A$2:$B$16,2,FALSE),0)*'EV Characterization'!V$2)</f>
        <v>1.165824E-2</v>
      </c>
      <c r="W22" s="2">
        <f>('[1]Pc, Winter, S3'!W22*Main!$B$4)+(_xlfn.IFNA(VLOOKUP($A22,'EV Distribution'!$A$2:$B$16,2,FALSE),0)*'EV Characterization'!W$2)</f>
        <v>7.2054400000000005E-3</v>
      </c>
      <c r="X22" s="2">
        <f>('[1]Pc, Winter, S3'!X22*Main!$B$4)+(_xlfn.IFNA(VLOOKUP($A22,'EV Distribution'!$A$2:$B$16,2,FALSE),0)*'EV Characterization'!X$2)</f>
        <v>3.2887360000000004E-2</v>
      </c>
      <c r="Y22" s="2">
        <f>('[1]Pc, Winter, S3'!Y22*Main!$B$4)+(_xlfn.IFNA(VLOOKUP($A22,'EV Distribution'!$A$2:$B$16,2,FALSE),0)*'EV Characterization'!Y$2)</f>
        <v>3.9645760000000002E-2</v>
      </c>
    </row>
    <row r="23" spans="1:25" x14ac:dyDescent="0.25">
      <c r="A23">
        <v>34</v>
      </c>
      <c r="B23" s="2">
        <f>('[1]Pc, Winter, S3'!B23*Main!$B$4)+(_xlfn.IFNA(VLOOKUP($A23,'EV Distribution'!$A$2:$B$16,2,FALSE),0)*'EV Characterization'!B$2)</f>
        <v>0.10422768</v>
      </c>
      <c r="C23" s="2">
        <f>('[1]Pc, Winter, S3'!C23*Main!$B$4)+(_xlfn.IFNA(VLOOKUP($A23,'EV Distribution'!$A$2:$B$16,2,FALSE),0)*'EV Characterization'!C$2)</f>
        <v>0.10770448000000001</v>
      </c>
      <c r="D23" s="2">
        <f>('[1]Pc, Winter, S3'!D23*Main!$B$4)+(_xlfn.IFNA(VLOOKUP($A23,'EV Distribution'!$A$2:$B$16,2,FALSE),0)*'EV Characterization'!D$2)</f>
        <v>9.6443039999999994E-2</v>
      </c>
      <c r="E23" s="2">
        <f>('[1]Pc, Winter, S3'!E23*Main!$B$4)+(_xlfn.IFNA(VLOOKUP($A23,'EV Distribution'!$A$2:$B$16,2,FALSE),0)*'EV Characterization'!E$2)</f>
        <v>9.1414400000000007E-2</v>
      </c>
      <c r="F23" s="2">
        <f>('[1]Pc, Winter, S3'!F23*Main!$B$4)+(_xlfn.IFNA(VLOOKUP($A23,'EV Distribution'!$A$2:$B$16,2,FALSE),0)*'EV Characterization'!F$2)</f>
        <v>7.4895359999999994E-2</v>
      </c>
      <c r="G23" s="2">
        <f>('[1]Pc, Winter, S3'!G23*Main!$B$4)+(_xlfn.IFNA(VLOOKUP($A23,'EV Distribution'!$A$2:$B$16,2,FALSE),0)*'EV Characterization'!G$2)</f>
        <v>6.3566080000000011E-2</v>
      </c>
      <c r="H23" s="2">
        <f>('[1]Pc, Winter, S3'!H23*Main!$B$4)+(_xlfn.IFNA(VLOOKUP($A23,'EV Distribution'!$A$2:$B$16,2,FALSE),0)*'EV Characterization'!H$2)</f>
        <v>7.7736159999999999E-2</v>
      </c>
      <c r="I23" s="2">
        <f>('[1]Pc, Winter, S3'!I23*Main!$B$4)+(_xlfn.IFNA(VLOOKUP($A23,'EV Distribution'!$A$2:$B$16,2,FALSE),0)*'EV Characterization'!I$2)</f>
        <v>1.3500160000000001E-2</v>
      </c>
      <c r="J23" s="2">
        <f>('[1]Pc, Winter, S3'!J23*Main!$B$4)+(_xlfn.IFNA(VLOOKUP($A23,'EV Distribution'!$A$2:$B$16,2,FALSE),0)*'EV Characterization'!J$2)</f>
        <v>1.1872000000000001E-2</v>
      </c>
      <c r="K23" s="2">
        <f>('[1]Pc, Winter, S3'!K23*Main!$B$4)+(_xlfn.IFNA(VLOOKUP($A23,'EV Distribution'!$A$2:$B$16,2,FALSE),0)*'EV Characterization'!K$2)</f>
        <v>1.7307679999999999E-2</v>
      </c>
      <c r="L23" s="2">
        <f>('[1]Pc, Winter, S3'!L23*Main!$B$4)+(_xlfn.IFNA(VLOOKUP($A23,'EV Distribution'!$A$2:$B$16,2,FALSE),0)*'EV Characterization'!L$2)</f>
        <v>1.0192960000000001E-2</v>
      </c>
      <c r="M23" s="2">
        <f>('[1]Pc, Winter, S3'!M23*Main!$B$4)+(_xlfn.IFNA(VLOOKUP($A23,'EV Distribution'!$A$2:$B$16,2,FALSE),0)*'EV Characterization'!M$2)</f>
        <v>1.273696E-2</v>
      </c>
      <c r="N23" s="2">
        <f>('[1]Pc, Winter, S3'!N23*Main!$B$4)+(_xlfn.IFNA(VLOOKUP($A23,'EV Distribution'!$A$2:$B$16,2,FALSE),0)*'EV Characterization'!N$2)</f>
        <v>2.0292640000000001E-2</v>
      </c>
      <c r="O23" s="2">
        <f>('[1]Pc, Winter, S3'!O23*Main!$B$4)+(_xlfn.IFNA(VLOOKUP($A23,'EV Distribution'!$A$2:$B$16,2,FALSE),0)*'EV Characterization'!O$2)</f>
        <v>3.7388320000000003E-2</v>
      </c>
      <c r="P23" s="2">
        <f>('[1]Pc, Winter, S3'!P23*Main!$B$4)+(_xlfn.IFNA(VLOOKUP($A23,'EV Distribution'!$A$2:$B$16,2,FALSE),0)*'EV Characterization'!P$2)</f>
        <v>3.9889920000000002E-2</v>
      </c>
      <c r="Q23" s="2">
        <f>('[1]Pc, Winter, S3'!Q23*Main!$B$4)+(_xlfn.IFNA(VLOOKUP($A23,'EV Distribution'!$A$2:$B$16,2,FALSE),0)*'EV Characterization'!Q$2)</f>
        <v>3.9228480000000003E-2</v>
      </c>
      <c r="R23" s="2">
        <f>('[1]Pc, Winter, S3'!R23*Main!$B$4)+(_xlfn.IFNA(VLOOKUP($A23,'EV Distribution'!$A$2:$B$16,2,FALSE),0)*'EV Characterization'!R$2)</f>
        <v>2.20056E-2</v>
      </c>
      <c r="S23" s="2">
        <f>('[1]Pc, Winter, S3'!S23*Main!$B$4)+(_xlfn.IFNA(VLOOKUP($A23,'EV Distribution'!$A$2:$B$16,2,FALSE),0)*'EV Characterization'!S$2)</f>
        <v>4.4825279999999995E-2</v>
      </c>
      <c r="T23" s="2">
        <f>('[1]Pc, Winter, S3'!T23*Main!$B$4)+(_xlfn.IFNA(VLOOKUP($A23,'EV Distribution'!$A$2:$B$16,2,FALSE),0)*'EV Characterization'!T$2)</f>
        <v>2.6304959999999999E-2</v>
      </c>
      <c r="U23" s="2">
        <f>('[1]Pc, Winter, S3'!U23*Main!$B$4)+(_xlfn.IFNA(VLOOKUP($A23,'EV Distribution'!$A$2:$B$16,2,FALSE),0)*'EV Characterization'!U$2)</f>
        <v>1.8494879999999998E-2</v>
      </c>
      <c r="V23" s="2">
        <f>('[1]Pc, Winter, S3'!V23*Main!$B$4)+(_xlfn.IFNA(VLOOKUP($A23,'EV Distribution'!$A$2:$B$16,2,FALSE),0)*'EV Characterization'!V$2)</f>
        <v>2.8085760000000001E-2</v>
      </c>
      <c r="W23" s="2">
        <f>('[1]Pc, Winter, S3'!W23*Main!$B$4)+(_xlfn.IFNA(VLOOKUP($A23,'EV Distribution'!$A$2:$B$16,2,FALSE),0)*'EV Characterization'!W$2)</f>
        <v>1.7358559999999999E-2</v>
      </c>
      <c r="X23" s="2">
        <f>('[1]Pc, Winter, S3'!X23*Main!$B$4)+(_xlfn.IFNA(VLOOKUP($A23,'EV Distribution'!$A$2:$B$16,2,FALSE),0)*'EV Characterization'!X$2)</f>
        <v>7.9228640000000003E-2</v>
      </c>
      <c r="Y23" s="2">
        <f>('[1]Pc, Winter, S3'!Y23*Main!$B$4)+(_xlfn.IFNA(VLOOKUP($A23,'EV Distribution'!$A$2:$B$16,2,FALSE),0)*'EV Characterization'!Y$2)</f>
        <v>9.551024000000001E-2</v>
      </c>
    </row>
    <row r="24" spans="1:25" x14ac:dyDescent="0.25">
      <c r="A24">
        <v>36</v>
      </c>
      <c r="B24" s="2">
        <f>('[1]Pc, Winter, S3'!B24*Main!$B$4)+(_xlfn.IFNA(VLOOKUP($A24,'EV Distribution'!$A$2:$B$16,2,FALSE),0)*'EV Characterization'!B$2)</f>
        <v>2.6056920000000001E-2</v>
      </c>
      <c r="C24" s="2">
        <f>('[1]Pc, Winter, S3'!C24*Main!$B$4)+(_xlfn.IFNA(VLOOKUP($A24,'EV Distribution'!$A$2:$B$16,2,FALSE),0)*'EV Characterization'!C$2)</f>
        <v>2.6926120000000001E-2</v>
      </c>
      <c r="D24" s="2">
        <f>('[1]Pc, Winter, S3'!D24*Main!$B$4)+(_xlfn.IFNA(VLOOKUP($A24,'EV Distribution'!$A$2:$B$16,2,FALSE),0)*'EV Characterization'!D$2)</f>
        <v>2.4110759999999998E-2</v>
      </c>
      <c r="E24" s="2">
        <f>('[1]Pc, Winter, S3'!E24*Main!$B$4)+(_xlfn.IFNA(VLOOKUP($A24,'EV Distribution'!$A$2:$B$16,2,FALSE),0)*'EV Characterization'!E$2)</f>
        <v>2.2853600000000002E-2</v>
      </c>
      <c r="F24" s="2">
        <f>('[1]Pc, Winter, S3'!F24*Main!$B$4)+(_xlfn.IFNA(VLOOKUP($A24,'EV Distribution'!$A$2:$B$16,2,FALSE),0)*'EV Characterization'!F$2)</f>
        <v>1.8723839999999999E-2</v>
      </c>
      <c r="G24" s="2">
        <f>('[1]Pc, Winter, S3'!G24*Main!$B$4)+(_xlfn.IFNA(VLOOKUP($A24,'EV Distribution'!$A$2:$B$16,2,FALSE),0)*'EV Characterization'!G$2)</f>
        <v>1.5891520000000003E-2</v>
      </c>
      <c r="H24" s="2">
        <f>('[1]Pc, Winter, S3'!H24*Main!$B$4)+(_xlfn.IFNA(VLOOKUP($A24,'EV Distribution'!$A$2:$B$16,2,FALSE),0)*'EV Characterization'!H$2)</f>
        <v>1.943404E-2</v>
      </c>
      <c r="I24" s="2">
        <f>('[1]Pc, Winter, S3'!I24*Main!$B$4)+(_xlfn.IFNA(VLOOKUP($A24,'EV Distribution'!$A$2:$B$16,2,FALSE),0)*'EV Characterization'!I$2)</f>
        <v>3.3750400000000002E-3</v>
      </c>
      <c r="J24" s="2">
        <f>('[1]Pc, Winter, S3'!J24*Main!$B$4)+(_xlfn.IFNA(VLOOKUP($A24,'EV Distribution'!$A$2:$B$16,2,FALSE),0)*'EV Characterization'!J$2)</f>
        <v>2.9680000000000002E-3</v>
      </c>
      <c r="K24" s="2">
        <f>('[1]Pc, Winter, S3'!K24*Main!$B$4)+(_xlfn.IFNA(VLOOKUP($A24,'EV Distribution'!$A$2:$B$16,2,FALSE),0)*'EV Characterization'!K$2)</f>
        <v>4.3269199999999997E-3</v>
      </c>
      <c r="L24" s="2">
        <f>('[1]Pc, Winter, S3'!L24*Main!$B$4)+(_xlfn.IFNA(VLOOKUP($A24,'EV Distribution'!$A$2:$B$16,2,FALSE),0)*'EV Characterization'!L$2)</f>
        <v>2.5482400000000002E-3</v>
      </c>
      <c r="M24" s="2">
        <f>('[1]Pc, Winter, S3'!M24*Main!$B$4)+(_xlfn.IFNA(VLOOKUP($A24,'EV Distribution'!$A$2:$B$16,2,FALSE),0)*'EV Characterization'!M$2)</f>
        <v>3.1842400000000001E-3</v>
      </c>
      <c r="N24" s="2">
        <f>('[1]Pc, Winter, S3'!N24*Main!$B$4)+(_xlfn.IFNA(VLOOKUP($A24,'EV Distribution'!$A$2:$B$16,2,FALSE),0)*'EV Characterization'!N$2)</f>
        <v>5.0731600000000002E-3</v>
      </c>
      <c r="O24" s="2">
        <f>('[1]Pc, Winter, S3'!O24*Main!$B$4)+(_xlfn.IFNA(VLOOKUP($A24,'EV Distribution'!$A$2:$B$16,2,FALSE),0)*'EV Characterization'!O$2)</f>
        <v>9.3470800000000007E-3</v>
      </c>
      <c r="P24" s="2">
        <f>('[1]Pc, Winter, S3'!P24*Main!$B$4)+(_xlfn.IFNA(VLOOKUP($A24,'EV Distribution'!$A$2:$B$16,2,FALSE),0)*'EV Characterization'!P$2)</f>
        <v>9.9724800000000006E-3</v>
      </c>
      <c r="Q24" s="2">
        <f>('[1]Pc, Winter, S3'!Q24*Main!$B$4)+(_xlfn.IFNA(VLOOKUP($A24,'EV Distribution'!$A$2:$B$16,2,FALSE),0)*'EV Characterization'!Q$2)</f>
        <v>9.8071200000000008E-3</v>
      </c>
      <c r="R24" s="2">
        <f>('[1]Pc, Winter, S3'!R24*Main!$B$4)+(_xlfn.IFNA(VLOOKUP($A24,'EV Distribution'!$A$2:$B$16,2,FALSE),0)*'EV Characterization'!R$2)</f>
        <v>5.5014E-3</v>
      </c>
      <c r="S24" s="2">
        <f>('[1]Pc, Winter, S3'!S24*Main!$B$4)+(_xlfn.IFNA(VLOOKUP($A24,'EV Distribution'!$A$2:$B$16,2,FALSE),0)*'EV Characterization'!S$2)</f>
        <v>1.1206319999999999E-2</v>
      </c>
      <c r="T24" s="2">
        <f>('[1]Pc, Winter, S3'!T24*Main!$B$4)+(_xlfn.IFNA(VLOOKUP($A24,'EV Distribution'!$A$2:$B$16,2,FALSE),0)*'EV Characterization'!T$2)</f>
        <v>6.5762399999999997E-3</v>
      </c>
      <c r="U24" s="2">
        <f>('[1]Pc, Winter, S3'!U24*Main!$B$4)+(_xlfn.IFNA(VLOOKUP($A24,'EV Distribution'!$A$2:$B$16,2,FALSE),0)*'EV Characterization'!U$2)</f>
        <v>4.6237199999999996E-3</v>
      </c>
      <c r="V24" s="2">
        <f>('[1]Pc, Winter, S3'!V24*Main!$B$4)+(_xlfn.IFNA(VLOOKUP($A24,'EV Distribution'!$A$2:$B$16,2,FALSE),0)*'EV Characterization'!V$2)</f>
        <v>7.0214400000000003E-3</v>
      </c>
      <c r="W24" s="2">
        <f>('[1]Pc, Winter, S3'!W24*Main!$B$4)+(_xlfn.IFNA(VLOOKUP($A24,'EV Distribution'!$A$2:$B$16,2,FALSE),0)*'EV Characterization'!W$2)</f>
        <v>4.3396399999999996E-3</v>
      </c>
      <c r="X24" s="2">
        <f>('[1]Pc, Winter, S3'!X24*Main!$B$4)+(_xlfn.IFNA(VLOOKUP($A24,'EV Distribution'!$A$2:$B$16,2,FALSE),0)*'EV Characterization'!X$2)</f>
        <v>1.9807160000000001E-2</v>
      </c>
      <c r="Y24" s="2">
        <f>('[1]Pc, Winter, S3'!Y24*Main!$B$4)+(_xlfn.IFNA(VLOOKUP($A24,'EV Distribution'!$A$2:$B$16,2,FALSE),0)*'EV Characterization'!Y$2)</f>
        <v>2.3877560000000003E-2</v>
      </c>
    </row>
    <row r="25" spans="1:25" x14ac:dyDescent="0.25">
      <c r="A25">
        <v>38</v>
      </c>
      <c r="B25" s="2">
        <f>('[1]Pc, Winter, S3'!B25*Main!$B$4)+(_xlfn.IFNA(VLOOKUP($A25,'EV Distribution'!$A$2:$B$16,2,FALSE),0)*'EV Characterization'!B$2)</f>
        <v>0.14589417000000002</v>
      </c>
      <c r="C25" s="2">
        <f>('[1]Pc, Winter, S3'!C25*Main!$B$4)+(_xlfn.IFNA(VLOOKUP($A25,'EV Distribution'!$A$2:$B$16,2,FALSE),0)*'EV Characterization'!C$2)</f>
        <v>0.15076086999999999</v>
      </c>
      <c r="D25" s="2">
        <f>('[1]Pc, Winter, S3'!D25*Main!$B$4)+(_xlfn.IFNA(VLOOKUP($A25,'EV Distribution'!$A$2:$B$16,2,FALSE),0)*'EV Characterization'!D$2)</f>
        <v>0.13499750999999999</v>
      </c>
      <c r="E25" s="2">
        <f>('[1]Pc, Winter, S3'!E25*Main!$B$4)+(_xlfn.IFNA(VLOOKUP($A25,'EV Distribution'!$A$2:$B$16,2,FALSE),0)*'EV Characterization'!E$2)</f>
        <v>0.12795860000000001</v>
      </c>
      <c r="F25" s="2">
        <f>('[1]Pc, Winter, S3'!F25*Main!$B$4)+(_xlfn.IFNA(VLOOKUP($A25,'EV Distribution'!$A$2:$B$16,2,FALSE),0)*'EV Characterization'!F$2)</f>
        <v>0.10483584</v>
      </c>
      <c r="G25" s="2">
        <f>('[1]Pc, Winter, S3'!G25*Main!$B$4)+(_xlfn.IFNA(VLOOKUP($A25,'EV Distribution'!$A$2:$B$16,2,FALSE),0)*'EV Characterization'!G$2)</f>
        <v>8.8977520000000004E-2</v>
      </c>
      <c r="H25" s="2">
        <f>('[1]Pc, Winter, S3'!H25*Main!$B$4)+(_xlfn.IFNA(VLOOKUP($A25,'EV Distribution'!$A$2:$B$16,2,FALSE),0)*'EV Characterization'!H$2)</f>
        <v>0.10881228999999999</v>
      </c>
      <c r="I25" s="2">
        <f>('[1]Pc, Winter, S3'!I25*Main!$B$4)+(_xlfn.IFNA(VLOOKUP($A25,'EV Distribution'!$A$2:$B$16,2,FALSE),0)*'EV Characterization'!I$2)</f>
        <v>1.889704E-2</v>
      </c>
      <c r="J25" s="2">
        <f>('[1]Pc, Winter, S3'!J25*Main!$B$4)+(_xlfn.IFNA(VLOOKUP($A25,'EV Distribution'!$A$2:$B$16,2,FALSE),0)*'EV Characterization'!J$2)</f>
        <v>1.6618000000000001E-2</v>
      </c>
      <c r="K25" s="2">
        <f>('[1]Pc, Winter, S3'!K25*Main!$B$4)+(_xlfn.IFNA(VLOOKUP($A25,'EV Distribution'!$A$2:$B$16,2,FALSE),0)*'EV Characterization'!K$2)</f>
        <v>2.4226669999999999E-2</v>
      </c>
      <c r="L25" s="2">
        <f>('[1]Pc, Winter, S3'!L25*Main!$B$4)+(_xlfn.IFNA(VLOOKUP($A25,'EV Distribution'!$A$2:$B$16,2,FALSE),0)*'EV Characterization'!L$2)</f>
        <v>1.4267740000000001E-2</v>
      </c>
      <c r="M25" s="2">
        <f>('[1]Pc, Winter, S3'!M25*Main!$B$4)+(_xlfn.IFNA(VLOOKUP($A25,'EV Distribution'!$A$2:$B$16,2,FALSE),0)*'EV Characterization'!M$2)</f>
        <v>1.7828739999999999E-2</v>
      </c>
      <c r="N25" s="2">
        <f>('[1]Pc, Winter, S3'!N25*Main!$B$4)+(_xlfn.IFNA(VLOOKUP($A25,'EV Distribution'!$A$2:$B$16,2,FALSE),0)*'EV Characterization'!N$2)</f>
        <v>2.8404910000000002E-2</v>
      </c>
      <c r="O25" s="2">
        <f>('[1]Pc, Winter, S3'!O25*Main!$B$4)+(_xlfn.IFNA(VLOOKUP($A25,'EV Distribution'!$A$2:$B$16,2,FALSE),0)*'EV Characterization'!O$2)</f>
        <v>5.2334829999999999E-2</v>
      </c>
      <c r="P25" s="2">
        <f>('[1]Pc, Winter, S3'!P25*Main!$B$4)+(_xlfn.IFNA(VLOOKUP($A25,'EV Distribution'!$A$2:$B$16,2,FALSE),0)*'EV Characterization'!P$2)</f>
        <v>5.5836480000000001E-2</v>
      </c>
      <c r="Q25" s="2">
        <f>('[1]Pc, Winter, S3'!Q25*Main!$B$4)+(_xlfn.IFNA(VLOOKUP($A25,'EV Distribution'!$A$2:$B$16,2,FALSE),0)*'EV Characterization'!Q$2)</f>
        <v>5.491062E-2</v>
      </c>
      <c r="R25" s="2">
        <f>('[1]Pc, Winter, S3'!R25*Main!$B$4)+(_xlfn.IFNA(VLOOKUP($A25,'EV Distribution'!$A$2:$B$16,2,FALSE),0)*'EV Characterization'!R$2)</f>
        <v>3.0802650000000001E-2</v>
      </c>
      <c r="S25" s="2">
        <f>('[1]Pc, Winter, S3'!S25*Main!$B$4)+(_xlfn.IFNA(VLOOKUP($A25,'EV Distribution'!$A$2:$B$16,2,FALSE),0)*'EV Characterization'!S$2)</f>
        <v>6.2744819999999993E-2</v>
      </c>
      <c r="T25" s="2">
        <f>('[1]Pc, Winter, S3'!T25*Main!$B$4)+(_xlfn.IFNA(VLOOKUP($A25,'EV Distribution'!$A$2:$B$16,2,FALSE),0)*'EV Characterization'!T$2)</f>
        <v>3.6820739999999998E-2</v>
      </c>
      <c r="U25" s="2">
        <f>('[1]Pc, Winter, S3'!U25*Main!$B$4)+(_xlfn.IFNA(VLOOKUP($A25,'EV Distribution'!$A$2:$B$16,2,FALSE),0)*'EV Characterization'!U$2)</f>
        <v>2.588847E-2</v>
      </c>
      <c r="V25" s="2">
        <f>('[1]Pc, Winter, S3'!V25*Main!$B$4)+(_xlfn.IFNA(VLOOKUP($A25,'EV Distribution'!$A$2:$B$16,2,FALSE),0)*'EV Characterization'!V$2)</f>
        <v>3.9313439999999998E-2</v>
      </c>
      <c r="W25" s="2">
        <f>('[1]Pc, Winter, S3'!W25*Main!$B$4)+(_xlfn.IFNA(VLOOKUP($A25,'EV Distribution'!$A$2:$B$16,2,FALSE),0)*'EV Characterization'!W$2)</f>
        <v>2.4297889999999999E-2</v>
      </c>
      <c r="X25" s="2">
        <f>('[1]Pc, Winter, S3'!X25*Main!$B$4)+(_xlfn.IFNA(VLOOKUP($A25,'EV Distribution'!$A$2:$B$16,2,FALSE),0)*'EV Characterization'!X$2)</f>
        <v>0.11090141000000001</v>
      </c>
      <c r="Y25" s="2">
        <f>('[1]Pc, Winter, S3'!Y25*Main!$B$4)+(_xlfn.IFNA(VLOOKUP($A25,'EV Distribution'!$A$2:$B$16,2,FALSE),0)*'EV Characterization'!Y$2)</f>
        <v>0.13369181000000002</v>
      </c>
    </row>
    <row r="26" spans="1:25" x14ac:dyDescent="0.25">
      <c r="A26">
        <v>40</v>
      </c>
      <c r="B26" s="2">
        <f>('[1]Pc, Winter, S3'!B26*Main!$B$4)+(_xlfn.IFNA(VLOOKUP($A26,'EV Distribution'!$A$2:$B$16,2,FALSE),0)*'EV Characterization'!B$2)</f>
        <v>8.6037000000000016E-2</v>
      </c>
      <c r="C26" s="2">
        <f>('[1]Pc, Winter, S3'!C26*Main!$B$4)+(_xlfn.IFNA(VLOOKUP($A26,'EV Distribution'!$A$2:$B$16,2,FALSE),0)*'EV Characterization'!C$2)</f>
        <v>8.8907000000000014E-2</v>
      </c>
      <c r="D26" s="2">
        <f>('[1]Pc, Winter, S3'!D26*Main!$B$4)+(_xlfn.IFNA(VLOOKUP($A26,'EV Distribution'!$A$2:$B$16,2,FALSE),0)*'EV Characterization'!D$2)</f>
        <v>7.9611000000000001E-2</v>
      </c>
      <c r="E26" s="2">
        <f>('[1]Pc, Winter, S3'!E26*Main!$B$4)+(_xlfn.IFNA(VLOOKUP($A26,'EV Distribution'!$A$2:$B$16,2,FALSE),0)*'EV Characterization'!E$2)</f>
        <v>7.5460000000000013E-2</v>
      </c>
      <c r="F26" s="2">
        <f>('[1]Pc, Winter, S3'!F26*Main!$B$4)+(_xlfn.IFNA(VLOOKUP($A26,'EV Distribution'!$A$2:$B$16,2,FALSE),0)*'EV Characterization'!F$2)</f>
        <v>6.1824000000000004E-2</v>
      </c>
      <c r="G26" s="2">
        <f>('[1]Pc, Winter, S3'!G26*Main!$B$4)+(_xlfn.IFNA(VLOOKUP($A26,'EV Distribution'!$A$2:$B$16,2,FALSE),0)*'EV Characterization'!G$2)</f>
        <v>5.2472000000000005E-2</v>
      </c>
      <c r="H26" s="2">
        <f>('[1]Pc, Winter, S3'!H26*Main!$B$4)+(_xlfn.IFNA(VLOOKUP($A26,'EV Distribution'!$A$2:$B$16,2,FALSE),0)*'EV Characterization'!H$2)</f>
        <v>6.4169000000000004E-2</v>
      </c>
      <c r="I26" s="2">
        <f>('[1]Pc, Winter, S3'!I26*Main!$B$4)+(_xlfn.IFNA(VLOOKUP($A26,'EV Distribution'!$A$2:$B$16,2,FALSE),0)*'EV Characterization'!I$2)</f>
        <v>1.1144000000000001E-2</v>
      </c>
      <c r="J26" s="2">
        <f>('[1]Pc, Winter, S3'!J26*Main!$B$4)+(_xlfn.IFNA(VLOOKUP($A26,'EV Distribution'!$A$2:$B$16,2,FALSE),0)*'EV Characterization'!J$2)</f>
        <v>9.8000000000000014E-3</v>
      </c>
      <c r="K26" s="2">
        <f>('[1]Pc, Winter, S3'!K26*Main!$B$4)+(_xlfn.IFNA(VLOOKUP($A26,'EV Distribution'!$A$2:$B$16,2,FALSE),0)*'EV Characterization'!K$2)</f>
        <v>1.4287000000000001E-2</v>
      </c>
      <c r="L26" s="2">
        <f>('[1]Pc, Winter, S3'!L26*Main!$B$4)+(_xlfn.IFNA(VLOOKUP($A26,'EV Distribution'!$A$2:$B$16,2,FALSE),0)*'EV Characterization'!L$2)</f>
        <v>8.4140000000000013E-3</v>
      </c>
      <c r="M26" s="2">
        <f>('[1]Pc, Winter, S3'!M26*Main!$B$4)+(_xlfn.IFNA(VLOOKUP($A26,'EV Distribution'!$A$2:$B$16,2,FALSE),0)*'EV Characterization'!M$2)</f>
        <v>1.0514000000000001E-2</v>
      </c>
      <c r="N26" s="2">
        <f>('[1]Pc, Winter, S3'!N26*Main!$B$4)+(_xlfn.IFNA(VLOOKUP($A26,'EV Distribution'!$A$2:$B$16,2,FALSE),0)*'EV Characterization'!N$2)</f>
        <v>1.6751000000000002E-2</v>
      </c>
      <c r="O26" s="2">
        <f>('[1]Pc, Winter, S3'!O26*Main!$B$4)+(_xlfn.IFNA(VLOOKUP($A26,'EV Distribution'!$A$2:$B$16,2,FALSE),0)*'EV Characterization'!O$2)</f>
        <v>3.0863000000000005E-2</v>
      </c>
      <c r="P26" s="2">
        <f>('[1]Pc, Winter, S3'!P26*Main!$B$4)+(_xlfn.IFNA(VLOOKUP($A26,'EV Distribution'!$A$2:$B$16,2,FALSE),0)*'EV Characterization'!P$2)</f>
        <v>3.2927999999999999E-2</v>
      </c>
      <c r="Q26" s="2">
        <f>('[1]Pc, Winter, S3'!Q26*Main!$B$4)+(_xlfn.IFNA(VLOOKUP($A26,'EV Distribution'!$A$2:$B$16,2,FALSE),0)*'EV Characterization'!Q$2)</f>
        <v>3.2382000000000001E-2</v>
      </c>
      <c r="R26" s="2">
        <f>('[1]Pc, Winter, S3'!R26*Main!$B$4)+(_xlfn.IFNA(VLOOKUP($A26,'EV Distribution'!$A$2:$B$16,2,FALSE),0)*'EV Characterization'!R$2)</f>
        <v>1.8165000000000001E-2</v>
      </c>
      <c r="S26" s="2">
        <f>('[1]Pc, Winter, S3'!S26*Main!$B$4)+(_xlfn.IFNA(VLOOKUP($A26,'EV Distribution'!$A$2:$B$16,2,FALSE),0)*'EV Characterization'!S$2)</f>
        <v>3.7002E-2</v>
      </c>
      <c r="T26" s="2">
        <f>('[1]Pc, Winter, S3'!T26*Main!$B$4)+(_xlfn.IFNA(VLOOKUP($A26,'EV Distribution'!$A$2:$B$16,2,FALSE),0)*'EV Characterization'!T$2)</f>
        <v>2.1714000000000001E-2</v>
      </c>
      <c r="U26" s="2">
        <f>('[1]Pc, Winter, S3'!U26*Main!$B$4)+(_xlfn.IFNA(VLOOKUP($A26,'EV Distribution'!$A$2:$B$16,2,FALSE),0)*'EV Characterization'!U$2)</f>
        <v>1.5267000000000001E-2</v>
      </c>
      <c r="V26" s="2">
        <f>('[1]Pc, Winter, S3'!V26*Main!$B$4)+(_xlfn.IFNA(VLOOKUP($A26,'EV Distribution'!$A$2:$B$16,2,FALSE),0)*'EV Characterization'!V$2)</f>
        <v>2.3184000000000003E-2</v>
      </c>
      <c r="W26" s="2">
        <f>('[1]Pc, Winter, S3'!W26*Main!$B$4)+(_xlfn.IFNA(VLOOKUP($A26,'EV Distribution'!$A$2:$B$16,2,FALSE),0)*'EV Characterization'!W$2)</f>
        <v>1.4329000000000001E-2</v>
      </c>
      <c r="X26" s="2">
        <f>('[1]Pc, Winter, S3'!X26*Main!$B$4)+(_xlfn.IFNA(VLOOKUP($A26,'EV Distribution'!$A$2:$B$16,2,FALSE),0)*'EV Characterization'!X$2)</f>
        <v>6.5401000000000001E-2</v>
      </c>
      <c r="Y26" s="2">
        <f>('[1]Pc, Winter, S3'!Y26*Main!$B$4)+(_xlfn.IFNA(VLOOKUP($A26,'EV Distribution'!$A$2:$B$16,2,FALSE),0)*'EV Characterization'!Y$2)</f>
        <v>7.8841000000000008E-2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0.49402187851038815</v>
      </c>
      <c r="C2" s="2">
        <f>('[1]Qc, Winter, S1'!C2*Main!$B$4)</f>
        <v>0.34903480407448595</v>
      </c>
      <c r="D2" s="2">
        <f>('[1]Qc, Winter, S1'!D2*Main!$B$4)</f>
        <v>0.30257559172575399</v>
      </c>
      <c r="E2" s="2">
        <f>('[1]Qc, Winter, S1'!E2*Main!$B$4)</f>
        <v>0.38784941320345789</v>
      </c>
      <c r="F2" s="2">
        <f>('[1]Qc, Winter, S1'!F2*Main!$B$4)</f>
        <v>0.33394979890491766</v>
      </c>
      <c r="G2" s="2">
        <f>('[1]Qc, Winter, S1'!G2*Main!$B$4)</f>
        <v>0.27456372639565324</v>
      </c>
      <c r="H2" s="2">
        <f>('[1]Qc, Winter, S1'!H2*Main!$B$4)</f>
        <v>0.22717363365700508</v>
      </c>
      <c r="I2" s="2">
        <f>('[1]Qc, Winter, S1'!I2*Main!$B$4)</f>
        <v>0.79386606887738465</v>
      </c>
      <c r="J2" s="2">
        <f>('[1]Qc, Winter, S1'!J2*Main!$B$4)</f>
        <v>0.83021795015618571</v>
      </c>
      <c r="K2" s="2">
        <f>('[1]Qc, Winter, S1'!K2*Main!$B$4)</f>
        <v>0.71208203505501522</v>
      </c>
      <c r="L2" s="2">
        <f>('[1]Qc, Winter, S1'!L2*Main!$B$4)</f>
        <v>0.82962726808289489</v>
      </c>
      <c r="M2" s="2">
        <f>('[1]Qc, Winter, S1'!M2*Main!$B$4)</f>
        <v>0.77088868021632928</v>
      </c>
      <c r="N2" s="2">
        <f>('[1]Qc, Winter, S1'!N2*Main!$B$4)</f>
        <v>0.77428505071276632</v>
      </c>
      <c r="O2" s="2">
        <f>('[1]Qc, Winter, S1'!O2*Main!$B$4)</f>
        <v>0.69140704583301305</v>
      </c>
      <c r="P2" s="2">
        <f>('[1]Qc, Winter, S1'!P2*Main!$B$4)</f>
        <v>0.41028401849175788</v>
      </c>
      <c r="Q2" s="2">
        <f>('[1]Qc, Winter, S1'!Q2*Main!$B$4)</f>
        <v>0.64237875876463912</v>
      </c>
      <c r="R2" s="2">
        <f>('[1]Qc, Winter, S1'!R2*Main!$B$4)</f>
        <v>0.77043425966106471</v>
      </c>
      <c r="S2" s="2">
        <f>('[1]Qc, Winter, S1'!S2*Main!$B$4)</f>
        <v>0.71886343316543122</v>
      </c>
      <c r="T2" s="2">
        <f>('[1]Qc, Winter, S1'!T2*Main!$B$4)</f>
        <v>0.50241461241538321</v>
      </c>
      <c r="U2" s="2">
        <f>('[1]Qc, Winter, S1'!U2*Main!$B$4)</f>
        <v>0.52122531368684955</v>
      </c>
      <c r="V2" s="2">
        <f>('[1]Qc, Winter, S1'!V2*Main!$B$4)</f>
        <v>0.48547583937797362</v>
      </c>
      <c r="W2" s="2">
        <f>('[1]Qc, Winter, S1'!W2*Main!$B$4)</f>
        <v>0.30114456662227074</v>
      </c>
      <c r="X2" s="2">
        <f>('[1]Qc, Winter, S1'!X2*Main!$B$4)</f>
        <v>0.24022488351040064</v>
      </c>
      <c r="Y2" s="2">
        <f>('[1]Qc, Winter, S1'!Y2*Main!$B$4)</f>
        <v>0.248982734810582</v>
      </c>
    </row>
    <row r="3" spans="1:25" x14ac:dyDescent="0.25">
      <c r="A3">
        <v>2</v>
      </c>
      <c r="B3" s="2">
        <f>('[1]Qc, Winter, S1'!B3*Main!$B$4)</f>
        <v>-0.29589366422964009</v>
      </c>
      <c r="C3" s="2">
        <f>('[1]Qc, Winter, S1'!C3*Main!$B$4)</f>
        <v>-0.29582842796265313</v>
      </c>
      <c r="D3" s="2">
        <f>('[1]Qc, Winter, S1'!D3*Main!$B$4)</f>
        <v>-0.30399121871937196</v>
      </c>
      <c r="E3" s="2">
        <f>('[1]Qc, Winter, S1'!E3*Main!$B$4)</f>
        <v>-0.31791707533598107</v>
      </c>
      <c r="F3" s="2">
        <f>('[1]Qc, Winter, S1'!F3*Main!$B$4)</f>
        <v>-0.31486407681240119</v>
      </c>
      <c r="G3" s="2">
        <f>('[1]Qc, Winter, S1'!G3*Main!$B$4)</f>
        <v>-0.28897162613102578</v>
      </c>
      <c r="H3" s="2">
        <f>('[1]Qc, Winter, S1'!H3*Main!$B$4)</f>
        <v>-0.18323074868591449</v>
      </c>
      <c r="I3" s="2">
        <f>('[1]Qc, Winter, S1'!I3*Main!$B$4)</f>
        <v>-3.5222206588809452E-2</v>
      </c>
      <c r="J3" s="2">
        <f>('[1]Qc, Winter, S1'!J3*Main!$B$4)</f>
        <v>-3.78507285913861E-2</v>
      </c>
      <c r="K3" s="2">
        <f>('[1]Qc, Winter, S1'!K3*Main!$B$4)</f>
        <v>-2.5083932370618501E-2</v>
      </c>
      <c r="L3" s="2">
        <f>('[1]Qc, Winter, S1'!L3*Main!$B$4)</f>
        <v>-2.2096375813966552E-2</v>
      </c>
      <c r="M3" s="2">
        <f>('[1]Qc, Winter, S1'!M3*Main!$B$4)</f>
        <v>-9.861469684795704E-2</v>
      </c>
      <c r="N3" s="2">
        <f>('[1]Qc, Winter, S1'!N3*Main!$B$4)</f>
        <v>-0.14406547992903451</v>
      </c>
      <c r="O3" s="2">
        <f>('[1]Qc, Winter, S1'!O3*Main!$B$4)</f>
        <v>-0.18675706277362034</v>
      </c>
      <c r="P3" s="2">
        <f>('[1]Qc, Winter, S1'!P3*Main!$B$4)</f>
        <v>-0.18535301374810734</v>
      </c>
      <c r="Q3" s="2">
        <f>('[1]Qc, Winter, S1'!Q3*Main!$B$4)</f>
        <v>-0.18848755760542096</v>
      </c>
      <c r="R3" s="2">
        <f>('[1]Qc, Winter, S1'!R3*Main!$B$4)</f>
        <v>-0.14819590535760466</v>
      </c>
      <c r="S3" s="2">
        <f>('[1]Qc, Winter, S1'!S3*Main!$B$4)</f>
        <v>4.8707777174668045E-2</v>
      </c>
      <c r="T3" s="2">
        <f>('[1]Qc, Winter, S1'!T3*Main!$B$4)</f>
        <v>-6.8646184293834006E-3</v>
      </c>
      <c r="U3" s="2">
        <f>('[1]Qc, Winter, S1'!U3*Main!$B$4)</f>
        <v>-8.1032024223962204E-2</v>
      </c>
      <c r="V3" s="2">
        <f>('[1]Qc, Winter, S1'!V3*Main!$B$4)</f>
        <v>-0.15020400695257022</v>
      </c>
      <c r="W3" s="2">
        <f>('[1]Qc, Winter, S1'!W3*Main!$B$4)</f>
        <v>-0.19758087612358591</v>
      </c>
      <c r="X3" s="2">
        <f>('[1]Qc, Winter, S1'!X3*Main!$B$4)</f>
        <v>-0.21669804092136197</v>
      </c>
      <c r="Y3" s="2">
        <f>('[1]Qc, Winter, S1'!Y3*Main!$B$4)</f>
        <v>-0.24810889207572054</v>
      </c>
    </row>
    <row r="4" spans="1:25" x14ac:dyDescent="0.25">
      <c r="A4">
        <v>3</v>
      </c>
      <c r="B4" s="2">
        <f>('[1]Qc, Winter, S1'!B4*Main!$B$4)</f>
        <v>-0.79405889787917239</v>
      </c>
      <c r="C4" s="2">
        <f>('[1]Qc, Winter, S1'!C4*Main!$B$4)</f>
        <v>-0.8567918553562226</v>
      </c>
      <c r="D4" s="2">
        <f>('[1]Qc, Winter, S1'!D4*Main!$B$4)</f>
        <v>-0.87250730145909683</v>
      </c>
      <c r="E4" s="2">
        <f>('[1]Qc, Winter, S1'!E4*Main!$B$4)</f>
        <v>-0.86083894292300212</v>
      </c>
      <c r="F4" s="2">
        <f>('[1]Qc, Winter, S1'!F4*Main!$B$4)</f>
        <v>-0.8615549256460372</v>
      </c>
      <c r="G4" s="2">
        <f>('[1]Qc, Winter, S1'!G4*Main!$B$4)</f>
        <v>-0.71943524961556649</v>
      </c>
      <c r="H4" s="2">
        <f>('[1]Qc, Winter, S1'!H4*Main!$B$4)</f>
        <v>-2.6789625666681752E-2</v>
      </c>
      <c r="I4" s="2">
        <f>('[1]Qc, Winter, S1'!I4*Main!$B$4)</f>
        <v>0.37091666423574748</v>
      </c>
      <c r="J4" s="2">
        <f>('[1]Qc, Winter, S1'!J4*Main!$B$4)</f>
        <v>0.47274022139111277</v>
      </c>
      <c r="K4" s="2">
        <f>('[1]Qc, Winter, S1'!K4*Main!$B$4)</f>
        <v>0.3293219910191304</v>
      </c>
      <c r="L4" s="2">
        <f>('[1]Qc, Winter, S1'!L4*Main!$B$4)</f>
        <v>0.19443927969686828</v>
      </c>
      <c r="M4" s="2">
        <f>('[1]Qc, Winter, S1'!M4*Main!$B$4)</f>
        <v>0.38567857356949509</v>
      </c>
      <c r="N4" s="2">
        <f>('[1]Qc, Winter, S1'!N4*Main!$B$4)</f>
        <v>0.24318960737360715</v>
      </c>
      <c r="O4" s="2">
        <f>('[1]Qc, Winter, S1'!O4*Main!$B$4)</f>
        <v>7.3782071033767729E-2</v>
      </c>
      <c r="P4" s="2">
        <f>('[1]Qc, Winter, S1'!P4*Main!$B$4)</f>
        <v>-0.29189914769062619</v>
      </c>
      <c r="Q4" s="2">
        <f>('[1]Qc, Winter, S1'!Q4*Main!$B$4)</f>
        <v>-0.29202336106925414</v>
      </c>
      <c r="R4" s="2">
        <f>('[1]Qc, Winter, S1'!R4*Main!$B$4)</f>
        <v>-0.24055676567227055</v>
      </c>
      <c r="S4" s="2">
        <f>('[1]Qc, Winter, S1'!S4*Main!$B$4)</f>
        <v>-0.12135603013391941</v>
      </c>
      <c r="T4" s="2">
        <f>('[1]Qc, Winter, S1'!T4*Main!$B$4)</f>
        <v>-0.29577623894906346</v>
      </c>
      <c r="U4" s="2">
        <f>('[1]Qc, Winter, S1'!U4*Main!$B$4)</f>
        <v>-0.16852505420745803</v>
      </c>
      <c r="V4" s="2">
        <f>('[1]Qc, Winter, S1'!V4*Main!$B$4)</f>
        <v>-0.23137590713637846</v>
      </c>
      <c r="W4" s="2">
        <f>('[1]Qc, Winter, S1'!W4*Main!$B$4)</f>
        <v>-0.38376371281919142</v>
      </c>
      <c r="X4" s="2">
        <f>('[1]Qc, Winter, S1'!X4*Main!$B$4)</f>
        <v>-0.60629372908066193</v>
      </c>
      <c r="Y4" s="2">
        <f>('[1]Qc, Winter, S1'!Y4*Main!$B$4)</f>
        <v>-0.68440745885666066</v>
      </c>
    </row>
    <row r="5" spans="1:25" x14ac:dyDescent="0.25">
      <c r="A5">
        <v>4</v>
      </c>
      <c r="B5" s="2">
        <f>('[1]Qc, Winter, S1'!B5*Main!$B$4)</f>
        <v>-0.84443572437470882</v>
      </c>
      <c r="C5" s="2">
        <f>('[1]Qc, Winter, S1'!C5*Main!$B$4)</f>
        <v>-0.8528108268561938</v>
      </c>
      <c r="D5" s="2">
        <f>('[1]Qc, Winter, S1'!D5*Main!$B$4)</f>
        <v>-0.86151246330108422</v>
      </c>
      <c r="E5" s="2">
        <f>('[1]Qc, Winter, S1'!E5*Main!$B$4)</f>
        <v>-0.86905492180730959</v>
      </c>
      <c r="F5" s="2">
        <f>('[1]Qc, Winter, S1'!F5*Main!$B$4)</f>
        <v>-0.87292416708228482</v>
      </c>
      <c r="G5" s="2">
        <f>('[1]Qc, Winter, S1'!G5*Main!$B$4)</f>
        <v>-0.7980707813703436</v>
      </c>
      <c r="H5" s="2">
        <f>('[1]Qc, Winter, S1'!H5*Main!$B$4)</f>
        <v>-0.69241136110184864</v>
      </c>
      <c r="I5" s="2">
        <f>('[1]Qc, Winter, S1'!I5*Main!$B$4)</f>
        <v>-0.63216972376676128</v>
      </c>
      <c r="J5" s="2">
        <f>('[1]Qc, Winter, S1'!J5*Main!$B$4)</f>
        <v>-0.65068312985214327</v>
      </c>
      <c r="K5" s="2">
        <f>('[1]Qc, Winter, S1'!K5*Main!$B$4)</f>
        <v>-0.7208340973711439</v>
      </c>
      <c r="L5" s="2">
        <f>('[1]Qc, Winter, S1'!L5*Main!$B$4)</f>
        <v>-0.76884790171645845</v>
      </c>
      <c r="M5" s="2">
        <f>('[1]Qc, Winter, S1'!M5*Main!$B$4)</f>
        <v>-0.81408622614424042</v>
      </c>
      <c r="N5" s="2">
        <f>('[1]Qc, Winter, S1'!N5*Main!$B$4)</f>
        <v>-0.81504931326776819</v>
      </c>
      <c r="O5" s="2">
        <f>('[1]Qc, Winter, S1'!O5*Main!$B$4)</f>
        <v>-0.83003646403685605</v>
      </c>
      <c r="P5" s="2">
        <f>('[1]Qc, Winter, S1'!P5*Main!$B$4)</f>
        <v>-0.8373339632991158</v>
      </c>
      <c r="Q5" s="2">
        <f>('[1]Qc, Winter, S1'!Q5*Main!$B$4)</f>
        <v>-0.8123556137696164</v>
      </c>
      <c r="R5" s="2">
        <f>('[1]Qc, Winter, S1'!R5*Main!$B$4)</f>
        <v>-0.68770950123731933</v>
      </c>
      <c r="S5" s="2">
        <f>('[1]Qc, Winter, S1'!S5*Main!$B$4)</f>
        <v>-0.40987987687920291</v>
      </c>
      <c r="T5" s="2">
        <f>('[1]Qc, Winter, S1'!T5*Main!$B$4)</f>
        <v>-0.52868158391781694</v>
      </c>
      <c r="U5" s="2">
        <f>('[1]Qc, Winter, S1'!U5*Main!$B$4)</f>
        <v>-0.64129589550406652</v>
      </c>
      <c r="V5" s="2">
        <f>('[1]Qc, Winter, S1'!V5*Main!$B$4)</f>
        <v>-0.69037081768762454</v>
      </c>
      <c r="W5" s="2">
        <f>('[1]Qc, Winter, S1'!W5*Main!$B$4)</f>
        <v>-0.73038468685804081</v>
      </c>
      <c r="X5" s="2">
        <f>('[1]Qc, Winter, S1'!X5*Main!$B$4)</f>
        <v>-0.77208018243142928</v>
      </c>
      <c r="Y5" s="2">
        <f>('[1]Qc, Winter, S1'!Y5*Main!$B$4)</f>
        <v>-0.77581874947248963</v>
      </c>
    </row>
    <row r="6" spans="1:25" x14ac:dyDescent="0.25">
      <c r="A6">
        <v>5</v>
      </c>
      <c r="B6" s="2">
        <f>('[1]Qc, Winter, S1'!B6*Main!$B$4)</f>
        <v>-0.849978573754959</v>
      </c>
      <c r="C6" s="2">
        <f>('[1]Qc, Winter, S1'!C6*Main!$B$4)</f>
        <v>-0.89268908099411248</v>
      </c>
      <c r="D6" s="2">
        <f>('[1]Qc, Winter, S1'!D6*Main!$B$4)</f>
        <v>-0.93062123737640889</v>
      </c>
      <c r="E6" s="2">
        <f>('[1]Qc, Winter, S1'!E6*Main!$B$4)</f>
        <v>-0.93394011776651953</v>
      </c>
      <c r="F6" s="2">
        <f>('[1]Qc, Winter, S1'!F6*Main!$B$4)</f>
        <v>-0.93187245134579599</v>
      </c>
      <c r="G6" s="2">
        <f>('[1]Qc, Winter, S1'!G6*Main!$B$4)</f>
        <v>-0.78549487469477774</v>
      </c>
      <c r="H6" s="2">
        <f>('[1]Qc, Winter, S1'!H6*Main!$B$4)</f>
        <v>-0.59863014269492287</v>
      </c>
      <c r="I6" s="2">
        <f>('[1]Qc, Winter, S1'!I6*Main!$B$4)</f>
        <v>-0.4844502782438086</v>
      </c>
      <c r="J6" s="2">
        <f>('[1]Qc, Winter, S1'!J6*Main!$B$4)</f>
        <v>-0.47586674295072939</v>
      </c>
      <c r="K6" s="2">
        <f>('[1]Qc, Winter, S1'!K6*Main!$B$4)</f>
        <v>-0.39861163411396189</v>
      </c>
      <c r="L6" s="2">
        <f>('[1]Qc, Winter, S1'!L6*Main!$B$4)</f>
        <v>-0.39447621311539721</v>
      </c>
      <c r="M6" s="2">
        <f>('[1]Qc, Winter, S1'!M6*Main!$B$4)</f>
        <v>-0.38617025519977721</v>
      </c>
      <c r="N6" s="2">
        <f>('[1]Qc, Winter, S1'!N6*Main!$B$4)</f>
        <v>-0.46476326583818939</v>
      </c>
      <c r="O6" s="2">
        <f>('[1]Qc, Winter, S1'!O6*Main!$B$4)</f>
        <v>-0.50014136359653305</v>
      </c>
      <c r="P6" s="2">
        <f>('[1]Qc, Winter, S1'!P6*Main!$B$4)</f>
        <v>-0.48669214312881093</v>
      </c>
      <c r="Q6" s="2">
        <f>('[1]Qc, Winter, S1'!Q6*Main!$B$4)</f>
        <v>-0.60330435061024723</v>
      </c>
      <c r="R6" s="2">
        <f>('[1]Qc, Winter, S1'!R6*Main!$B$4)</f>
        <v>-0.53449419407777032</v>
      </c>
      <c r="S6" s="2">
        <f>('[1]Qc, Winter, S1'!S6*Main!$B$4)</f>
        <v>-0.26795946532010084</v>
      </c>
      <c r="T6" s="2">
        <f>('[1]Qc, Winter, S1'!T6*Main!$B$4)</f>
        <v>-0.31730826228218079</v>
      </c>
      <c r="U6" s="2">
        <f>('[1]Qc, Winter, S1'!U6*Main!$B$4)</f>
        <v>-0.39452840212898688</v>
      </c>
      <c r="V6" s="2">
        <f>('[1]Qc, Winter, S1'!V6*Main!$B$4)</f>
        <v>-0.42601386359049853</v>
      </c>
      <c r="W6" s="2">
        <f>('[1]Qc, Winter, S1'!W6*Main!$B$4)</f>
        <v>-0.5530171505175534</v>
      </c>
      <c r="X6" s="2">
        <f>('[1]Qc, Winter, S1'!X6*Main!$B$4)</f>
        <v>-0.61159282403088666</v>
      </c>
      <c r="Y6" s="2">
        <f>('[1]Qc, Winter, S1'!Y6*Main!$B$4)</f>
        <v>-0.63981150595875969</v>
      </c>
    </row>
    <row r="7" spans="1:25" x14ac:dyDescent="0.25">
      <c r="A7">
        <v>6</v>
      </c>
      <c r="B7" s="2">
        <f>('[1]Qc, Winter, S1'!B7*Main!$B$4)</f>
        <v>0.47150278931776934</v>
      </c>
      <c r="C7" s="2">
        <f>('[1]Qc, Winter, S1'!C7*Main!$B$4)</f>
        <v>0.36882763440687089</v>
      </c>
      <c r="D7" s="2">
        <f>('[1]Qc, Winter, S1'!D7*Main!$B$4)</f>
        <v>0.27965309556322643</v>
      </c>
      <c r="E7" s="2">
        <f>('[1]Qc, Winter, S1'!E7*Main!$B$4)</f>
        <v>0.41661948851590036</v>
      </c>
      <c r="F7" s="2">
        <f>('[1]Qc, Winter, S1'!F7*Main!$B$4)</f>
        <v>0.34211256027593068</v>
      </c>
      <c r="G7" s="2">
        <f>('[1]Qc, Winter, S1'!G7*Main!$B$4)</f>
        <v>0.49288188943764316</v>
      </c>
      <c r="H7" s="2">
        <f>('[1]Qc, Winter, S1'!H7*Main!$B$4)</f>
        <v>0.65735991484973344</v>
      </c>
      <c r="I7" s="2">
        <f>('[1]Qc, Winter, S1'!I7*Main!$B$4)</f>
        <v>1.2804015568083094</v>
      </c>
      <c r="J7" s="2">
        <f>('[1]Qc, Winter, S1'!J7*Main!$B$4)</f>
        <v>1.4745969351466226</v>
      </c>
      <c r="K7" s="2">
        <f>('[1]Qc, Winter, S1'!K7*Main!$B$4)</f>
        <v>1.5193895959594836</v>
      </c>
      <c r="L7" s="2">
        <f>('[1]Qc, Winter, S1'!L7*Main!$B$4)</f>
        <v>1.4421478870045834</v>
      </c>
      <c r="M7" s="2">
        <f>('[1]Qc, Winter, S1'!M7*Main!$B$4)</f>
        <v>1.538357363828718</v>
      </c>
      <c r="N7" s="2">
        <f>('[1]Qc, Winter, S1'!N7*Main!$B$4)</f>
        <v>1.526926706267244</v>
      </c>
      <c r="O7" s="2">
        <f>('[1]Qc, Winter, S1'!O7*Main!$B$4)</f>
        <v>1.5092221123496776</v>
      </c>
      <c r="P7" s="2">
        <f>('[1]Qc, Winter, S1'!P7*Main!$B$4)</f>
        <v>1.2693413648404865</v>
      </c>
      <c r="Q7" s="2">
        <f>('[1]Qc, Winter, S1'!Q7*Main!$B$4)</f>
        <v>1.2074243602577728</v>
      </c>
      <c r="R7" s="2">
        <f>('[1]Qc, Winter, S1'!R7*Main!$B$4)</f>
        <v>1.0494102497900957</v>
      </c>
      <c r="S7" s="2">
        <f>('[1]Qc, Winter, S1'!S7*Main!$B$4)</f>
        <v>1.148019539668176</v>
      </c>
      <c r="T7" s="2">
        <f>('[1]Qc, Winter, S1'!T7*Main!$B$4)</f>
        <v>0.97313706431430569</v>
      </c>
      <c r="U7" s="2">
        <f>('[1]Qc, Winter, S1'!U7*Main!$B$4)</f>
        <v>1.0154968825398452</v>
      </c>
      <c r="V7" s="2">
        <f>('[1]Qc, Winter, S1'!V7*Main!$B$4)</f>
        <v>0.85858206194231046</v>
      </c>
      <c r="W7" s="2">
        <f>('[1]Qc, Winter, S1'!W7*Main!$B$4)</f>
        <v>0.90379199977824121</v>
      </c>
      <c r="X7" s="2">
        <f>('[1]Qc, Winter, S1'!X7*Main!$B$4)</f>
        <v>0.56107858997479565</v>
      </c>
      <c r="Y7" s="2">
        <f>('[1]Qc, Winter, S1'!Y7*Main!$B$4)</f>
        <v>0.57619982771967693</v>
      </c>
    </row>
    <row r="8" spans="1:25" x14ac:dyDescent="0.25">
      <c r="A8">
        <v>7</v>
      </c>
      <c r="B8" s="2">
        <f>('[1]Qc, Winter, S1'!B8*Main!$B$4)</f>
        <v>-0.58245733746619932</v>
      </c>
      <c r="C8" s="2">
        <f>('[1]Qc, Winter, S1'!C8*Main!$B$4)</f>
        <v>-0.57608860282303465</v>
      </c>
      <c r="D8" s="2">
        <f>('[1]Qc, Winter, S1'!D8*Main!$B$4)</f>
        <v>-0.59418872834134218</v>
      </c>
      <c r="E8" s="2">
        <f>('[1]Qc, Winter, S1'!E8*Main!$B$4)</f>
        <v>-0.60494051732626952</v>
      </c>
      <c r="F8" s="2">
        <f>('[1]Qc, Winter, S1'!F8*Main!$B$4)</f>
        <v>-0.64076942119805791</v>
      </c>
      <c r="G8" s="2">
        <f>('[1]Qc, Winter, S1'!G8*Main!$B$4)</f>
        <v>-0.57371846933199711</v>
      </c>
      <c r="H8" s="2">
        <f>('[1]Qc, Winter, S1'!H8*Main!$B$4)</f>
        <v>-0.48740283642479315</v>
      </c>
      <c r="I8" s="2">
        <f>('[1]Qc, Winter, S1'!I8*Main!$B$4)</f>
        <v>-0.25317581056402438</v>
      </c>
      <c r="J8" s="2">
        <f>('[1]Qc, Winter, S1'!J8*Main!$B$4)</f>
        <v>-0.12544237700371452</v>
      </c>
      <c r="K8" s="2">
        <f>('[1]Qc, Winter, S1'!K8*Main!$B$4)</f>
        <v>-0.1164382734885102</v>
      </c>
      <c r="L8" s="2">
        <f>('[1]Qc, Winter, S1'!L8*Main!$B$4)</f>
        <v>-8.8500489522857245E-2</v>
      </c>
      <c r="M8" s="2">
        <f>('[1]Qc, Winter, S1'!M8*Main!$B$4)</f>
        <v>-2.9741831219196147E-2</v>
      </c>
      <c r="N8" s="2">
        <f>('[1]Qc, Winter, S1'!N8*Main!$B$4)</f>
        <v>-0.12075547446346296</v>
      </c>
      <c r="O8" s="2">
        <f>('[1]Qc, Winter, S1'!O8*Main!$B$4)</f>
        <v>-0.12601099041191202</v>
      </c>
      <c r="P8" s="2">
        <f>('[1]Qc, Winter, S1'!P8*Main!$B$4)</f>
        <v>-0.22967203575407791</v>
      </c>
      <c r="Q8" s="2">
        <f>('[1]Qc, Winter, S1'!Q8*Main!$B$4)</f>
        <v>-0.32821006529547231</v>
      </c>
      <c r="R8" s="2">
        <f>('[1]Qc, Winter, S1'!R8*Main!$B$4)</f>
        <v>-0.29622099160710325</v>
      </c>
      <c r="S8" s="2">
        <f>('[1]Qc, Winter, S1'!S8*Main!$B$4)</f>
        <v>-0.33040791039311124</v>
      </c>
      <c r="T8" s="2">
        <f>('[1]Qc, Winter, S1'!T8*Main!$B$4)</f>
        <v>-0.37155959409403966</v>
      </c>
      <c r="U8" s="2">
        <f>('[1]Qc, Winter, S1'!U8*Main!$B$4)</f>
        <v>-0.35672974500836696</v>
      </c>
      <c r="V8" s="2">
        <f>('[1]Qc, Winter, S1'!V8*Main!$B$4)</f>
        <v>-0.40618441866862448</v>
      </c>
      <c r="W8" s="2">
        <f>('[1]Qc, Winter, S1'!W8*Main!$B$4)</f>
        <v>-0.47883610975546026</v>
      </c>
      <c r="X8" s="2">
        <f>('[1]Qc, Winter, S1'!X8*Main!$B$4)</f>
        <v>-0.54024641661220185</v>
      </c>
      <c r="Y8" s="2">
        <f>('[1]Qc, Winter, S1'!Y8*Main!$B$4)</f>
        <v>-0.54145155379481635</v>
      </c>
    </row>
    <row r="9" spans="1:25" x14ac:dyDescent="0.25">
      <c r="A9">
        <v>8</v>
      </c>
      <c r="B9" s="2">
        <f>('[1]Qc, Winter, S1'!B9*Main!$B$4)</f>
        <v>-1.9348100595195861</v>
      </c>
      <c r="C9" s="2">
        <f>('[1]Qc, Winter, S1'!C9*Main!$B$4)</f>
        <v>-1.9757151677627274</v>
      </c>
      <c r="D9" s="2">
        <f>('[1]Qc, Winter, S1'!D9*Main!$B$4)</f>
        <v>-1.9678892841235784</v>
      </c>
      <c r="E9" s="2">
        <f>('[1]Qc, Winter, S1'!E9*Main!$B$4)</f>
        <v>-1.9650614094925156</v>
      </c>
      <c r="F9" s="2">
        <f>('[1]Qc, Winter, S1'!F9*Main!$B$4)</f>
        <v>-1.9245508631218224</v>
      </c>
      <c r="G9" s="2">
        <f>('[1]Qc, Winter, S1'!G9*Main!$B$4)</f>
        <v>-1.8467850601030877</v>
      </c>
      <c r="H9" s="2">
        <f>('[1]Qc, Winter, S1'!H9*Main!$B$4)</f>
        <v>-1.4117596290280989</v>
      </c>
      <c r="I9" s="2">
        <f>('[1]Qc, Winter, S1'!I9*Main!$B$4)</f>
        <v>-1.1231160649171827</v>
      </c>
      <c r="J9" s="2">
        <f>('[1]Qc, Winter, S1'!J9*Main!$B$4)</f>
        <v>-1.0370968456248877</v>
      </c>
      <c r="K9" s="2">
        <f>('[1]Qc, Winter, S1'!K9*Main!$B$4)</f>
        <v>-1.1844408887556066</v>
      </c>
      <c r="L9" s="2">
        <f>('[1]Qc, Winter, S1'!L9*Main!$B$4)</f>
        <v>-1.1184468231861469</v>
      </c>
      <c r="M9" s="2">
        <f>('[1]Qc, Winter, S1'!M9*Main!$B$4)</f>
        <v>-1.0195378872655136</v>
      </c>
      <c r="N9" s="2">
        <f>('[1]Qc, Winter, S1'!N9*Main!$B$4)</f>
        <v>-1.0807312100702591</v>
      </c>
      <c r="O9" s="2">
        <f>('[1]Qc, Winter, S1'!O9*Main!$B$4)</f>
        <v>-1.1700714255234859</v>
      </c>
      <c r="P9" s="2">
        <f>('[1]Qc, Winter, S1'!P9*Main!$B$4)</f>
        <v>-1.4216513277885026</v>
      </c>
      <c r="Q9" s="2">
        <f>('[1]Qc, Winter, S1'!Q9*Main!$B$4)</f>
        <v>-1.5766266036428198</v>
      </c>
      <c r="R9" s="2">
        <f>('[1]Qc, Winter, S1'!R9*Main!$B$4)</f>
        <v>-1.5724499251132418</v>
      </c>
      <c r="S9" s="2">
        <f>('[1]Qc, Winter, S1'!S9*Main!$B$4)</f>
        <v>-1.5506432042018388</v>
      </c>
      <c r="T9" s="2">
        <f>('[1]Qc, Winter, S1'!T9*Main!$B$4)</f>
        <v>-1.6344662827674339</v>
      </c>
      <c r="U9" s="2">
        <f>('[1]Qc, Winter, S1'!U9*Main!$B$4)</f>
        <v>-1.6900038856957589</v>
      </c>
      <c r="V9" s="2">
        <f>('[1]Qc, Winter, S1'!V9*Main!$B$4)</f>
        <v>-1.7189400196319597</v>
      </c>
      <c r="W9" s="2">
        <f>('[1]Qc, Winter, S1'!W9*Main!$B$4)</f>
        <v>-1.7693480831328148</v>
      </c>
      <c r="X9" s="2">
        <f>('[1]Qc, Winter, S1'!X9*Main!$B$4)</f>
        <v>-1.8465877644740107</v>
      </c>
      <c r="Y9" s="2">
        <f>('[1]Qc, Winter, S1'!Y9*Main!$B$4)</f>
        <v>-1.8819688008029398</v>
      </c>
    </row>
    <row r="10" spans="1:25" x14ac:dyDescent="0.25">
      <c r="A10">
        <v>9</v>
      </c>
      <c r="B10" s="2">
        <f>('[1]Qc, Winter, S1'!B10*Main!$B$4)</f>
        <v>-6.5016579450065393E-2</v>
      </c>
      <c r="C10" s="2">
        <f>('[1]Qc, Winter, S1'!C10*Main!$B$4)</f>
        <v>-6.5016579450065393E-2</v>
      </c>
      <c r="D10" s="2">
        <f>('[1]Qc, Winter, S1'!D10*Main!$B$4)</f>
        <v>-6.5016579450065393E-2</v>
      </c>
      <c r="E10" s="2">
        <f>('[1]Qc, Winter, S1'!E10*Main!$B$4)</f>
        <v>-6.5016579450065393E-2</v>
      </c>
      <c r="F10" s="2">
        <f>('[1]Qc, Winter, S1'!F10*Main!$B$4)</f>
        <v>-6.5016579450065393E-2</v>
      </c>
      <c r="G10" s="2">
        <f>('[1]Qc, Winter, S1'!G10*Main!$B$4)</f>
        <v>-6.5016579450065393E-2</v>
      </c>
      <c r="H10" s="2">
        <f>('[1]Qc, Winter, S1'!H10*Main!$B$4)</f>
        <v>-6.5016579450065393E-2</v>
      </c>
      <c r="I10" s="2">
        <f>('[1]Qc, Winter, S1'!I10*Main!$B$4)</f>
        <v>-6.5016579450065393E-2</v>
      </c>
      <c r="J10" s="2">
        <f>('[1]Qc, Winter, S1'!J10*Main!$B$4)</f>
        <v>-6.5016579450065393E-2</v>
      </c>
      <c r="K10" s="2">
        <f>('[1]Qc, Winter, S1'!K10*Main!$B$4)</f>
        <v>-6.5016579450065393E-2</v>
      </c>
      <c r="L10" s="2">
        <f>('[1]Qc, Winter, S1'!L10*Main!$B$4)</f>
        <v>-6.5016579450065393E-2</v>
      </c>
      <c r="M10" s="2">
        <f>('[1]Qc, Winter, S1'!M10*Main!$B$4)</f>
        <v>-6.5016579450065393E-2</v>
      </c>
      <c r="N10" s="2">
        <f>('[1]Qc, Winter, S1'!N10*Main!$B$4)</f>
        <v>-6.5016579450065393E-2</v>
      </c>
      <c r="O10" s="2">
        <f>('[1]Qc, Winter, S1'!O10*Main!$B$4)</f>
        <v>-6.5016579450065393E-2</v>
      </c>
      <c r="P10" s="2">
        <f>('[1]Qc, Winter, S1'!P10*Main!$B$4)</f>
        <v>-6.5016579450065393E-2</v>
      </c>
      <c r="Q10" s="2">
        <f>('[1]Qc, Winter, S1'!Q10*Main!$B$4)</f>
        <v>-6.5016579450065393E-2</v>
      </c>
      <c r="R10" s="2">
        <f>('[1]Qc, Winter, S1'!R10*Main!$B$4)</f>
        <v>-6.5016579450065393E-2</v>
      </c>
      <c r="S10" s="2">
        <f>('[1]Qc, Winter, S1'!S10*Main!$B$4)</f>
        <v>-6.5016579450065393E-2</v>
      </c>
      <c r="T10" s="2">
        <f>('[1]Qc, Winter, S1'!T10*Main!$B$4)</f>
        <v>-6.5016579450065393E-2</v>
      </c>
      <c r="U10" s="2">
        <f>('[1]Qc, Winter, S1'!U10*Main!$B$4)</f>
        <v>-6.5016579450065393E-2</v>
      </c>
      <c r="V10" s="2">
        <f>('[1]Qc, Winter, S1'!V10*Main!$B$4)</f>
        <v>-6.5016579450065393E-2</v>
      </c>
      <c r="W10" s="2">
        <f>('[1]Qc, Winter, S1'!W10*Main!$B$4)</f>
        <v>-6.5016579450065393E-2</v>
      </c>
      <c r="X10" s="2">
        <f>('[1]Qc, Winter, S1'!X10*Main!$B$4)</f>
        <v>-6.5016579450065393E-2</v>
      </c>
      <c r="Y10" s="2">
        <f>('[1]Qc, Winter, S1'!Y10*Main!$B$4)</f>
        <v>-6.5016579450065393E-2</v>
      </c>
    </row>
    <row r="11" spans="1:25" x14ac:dyDescent="0.25">
      <c r="A11">
        <v>10</v>
      </c>
      <c r="B11" s="2">
        <f>('[1]Qc, Winter, S1'!B11*Main!$B$4)</f>
        <v>-0.76744949474646862</v>
      </c>
      <c r="C11" s="2">
        <f>('[1]Qc, Winter, S1'!C11*Main!$B$4)</f>
        <v>-0.78982803210800701</v>
      </c>
      <c r="D11" s="2">
        <f>('[1]Qc, Winter, S1'!D11*Main!$B$4)</f>
        <v>-0.79099922880036444</v>
      </c>
      <c r="E11" s="2">
        <f>('[1]Qc, Winter, S1'!E11*Main!$B$4)</f>
        <v>-0.78877602383857692</v>
      </c>
      <c r="F11" s="2">
        <f>('[1]Qc, Winter, S1'!F11*Main!$B$4)</f>
        <v>-0.78658120546864041</v>
      </c>
      <c r="G11" s="2">
        <f>('[1]Qc, Winter, S1'!G11*Main!$B$4)</f>
        <v>-0.73535216411774817</v>
      </c>
      <c r="H11" s="2">
        <f>('[1]Qc, Winter, S1'!H11*Main!$B$4)</f>
        <v>-0.55120534543766586</v>
      </c>
      <c r="I11" s="2">
        <f>('[1]Qc, Winter, S1'!I11*Main!$B$4)</f>
        <v>-0.44987934705375265</v>
      </c>
      <c r="J11" s="2">
        <f>('[1]Qc, Winter, S1'!J11*Main!$B$4)</f>
        <v>-0.28998366984049978</v>
      </c>
      <c r="K11" s="2">
        <f>('[1]Qc, Winter, S1'!K11*Main!$B$4)</f>
        <v>-0.16746287848380398</v>
      </c>
      <c r="L11" s="2">
        <f>('[1]Qc, Winter, S1'!L11*Main!$B$4)</f>
        <v>-0.21423933891289243</v>
      </c>
      <c r="M11" s="2">
        <f>('[1]Qc, Winter, S1'!M11*Main!$B$4)</f>
        <v>-0.16539538837731549</v>
      </c>
      <c r="N11" s="2">
        <f>('[1]Qc, Winter, S1'!N11*Main!$B$4)</f>
        <v>-0.19722460382586054</v>
      </c>
      <c r="O11" s="2">
        <f>('[1]Qc, Winter, S1'!O11*Main!$B$4)</f>
        <v>-0.28525163085606264</v>
      </c>
      <c r="P11" s="2">
        <f>('[1]Qc, Winter, S1'!P11*Main!$B$4)</f>
        <v>-0.35658549057834932</v>
      </c>
      <c r="Q11" s="2">
        <f>('[1]Qc, Winter, S1'!Q11*Main!$B$4)</f>
        <v>-0.36778934926207296</v>
      </c>
      <c r="R11" s="2">
        <f>('[1]Qc, Winter, S1'!R11*Main!$B$4)</f>
        <v>-0.37819138957597348</v>
      </c>
      <c r="S11" s="2">
        <f>('[1]Qc, Winter, S1'!S11*Main!$B$4)</f>
        <v>-0.25524903088315354</v>
      </c>
      <c r="T11" s="2">
        <f>('[1]Qc, Winter, S1'!T11*Main!$B$4)</f>
        <v>-0.30929589695370807</v>
      </c>
      <c r="U11" s="2">
        <f>('[1]Qc, Winter, S1'!U11*Main!$B$4)</f>
        <v>-0.38344170425448715</v>
      </c>
      <c r="V11" s="2">
        <f>('[1]Qc, Winter, S1'!V11*Main!$B$4)</f>
        <v>-0.45092894569530295</v>
      </c>
      <c r="W11" s="2">
        <f>('[1]Qc, Winter, S1'!W11*Main!$B$4)</f>
        <v>-0.57372969467163182</v>
      </c>
      <c r="X11" s="2">
        <f>('[1]Qc, Winter, S1'!X11*Main!$B$4)</f>
        <v>-0.71711213325388889</v>
      </c>
      <c r="Y11" s="2">
        <f>('[1]Qc, Winter, S1'!Y11*Main!$B$4)</f>
        <v>-0.7298729054049572</v>
      </c>
    </row>
    <row r="12" spans="1:25" x14ac:dyDescent="0.25">
      <c r="A12">
        <v>11</v>
      </c>
      <c r="B12" s="2">
        <f>('[1]Qc, Winter, S1'!B12*Main!$B$4)</f>
        <v>-0.5553730907126655</v>
      </c>
      <c r="C12" s="2">
        <f>('[1]Qc, Winter, S1'!C12*Main!$B$4)</f>
        <v>-0.56072087777748358</v>
      </c>
      <c r="D12" s="2">
        <f>('[1]Qc, Winter, S1'!D12*Main!$B$4)</f>
        <v>-0.57102623911913764</v>
      </c>
      <c r="E12" s="2">
        <f>('[1]Qc, Winter, S1'!E12*Main!$B$4)</f>
        <v>-0.57609932860566992</v>
      </c>
      <c r="F12" s="2">
        <f>('[1]Qc, Winter, S1'!F12*Main!$B$4)</f>
        <v>-0.5631979164664036</v>
      </c>
      <c r="G12" s="2">
        <f>('[1]Qc, Winter, S1'!G12*Main!$B$4)</f>
        <v>-0.45451085753847709</v>
      </c>
      <c r="H12" s="2">
        <f>('[1]Qc, Winter, S1'!H12*Main!$B$4)</f>
        <v>-0.34486315050060823</v>
      </c>
      <c r="I12" s="2">
        <f>('[1]Qc, Winter, S1'!I12*Main!$B$4)</f>
        <v>-0.30813172344504863</v>
      </c>
      <c r="J12" s="2">
        <f>('[1]Qc, Winter, S1'!J12*Main!$B$4)</f>
        <v>-0.21625272993491107</v>
      </c>
      <c r="K12" s="2">
        <f>('[1]Qc, Winter, S1'!K12*Main!$B$4)</f>
        <v>-0.14268937670978485</v>
      </c>
      <c r="L12" s="2">
        <f>('[1]Qc, Winter, S1'!L12*Main!$B$4)</f>
        <v>-0.3253088145569018</v>
      </c>
      <c r="M12" s="2">
        <f>('[1]Qc, Winter, S1'!M12*Main!$B$4)</f>
        <v>-0.30676640477984596</v>
      </c>
      <c r="N12" s="2">
        <f>('[1]Qc, Winter, S1'!N12*Main!$B$4)</f>
        <v>-0.34574366379069765</v>
      </c>
      <c r="O12" s="2">
        <f>('[1]Qc, Winter, S1'!O12*Main!$B$4)</f>
        <v>-0.34503649677941739</v>
      </c>
      <c r="P12" s="2">
        <f>('[1]Qc, Winter, S1'!P12*Main!$B$4)</f>
        <v>-0.38388901346893584</v>
      </c>
      <c r="Q12" s="2">
        <f>('[1]Qc, Winter, S1'!Q12*Main!$B$4)</f>
        <v>-0.38425295543588806</v>
      </c>
      <c r="R12" s="2">
        <f>('[1]Qc, Winter, S1'!R12*Main!$B$4)</f>
        <v>-0.3272998136710627</v>
      </c>
      <c r="S12" s="2">
        <f>('[1]Qc, Winter, S1'!S12*Main!$B$4)</f>
        <v>-0.21887922432378407</v>
      </c>
      <c r="T12" s="2">
        <f>('[1]Qc, Winter, S1'!T12*Main!$B$4)</f>
        <v>-0.29900613942186033</v>
      </c>
      <c r="U12" s="2">
        <f>('[1]Qc, Winter, S1'!U12*Main!$B$4)</f>
        <v>-0.35123984867005825</v>
      </c>
      <c r="V12" s="2">
        <f>('[1]Qc, Winter, S1'!V12*Main!$B$4)</f>
        <v>-0.37734740271825562</v>
      </c>
      <c r="W12" s="2">
        <f>('[1]Qc, Winter, S1'!W12*Main!$B$4)</f>
        <v>-0.38642596961208386</v>
      </c>
      <c r="X12" s="2">
        <f>('[1]Qc, Winter, S1'!X12*Main!$B$4)</f>
        <v>-0.41726662053012914</v>
      </c>
      <c r="Y12" s="2">
        <f>('[1]Qc, Winter, S1'!Y12*Main!$B$4)</f>
        <v>-0.4425822004199631</v>
      </c>
    </row>
    <row r="13" spans="1:25" x14ac:dyDescent="0.25">
      <c r="A13">
        <v>12</v>
      </c>
      <c r="B13" s="2">
        <f>('[1]Qc, Winter, S1'!B13*Main!$B$4)</f>
        <v>-7.6854816751678851E-2</v>
      </c>
      <c r="C13" s="2">
        <f>('[1]Qc, Winter, S1'!C13*Main!$B$4)</f>
        <v>0.1289486500400307</v>
      </c>
      <c r="D13" s="2">
        <f>('[1]Qc, Winter, S1'!D13*Main!$B$4)</f>
        <v>0.27279232666130937</v>
      </c>
      <c r="E13" s="2">
        <f>('[1]Qc, Winter, S1'!E13*Main!$B$4)</f>
        <v>0.23588484984200242</v>
      </c>
      <c r="F13" s="2">
        <f>('[1]Qc, Winter, S1'!F13*Main!$B$4)</f>
        <v>0.18340715107813205</v>
      </c>
      <c r="G13" s="2">
        <f>('[1]Qc, Winter, S1'!G13*Main!$B$4)</f>
        <v>-0.18476194966064044</v>
      </c>
      <c r="H13" s="2">
        <f>('[1]Qc, Winter, S1'!H13*Main!$B$4)</f>
        <v>-6.0998260489312974E-3</v>
      </c>
      <c r="I13" s="2">
        <f>('[1]Qc, Winter, S1'!I13*Main!$B$4)</f>
        <v>0.22027924750759559</v>
      </c>
      <c r="J13" s="2">
        <f>('[1]Qc, Winter, S1'!J13*Main!$B$4)</f>
        <v>0.4781089016927903</v>
      </c>
      <c r="K13" s="2">
        <f>('[1]Qc, Winter, S1'!K13*Main!$B$4)</f>
        <v>0.56401824783091203</v>
      </c>
      <c r="L13" s="2">
        <f>('[1]Qc, Winter, S1'!L13*Main!$B$4)</f>
        <v>0.27397095793724707</v>
      </c>
      <c r="M13" s="2">
        <f>('[1]Qc, Winter, S1'!M13*Main!$B$4)</f>
        <v>-7.1180995280455009E-4</v>
      </c>
      <c r="N13" s="2">
        <f>('[1]Qc, Winter, S1'!N13*Main!$B$4)</f>
        <v>0.86778863297082132</v>
      </c>
      <c r="O13" s="2">
        <f>('[1]Qc, Winter, S1'!O13*Main!$B$4)</f>
        <v>0.98375923295072887</v>
      </c>
      <c r="P13" s="2">
        <f>('[1]Qc, Winter, S1'!P13*Main!$B$4)</f>
        <v>0.93319269233822466</v>
      </c>
      <c r="Q13" s="2">
        <f>('[1]Qc, Winter, S1'!Q13*Main!$B$4)</f>
        <v>1.0713708048716235</v>
      </c>
      <c r="R13" s="2">
        <f>('[1]Qc, Winter, S1'!R13*Main!$B$4)</f>
        <v>0.58858696062086246</v>
      </c>
      <c r="S13" s="2">
        <f>('[1]Qc, Winter, S1'!S13*Main!$B$4)</f>
        <v>0.81298414463204205</v>
      </c>
      <c r="T13" s="2">
        <f>('[1]Qc, Winter, S1'!T13*Main!$B$4)</f>
        <v>0.87296721714135506</v>
      </c>
      <c r="U13" s="2">
        <f>('[1]Qc, Winter, S1'!U13*Main!$B$4)</f>
        <v>0.77819652324704824</v>
      </c>
      <c r="V13" s="2">
        <f>('[1]Qc, Winter, S1'!V13*Main!$B$4)</f>
        <v>0.87334908438887582</v>
      </c>
      <c r="W13" s="2">
        <f>('[1]Qc, Winter, S1'!W13*Main!$B$4)</f>
        <v>1.1210998822531084</v>
      </c>
      <c r="X13" s="2">
        <f>('[1]Qc, Winter, S1'!X13*Main!$B$4)</f>
        <v>1.038529046156605</v>
      </c>
      <c r="Y13" s="2">
        <f>('[1]Qc, Winter, S1'!Y13*Main!$B$4)</f>
        <v>0.69962134973208701</v>
      </c>
    </row>
    <row r="14" spans="1:25" x14ac:dyDescent="0.25">
      <c r="A14">
        <v>13</v>
      </c>
      <c r="B14" s="2">
        <f>('[1]Qc, Winter, S1'!B14*Main!$B$4)</f>
        <v>0.24757366082936863</v>
      </c>
      <c r="C14" s="2">
        <f>('[1]Qc, Winter, S1'!C14*Main!$B$4)</f>
        <v>0.20022935102043476</v>
      </c>
      <c r="D14" s="2">
        <f>('[1]Qc, Winter, S1'!D14*Main!$B$4)</f>
        <v>0.28577478457731015</v>
      </c>
      <c r="E14" s="2">
        <f>('[1]Qc, Winter, S1'!E14*Main!$B$4)</f>
        <v>0.35809521060209892</v>
      </c>
      <c r="F14" s="2">
        <f>('[1]Qc, Winter, S1'!F14*Main!$B$4)</f>
        <v>0.37393207844154519</v>
      </c>
      <c r="G14" s="2">
        <f>('[1]Qc, Winter, S1'!G14*Main!$B$4)</f>
        <v>0.45588860635725431</v>
      </c>
      <c r="H14" s="2">
        <f>('[1]Qc, Winter, S1'!H14*Main!$B$4)</f>
        <v>1.6672547064263346</v>
      </c>
      <c r="I14" s="2">
        <f>('[1]Qc, Winter, S1'!I14*Main!$B$4)</f>
        <v>2.0871473217883372</v>
      </c>
      <c r="J14" s="2">
        <f>('[1]Qc, Winter, S1'!J14*Main!$B$4)</f>
        <v>2.2347316224500857</v>
      </c>
      <c r="K14" s="2">
        <f>('[1]Qc, Winter, S1'!K14*Main!$B$4)</f>
        <v>2.090249012426511</v>
      </c>
      <c r="L14" s="2">
        <f>('[1]Qc, Winter, S1'!L14*Main!$B$4)</f>
        <v>1.9147507889922593</v>
      </c>
      <c r="M14" s="2">
        <f>('[1]Qc, Winter, S1'!M14*Main!$B$4)</f>
        <v>2.1944067349689531</v>
      </c>
      <c r="N14" s="2">
        <f>('[1]Qc, Winter, S1'!N14*Main!$B$4)</f>
        <v>2.4802720275202814</v>
      </c>
      <c r="O14" s="2">
        <f>('[1]Qc, Winter, S1'!O14*Main!$B$4)</f>
        <v>2.1996335116970811</v>
      </c>
      <c r="P14" s="2">
        <f>('[1]Qc, Winter, S1'!P14*Main!$B$4)</f>
        <v>2.1632240932062254</v>
      </c>
      <c r="Q14" s="2">
        <f>('[1]Qc, Winter, S1'!Q14*Main!$B$4)</f>
        <v>2.1591425362064838</v>
      </c>
      <c r="R14" s="2">
        <f>('[1]Qc, Winter, S1'!R14*Main!$B$4)</f>
        <v>1.9457689001879326</v>
      </c>
      <c r="S14" s="2">
        <f>('[1]Qc, Winter, S1'!S14*Main!$B$4)</f>
        <v>2.0113973194195007</v>
      </c>
      <c r="T14" s="2">
        <f>('[1]Qc, Winter, S1'!T14*Main!$B$4)</f>
        <v>1.7392510081155979</v>
      </c>
      <c r="U14" s="2">
        <f>('[1]Qc, Winter, S1'!U14*Main!$B$4)</f>
        <v>1.3129851914831414</v>
      </c>
      <c r="V14" s="2">
        <f>('[1]Qc, Winter, S1'!V14*Main!$B$4)</f>
        <v>1.4404910621373486</v>
      </c>
      <c r="W14" s="2">
        <f>('[1]Qc, Winter, S1'!W14*Main!$B$4)</f>
        <v>1.2587855491278725</v>
      </c>
      <c r="X14" s="2">
        <f>('[1]Qc, Winter, S1'!X14*Main!$B$4)</f>
        <v>0.55368447051170111</v>
      </c>
      <c r="Y14" s="2">
        <f>('[1]Qc, Winter, S1'!Y14*Main!$B$4)</f>
        <v>0.39172588736207231</v>
      </c>
    </row>
    <row r="15" spans="1:25" x14ac:dyDescent="0.25">
      <c r="A15">
        <v>14</v>
      </c>
      <c r="B15" s="2">
        <f>('[1]Qc, Winter, S1'!B15*Main!$B$4)</f>
        <v>0.23591379476226471</v>
      </c>
      <c r="C15" s="2">
        <f>('[1]Qc, Winter, S1'!C15*Main!$B$4)</f>
        <v>0.24147571546561175</v>
      </c>
      <c r="D15" s="2">
        <f>('[1]Qc, Winter, S1'!D15*Main!$B$4)</f>
        <v>0.24442859688936069</v>
      </c>
      <c r="E15" s="2">
        <f>('[1]Qc, Winter, S1'!E15*Main!$B$4)</f>
        <v>0.24586708596212986</v>
      </c>
      <c r="F15" s="2">
        <f>('[1]Qc, Winter, S1'!F15*Main!$B$4)</f>
        <v>0.24148035840713603</v>
      </c>
      <c r="G15" s="2">
        <f>('[1]Qc, Winter, S1'!G15*Main!$B$4)</f>
        <v>0.23486166895001129</v>
      </c>
      <c r="H15" s="2">
        <f>('[1]Qc, Winter, S1'!H15*Main!$B$4)</f>
        <v>0.20814139354913555</v>
      </c>
      <c r="I15" s="2">
        <f>('[1]Qc, Winter, S1'!I15*Main!$B$4)</f>
        <v>0.16545304313219319</v>
      </c>
      <c r="J15" s="2">
        <f>('[1]Qc, Winter, S1'!J15*Main!$B$4)</f>
        <v>0.13387760263936876</v>
      </c>
      <c r="K15" s="2">
        <f>('[1]Qc, Winter, S1'!K15*Main!$B$4)</f>
        <v>0.11533392927696136</v>
      </c>
      <c r="L15" s="2">
        <f>('[1]Qc, Winter, S1'!L15*Main!$B$4)</f>
        <v>0.1515555437217293</v>
      </c>
      <c r="M15" s="2">
        <f>('[1]Qc, Winter, S1'!M15*Main!$B$4)</f>
        <v>0.14950424513916422</v>
      </c>
      <c r="N15" s="2">
        <f>('[1]Qc, Winter, S1'!N15*Main!$B$4)</f>
        <v>0.13159465653758809</v>
      </c>
      <c r="O15" s="2">
        <f>('[1]Qc, Winter, S1'!O15*Main!$B$4)</f>
        <v>0.11197861061159664</v>
      </c>
      <c r="P15" s="2">
        <f>('[1]Qc, Winter, S1'!P15*Main!$B$4)</f>
        <v>0.15085730996502741</v>
      </c>
      <c r="Q15" s="2">
        <f>('[1]Qc, Winter, S1'!Q15*Main!$B$4)</f>
        <v>0.1823729211607413</v>
      </c>
      <c r="R15" s="2">
        <f>('[1]Qc, Winter, S1'!R15*Main!$B$4)</f>
        <v>0.17487136755705912</v>
      </c>
      <c r="S15" s="2">
        <f>('[1]Qc, Winter, S1'!S15*Main!$B$4)</f>
        <v>0.18563752615214704</v>
      </c>
      <c r="T15" s="2">
        <f>('[1]Qc, Winter, S1'!T15*Main!$B$4)</f>
        <v>0.19187793341786474</v>
      </c>
      <c r="U15" s="2">
        <f>('[1]Qc, Winter, S1'!U15*Main!$B$4)</f>
        <v>0.20828870409256162</v>
      </c>
      <c r="V15" s="2">
        <f>('[1]Qc, Winter, S1'!V15*Main!$B$4)</f>
        <v>0.20936798229702042</v>
      </c>
      <c r="W15" s="2">
        <f>('[1]Qc, Winter, S1'!W15*Main!$B$4)</f>
        <v>0.2255649131902468</v>
      </c>
      <c r="X15" s="2">
        <f>('[1]Qc, Winter, S1'!X15*Main!$B$4)</f>
        <v>0.23574941112373982</v>
      </c>
      <c r="Y15" s="2">
        <f>('[1]Qc, Winter, S1'!Y15*Main!$B$4)</f>
        <v>0.23336840492153768</v>
      </c>
    </row>
    <row r="16" spans="1:25" x14ac:dyDescent="0.25">
      <c r="A16">
        <v>17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1:25" x14ac:dyDescent="0.25">
      <c r="A17">
        <v>20</v>
      </c>
      <c r="B17" s="2">
        <f>('[1]Qc, Winter, S1'!B17*Main!$B$4)</f>
        <v>0</v>
      </c>
      <c r="C17" s="2">
        <f>('[1]Qc, Winter, S1'!C17*Main!$B$4)</f>
        <v>0</v>
      </c>
      <c r="D17" s="2">
        <f>('[1]Qc, Winter, S1'!D17*Main!$B$4)</f>
        <v>0</v>
      </c>
      <c r="E17" s="2">
        <f>('[1]Qc, Winter, S1'!E17*Main!$B$4)</f>
        <v>0</v>
      </c>
      <c r="F17" s="2">
        <f>('[1]Qc, Winter, S1'!F17*Main!$B$4)</f>
        <v>0</v>
      </c>
      <c r="G17" s="2">
        <f>('[1]Qc, Winter, S1'!G17*Main!$B$4)</f>
        <v>0</v>
      </c>
      <c r="H17" s="2">
        <f>('[1]Qc, Winter, S1'!H17*Main!$B$4)</f>
        <v>0</v>
      </c>
      <c r="I17" s="2">
        <f>('[1]Qc, Winter, S1'!I17*Main!$B$4)</f>
        <v>0</v>
      </c>
      <c r="J17" s="2">
        <f>('[1]Qc, Winter, S1'!J17*Main!$B$4)</f>
        <v>0</v>
      </c>
      <c r="K17" s="2">
        <f>('[1]Qc, Winter, S1'!K17*Main!$B$4)</f>
        <v>0</v>
      </c>
      <c r="L17" s="2">
        <f>('[1]Qc, Winter, S1'!L17*Main!$B$4)</f>
        <v>0</v>
      </c>
      <c r="M17" s="2">
        <f>('[1]Qc, Winter, S1'!M17*Main!$B$4)</f>
        <v>0</v>
      </c>
      <c r="N17" s="2">
        <f>('[1]Qc, Winter, S1'!N17*Main!$B$4)</f>
        <v>0</v>
      </c>
      <c r="O17" s="2">
        <f>('[1]Qc, Winter, S1'!O17*Main!$B$4)</f>
        <v>0</v>
      </c>
      <c r="P17" s="2">
        <f>('[1]Qc, Winter, S1'!P17*Main!$B$4)</f>
        <v>0</v>
      </c>
      <c r="Q17" s="2">
        <f>('[1]Qc, Winter, S1'!Q17*Main!$B$4)</f>
        <v>0</v>
      </c>
      <c r="R17" s="2">
        <f>('[1]Qc, Winter, S1'!R17*Main!$B$4)</f>
        <v>0</v>
      </c>
      <c r="S17" s="2">
        <f>('[1]Qc, Winter, S1'!S17*Main!$B$4)</f>
        <v>0</v>
      </c>
      <c r="T17" s="2">
        <f>('[1]Qc, Winter, S1'!T17*Main!$B$4)</f>
        <v>0</v>
      </c>
      <c r="U17" s="2">
        <f>('[1]Qc, Winter, S1'!U17*Main!$B$4)</f>
        <v>0</v>
      </c>
      <c r="V17" s="2">
        <f>('[1]Qc, Winter, S1'!V17*Main!$B$4)</f>
        <v>0</v>
      </c>
      <c r="W17" s="2">
        <f>('[1]Qc, Winter, S1'!W17*Main!$B$4)</f>
        <v>0</v>
      </c>
      <c r="X17" s="2">
        <f>('[1]Qc, Winter, S1'!X17*Main!$B$4)</f>
        <v>0</v>
      </c>
      <c r="Y17" s="2">
        <f>('[1]Qc, Winter, S1'!Y17*Main!$B$4)</f>
        <v>0</v>
      </c>
    </row>
    <row r="18" spans="1:25" x14ac:dyDescent="0.25">
      <c r="A18">
        <v>22</v>
      </c>
      <c r="B18" s="2">
        <f>('[1]Qc, Winter, S1'!B18*Main!$B$4)</f>
        <v>0</v>
      </c>
      <c r="C18" s="2">
        <f>('[1]Qc, Winter, S1'!C18*Main!$B$4)</f>
        <v>0</v>
      </c>
      <c r="D18" s="2">
        <f>('[1]Qc, Winter, S1'!D18*Main!$B$4)</f>
        <v>0</v>
      </c>
      <c r="E18" s="2">
        <f>('[1]Qc, Winter, S1'!E18*Main!$B$4)</f>
        <v>0</v>
      </c>
      <c r="F18" s="2">
        <f>('[1]Qc, Winter, S1'!F18*Main!$B$4)</f>
        <v>0</v>
      </c>
      <c r="G18" s="2">
        <f>('[1]Qc, Winter, S1'!G18*Main!$B$4)</f>
        <v>0</v>
      </c>
      <c r="H18" s="2">
        <f>('[1]Qc, Winter, S1'!H18*Main!$B$4)</f>
        <v>0</v>
      </c>
      <c r="I18" s="2">
        <f>('[1]Qc, Winter, S1'!I18*Main!$B$4)</f>
        <v>0</v>
      </c>
      <c r="J18" s="2">
        <f>('[1]Qc, Winter, S1'!J18*Main!$B$4)</f>
        <v>0</v>
      </c>
      <c r="K18" s="2">
        <f>('[1]Qc, Winter, S1'!K18*Main!$B$4)</f>
        <v>0</v>
      </c>
      <c r="L18" s="2">
        <f>('[1]Qc, Winter, S1'!L18*Main!$B$4)</f>
        <v>0</v>
      </c>
      <c r="M18" s="2">
        <f>('[1]Qc, Winter, S1'!M18*Main!$B$4)</f>
        <v>0</v>
      </c>
      <c r="N18" s="2">
        <f>('[1]Qc, Winter, S1'!N18*Main!$B$4)</f>
        <v>0</v>
      </c>
      <c r="O18" s="2">
        <f>('[1]Qc, Winter, S1'!O18*Main!$B$4)</f>
        <v>0</v>
      </c>
      <c r="P18" s="2">
        <f>('[1]Qc, Winter, S1'!P18*Main!$B$4)</f>
        <v>0</v>
      </c>
      <c r="Q18" s="2">
        <f>('[1]Qc, Winter, S1'!Q18*Main!$B$4)</f>
        <v>0</v>
      </c>
      <c r="R18" s="2">
        <f>('[1]Qc, Winter, S1'!R18*Main!$B$4)</f>
        <v>0</v>
      </c>
      <c r="S18" s="2">
        <f>('[1]Qc, Winter, S1'!S18*Main!$B$4)</f>
        <v>0</v>
      </c>
      <c r="T18" s="2">
        <f>('[1]Qc, Winter, S1'!T18*Main!$B$4)</f>
        <v>0</v>
      </c>
      <c r="U18" s="2">
        <f>('[1]Qc, Winter, S1'!U18*Main!$B$4)</f>
        <v>0</v>
      </c>
      <c r="V18" s="2">
        <f>('[1]Qc, Winter, S1'!V18*Main!$B$4)</f>
        <v>0</v>
      </c>
      <c r="W18" s="2">
        <f>('[1]Qc, Winter, S1'!W18*Main!$B$4)</f>
        <v>0</v>
      </c>
      <c r="X18" s="2">
        <f>('[1]Qc, Winter, S1'!X18*Main!$B$4)</f>
        <v>0</v>
      </c>
      <c r="Y18" s="2">
        <f>('[1]Qc, Winter, S1'!Y18*Main!$B$4)</f>
        <v>0</v>
      </c>
    </row>
    <row r="19" spans="1:25" x14ac:dyDescent="0.25">
      <c r="A19">
        <v>24</v>
      </c>
      <c r="B19" s="2">
        <f>('[1]Qc, Winter, S1'!B19*Main!$B$4)</f>
        <v>0</v>
      </c>
      <c r="C19" s="2">
        <f>('[1]Qc, Winter, S1'!C19*Main!$B$4)</f>
        <v>0</v>
      </c>
      <c r="D19" s="2">
        <f>('[1]Qc, Winter, S1'!D19*Main!$B$4)</f>
        <v>0</v>
      </c>
      <c r="E19" s="2">
        <f>('[1]Qc, Winter, S1'!E19*Main!$B$4)</f>
        <v>0</v>
      </c>
      <c r="F19" s="2">
        <f>('[1]Qc, Winter, S1'!F19*Main!$B$4)</f>
        <v>0</v>
      </c>
      <c r="G19" s="2">
        <f>('[1]Qc, Winter, S1'!G19*Main!$B$4)</f>
        <v>0</v>
      </c>
      <c r="H19" s="2">
        <f>('[1]Qc, Winter, S1'!H19*Main!$B$4)</f>
        <v>0</v>
      </c>
      <c r="I19" s="2">
        <f>('[1]Qc, Winter, S1'!I19*Main!$B$4)</f>
        <v>0</v>
      </c>
      <c r="J19" s="2">
        <f>('[1]Qc, Winter, S1'!J19*Main!$B$4)</f>
        <v>0</v>
      </c>
      <c r="K19" s="2">
        <f>('[1]Qc, Winter, S1'!K19*Main!$B$4)</f>
        <v>0</v>
      </c>
      <c r="L19" s="2">
        <f>('[1]Qc, Winter, S1'!L19*Main!$B$4)</f>
        <v>0</v>
      </c>
      <c r="M19" s="2">
        <f>('[1]Qc, Winter, S1'!M19*Main!$B$4)</f>
        <v>0</v>
      </c>
      <c r="N19" s="2">
        <f>('[1]Qc, Winter, S1'!N19*Main!$B$4)</f>
        <v>0</v>
      </c>
      <c r="O19" s="2">
        <f>('[1]Qc, Winter, S1'!O19*Main!$B$4)</f>
        <v>0</v>
      </c>
      <c r="P19" s="2">
        <f>('[1]Qc, Winter, S1'!P19*Main!$B$4)</f>
        <v>0</v>
      </c>
      <c r="Q19" s="2">
        <f>('[1]Qc, Winter, S1'!Q19*Main!$B$4)</f>
        <v>0</v>
      </c>
      <c r="R19" s="2">
        <f>('[1]Qc, Winter, S1'!R19*Main!$B$4)</f>
        <v>0</v>
      </c>
      <c r="S19" s="2">
        <f>('[1]Qc, Winter, S1'!S19*Main!$B$4)</f>
        <v>0</v>
      </c>
      <c r="T19" s="2">
        <f>('[1]Qc, Winter, S1'!T19*Main!$B$4)</f>
        <v>0</v>
      </c>
      <c r="U19" s="2">
        <f>('[1]Qc, Winter, S1'!U19*Main!$B$4)</f>
        <v>0</v>
      </c>
      <c r="V19" s="2">
        <f>('[1]Qc, Winter, S1'!V19*Main!$B$4)</f>
        <v>0</v>
      </c>
      <c r="W19" s="2">
        <f>('[1]Qc, Winter, S1'!W19*Main!$B$4)</f>
        <v>0</v>
      </c>
      <c r="X19" s="2">
        <f>('[1]Qc, Winter, S1'!X19*Main!$B$4)</f>
        <v>0</v>
      </c>
      <c r="Y19" s="2">
        <f>('[1]Qc, Winter, S1'!Y19*Main!$B$4)</f>
        <v>0</v>
      </c>
    </row>
    <row r="20" spans="1:25" x14ac:dyDescent="0.25">
      <c r="A20">
        <v>26</v>
      </c>
      <c r="B20" s="2">
        <f>('[1]Qc, Winter, S1'!B20*Main!$B$4)</f>
        <v>0</v>
      </c>
      <c r="C20" s="2">
        <f>('[1]Qc, Winter, S1'!C20*Main!$B$4)</f>
        <v>0</v>
      </c>
      <c r="D20" s="2">
        <f>('[1]Qc, Winter, S1'!D20*Main!$B$4)</f>
        <v>0</v>
      </c>
      <c r="E20" s="2">
        <f>('[1]Qc, Winter, S1'!E20*Main!$B$4)</f>
        <v>0</v>
      </c>
      <c r="F20" s="2">
        <f>('[1]Qc, Winter, S1'!F20*Main!$B$4)</f>
        <v>0</v>
      </c>
      <c r="G20" s="2">
        <f>('[1]Qc, Winter, S1'!G20*Main!$B$4)</f>
        <v>0</v>
      </c>
      <c r="H20" s="2">
        <f>('[1]Qc, Winter, S1'!H20*Main!$B$4)</f>
        <v>0</v>
      </c>
      <c r="I20" s="2">
        <f>('[1]Qc, Winter, S1'!I20*Main!$B$4)</f>
        <v>0</v>
      </c>
      <c r="J20" s="2">
        <f>('[1]Qc, Winter, S1'!J20*Main!$B$4)</f>
        <v>0</v>
      </c>
      <c r="K20" s="2">
        <f>('[1]Qc, Winter, S1'!K20*Main!$B$4)</f>
        <v>0</v>
      </c>
      <c r="L20" s="2">
        <f>('[1]Qc, Winter, S1'!L20*Main!$B$4)</f>
        <v>0</v>
      </c>
      <c r="M20" s="2">
        <f>('[1]Qc, Winter, S1'!M20*Main!$B$4)</f>
        <v>0</v>
      </c>
      <c r="N20" s="2">
        <f>('[1]Qc, Winter, S1'!N20*Main!$B$4)</f>
        <v>0</v>
      </c>
      <c r="O20" s="2">
        <f>('[1]Qc, Winter, S1'!O20*Main!$B$4)</f>
        <v>0</v>
      </c>
      <c r="P20" s="2">
        <f>('[1]Qc, Winter, S1'!P20*Main!$B$4)</f>
        <v>0</v>
      </c>
      <c r="Q20" s="2">
        <f>('[1]Qc, Winter, S1'!Q20*Main!$B$4)</f>
        <v>0</v>
      </c>
      <c r="R20" s="2">
        <f>('[1]Qc, Winter, S1'!R20*Main!$B$4)</f>
        <v>0</v>
      </c>
      <c r="S20" s="2">
        <f>('[1]Qc, Winter, S1'!S20*Main!$B$4)</f>
        <v>0</v>
      </c>
      <c r="T20" s="2">
        <f>('[1]Qc, Winter, S1'!T20*Main!$B$4)</f>
        <v>0</v>
      </c>
      <c r="U20" s="2">
        <f>('[1]Qc, Winter, S1'!U20*Main!$B$4)</f>
        <v>0</v>
      </c>
      <c r="V20" s="2">
        <f>('[1]Qc, Winter, S1'!V20*Main!$B$4)</f>
        <v>0</v>
      </c>
      <c r="W20" s="2">
        <f>('[1]Qc, Winter, S1'!W20*Main!$B$4)</f>
        <v>0</v>
      </c>
      <c r="X20" s="2">
        <f>('[1]Qc, Winter, S1'!X20*Main!$B$4)</f>
        <v>0</v>
      </c>
      <c r="Y20" s="2">
        <f>('[1]Qc, Winter, S1'!Y20*Main!$B$4)</f>
        <v>0</v>
      </c>
    </row>
    <row r="21" spans="1:25" x14ac:dyDescent="0.25">
      <c r="A21">
        <v>28</v>
      </c>
      <c r="B21" s="2">
        <f>('[1]Qc, Winter, S1'!B21*Main!$B$4)</f>
        <v>0</v>
      </c>
      <c r="C21" s="2">
        <f>('[1]Qc, Winter, S1'!C21*Main!$B$4)</f>
        <v>0</v>
      </c>
      <c r="D21" s="2">
        <f>('[1]Qc, Winter, S1'!D21*Main!$B$4)</f>
        <v>0</v>
      </c>
      <c r="E21" s="2">
        <f>('[1]Qc, Winter, S1'!E21*Main!$B$4)</f>
        <v>0</v>
      </c>
      <c r="F21" s="2">
        <f>('[1]Qc, Winter, S1'!F21*Main!$B$4)</f>
        <v>0</v>
      </c>
      <c r="G21" s="2">
        <f>('[1]Qc, Winter, S1'!G21*Main!$B$4)</f>
        <v>0</v>
      </c>
      <c r="H21" s="2">
        <f>('[1]Qc, Winter, S1'!H21*Main!$B$4)</f>
        <v>0</v>
      </c>
      <c r="I21" s="2">
        <f>('[1]Qc, Winter, S1'!I21*Main!$B$4)</f>
        <v>0</v>
      </c>
      <c r="J21" s="2">
        <f>('[1]Qc, Winter, S1'!J21*Main!$B$4)</f>
        <v>0</v>
      </c>
      <c r="K21" s="2">
        <f>('[1]Qc, Winter, S1'!K21*Main!$B$4)</f>
        <v>0</v>
      </c>
      <c r="L21" s="2">
        <f>('[1]Qc, Winter, S1'!L21*Main!$B$4)</f>
        <v>0</v>
      </c>
      <c r="M21" s="2">
        <f>('[1]Qc, Winter, S1'!M21*Main!$B$4)</f>
        <v>0</v>
      </c>
      <c r="N21" s="2">
        <f>('[1]Qc, Winter, S1'!N21*Main!$B$4)</f>
        <v>0</v>
      </c>
      <c r="O21" s="2">
        <f>('[1]Qc, Winter, S1'!O21*Main!$B$4)</f>
        <v>0</v>
      </c>
      <c r="P21" s="2">
        <f>('[1]Qc, Winter, S1'!P21*Main!$B$4)</f>
        <v>0</v>
      </c>
      <c r="Q21" s="2">
        <f>('[1]Qc, Winter, S1'!Q21*Main!$B$4)</f>
        <v>0</v>
      </c>
      <c r="R21" s="2">
        <f>('[1]Qc, Winter, S1'!R21*Main!$B$4)</f>
        <v>0</v>
      </c>
      <c r="S21" s="2">
        <f>('[1]Qc, Winter, S1'!S21*Main!$B$4)</f>
        <v>0</v>
      </c>
      <c r="T21" s="2">
        <f>('[1]Qc, Winter, S1'!T21*Main!$B$4)</f>
        <v>0</v>
      </c>
      <c r="U21" s="2">
        <f>('[1]Qc, Winter, S1'!U21*Main!$B$4)</f>
        <v>0</v>
      </c>
      <c r="V21" s="2">
        <f>('[1]Qc, Winter, S1'!V21*Main!$B$4)</f>
        <v>0</v>
      </c>
      <c r="W21" s="2">
        <f>('[1]Qc, Winter, S1'!W21*Main!$B$4)</f>
        <v>0</v>
      </c>
      <c r="X21" s="2">
        <f>('[1]Qc, Winter, S1'!X21*Main!$B$4)</f>
        <v>0</v>
      </c>
      <c r="Y21" s="2">
        <f>('[1]Qc, Winter, S1'!Y21*Main!$B$4)</f>
        <v>0</v>
      </c>
    </row>
    <row r="22" spans="1:25" x14ac:dyDescent="0.25">
      <c r="A22">
        <v>30</v>
      </c>
      <c r="B22" s="2">
        <f>('[1]Qc, Winter, S1'!B22*Main!$B$4)</f>
        <v>0</v>
      </c>
      <c r="C22" s="2">
        <f>('[1]Qc, Winter, S1'!C22*Main!$B$4)</f>
        <v>0</v>
      </c>
      <c r="D22" s="2">
        <f>('[1]Qc, Winter, S1'!D22*Main!$B$4)</f>
        <v>0</v>
      </c>
      <c r="E22" s="2">
        <f>('[1]Qc, Winter, S1'!E22*Main!$B$4)</f>
        <v>0</v>
      </c>
      <c r="F22" s="2">
        <f>('[1]Qc, Winter, S1'!F22*Main!$B$4)</f>
        <v>0</v>
      </c>
      <c r="G22" s="2">
        <f>('[1]Qc, Winter, S1'!G22*Main!$B$4)</f>
        <v>0</v>
      </c>
      <c r="H22" s="2">
        <f>('[1]Qc, Winter, S1'!H22*Main!$B$4)</f>
        <v>0</v>
      </c>
      <c r="I22" s="2">
        <f>('[1]Qc, Winter, S1'!I22*Main!$B$4)</f>
        <v>0</v>
      </c>
      <c r="J22" s="2">
        <f>('[1]Qc, Winter, S1'!J22*Main!$B$4)</f>
        <v>0</v>
      </c>
      <c r="K22" s="2">
        <f>('[1]Qc, Winter, S1'!K22*Main!$B$4)</f>
        <v>0</v>
      </c>
      <c r="L22" s="2">
        <f>('[1]Qc, Winter, S1'!L22*Main!$B$4)</f>
        <v>0</v>
      </c>
      <c r="M22" s="2">
        <f>('[1]Qc, Winter, S1'!M22*Main!$B$4)</f>
        <v>0</v>
      </c>
      <c r="N22" s="2">
        <f>('[1]Qc, Winter, S1'!N22*Main!$B$4)</f>
        <v>0</v>
      </c>
      <c r="O22" s="2">
        <f>('[1]Qc, Winter, S1'!O22*Main!$B$4)</f>
        <v>0</v>
      </c>
      <c r="P22" s="2">
        <f>('[1]Qc, Winter, S1'!P22*Main!$B$4)</f>
        <v>0</v>
      </c>
      <c r="Q22" s="2">
        <f>('[1]Qc, Winter, S1'!Q22*Main!$B$4)</f>
        <v>0</v>
      </c>
      <c r="R22" s="2">
        <f>('[1]Qc, Winter, S1'!R22*Main!$B$4)</f>
        <v>0</v>
      </c>
      <c r="S22" s="2">
        <f>('[1]Qc, Winter, S1'!S22*Main!$B$4)</f>
        <v>0</v>
      </c>
      <c r="T22" s="2">
        <f>('[1]Qc, Winter, S1'!T22*Main!$B$4)</f>
        <v>0</v>
      </c>
      <c r="U22" s="2">
        <f>('[1]Qc, Winter, S1'!U22*Main!$B$4)</f>
        <v>0</v>
      </c>
      <c r="V22" s="2">
        <f>('[1]Qc, Winter, S1'!V22*Main!$B$4)</f>
        <v>0</v>
      </c>
      <c r="W22" s="2">
        <f>('[1]Qc, Winter, S1'!W22*Main!$B$4)</f>
        <v>0</v>
      </c>
      <c r="X22" s="2">
        <f>('[1]Qc, Winter, S1'!X22*Main!$B$4)</f>
        <v>0</v>
      </c>
      <c r="Y22" s="2">
        <f>('[1]Qc, Winter, S1'!Y22*Main!$B$4)</f>
        <v>0</v>
      </c>
    </row>
    <row r="23" spans="1:25" x14ac:dyDescent="0.25">
      <c r="A23">
        <v>34</v>
      </c>
      <c r="B23" s="2">
        <f>('[1]Qc, Winter, S1'!B23*Main!$B$4)</f>
        <v>0</v>
      </c>
      <c r="C23" s="2">
        <f>('[1]Qc, Winter, S1'!C23*Main!$B$4)</f>
        <v>0</v>
      </c>
      <c r="D23" s="2">
        <f>('[1]Qc, Winter, S1'!D23*Main!$B$4)</f>
        <v>0</v>
      </c>
      <c r="E23" s="2">
        <f>('[1]Qc, Winter, S1'!E23*Main!$B$4)</f>
        <v>0</v>
      </c>
      <c r="F23" s="2">
        <f>('[1]Qc, Winter, S1'!F23*Main!$B$4)</f>
        <v>0</v>
      </c>
      <c r="G23" s="2">
        <f>('[1]Qc, Winter, S1'!G23*Main!$B$4)</f>
        <v>0</v>
      </c>
      <c r="H23" s="2">
        <f>('[1]Qc, Winter, S1'!H23*Main!$B$4)</f>
        <v>0</v>
      </c>
      <c r="I23" s="2">
        <f>('[1]Qc, Winter, S1'!I23*Main!$B$4)</f>
        <v>0</v>
      </c>
      <c r="J23" s="2">
        <f>('[1]Qc, Winter, S1'!J23*Main!$B$4)</f>
        <v>0</v>
      </c>
      <c r="K23" s="2">
        <f>('[1]Qc, Winter, S1'!K23*Main!$B$4)</f>
        <v>0</v>
      </c>
      <c r="L23" s="2">
        <f>('[1]Qc, Winter, S1'!L23*Main!$B$4)</f>
        <v>0</v>
      </c>
      <c r="M23" s="2">
        <f>('[1]Qc, Winter, S1'!M23*Main!$B$4)</f>
        <v>0</v>
      </c>
      <c r="N23" s="2">
        <f>('[1]Qc, Winter, S1'!N23*Main!$B$4)</f>
        <v>0</v>
      </c>
      <c r="O23" s="2">
        <f>('[1]Qc, Winter, S1'!O23*Main!$B$4)</f>
        <v>0</v>
      </c>
      <c r="P23" s="2">
        <f>('[1]Qc, Winter, S1'!P23*Main!$B$4)</f>
        <v>0</v>
      </c>
      <c r="Q23" s="2">
        <f>('[1]Qc, Winter, S1'!Q23*Main!$B$4)</f>
        <v>0</v>
      </c>
      <c r="R23" s="2">
        <f>('[1]Qc, Winter, S1'!R23*Main!$B$4)</f>
        <v>0</v>
      </c>
      <c r="S23" s="2">
        <f>('[1]Qc, Winter, S1'!S23*Main!$B$4)</f>
        <v>0</v>
      </c>
      <c r="T23" s="2">
        <f>('[1]Qc, Winter, S1'!T23*Main!$B$4)</f>
        <v>0</v>
      </c>
      <c r="U23" s="2">
        <f>('[1]Qc, Winter, S1'!U23*Main!$B$4)</f>
        <v>0</v>
      </c>
      <c r="V23" s="2">
        <f>('[1]Qc, Winter, S1'!V23*Main!$B$4)</f>
        <v>0</v>
      </c>
      <c r="W23" s="2">
        <f>('[1]Qc, Winter, S1'!W23*Main!$B$4)</f>
        <v>0</v>
      </c>
      <c r="X23" s="2">
        <f>('[1]Qc, Winter, S1'!X23*Main!$B$4)</f>
        <v>0</v>
      </c>
      <c r="Y23" s="2">
        <f>('[1]Qc, Winter, S1'!Y23*Main!$B$4)</f>
        <v>0</v>
      </c>
    </row>
    <row r="24" spans="1:25" x14ac:dyDescent="0.25">
      <c r="A24">
        <v>36</v>
      </c>
      <c r="B24" s="2">
        <f>('[1]Qc, Winter, S1'!B24*Main!$B$4)</f>
        <v>0</v>
      </c>
      <c r="C24" s="2">
        <f>('[1]Qc, Winter, S1'!C24*Main!$B$4)</f>
        <v>0</v>
      </c>
      <c r="D24" s="2">
        <f>('[1]Qc, Winter, S1'!D24*Main!$B$4)</f>
        <v>0</v>
      </c>
      <c r="E24" s="2">
        <f>('[1]Qc, Winter, S1'!E24*Main!$B$4)</f>
        <v>0</v>
      </c>
      <c r="F24" s="2">
        <f>('[1]Qc, Winter, S1'!F24*Main!$B$4)</f>
        <v>0</v>
      </c>
      <c r="G24" s="2">
        <f>('[1]Qc, Winter, S1'!G24*Main!$B$4)</f>
        <v>0</v>
      </c>
      <c r="H24" s="2">
        <f>('[1]Qc, Winter, S1'!H24*Main!$B$4)</f>
        <v>0</v>
      </c>
      <c r="I24" s="2">
        <f>('[1]Qc, Winter, S1'!I24*Main!$B$4)</f>
        <v>0</v>
      </c>
      <c r="J24" s="2">
        <f>('[1]Qc, Winter, S1'!J24*Main!$B$4)</f>
        <v>0</v>
      </c>
      <c r="K24" s="2">
        <f>('[1]Qc, Winter, S1'!K24*Main!$B$4)</f>
        <v>0</v>
      </c>
      <c r="L24" s="2">
        <f>('[1]Qc, Winter, S1'!L24*Main!$B$4)</f>
        <v>0</v>
      </c>
      <c r="M24" s="2">
        <f>('[1]Qc, Winter, S1'!M24*Main!$B$4)</f>
        <v>0</v>
      </c>
      <c r="N24" s="2">
        <f>('[1]Qc, Winter, S1'!N24*Main!$B$4)</f>
        <v>0</v>
      </c>
      <c r="O24" s="2">
        <f>('[1]Qc, Winter, S1'!O24*Main!$B$4)</f>
        <v>0</v>
      </c>
      <c r="P24" s="2">
        <f>('[1]Qc, Winter, S1'!P24*Main!$B$4)</f>
        <v>0</v>
      </c>
      <c r="Q24" s="2">
        <f>('[1]Qc, Winter, S1'!Q24*Main!$B$4)</f>
        <v>0</v>
      </c>
      <c r="R24" s="2">
        <f>('[1]Qc, Winter, S1'!R24*Main!$B$4)</f>
        <v>0</v>
      </c>
      <c r="S24" s="2">
        <f>('[1]Qc, Winter, S1'!S24*Main!$B$4)</f>
        <v>0</v>
      </c>
      <c r="T24" s="2">
        <f>('[1]Qc, Winter, S1'!T24*Main!$B$4)</f>
        <v>0</v>
      </c>
      <c r="U24" s="2">
        <f>('[1]Qc, Winter, S1'!U24*Main!$B$4)</f>
        <v>0</v>
      </c>
      <c r="V24" s="2">
        <f>('[1]Qc, Winter, S1'!V24*Main!$B$4)</f>
        <v>0</v>
      </c>
      <c r="W24" s="2">
        <f>('[1]Qc, Winter, S1'!W24*Main!$B$4)</f>
        <v>0</v>
      </c>
      <c r="X24" s="2">
        <f>('[1]Qc, Winter, S1'!X24*Main!$B$4)</f>
        <v>0</v>
      </c>
      <c r="Y24" s="2">
        <f>('[1]Qc, Winter, S1'!Y24*Main!$B$4)</f>
        <v>0</v>
      </c>
    </row>
    <row r="25" spans="1:25" x14ac:dyDescent="0.25">
      <c r="A25">
        <v>38</v>
      </c>
      <c r="B25" s="2">
        <f>('[1]Qc, Winter, S1'!B25*Main!$B$4)</f>
        <v>0</v>
      </c>
      <c r="C25" s="2">
        <f>('[1]Qc, Winter, S1'!C25*Main!$B$4)</f>
        <v>0</v>
      </c>
      <c r="D25" s="2">
        <f>('[1]Qc, Winter, S1'!D25*Main!$B$4)</f>
        <v>0</v>
      </c>
      <c r="E25" s="2">
        <f>('[1]Qc, Winter, S1'!E25*Main!$B$4)</f>
        <v>0</v>
      </c>
      <c r="F25" s="2">
        <f>('[1]Qc, Winter, S1'!F25*Main!$B$4)</f>
        <v>0</v>
      </c>
      <c r="G25" s="2">
        <f>('[1]Qc, Winter, S1'!G25*Main!$B$4)</f>
        <v>0</v>
      </c>
      <c r="H25" s="2">
        <f>('[1]Qc, Winter, S1'!H25*Main!$B$4)</f>
        <v>0</v>
      </c>
      <c r="I25" s="2">
        <f>('[1]Qc, Winter, S1'!I25*Main!$B$4)</f>
        <v>0</v>
      </c>
      <c r="J25" s="2">
        <f>('[1]Qc, Winter, S1'!J25*Main!$B$4)</f>
        <v>0</v>
      </c>
      <c r="K25" s="2">
        <f>('[1]Qc, Winter, S1'!K25*Main!$B$4)</f>
        <v>0</v>
      </c>
      <c r="L25" s="2">
        <f>('[1]Qc, Winter, S1'!L25*Main!$B$4)</f>
        <v>0</v>
      </c>
      <c r="M25" s="2">
        <f>('[1]Qc, Winter, S1'!M25*Main!$B$4)</f>
        <v>0</v>
      </c>
      <c r="N25" s="2">
        <f>('[1]Qc, Winter, S1'!N25*Main!$B$4)</f>
        <v>0</v>
      </c>
      <c r="O25" s="2">
        <f>('[1]Qc, Winter, S1'!O25*Main!$B$4)</f>
        <v>0</v>
      </c>
      <c r="P25" s="2">
        <f>('[1]Qc, Winter, S1'!P25*Main!$B$4)</f>
        <v>0</v>
      </c>
      <c r="Q25" s="2">
        <f>('[1]Qc, Winter, S1'!Q25*Main!$B$4)</f>
        <v>0</v>
      </c>
      <c r="R25" s="2">
        <f>('[1]Qc, Winter, S1'!R25*Main!$B$4)</f>
        <v>0</v>
      </c>
      <c r="S25" s="2">
        <f>('[1]Qc, Winter, S1'!S25*Main!$B$4)</f>
        <v>0</v>
      </c>
      <c r="T25" s="2">
        <f>('[1]Qc, Winter, S1'!T25*Main!$B$4)</f>
        <v>0</v>
      </c>
      <c r="U25" s="2">
        <f>('[1]Qc, Winter, S1'!U25*Main!$B$4)</f>
        <v>0</v>
      </c>
      <c r="V25" s="2">
        <f>('[1]Qc, Winter, S1'!V25*Main!$B$4)</f>
        <v>0</v>
      </c>
      <c r="W25" s="2">
        <f>('[1]Qc, Winter, S1'!W25*Main!$B$4)</f>
        <v>0</v>
      </c>
      <c r="X25" s="2">
        <f>('[1]Qc, Winter, S1'!X25*Main!$B$4)</f>
        <v>0</v>
      </c>
      <c r="Y25" s="2">
        <f>('[1]Qc, Winter, S1'!Y25*Main!$B$4)</f>
        <v>0</v>
      </c>
    </row>
    <row r="26" spans="1:25" x14ac:dyDescent="0.25">
      <c r="A26">
        <v>40</v>
      </c>
      <c r="B26" s="2">
        <f>('[1]Qc, Winter, S1'!B26*Main!$B$4)</f>
        <v>0</v>
      </c>
      <c r="C26" s="2">
        <f>('[1]Qc, Winter, S1'!C26*Main!$B$4)</f>
        <v>0</v>
      </c>
      <c r="D26" s="2">
        <f>('[1]Qc, Winter, S1'!D26*Main!$B$4)</f>
        <v>0</v>
      </c>
      <c r="E26" s="2">
        <f>('[1]Qc, Winter, S1'!E26*Main!$B$4)</f>
        <v>0</v>
      </c>
      <c r="F26" s="2">
        <f>('[1]Qc, Winter, S1'!F26*Main!$B$4)</f>
        <v>0</v>
      </c>
      <c r="G26" s="2">
        <f>('[1]Qc, Winter, S1'!G26*Main!$B$4)</f>
        <v>0</v>
      </c>
      <c r="H26" s="2">
        <f>('[1]Qc, Winter, S1'!H26*Main!$B$4)</f>
        <v>0</v>
      </c>
      <c r="I26" s="2">
        <f>('[1]Qc, Winter, S1'!I26*Main!$B$4)</f>
        <v>0</v>
      </c>
      <c r="J26" s="2">
        <f>('[1]Qc, Winter, S1'!J26*Main!$B$4)</f>
        <v>0</v>
      </c>
      <c r="K26" s="2">
        <f>('[1]Qc, Winter, S1'!K26*Main!$B$4)</f>
        <v>0</v>
      </c>
      <c r="L26" s="2">
        <f>('[1]Qc, Winter, S1'!L26*Main!$B$4)</f>
        <v>0</v>
      </c>
      <c r="M26" s="2">
        <f>('[1]Qc, Winter, S1'!M26*Main!$B$4)</f>
        <v>0</v>
      </c>
      <c r="N26" s="2">
        <f>('[1]Qc, Winter, S1'!N26*Main!$B$4)</f>
        <v>0</v>
      </c>
      <c r="O26" s="2">
        <f>('[1]Qc, Winter, S1'!O26*Main!$B$4)</f>
        <v>0</v>
      </c>
      <c r="P26" s="2">
        <f>('[1]Qc, Winter, S1'!P26*Main!$B$4)</f>
        <v>0</v>
      </c>
      <c r="Q26" s="2">
        <f>('[1]Qc, Winter, S1'!Q26*Main!$B$4)</f>
        <v>0</v>
      </c>
      <c r="R26" s="2">
        <f>('[1]Qc, Winter, S1'!R26*Main!$B$4)</f>
        <v>0</v>
      </c>
      <c r="S26" s="2">
        <f>('[1]Qc, Winter, S1'!S26*Main!$B$4)</f>
        <v>0</v>
      </c>
      <c r="T26" s="2">
        <f>('[1]Qc, Winter, S1'!T26*Main!$B$4)</f>
        <v>0</v>
      </c>
      <c r="U26" s="2">
        <f>('[1]Qc, Winter, S1'!U26*Main!$B$4)</f>
        <v>0</v>
      </c>
      <c r="V26" s="2">
        <f>('[1]Qc, Winter, S1'!V26*Main!$B$4)</f>
        <v>0</v>
      </c>
      <c r="W26" s="2">
        <f>('[1]Qc, Winter, S1'!W26*Main!$B$4)</f>
        <v>0</v>
      </c>
      <c r="X26" s="2">
        <f>('[1]Qc, Winter, S1'!X26*Main!$B$4)</f>
        <v>0</v>
      </c>
      <c r="Y26" s="2">
        <f>('[1]Qc, Winter,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0.39229532357003366</v>
      </c>
      <c r="C2" s="2">
        <f>('[1]Qc, Winter, S2'!C2*Main!$B$4)</f>
        <v>0.26573761210078239</v>
      </c>
      <c r="D2" s="2">
        <f>('[1]Qc, Winter, S2'!D2*Main!$B$4)</f>
        <v>0.22284517795671174</v>
      </c>
      <c r="E2" s="2">
        <f>('[1]Qc, Winter, S2'!E2*Main!$B$4)</f>
        <v>0.2112814913048548</v>
      </c>
      <c r="F2" s="2">
        <f>('[1]Qc, Winter, S2'!F2*Main!$B$4)</f>
        <v>0.23481782547688307</v>
      </c>
      <c r="G2" s="2">
        <f>('[1]Qc, Winter, S2'!G2*Main!$B$4)</f>
        <v>0.12591695615319204</v>
      </c>
      <c r="H2" s="2">
        <f>('[1]Qc, Winter, S2'!H2*Main!$B$4)</f>
        <v>5.4047159927613053E-2</v>
      </c>
      <c r="I2" s="2">
        <f>('[1]Qc, Winter, S2'!I2*Main!$B$4)</f>
        <v>0.16604919094677217</v>
      </c>
      <c r="J2" s="2">
        <f>('[1]Qc, Winter, S2'!J2*Main!$B$4)</f>
        <v>0.1062315011899829</v>
      </c>
      <c r="K2" s="2">
        <f>('[1]Qc, Winter, S2'!K2*Main!$B$4)</f>
        <v>0.1387415540573666</v>
      </c>
      <c r="L2" s="2">
        <f>('[1]Qc, Winter, S2'!L2*Main!$B$4)</f>
        <v>9.0294457479293905E-2</v>
      </c>
      <c r="M2" s="2">
        <f>('[1]Qc, Winter, S2'!M2*Main!$B$4)</f>
        <v>0.19830940654301915</v>
      </c>
      <c r="N2" s="2">
        <f>('[1]Qc, Winter, S2'!N2*Main!$B$4)</f>
        <v>0.21921022491447845</v>
      </c>
      <c r="O2" s="2">
        <f>('[1]Qc, Winter, S2'!O2*Main!$B$4)</f>
        <v>0.22317462110499608</v>
      </c>
      <c r="P2" s="2">
        <f>('[1]Qc, Winter, S2'!P2*Main!$B$4)</f>
        <v>0.15141851817535074</v>
      </c>
      <c r="Q2" s="2">
        <f>('[1]Qc, Winter, S2'!Q2*Main!$B$4)</f>
        <v>0.17585208610409706</v>
      </c>
      <c r="R2" s="2">
        <f>('[1]Qc, Winter, S2'!R2*Main!$B$4)</f>
        <v>0.18472363070021203</v>
      </c>
      <c r="S2" s="2">
        <f>('[1]Qc, Winter, S2'!S2*Main!$B$4)</f>
        <v>0.19459490639504987</v>
      </c>
      <c r="T2" s="2">
        <f>('[1]Qc, Winter, S2'!T2*Main!$B$4)</f>
        <v>0.17088813512909162</v>
      </c>
      <c r="U2" s="2">
        <f>('[1]Qc, Winter, S2'!U2*Main!$B$4)</f>
        <v>0.17418227275487666</v>
      </c>
      <c r="V2" s="2">
        <f>('[1]Qc, Winter, S2'!V2*Main!$B$4)</f>
        <v>0.20561325311774251</v>
      </c>
      <c r="W2" s="2">
        <f>('[1]Qc, Winter, S2'!W2*Main!$B$4)</f>
        <v>0.21863091510935156</v>
      </c>
      <c r="X2" s="2">
        <f>('[1]Qc, Winter, S2'!X2*Main!$B$4)</f>
        <v>0.16646937715472127</v>
      </c>
      <c r="Y2" s="2">
        <f>('[1]Qc, Winter, S2'!Y2*Main!$B$4)</f>
        <v>0.19178910042908018</v>
      </c>
    </row>
    <row r="3" spans="1:25" x14ac:dyDescent="0.25">
      <c r="A3">
        <v>2</v>
      </c>
      <c r="B3" s="2">
        <f>('[1]Qc, Winter, S2'!B3*Main!$B$4)</f>
        <v>-0.3158926646742688</v>
      </c>
      <c r="C3" s="2">
        <f>('[1]Qc, Winter, S2'!C3*Main!$B$4)</f>
        <v>-0.34175252660785649</v>
      </c>
      <c r="D3" s="2">
        <f>('[1]Qc, Winter, S2'!D3*Main!$B$4)</f>
        <v>-0.32348396222361675</v>
      </c>
      <c r="E3" s="2">
        <f>('[1]Qc, Winter, S2'!E3*Main!$B$4)</f>
        <v>-0.37081213928003903</v>
      </c>
      <c r="F3" s="2">
        <f>('[1]Qc, Winter, S2'!F3*Main!$B$4)</f>
        <v>-0.34950747315308323</v>
      </c>
      <c r="G3" s="2">
        <f>('[1]Qc, Winter, S2'!G3*Main!$B$4)</f>
        <v>-0.31439061431974602</v>
      </c>
      <c r="H3" s="2">
        <f>('[1]Qc, Winter, S2'!H3*Main!$B$4)</f>
        <v>-0.26463024116153094</v>
      </c>
      <c r="I3" s="2">
        <f>('[1]Qc, Winter, S2'!I3*Main!$B$4)</f>
        <v>-0.14826120039600335</v>
      </c>
      <c r="J3" s="2">
        <f>('[1]Qc, Winter, S2'!J3*Main!$B$4)</f>
        <v>-8.8819530131270683E-2</v>
      </c>
      <c r="K3" s="2">
        <f>('[1]Qc, Winter, S2'!K3*Main!$B$4)</f>
        <v>-4.3532014031895848E-2</v>
      </c>
      <c r="L3" s="2">
        <f>('[1]Qc, Winter, S2'!L3*Main!$B$4)</f>
        <v>-6.7808368434344637E-2</v>
      </c>
      <c r="M3" s="2">
        <f>('[1]Qc, Winter, S2'!M3*Main!$B$4)</f>
        <v>-0.10945508373602204</v>
      </c>
      <c r="N3" s="2">
        <f>('[1]Qc, Winter, S2'!N3*Main!$B$4)</f>
        <v>-0.14089828855252148</v>
      </c>
      <c r="O3" s="2">
        <f>('[1]Qc, Winter, S2'!O3*Main!$B$4)</f>
        <v>-0.16692115299645918</v>
      </c>
      <c r="P3" s="2">
        <f>('[1]Qc, Winter, S2'!P3*Main!$B$4)</f>
        <v>-0.21650221457757754</v>
      </c>
      <c r="Q3" s="2">
        <f>('[1]Qc, Winter, S2'!Q3*Main!$B$4)</f>
        <v>-0.17799019006174305</v>
      </c>
      <c r="R3" s="2">
        <f>('[1]Qc, Winter, S2'!R3*Main!$B$4)</f>
        <v>-0.12684195940193835</v>
      </c>
      <c r="S3" s="2">
        <f>('[1]Qc, Winter, S2'!S3*Main!$B$4)</f>
        <v>5.6837949797893396E-2</v>
      </c>
      <c r="T3" s="2">
        <f>('[1]Qc, Winter, S2'!T3*Main!$B$4)</f>
        <v>6.65307073296925E-3</v>
      </c>
      <c r="U3" s="2">
        <f>('[1]Qc, Winter, S2'!U3*Main!$B$4)</f>
        <v>-7.4110221210994698E-2</v>
      </c>
      <c r="V3" s="2">
        <f>('[1]Qc, Winter, S2'!V3*Main!$B$4)</f>
        <v>-0.15082439797447544</v>
      </c>
      <c r="W3" s="2">
        <f>('[1]Qc, Winter, S2'!W3*Main!$B$4)</f>
        <v>-0.18838961504782298</v>
      </c>
      <c r="X3" s="2">
        <f>('[1]Qc, Winter, S2'!X3*Main!$B$4)</f>
        <v>-0.23503181218688277</v>
      </c>
      <c r="Y3" s="2">
        <f>('[1]Qc, Winter, S2'!Y3*Main!$B$4)</f>
        <v>-0.28255587435850116</v>
      </c>
    </row>
    <row r="4" spans="1:25" x14ac:dyDescent="0.25">
      <c r="A4">
        <v>3</v>
      </c>
      <c r="B4" s="2">
        <f>('[1]Qc, Winter, S2'!B4*Main!$B$4)</f>
        <v>-0.74803703299060609</v>
      </c>
      <c r="C4" s="2">
        <f>('[1]Qc, Winter, S2'!C4*Main!$B$4)</f>
        <v>-0.76975398057063738</v>
      </c>
      <c r="D4" s="2">
        <f>('[1]Qc, Winter, S2'!D4*Main!$B$4)</f>
        <v>-0.82076104229953861</v>
      </c>
      <c r="E4" s="2">
        <f>('[1]Qc, Winter, S2'!E4*Main!$B$4)</f>
        <v>-0.81671824504581314</v>
      </c>
      <c r="F4" s="2">
        <f>('[1]Qc, Winter, S2'!F4*Main!$B$4)</f>
        <v>-0.81403012883177284</v>
      </c>
      <c r="G4" s="2">
        <f>('[1]Qc, Winter, S2'!G4*Main!$B$4)</f>
        <v>-0.76228542711462466</v>
      </c>
      <c r="H4" s="2">
        <f>('[1]Qc, Winter, S2'!H4*Main!$B$4)</f>
        <v>-0.40412365788877558</v>
      </c>
      <c r="I4" s="2">
        <f>('[1]Qc, Winter, S2'!I4*Main!$B$4)</f>
        <v>-0.43712580378632337</v>
      </c>
      <c r="J4" s="2">
        <f>('[1]Qc, Winter, S2'!J4*Main!$B$4)</f>
        <v>-0.36688391689342276</v>
      </c>
      <c r="K4" s="2">
        <f>('[1]Qc, Winter, S2'!K4*Main!$B$4)</f>
        <v>-0.23782248451433974</v>
      </c>
      <c r="L4" s="2">
        <f>('[1]Qc, Winter, S2'!L4*Main!$B$4)</f>
        <v>-0.360428024246707</v>
      </c>
      <c r="M4" s="2">
        <f>('[1]Qc, Winter, S2'!M4*Main!$B$4)</f>
        <v>-0.30214703059163761</v>
      </c>
      <c r="N4" s="2">
        <f>('[1]Qc, Winter, S2'!N4*Main!$B$4)</f>
        <v>-0.38243063027330615</v>
      </c>
      <c r="O4" s="2">
        <f>('[1]Qc, Winter, S2'!O4*Main!$B$4)</f>
        <v>-0.52639402426021775</v>
      </c>
      <c r="P4" s="2">
        <f>('[1]Qc, Winter, S2'!P4*Main!$B$4)</f>
        <v>-0.69935825950761199</v>
      </c>
      <c r="Q4" s="2">
        <f>('[1]Qc, Winter, S2'!Q4*Main!$B$4)</f>
        <v>-0.72898099046099807</v>
      </c>
      <c r="R4" s="2">
        <f>('[1]Qc, Winter, S2'!R4*Main!$B$4)</f>
        <v>-0.66902730365753493</v>
      </c>
      <c r="S4" s="2">
        <f>('[1]Qc, Winter, S2'!S4*Main!$B$4)</f>
        <v>-0.44389950284180696</v>
      </c>
      <c r="T4" s="2">
        <f>('[1]Qc, Winter, S2'!T4*Main!$B$4)</f>
        <v>-0.47410477602796347</v>
      </c>
      <c r="U4" s="2">
        <f>('[1]Qc, Winter, S2'!U4*Main!$B$4)</f>
        <v>-0.58057959086238442</v>
      </c>
      <c r="V4" s="2">
        <f>('[1]Qc, Winter, S2'!V4*Main!$B$4)</f>
        <v>-0.63514852338307004</v>
      </c>
      <c r="W4" s="2">
        <f>('[1]Qc, Winter, S2'!W4*Main!$B$4)</f>
        <v>-0.69668054583344241</v>
      </c>
      <c r="X4" s="2">
        <f>('[1]Qc, Winter, S2'!X4*Main!$B$4)</f>
        <v>-0.71617273100927614</v>
      </c>
      <c r="Y4" s="2">
        <f>('[1]Qc, Winter, S2'!Y4*Main!$B$4)</f>
        <v>-0.74676554288418229</v>
      </c>
    </row>
    <row r="5" spans="1:25" x14ac:dyDescent="0.25">
      <c r="A5">
        <v>4</v>
      </c>
      <c r="B5" s="2">
        <f>('[1]Qc, Winter, S2'!B5*Main!$B$4)</f>
        <v>-0.83193016707894762</v>
      </c>
      <c r="C5" s="2">
        <f>('[1]Qc, Winter, S2'!C5*Main!$B$4)</f>
        <v>-0.84763556327042111</v>
      </c>
      <c r="D5" s="2">
        <f>('[1]Qc, Winter, S2'!D5*Main!$B$4)</f>
        <v>-0.86192060136963478</v>
      </c>
      <c r="E5" s="2">
        <f>('[1]Qc, Winter, S2'!E5*Main!$B$4)</f>
        <v>-0.8633409594618946</v>
      </c>
      <c r="F5" s="2">
        <f>('[1]Qc, Winter, S2'!F5*Main!$B$4)</f>
        <v>-0.85687592786065947</v>
      </c>
      <c r="G5" s="2">
        <f>('[1]Qc, Winter, S2'!G5*Main!$B$4)</f>
        <v>-0.78337737011693243</v>
      </c>
      <c r="H5" s="2">
        <f>('[1]Qc, Winter, S2'!H5*Main!$B$4)</f>
        <v>-0.7002639857333206</v>
      </c>
      <c r="I5" s="2">
        <f>('[1]Qc, Winter, S2'!I5*Main!$B$4)</f>
        <v>-0.6614090006445108</v>
      </c>
      <c r="J5" s="2">
        <f>('[1]Qc, Winter, S2'!J5*Main!$B$4)</f>
        <v>-0.65598904228612498</v>
      </c>
      <c r="K5" s="2">
        <f>('[1]Qc, Winter, S2'!K5*Main!$B$4)</f>
        <v>-0.63657778534420228</v>
      </c>
      <c r="L5" s="2">
        <f>('[1]Qc, Winter, S2'!L5*Main!$B$4)</f>
        <v>-0.69345625803046274</v>
      </c>
      <c r="M5" s="2">
        <f>('[1]Qc, Winter, S2'!M5*Main!$B$4)</f>
        <v>-0.77903495620636043</v>
      </c>
      <c r="N5" s="2">
        <f>('[1]Qc, Winter, S2'!N5*Main!$B$4)</f>
        <v>-0.77279869232516751</v>
      </c>
      <c r="O5" s="2">
        <f>('[1]Qc, Winter, S2'!O5*Main!$B$4)</f>
        <v>-0.80724567460794816</v>
      </c>
      <c r="P5" s="2">
        <f>('[1]Qc, Winter, S2'!P5*Main!$B$4)</f>
        <v>-0.79093625523272804</v>
      </c>
      <c r="Q5" s="2">
        <f>('[1]Qc, Winter, S2'!Q5*Main!$B$4)</f>
        <v>-0.80905789108771764</v>
      </c>
      <c r="R5" s="2">
        <f>('[1]Qc, Winter, S2'!R5*Main!$B$4)</f>
        <v>-0.67629797377035361</v>
      </c>
      <c r="S5" s="2">
        <f>('[1]Qc, Winter, S2'!S5*Main!$B$4)</f>
        <v>-0.42388713190101651</v>
      </c>
      <c r="T5" s="2">
        <f>('[1]Qc, Winter, S2'!T5*Main!$B$4)</f>
        <v>-0.49973601717003818</v>
      </c>
      <c r="U5" s="2">
        <f>('[1]Qc, Winter, S2'!U5*Main!$B$4)</f>
        <v>-0.64696069556359448</v>
      </c>
      <c r="V5" s="2">
        <f>('[1]Qc, Winter, S2'!V5*Main!$B$4)</f>
        <v>-0.71743819704600054</v>
      </c>
      <c r="W5" s="2">
        <f>('[1]Qc, Winter, S2'!W5*Main!$B$4)</f>
        <v>-0.75026914182126614</v>
      </c>
      <c r="X5" s="2">
        <f>('[1]Qc, Winter, S2'!X5*Main!$B$4)</f>
        <v>-0.77092123957841108</v>
      </c>
      <c r="Y5" s="2">
        <f>('[1]Qc, Winter, S2'!Y5*Main!$B$4)</f>
        <v>-0.7716883240439194</v>
      </c>
    </row>
    <row r="6" spans="1:25" x14ac:dyDescent="0.25">
      <c r="A6">
        <v>5</v>
      </c>
      <c r="B6" s="2">
        <f>('[1]Qc, Winter, S2'!B6*Main!$B$4)</f>
        <v>-0.84683309841506926</v>
      </c>
      <c r="C6" s="2">
        <f>('[1]Qc, Winter, S2'!C6*Main!$B$4)</f>
        <v>-0.90582554939447302</v>
      </c>
      <c r="D6" s="2">
        <f>('[1]Qc, Winter, S2'!D6*Main!$B$4)</f>
        <v>-0.95393991162520619</v>
      </c>
      <c r="E6" s="2">
        <f>('[1]Qc, Winter, S2'!E6*Main!$B$4)</f>
        <v>-0.94063003817462465</v>
      </c>
      <c r="F6" s="2">
        <f>('[1]Qc, Winter, S2'!F6*Main!$B$4)</f>
        <v>-0.94450466103377062</v>
      </c>
      <c r="G6" s="2">
        <f>('[1]Qc, Winter, S2'!G6*Main!$B$4)</f>
        <v>-0.82528611775767435</v>
      </c>
      <c r="H6" s="2">
        <f>('[1]Qc, Winter, S2'!H6*Main!$B$4)</f>
        <v>-0.73727595812263014</v>
      </c>
      <c r="I6" s="2">
        <f>('[1]Qc, Winter, S2'!I6*Main!$B$4)</f>
        <v>-0.72926506207944997</v>
      </c>
      <c r="J6" s="2">
        <f>('[1]Qc, Winter, S2'!J6*Main!$B$4)</f>
        <v>-0.6022968029137683</v>
      </c>
      <c r="K6" s="2">
        <f>('[1]Qc, Winter, S2'!K6*Main!$B$4)</f>
        <v>-0.43233884291765262</v>
      </c>
      <c r="L6" s="2">
        <f>('[1]Qc, Winter, S2'!L6*Main!$B$4)</f>
        <v>-0.30479723924513163</v>
      </c>
      <c r="M6" s="2">
        <f>('[1]Qc, Winter, S2'!M6*Main!$B$4)</f>
        <v>-0.37463236919765663</v>
      </c>
      <c r="N6" s="2">
        <f>('[1]Qc, Winter, S2'!N6*Main!$B$4)</f>
        <v>-0.38173927277177327</v>
      </c>
      <c r="O6" s="2">
        <f>('[1]Qc, Winter, S2'!O6*Main!$B$4)</f>
        <v>-0.42318190434632236</v>
      </c>
      <c r="P6" s="2">
        <f>('[1]Qc, Winter, S2'!P6*Main!$B$4)</f>
        <v>-0.4964055000404109</v>
      </c>
      <c r="Q6" s="2">
        <f>('[1]Qc, Winter, S2'!Q6*Main!$B$4)</f>
        <v>-0.54498900506503933</v>
      </c>
      <c r="R6" s="2">
        <f>('[1]Qc, Winter, S2'!R6*Main!$B$4)</f>
        <v>-0.51951577086332001</v>
      </c>
      <c r="S6" s="2">
        <f>('[1]Qc, Winter, S2'!S6*Main!$B$4)</f>
        <v>-0.25303328989065182</v>
      </c>
      <c r="T6" s="2">
        <f>('[1]Qc, Winter, S2'!T6*Main!$B$4)</f>
        <v>-0.26799381721023952</v>
      </c>
      <c r="U6" s="2">
        <f>('[1]Qc, Winter, S2'!U6*Main!$B$4)</f>
        <v>-0.37009768461370796</v>
      </c>
      <c r="V6" s="2">
        <f>('[1]Qc, Winter, S2'!V6*Main!$B$4)</f>
        <v>-0.46950688279073149</v>
      </c>
      <c r="W6" s="2">
        <f>('[1]Qc, Winter, S2'!W6*Main!$B$4)</f>
        <v>-0.53713488176256885</v>
      </c>
      <c r="X6" s="2">
        <f>('[1]Qc, Winter, S2'!X6*Main!$B$4)</f>
        <v>-0.60300896549504313</v>
      </c>
      <c r="Y6" s="2">
        <f>('[1]Qc, Winter, S2'!Y6*Main!$B$4)</f>
        <v>-0.64300908215512165</v>
      </c>
    </row>
    <row r="7" spans="1:25" x14ac:dyDescent="0.25">
      <c r="A7">
        <v>6</v>
      </c>
      <c r="B7" s="2">
        <f>('[1]Qc, Winter, S2'!B7*Main!$B$4)</f>
        <v>0.50332997715261074</v>
      </c>
      <c r="C7" s="2">
        <f>('[1]Qc, Winter, S2'!C7*Main!$B$4)</f>
        <v>0.41349978444004098</v>
      </c>
      <c r="D7" s="2">
        <f>('[1]Qc, Winter, S2'!D7*Main!$B$4)</f>
        <v>0.34102746370171361</v>
      </c>
      <c r="E7" s="2">
        <f>('[1]Qc, Winter, S2'!E7*Main!$B$4)</f>
        <v>0.40208931485848604</v>
      </c>
      <c r="F7" s="2">
        <f>('[1]Qc, Winter, S2'!F7*Main!$B$4)</f>
        <v>0.32668773880391305</v>
      </c>
      <c r="G7" s="2">
        <f>('[1]Qc, Winter, S2'!G7*Main!$B$4)</f>
        <v>0.36104979639678714</v>
      </c>
      <c r="H7" s="2">
        <f>('[1]Qc, Winter, S2'!H7*Main!$B$4)</f>
        <v>0.50036575284640361</v>
      </c>
      <c r="I7" s="2">
        <f>('[1]Qc, Winter, S2'!I7*Main!$B$4)</f>
        <v>0.72842630587737345</v>
      </c>
      <c r="J7" s="2">
        <f>('[1]Qc, Winter, S2'!J7*Main!$B$4)</f>
        <v>0.69339980808952495</v>
      </c>
      <c r="K7" s="2">
        <f>('[1]Qc, Winter, S2'!K7*Main!$B$4)</f>
        <v>0.95588959443694188</v>
      </c>
      <c r="L7" s="2">
        <f>('[1]Qc, Winter, S2'!L7*Main!$B$4)</f>
        <v>0.81209325818778766</v>
      </c>
      <c r="M7" s="2">
        <f>('[1]Qc, Winter, S2'!M7*Main!$B$4)</f>
        <v>0.93229322526786218</v>
      </c>
      <c r="N7" s="2">
        <f>('[1]Qc, Winter, S2'!N7*Main!$B$4)</f>
        <v>0.81707604540024281</v>
      </c>
      <c r="O7" s="2">
        <f>('[1]Qc, Winter, S2'!O7*Main!$B$4)</f>
        <v>0.70967458171754805</v>
      </c>
      <c r="P7" s="2">
        <f>('[1]Qc, Winter, S2'!P7*Main!$B$4)</f>
        <v>0.46408618978969957</v>
      </c>
      <c r="Q7" s="2">
        <f>('[1]Qc, Winter, S2'!Q7*Main!$B$4)</f>
        <v>0.60480487290806573</v>
      </c>
      <c r="R7" s="2">
        <f>('[1]Qc, Winter, S2'!R7*Main!$B$4)</f>
        <v>0.53889467414310188</v>
      </c>
      <c r="S7" s="2">
        <f>('[1]Qc, Winter, S2'!S7*Main!$B$4)</f>
        <v>0.70252833068329823</v>
      </c>
      <c r="T7" s="2">
        <f>('[1]Qc, Winter, S2'!T7*Main!$B$4)</f>
        <v>0.65826722790355796</v>
      </c>
      <c r="U7" s="2">
        <f>('[1]Qc, Winter, S2'!U7*Main!$B$4)</f>
        <v>0.50696187408143567</v>
      </c>
      <c r="V7" s="2">
        <f>('[1]Qc, Winter, S2'!V7*Main!$B$4)</f>
        <v>0.41496971621806966</v>
      </c>
      <c r="W7" s="2">
        <f>('[1]Qc, Winter, S2'!W7*Main!$B$4)</f>
        <v>0.3916982060271616</v>
      </c>
      <c r="X7" s="2">
        <f>('[1]Qc, Winter, S2'!X7*Main!$B$4)</f>
        <v>0.40858049973792754</v>
      </c>
      <c r="Y7" s="2">
        <f>('[1]Qc, Winter, S2'!Y7*Main!$B$4)</f>
        <v>0.4527266456363826</v>
      </c>
    </row>
    <row r="8" spans="1:25" x14ac:dyDescent="0.25">
      <c r="A8">
        <v>7</v>
      </c>
      <c r="B8" s="2">
        <f>('[1]Qc, Winter, S2'!B8*Main!$B$4)</f>
        <v>-0.61334850241260075</v>
      </c>
      <c r="C8" s="2">
        <f>('[1]Qc, Winter, S2'!C8*Main!$B$4)</f>
        <v>-0.62870805823192544</v>
      </c>
      <c r="D8" s="2">
        <f>('[1]Qc, Winter, S2'!D8*Main!$B$4)</f>
        <v>-0.55131551244889743</v>
      </c>
      <c r="E8" s="2">
        <f>('[1]Qc, Winter, S2'!E8*Main!$B$4)</f>
        <v>-0.60936241957116577</v>
      </c>
      <c r="F8" s="2">
        <f>('[1]Qc, Winter, S2'!F8*Main!$B$4)</f>
        <v>-0.60606540214620752</v>
      </c>
      <c r="G8" s="2">
        <f>('[1]Qc, Winter, S2'!G8*Main!$B$4)</f>
        <v>-0.56388084027035745</v>
      </c>
      <c r="H8" s="2">
        <f>('[1]Qc, Winter, S2'!H8*Main!$B$4)</f>
        <v>-0.52566866749701635</v>
      </c>
      <c r="I8" s="2">
        <f>('[1]Qc, Winter, S2'!I8*Main!$B$4)</f>
        <v>-0.47797534365970201</v>
      </c>
      <c r="J8" s="2">
        <f>('[1]Qc, Winter, S2'!J8*Main!$B$4)</f>
        <v>-0.38625691364632886</v>
      </c>
      <c r="K8" s="2">
        <f>('[1]Qc, Winter, S2'!K8*Main!$B$4)</f>
        <v>-0.3289914312140238</v>
      </c>
      <c r="L8" s="2">
        <f>('[1]Qc, Winter, S2'!L8*Main!$B$4)</f>
        <v>-0.28892566688707638</v>
      </c>
      <c r="M8" s="2">
        <f>('[1]Qc, Winter, S2'!M8*Main!$B$4)</f>
        <v>-0.256617728904529</v>
      </c>
      <c r="N8" s="2">
        <f>('[1]Qc, Winter, S2'!N8*Main!$B$4)</f>
        <v>-0.30567469642181266</v>
      </c>
      <c r="O8" s="2">
        <f>('[1]Qc, Winter, S2'!O8*Main!$B$4)</f>
        <v>-0.31469108316206224</v>
      </c>
      <c r="P8" s="2">
        <f>('[1]Qc, Winter, S2'!P8*Main!$B$4)</f>
        <v>-0.35842530023591196</v>
      </c>
      <c r="Q8" s="2">
        <f>('[1]Qc, Winter, S2'!Q8*Main!$B$4)</f>
        <v>-0.40884552941898872</v>
      </c>
      <c r="R8" s="2">
        <f>('[1]Qc, Winter, S2'!R8*Main!$B$4)</f>
        <v>-0.41034117368963618</v>
      </c>
      <c r="S8" s="2">
        <f>('[1]Qc, Winter, S2'!S8*Main!$B$4)</f>
        <v>-0.34952754359017874</v>
      </c>
      <c r="T8" s="2">
        <f>('[1]Qc, Winter, S2'!T8*Main!$B$4)</f>
        <v>-0.36762846252254422</v>
      </c>
      <c r="U8" s="2">
        <f>('[1]Qc, Winter, S2'!U8*Main!$B$4)</f>
        <v>-0.36384105643836112</v>
      </c>
      <c r="V8" s="2">
        <f>('[1]Qc, Winter, S2'!V8*Main!$B$4)</f>
        <v>-0.37893487731968434</v>
      </c>
      <c r="W8" s="2">
        <f>('[1]Qc, Winter, S2'!W8*Main!$B$4)</f>
        <v>-0.42724956190719687</v>
      </c>
      <c r="X8" s="2">
        <f>('[1]Qc, Winter, S2'!X8*Main!$B$4)</f>
        <v>-0.46850765124900806</v>
      </c>
      <c r="Y8" s="2">
        <f>('[1]Qc, Winter, S2'!Y8*Main!$B$4)</f>
        <v>-0.50495923822775812</v>
      </c>
    </row>
    <row r="9" spans="1:25" x14ac:dyDescent="0.25">
      <c r="A9">
        <v>8</v>
      </c>
      <c r="B9" s="2">
        <f>('[1]Qc, Winter, S2'!B9*Main!$B$4)</f>
        <v>-1.9264580248171934</v>
      </c>
      <c r="C9" s="2">
        <f>('[1]Qc, Winter, S2'!C9*Main!$B$4)</f>
        <v>-1.9650614094925156</v>
      </c>
      <c r="D9" s="2">
        <f>('[1]Qc, Winter, S2'!D9*Main!$B$4)</f>
        <v>-1.9241563306350806</v>
      </c>
      <c r="E9" s="2">
        <f>('[1]Qc, Winter, S2'!E9*Main!$B$4)</f>
        <v>-1.9632858076022355</v>
      </c>
      <c r="F9" s="2">
        <f>('[1]Qc, Winter, S2'!F9*Main!$B$4)</f>
        <v>-1.9194870889040447</v>
      </c>
      <c r="G9" s="2">
        <f>('[1]Qc, Winter, S2'!G9*Main!$B$4)</f>
        <v>-1.9008101219799018</v>
      </c>
      <c r="H9" s="2">
        <f>('[1]Qc, Winter, S2'!H9*Main!$B$4)</f>
        <v>-1.6110477558901584</v>
      </c>
      <c r="I9" s="2">
        <f>('[1]Qc, Winter, S2'!I9*Main!$B$4)</f>
        <v>-1.5433718288320795</v>
      </c>
      <c r="J9" s="2">
        <f>('[1]Qc, Winter, S2'!J9*Main!$B$4)</f>
        <v>-1.5046919825501357</v>
      </c>
      <c r="K9" s="2">
        <f>('[1]Qc, Winter, S2'!K9*Main!$B$4)</f>
        <v>-1.4820689561159255</v>
      </c>
      <c r="L9" s="2">
        <f>('[1]Qc, Winter, S2'!L9*Main!$B$4)</f>
        <v>-1.3971235786725071</v>
      </c>
      <c r="M9" s="2">
        <f>('[1]Qc, Winter, S2'!M9*Main!$B$4)</f>
        <v>-1.4766346281473792</v>
      </c>
      <c r="N9" s="2">
        <f>('[1]Qc, Winter, S2'!N9*Main!$B$4)</f>
        <v>-1.572746867670856</v>
      </c>
      <c r="O9" s="2">
        <f>('[1]Qc, Winter, S2'!O9*Main!$B$4)</f>
        <v>-1.6728395479802445</v>
      </c>
      <c r="P9" s="2">
        <f>('[1]Qc, Winter, S2'!P9*Main!$B$4)</f>
        <v>-1.7234119657339186</v>
      </c>
      <c r="Q9" s="2">
        <f>('[1]Qc, Winter, S2'!Q9*Main!$B$4)</f>
        <v>-1.6878666045378765</v>
      </c>
      <c r="R9" s="2">
        <f>('[1]Qc, Winter, S2'!R9*Main!$B$4)</f>
        <v>-1.6795145698354839</v>
      </c>
      <c r="S9" s="2">
        <f>('[1]Qc, Winter, S2'!S9*Main!$B$4)</f>
        <v>-1.6740561455881406</v>
      </c>
      <c r="T9" s="2">
        <f>('[1]Qc, Winter, S2'!T9*Main!$B$4)</f>
        <v>-1.7540908483412594</v>
      </c>
      <c r="U9" s="2">
        <f>('[1]Qc, Winter, S2'!U9*Main!$B$4)</f>
        <v>-1.8344872009762745</v>
      </c>
      <c r="V9" s="2">
        <f>('[1]Qc, Winter, S2'!V9*Main!$B$4)</f>
        <v>-1.8695723820187053</v>
      </c>
      <c r="W9" s="2">
        <f>('[1]Qc, Winter, S2'!W9*Main!$B$4)</f>
        <v>-1.90469018119463</v>
      </c>
      <c r="X9" s="2">
        <f>('[1]Qc, Winter, S2'!X9*Main!$B$4)</f>
        <v>-1.9090305674914982</v>
      </c>
      <c r="Y9" s="2">
        <f>('[1]Qc, Winter, S2'!Y9*Main!$B$4)</f>
        <v>-1.8926224709160338</v>
      </c>
    </row>
    <row r="10" spans="1:25" x14ac:dyDescent="0.25">
      <c r="A10">
        <v>9</v>
      </c>
      <c r="B10" s="2">
        <f>('[1]Qc, Winter, S2'!B10*Main!$B$4)</f>
        <v>-6.5016579450065393E-2</v>
      </c>
      <c r="C10" s="2">
        <f>('[1]Qc, Winter, S2'!C10*Main!$B$4)</f>
        <v>-6.5016579450065393E-2</v>
      </c>
      <c r="D10" s="2">
        <f>('[1]Qc, Winter, S2'!D10*Main!$B$4)</f>
        <v>-6.5016579450065393E-2</v>
      </c>
      <c r="E10" s="2">
        <f>('[1]Qc, Winter, S2'!E10*Main!$B$4)</f>
        <v>-6.5016579450065393E-2</v>
      </c>
      <c r="F10" s="2">
        <f>('[1]Qc, Winter, S2'!F10*Main!$B$4)</f>
        <v>-6.5016579450065393E-2</v>
      </c>
      <c r="G10" s="2">
        <f>('[1]Qc, Winter, S2'!G10*Main!$B$4)</f>
        <v>-6.5016579450065393E-2</v>
      </c>
      <c r="H10" s="2">
        <f>('[1]Qc, Winter, S2'!H10*Main!$B$4)</f>
        <v>-6.5016579450065393E-2</v>
      </c>
      <c r="I10" s="2">
        <f>('[1]Qc, Winter, S2'!I10*Main!$B$4)</f>
        <v>-6.5016579450065393E-2</v>
      </c>
      <c r="J10" s="2">
        <f>('[1]Qc, Winter, S2'!J10*Main!$B$4)</f>
        <v>-6.5016579450065393E-2</v>
      </c>
      <c r="K10" s="2">
        <f>('[1]Qc, Winter, S2'!K10*Main!$B$4)</f>
        <v>-6.5016579450065393E-2</v>
      </c>
      <c r="L10" s="2">
        <f>('[1]Qc, Winter, S2'!L10*Main!$B$4)</f>
        <v>-6.5016579450065393E-2</v>
      </c>
      <c r="M10" s="2">
        <f>('[1]Qc, Winter, S2'!M10*Main!$B$4)</f>
        <v>-6.5016579450065393E-2</v>
      </c>
      <c r="N10" s="2">
        <f>('[1]Qc, Winter, S2'!N10*Main!$B$4)</f>
        <v>-6.5016579450065393E-2</v>
      </c>
      <c r="O10" s="2">
        <f>('[1]Qc, Winter, S2'!O10*Main!$B$4)</f>
        <v>-6.5016579450065393E-2</v>
      </c>
      <c r="P10" s="2">
        <f>('[1]Qc, Winter, S2'!P10*Main!$B$4)</f>
        <v>-6.5016579450065393E-2</v>
      </c>
      <c r="Q10" s="2">
        <f>('[1]Qc, Winter, S2'!Q10*Main!$B$4)</f>
        <v>-6.5016579450065393E-2</v>
      </c>
      <c r="R10" s="2">
        <f>('[1]Qc, Winter, S2'!R10*Main!$B$4)</f>
        <v>-6.5016579450065393E-2</v>
      </c>
      <c r="S10" s="2">
        <f>('[1]Qc, Winter, S2'!S10*Main!$B$4)</f>
        <v>-6.5016579450065393E-2</v>
      </c>
      <c r="T10" s="2">
        <f>('[1]Qc, Winter, S2'!T10*Main!$B$4)</f>
        <v>-6.5016579450065393E-2</v>
      </c>
      <c r="U10" s="2">
        <f>('[1]Qc, Winter, S2'!U10*Main!$B$4)</f>
        <v>-6.5016579450065393E-2</v>
      </c>
      <c r="V10" s="2">
        <f>('[1]Qc, Winter, S2'!V10*Main!$B$4)</f>
        <v>-6.5016579450065393E-2</v>
      </c>
      <c r="W10" s="2">
        <f>('[1]Qc, Winter, S2'!W10*Main!$B$4)</f>
        <v>-6.5016579450065393E-2</v>
      </c>
      <c r="X10" s="2">
        <f>('[1]Qc, Winter, S2'!X10*Main!$B$4)</f>
        <v>-6.5016579450065393E-2</v>
      </c>
      <c r="Y10" s="2">
        <f>('[1]Qc, Winter, S2'!Y10*Main!$B$4)</f>
        <v>-6.5016579450065393E-2</v>
      </c>
    </row>
    <row r="11" spans="1:25" x14ac:dyDescent="0.25">
      <c r="A11">
        <v>10</v>
      </c>
      <c r="B11" s="2">
        <f>('[1]Qc, Winter, S2'!B11*Main!$B$4)</f>
        <v>-0.75757460460981119</v>
      </c>
      <c r="C11" s="2">
        <f>('[1]Qc, Winter, S2'!C11*Main!$B$4)</f>
        <v>-0.80220235284144203</v>
      </c>
      <c r="D11" s="2">
        <f>('[1]Qc, Winter, S2'!D11*Main!$B$4)</f>
        <v>-0.83191259442684928</v>
      </c>
      <c r="E11" s="2">
        <f>('[1]Qc, Winter, S2'!E11*Main!$B$4)</f>
        <v>-0.83637299194640902</v>
      </c>
      <c r="F11" s="2">
        <f>('[1]Qc, Winter, S2'!F11*Main!$B$4)</f>
        <v>-0.81946090112991132</v>
      </c>
      <c r="G11" s="2">
        <f>('[1]Qc, Winter, S2'!G11*Main!$B$4)</f>
        <v>-0.79262752014721882</v>
      </c>
      <c r="H11" s="2">
        <f>('[1]Qc, Winter, S2'!H11*Main!$B$4)</f>
        <v>-0.69705377368344312</v>
      </c>
      <c r="I11" s="2">
        <f>('[1]Qc, Winter, S2'!I11*Main!$B$4)</f>
        <v>-0.69656949725103534</v>
      </c>
      <c r="J11" s="2">
        <f>('[1]Qc, Winter, S2'!J11*Main!$B$4)</f>
        <v>-0.58214696564101165</v>
      </c>
      <c r="K11" s="2">
        <f>('[1]Qc, Winter, S2'!K11*Main!$B$4)</f>
        <v>-0.47383865907578587</v>
      </c>
      <c r="L11" s="2">
        <f>('[1]Qc, Winter, S2'!L11*Main!$B$4)</f>
        <v>-0.50865249251039779</v>
      </c>
      <c r="M11" s="2">
        <f>('[1]Qc, Winter, S2'!M11*Main!$B$4)</f>
        <v>-0.5110026731071633</v>
      </c>
      <c r="N11" s="2">
        <f>('[1]Qc, Winter, S2'!N11*Main!$B$4)</f>
        <v>-0.51962435104643567</v>
      </c>
      <c r="O11" s="2">
        <f>('[1]Qc, Winter, S2'!O11*Main!$B$4)</f>
        <v>-0.55118160178733899</v>
      </c>
      <c r="P11" s="2">
        <f>('[1]Qc, Winter, S2'!P11*Main!$B$4)</f>
        <v>-0.55922958259130184</v>
      </c>
      <c r="Q11" s="2">
        <f>('[1]Qc, Winter, S2'!Q11*Main!$B$4)</f>
        <v>-0.57019826747110791</v>
      </c>
      <c r="R11" s="2">
        <f>('[1]Qc, Winter, S2'!R11*Main!$B$4)</f>
        <v>-0.55782556295149477</v>
      </c>
      <c r="S11" s="2">
        <f>('[1]Qc, Winter, S2'!S11*Main!$B$4)</f>
        <v>-0.42061421075485522</v>
      </c>
      <c r="T11" s="2">
        <f>('[1]Qc, Winter, S2'!T11*Main!$B$4)</f>
        <v>-0.42572473763064045</v>
      </c>
      <c r="U11" s="2">
        <f>('[1]Qc, Winter, S2'!U11*Main!$B$4)</f>
        <v>-0.51966073055027806</v>
      </c>
      <c r="V11" s="2">
        <f>('[1]Qc, Winter, S2'!V11*Main!$B$4)</f>
        <v>-0.58363928932689801</v>
      </c>
      <c r="W11" s="2">
        <f>('[1]Qc, Winter, S2'!W11*Main!$B$4)</f>
        <v>-0.64642449458894946</v>
      </c>
      <c r="X11" s="2">
        <f>('[1]Qc, Winter, S2'!X11*Main!$B$4)</f>
        <v>-0.66562343980610605</v>
      </c>
      <c r="Y11" s="2">
        <f>('[1]Qc, Winter, S2'!Y11*Main!$B$4)</f>
        <v>-0.71608818833354559</v>
      </c>
    </row>
    <row r="12" spans="1:25" x14ac:dyDescent="0.25">
      <c r="A12">
        <v>11</v>
      </c>
      <c r="B12" s="2">
        <f>('[1]Qc, Winter, S2'!B12*Main!$B$4)</f>
        <v>-0.54472662009750461</v>
      </c>
      <c r="C12" s="2">
        <f>('[1]Qc, Winter, S2'!C12*Main!$B$4)</f>
        <v>-0.5655736626272585</v>
      </c>
      <c r="D12" s="2">
        <f>('[1]Qc, Winter, S2'!D12*Main!$B$4)</f>
        <v>-0.57442310917257422</v>
      </c>
      <c r="E12" s="2">
        <f>('[1]Qc, Winter, S2'!E12*Main!$B$4)</f>
        <v>-0.57528543271074239</v>
      </c>
      <c r="F12" s="2">
        <f>('[1]Qc, Winter, S2'!F12*Main!$B$4)</f>
        <v>-0.56570680926046468</v>
      </c>
      <c r="G12" s="2">
        <f>('[1]Qc, Winter, S2'!G12*Main!$B$4)</f>
        <v>-0.46215017133118402</v>
      </c>
      <c r="H12" s="2">
        <f>('[1]Qc, Winter, S2'!H12*Main!$B$4)</f>
        <v>-0.41361294879326932</v>
      </c>
      <c r="I12" s="2">
        <f>('[1]Qc, Winter, S2'!I12*Main!$B$4)</f>
        <v>-0.39627835029806013</v>
      </c>
      <c r="J12" s="2">
        <f>('[1]Qc, Winter, S2'!J12*Main!$B$4)</f>
        <v>-0.37273854861274164</v>
      </c>
      <c r="K12" s="2">
        <f>('[1]Qc, Winter, S2'!K12*Main!$B$4)</f>
        <v>-0.34972771901842897</v>
      </c>
      <c r="L12" s="2">
        <f>('[1]Qc, Winter, S2'!L12*Main!$B$4)</f>
        <v>-0.33695389961396316</v>
      </c>
      <c r="M12" s="2">
        <f>('[1]Qc, Winter, S2'!M12*Main!$B$4)</f>
        <v>-0.33741322758210457</v>
      </c>
      <c r="N12" s="2">
        <f>('[1]Qc, Winter, S2'!N12*Main!$B$4)</f>
        <v>-0.34410975977402597</v>
      </c>
      <c r="O12" s="2">
        <f>('[1]Qc, Winter, S2'!O12*Main!$B$4)</f>
        <v>-0.36993059749024493</v>
      </c>
      <c r="P12" s="2">
        <f>('[1]Qc, Winter, S2'!P12*Main!$B$4)</f>
        <v>-0.378685157591371</v>
      </c>
      <c r="Q12" s="2">
        <f>('[1]Qc, Winter, S2'!Q12*Main!$B$4)</f>
        <v>-0.39328042058724322</v>
      </c>
      <c r="R12" s="2">
        <f>('[1]Qc, Winter, S2'!R12*Main!$B$4)</f>
        <v>-0.36128238425858988</v>
      </c>
      <c r="S12" s="2">
        <f>('[1]Qc, Winter, S2'!S12*Main!$B$4)</f>
        <v>-0.22637119818735907</v>
      </c>
      <c r="T12" s="2">
        <f>('[1]Qc, Winter, S2'!T12*Main!$B$4)</f>
        <v>-0.29254636786197247</v>
      </c>
      <c r="U12" s="2">
        <f>('[1]Qc, Winter, S2'!U12*Main!$B$4)</f>
        <v>-0.32817353886310069</v>
      </c>
      <c r="V12" s="2">
        <f>('[1]Qc, Winter, S2'!V12*Main!$B$4)</f>
        <v>-0.35301871237368798</v>
      </c>
      <c r="W12" s="2">
        <f>('[1]Qc, Winter, S2'!W12*Main!$B$4)</f>
        <v>-0.39164401878557425</v>
      </c>
      <c r="X12" s="2">
        <f>('[1]Qc, Winter, S2'!X12*Main!$B$4)</f>
        <v>-0.41434715065393157</v>
      </c>
      <c r="Y12" s="2">
        <f>('[1]Qc, Winter, S2'!Y12*Main!$B$4)</f>
        <v>-0.43893193742498199</v>
      </c>
    </row>
    <row r="13" spans="1:25" x14ac:dyDescent="0.25">
      <c r="A13">
        <v>12</v>
      </c>
      <c r="B13" s="2">
        <f>('[1]Qc, Winter, S2'!B13*Main!$B$4)</f>
        <v>0.89235893258888754</v>
      </c>
      <c r="C13" s="2">
        <f>('[1]Qc, Winter, S2'!C13*Main!$B$4)</f>
        <v>0.96951007479835793</v>
      </c>
      <c r="D13" s="2">
        <f>('[1]Qc, Winter, S2'!D13*Main!$B$4)</f>
        <v>0.50789049177200152</v>
      </c>
      <c r="E13" s="2">
        <f>('[1]Qc, Winter, S2'!E13*Main!$B$4)</f>
        <v>0.65715503770854722</v>
      </c>
      <c r="F13" s="2">
        <f>('[1]Qc, Winter, S2'!F13*Main!$B$4)</f>
        <v>0.61975999325777709</v>
      </c>
      <c r="G13" s="2">
        <f>('[1]Qc, Winter, S2'!G13*Main!$B$4)</f>
        <v>0.37857751775084247</v>
      </c>
      <c r="H13" s="2">
        <f>('[1]Qc, Winter, S2'!H13*Main!$B$4)</f>
        <v>0.28457167500839947</v>
      </c>
      <c r="I13" s="2">
        <f>('[1]Qc, Winter, S2'!I13*Main!$B$4)</f>
        <v>0.56186101377875763</v>
      </c>
      <c r="J13" s="2">
        <f>('[1]Qc, Winter, S2'!J13*Main!$B$4)</f>
        <v>0.61889141056426278</v>
      </c>
      <c r="K13" s="2">
        <f>('[1]Qc, Winter, S2'!K13*Main!$B$4)</f>
        <v>0.49458120603553707</v>
      </c>
      <c r="L13" s="2">
        <f>('[1]Qc, Winter, S2'!L13*Main!$B$4)</f>
        <v>0.6946863730630497</v>
      </c>
      <c r="M13" s="2">
        <f>('[1]Qc, Winter, S2'!M13*Main!$B$4)</f>
        <v>1.0933343279094421</v>
      </c>
      <c r="N13" s="2">
        <f>('[1]Qc, Winter, S2'!N13*Main!$B$4)</f>
        <v>1.2300498844769807</v>
      </c>
      <c r="O13" s="2">
        <f>('[1]Qc, Winter, S2'!O13*Main!$B$4)</f>
        <v>1.0880852180448684</v>
      </c>
      <c r="P13" s="2">
        <f>('[1]Qc, Winter, S2'!P13*Main!$B$4)</f>
        <v>1.4388784039860063</v>
      </c>
      <c r="Q13" s="2">
        <f>('[1]Qc, Winter, S2'!Q13*Main!$B$4)</f>
        <v>1.3985652707872138</v>
      </c>
      <c r="R13" s="2">
        <f>('[1]Qc, Winter, S2'!R13*Main!$B$4)</f>
        <v>1.1443493825503346</v>
      </c>
      <c r="S13" s="2">
        <f>('[1]Qc, Winter, S2'!S13*Main!$B$4)</f>
        <v>1.2528119934569788</v>
      </c>
      <c r="T13" s="2">
        <f>('[1]Qc, Winter, S2'!T13*Main!$B$4)</f>
        <v>1.6162202866052868</v>
      </c>
      <c r="U13" s="2">
        <f>('[1]Qc, Winter, S2'!U13*Main!$B$4)</f>
        <v>0.71268790953823047</v>
      </c>
      <c r="V13" s="2">
        <f>('[1]Qc, Winter, S2'!V13*Main!$B$4)</f>
        <v>0.73475645708875703</v>
      </c>
      <c r="W13" s="2">
        <f>('[1]Qc, Winter, S2'!W13*Main!$B$4)</f>
        <v>0.53642242532423556</v>
      </c>
      <c r="X13" s="2">
        <f>('[1]Qc, Winter, S2'!X13*Main!$B$4)</f>
        <v>0.73138459427099867</v>
      </c>
      <c r="Y13" s="2">
        <f>('[1]Qc, Winter, S2'!Y13*Main!$B$4)</f>
        <v>0.56068011980346966</v>
      </c>
    </row>
    <row r="14" spans="1:25" x14ac:dyDescent="0.25">
      <c r="A14">
        <v>13</v>
      </c>
      <c r="B14" s="2">
        <f>('[1]Qc, Winter, S2'!B14*Main!$B$4)</f>
        <v>0.35385144450606532</v>
      </c>
      <c r="C14" s="2">
        <f>('[1]Qc, Winter, S2'!C14*Main!$B$4)</f>
        <v>0.14325384673345751</v>
      </c>
      <c r="D14" s="2">
        <f>('[1]Qc, Winter, S2'!D14*Main!$B$4)</f>
        <v>0.18145505863851655</v>
      </c>
      <c r="E14" s="2">
        <f>('[1]Qc, Winter, S2'!E14*Main!$B$4)</f>
        <v>0.19761722624172237</v>
      </c>
      <c r="F14" s="2">
        <f>('[1]Qc, Winter, S2'!F14*Main!$B$4)</f>
        <v>0.11125598671903929</v>
      </c>
      <c r="G14" s="2">
        <f>('[1]Qc, Winter, S2'!G14*Main!$B$4)</f>
        <v>0.29001846251622621</v>
      </c>
      <c r="H14" s="2">
        <f>('[1]Qc, Winter, S2'!H14*Main!$B$4)</f>
        <v>1.0932427326643077</v>
      </c>
      <c r="I14" s="2">
        <f>('[1]Qc, Winter, S2'!I14*Main!$B$4)</f>
        <v>1.0635299345224913</v>
      </c>
      <c r="J14" s="2">
        <f>('[1]Qc, Winter, S2'!J14*Main!$B$4)</f>
        <v>1.4177969810663931</v>
      </c>
      <c r="K14" s="2">
        <f>('[1]Qc, Winter, S2'!K14*Main!$B$4)</f>
        <v>1.4458782848194176</v>
      </c>
      <c r="L14" s="2">
        <f>('[1]Qc, Winter, S2'!L14*Main!$B$4)</f>
        <v>1.6486442393545302</v>
      </c>
      <c r="M14" s="2">
        <f>('[1]Qc, Winter, S2'!M14*Main!$B$4)</f>
        <v>1.8128797445362403</v>
      </c>
      <c r="N14" s="2">
        <f>('[1]Qc, Winter, S2'!N14*Main!$B$4)</f>
        <v>1.4723268893697103</v>
      </c>
      <c r="O14" s="2">
        <f>('[1]Qc, Winter, S2'!O14*Main!$B$4)</f>
        <v>0.89488783704863284</v>
      </c>
      <c r="P14" s="2">
        <f>('[1]Qc, Winter, S2'!P14*Main!$B$4)</f>
        <v>0.1757413901501601</v>
      </c>
      <c r="Q14" s="2">
        <f>('[1]Qc, Winter, S2'!Q14*Main!$B$4)</f>
        <v>0.13770209348433454</v>
      </c>
      <c r="R14" s="2">
        <f>('[1]Qc, Winter, S2'!R14*Main!$B$4)</f>
        <v>0.2167174061015171</v>
      </c>
      <c r="S14" s="2">
        <f>('[1]Qc, Winter, S2'!S14*Main!$B$4)</f>
        <v>0.40397332061764701</v>
      </c>
      <c r="T14" s="2">
        <f>('[1]Qc, Winter, S2'!T14*Main!$B$4)</f>
        <v>0.40495127690833504</v>
      </c>
      <c r="U14" s="2">
        <f>('[1]Qc, Winter, S2'!U14*Main!$B$4)</f>
        <v>0.50372536182482253</v>
      </c>
      <c r="V14" s="2">
        <f>('[1]Qc, Winter, S2'!V14*Main!$B$4)</f>
        <v>0.29997833611420177</v>
      </c>
      <c r="W14" s="2">
        <f>('[1]Qc, Winter, S2'!W14*Main!$B$4)</f>
        <v>0.21067702733552035</v>
      </c>
      <c r="X14" s="2">
        <f>('[1]Qc, Winter, S2'!X14*Main!$B$4)</f>
        <v>0.18570000016278415</v>
      </c>
      <c r="Y14" s="2">
        <f>('[1]Qc, Winter, S2'!Y14*Main!$B$4)</f>
        <v>0.12627440387915143</v>
      </c>
    </row>
    <row r="15" spans="1:25" x14ac:dyDescent="0.25">
      <c r="A15">
        <v>14</v>
      </c>
      <c r="B15" s="2">
        <f>('[1]Qc, Winter, S2'!B15*Main!$B$4)</f>
        <v>0.23939485486296155</v>
      </c>
      <c r="C15" s="2">
        <f>('[1]Qc, Winter, S2'!C15*Main!$B$4)</f>
        <v>0.24167633167944971</v>
      </c>
      <c r="D15" s="2">
        <f>('[1]Qc, Winter, S2'!D15*Main!$B$4)</f>
        <v>0.24599691201057519</v>
      </c>
      <c r="E15" s="2">
        <f>('[1]Qc, Winter, S2'!E15*Main!$B$4)</f>
        <v>0.25348524204662481</v>
      </c>
      <c r="F15" s="2">
        <f>('[1]Qc, Winter, S2'!F15*Main!$B$4)</f>
        <v>0.24754897683645466</v>
      </c>
      <c r="G15" s="2">
        <f>('[1]Qc, Winter, S2'!G15*Main!$B$4)</f>
        <v>0.2382491355775759</v>
      </c>
      <c r="H15" s="2">
        <f>('[1]Qc, Winter, S2'!H15*Main!$B$4)</f>
        <v>0.22084277718868103</v>
      </c>
      <c r="I15" s="2">
        <f>('[1]Qc, Winter, S2'!I15*Main!$B$4)</f>
        <v>0.21032557429355433</v>
      </c>
      <c r="J15" s="2">
        <f>('[1]Qc, Winter, S2'!J15*Main!$B$4)</f>
        <v>0.19649204756472591</v>
      </c>
      <c r="K15" s="2">
        <f>('[1]Qc, Winter, S2'!K15*Main!$B$4)</f>
        <v>0.16590643518775283</v>
      </c>
      <c r="L15" s="2">
        <f>('[1]Qc, Winter, S2'!L15*Main!$B$4)</f>
        <v>0.16729141289016919</v>
      </c>
      <c r="M15" s="2">
        <f>('[1]Qc, Winter, S2'!M15*Main!$B$4)</f>
        <v>0.16622870822380978</v>
      </c>
      <c r="N15" s="2">
        <f>('[1]Qc, Winter, S2'!N15*Main!$B$4)</f>
        <v>0.16863636726121783</v>
      </c>
      <c r="O15" s="2">
        <f>('[1]Qc, Winter, S2'!O15*Main!$B$4)</f>
        <v>0.18146816466332563</v>
      </c>
      <c r="P15" s="2">
        <f>('[1]Qc, Winter, S2'!P15*Main!$B$4)</f>
        <v>0.18016564325152437</v>
      </c>
      <c r="Q15" s="2">
        <f>('[1]Qc, Winter, S2'!Q15*Main!$B$4)</f>
        <v>0.18918000237807039</v>
      </c>
      <c r="R15" s="2">
        <f>('[1]Qc, Winter, S2'!R15*Main!$B$4)</f>
        <v>0.18452418991460809</v>
      </c>
      <c r="S15" s="2">
        <f>('[1]Qc, Winter, S2'!S15*Main!$B$4)</f>
        <v>0.19199068637121119</v>
      </c>
      <c r="T15" s="2">
        <f>('[1]Qc, Winter, S2'!T15*Main!$B$4)</f>
        <v>0.2017906429579511</v>
      </c>
      <c r="U15" s="2">
        <f>('[1]Qc, Winter, S2'!U15*Main!$B$4)</f>
        <v>0.21123955790260693</v>
      </c>
      <c r="V15" s="2">
        <f>('[1]Qc, Winter, S2'!V15*Main!$B$4)</f>
        <v>0.21349623318335764</v>
      </c>
      <c r="W15" s="2">
        <f>('[1]Qc, Winter, S2'!W15*Main!$B$4)</f>
        <v>0.22361813956339016</v>
      </c>
      <c r="X15" s="2">
        <f>('[1]Qc, Winter, S2'!X15*Main!$B$4)</f>
        <v>0.22833601463760766</v>
      </c>
      <c r="Y15" s="2">
        <f>('[1]Qc, Winter, S2'!Y15*Main!$B$4)</f>
        <v>0.23074875740212775</v>
      </c>
    </row>
    <row r="16" spans="1:25" x14ac:dyDescent="0.25">
      <c r="A16">
        <v>17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1:25" x14ac:dyDescent="0.25">
      <c r="A17">
        <v>20</v>
      </c>
      <c r="B17" s="2">
        <f>('[1]Qc, Winter, S2'!B17*Main!$B$4)</f>
        <v>0</v>
      </c>
      <c r="C17" s="2">
        <f>('[1]Qc, Winter, S2'!C17*Main!$B$4)</f>
        <v>0</v>
      </c>
      <c r="D17" s="2">
        <f>('[1]Qc, Winter, S2'!D17*Main!$B$4)</f>
        <v>0</v>
      </c>
      <c r="E17" s="2">
        <f>('[1]Qc, Winter, S2'!E17*Main!$B$4)</f>
        <v>0</v>
      </c>
      <c r="F17" s="2">
        <f>('[1]Qc, Winter, S2'!F17*Main!$B$4)</f>
        <v>0</v>
      </c>
      <c r="G17" s="2">
        <f>('[1]Qc, Winter, S2'!G17*Main!$B$4)</f>
        <v>0</v>
      </c>
      <c r="H17" s="2">
        <f>('[1]Qc, Winter, S2'!H17*Main!$B$4)</f>
        <v>0</v>
      </c>
      <c r="I17" s="2">
        <f>('[1]Qc, Winter, S2'!I17*Main!$B$4)</f>
        <v>0</v>
      </c>
      <c r="J17" s="2">
        <f>('[1]Qc, Winter, S2'!J17*Main!$B$4)</f>
        <v>0</v>
      </c>
      <c r="K17" s="2">
        <f>('[1]Qc, Winter, S2'!K17*Main!$B$4)</f>
        <v>0</v>
      </c>
      <c r="L17" s="2">
        <f>('[1]Qc, Winter, S2'!L17*Main!$B$4)</f>
        <v>0</v>
      </c>
      <c r="M17" s="2">
        <f>('[1]Qc, Winter, S2'!M17*Main!$B$4)</f>
        <v>0</v>
      </c>
      <c r="N17" s="2">
        <f>('[1]Qc, Winter, S2'!N17*Main!$B$4)</f>
        <v>0</v>
      </c>
      <c r="O17" s="2">
        <f>('[1]Qc, Winter, S2'!O17*Main!$B$4)</f>
        <v>0</v>
      </c>
      <c r="P17" s="2">
        <f>('[1]Qc, Winter, S2'!P17*Main!$B$4)</f>
        <v>0</v>
      </c>
      <c r="Q17" s="2">
        <f>('[1]Qc, Winter, S2'!Q17*Main!$B$4)</f>
        <v>0</v>
      </c>
      <c r="R17" s="2">
        <f>('[1]Qc, Winter, S2'!R17*Main!$B$4)</f>
        <v>0</v>
      </c>
      <c r="S17" s="2">
        <f>('[1]Qc, Winter, S2'!S17*Main!$B$4)</f>
        <v>0</v>
      </c>
      <c r="T17" s="2">
        <f>('[1]Qc, Winter, S2'!T17*Main!$B$4)</f>
        <v>0</v>
      </c>
      <c r="U17" s="2">
        <f>('[1]Qc, Winter, S2'!U17*Main!$B$4)</f>
        <v>0</v>
      </c>
      <c r="V17" s="2">
        <f>('[1]Qc, Winter, S2'!V17*Main!$B$4)</f>
        <v>0</v>
      </c>
      <c r="W17" s="2">
        <f>('[1]Qc, Winter, S2'!W17*Main!$B$4)</f>
        <v>0</v>
      </c>
      <c r="X17" s="2">
        <f>('[1]Qc, Winter, S2'!X17*Main!$B$4)</f>
        <v>0</v>
      </c>
      <c r="Y17" s="2">
        <f>('[1]Qc, Winter, S2'!Y17*Main!$B$4)</f>
        <v>0</v>
      </c>
    </row>
    <row r="18" spans="1:25" x14ac:dyDescent="0.25">
      <c r="A18">
        <v>22</v>
      </c>
      <c r="B18" s="2">
        <f>('[1]Qc, Winter, S2'!B18*Main!$B$4)</f>
        <v>0</v>
      </c>
      <c r="C18" s="2">
        <f>('[1]Qc, Winter, S2'!C18*Main!$B$4)</f>
        <v>0</v>
      </c>
      <c r="D18" s="2">
        <f>('[1]Qc, Winter, S2'!D18*Main!$B$4)</f>
        <v>0</v>
      </c>
      <c r="E18" s="2">
        <f>('[1]Qc, Winter, S2'!E18*Main!$B$4)</f>
        <v>0</v>
      </c>
      <c r="F18" s="2">
        <f>('[1]Qc, Winter, S2'!F18*Main!$B$4)</f>
        <v>0</v>
      </c>
      <c r="G18" s="2">
        <f>('[1]Qc, Winter, S2'!G18*Main!$B$4)</f>
        <v>0</v>
      </c>
      <c r="H18" s="2">
        <f>('[1]Qc, Winter, S2'!H18*Main!$B$4)</f>
        <v>0</v>
      </c>
      <c r="I18" s="2">
        <f>('[1]Qc, Winter, S2'!I18*Main!$B$4)</f>
        <v>0</v>
      </c>
      <c r="J18" s="2">
        <f>('[1]Qc, Winter, S2'!J18*Main!$B$4)</f>
        <v>0</v>
      </c>
      <c r="K18" s="2">
        <f>('[1]Qc, Winter, S2'!K18*Main!$B$4)</f>
        <v>0</v>
      </c>
      <c r="L18" s="2">
        <f>('[1]Qc, Winter, S2'!L18*Main!$B$4)</f>
        <v>0</v>
      </c>
      <c r="M18" s="2">
        <f>('[1]Qc, Winter, S2'!M18*Main!$B$4)</f>
        <v>0</v>
      </c>
      <c r="N18" s="2">
        <f>('[1]Qc, Winter, S2'!N18*Main!$B$4)</f>
        <v>0</v>
      </c>
      <c r="O18" s="2">
        <f>('[1]Qc, Winter, S2'!O18*Main!$B$4)</f>
        <v>0</v>
      </c>
      <c r="P18" s="2">
        <f>('[1]Qc, Winter, S2'!P18*Main!$B$4)</f>
        <v>0</v>
      </c>
      <c r="Q18" s="2">
        <f>('[1]Qc, Winter, S2'!Q18*Main!$B$4)</f>
        <v>0</v>
      </c>
      <c r="R18" s="2">
        <f>('[1]Qc, Winter, S2'!R18*Main!$B$4)</f>
        <v>0</v>
      </c>
      <c r="S18" s="2">
        <f>('[1]Qc, Winter, S2'!S18*Main!$B$4)</f>
        <v>0</v>
      </c>
      <c r="T18" s="2">
        <f>('[1]Qc, Winter, S2'!T18*Main!$B$4)</f>
        <v>0</v>
      </c>
      <c r="U18" s="2">
        <f>('[1]Qc, Winter, S2'!U18*Main!$B$4)</f>
        <v>0</v>
      </c>
      <c r="V18" s="2">
        <f>('[1]Qc, Winter, S2'!V18*Main!$B$4)</f>
        <v>0</v>
      </c>
      <c r="W18" s="2">
        <f>('[1]Qc, Winter, S2'!W18*Main!$B$4)</f>
        <v>0</v>
      </c>
      <c r="X18" s="2">
        <f>('[1]Qc, Winter, S2'!X18*Main!$B$4)</f>
        <v>0</v>
      </c>
      <c r="Y18" s="2">
        <f>('[1]Qc, Winter, S2'!Y18*Main!$B$4)</f>
        <v>0</v>
      </c>
    </row>
    <row r="19" spans="1:25" x14ac:dyDescent="0.25">
      <c r="A19">
        <v>24</v>
      </c>
      <c r="B19" s="2">
        <f>('[1]Qc, Winter, S2'!B19*Main!$B$4)</f>
        <v>0</v>
      </c>
      <c r="C19" s="2">
        <f>('[1]Qc, Winter, S2'!C19*Main!$B$4)</f>
        <v>0</v>
      </c>
      <c r="D19" s="2">
        <f>('[1]Qc, Winter, S2'!D19*Main!$B$4)</f>
        <v>0</v>
      </c>
      <c r="E19" s="2">
        <f>('[1]Qc, Winter, S2'!E19*Main!$B$4)</f>
        <v>0</v>
      </c>
      <c r="F19" s="2">
        <f>('[1]Qc, Winter, S2'!F19*Main!$B$4)</f>
        <v>0</v>
      </c>
      <c r="G19" s="2">
        <f>('[1]Qc, Winter, S2'!G19*Main!$B$4)</f>
        <v>0</v>
      </c>
      <c r="H19" s="2">
        <f>('[1]Qc, Winter, S2'!H19*Main!$B$4)</f>
        <v>0</v>
      </c>
      <c r="I19" s="2">
        <f>('[1]Qc, Winter, S2'!I19*Main!$B$4)</f>
        <v>0</v>
      </c>
      <c r="J19" s="2">
        <f>('[1]Qc, Winter, S2'!J19*Main!$B$4)</f>
        <v>0</v>
      </c>
      <c r="K19" s="2">
        <f>('[1]Qc, Winter, S2'!K19*Main!$B$4)</f>
        <v>0</v>
      </c>
      <c r="L19" s="2">
        <f>('[1]Qc, Winter, S2'!L19*Main!$B$4)</f>
        <v>0</v>
      </c>
      <c r="M19" s="2">
        <f>('[1]Qc, Winter, S2'!M19*Main!$B$4)</f>
        <v>0</v>
      </c>
      <c r="N19" s="2">
        <f>('[1]Qc, Winter, S2'!N19*Main!$B$4)</f>
        <v>0</v>
      </c>
      <c r="O19" s="2">
        <f>('[1]Qc, Winter, S2'!O19*Main!$B$4)</f>
        <v>0</v>
      </c>
      <c r="P19" s="2">
        <f>('[1]Qc, Winter, S2'!P19*Main!$B$4)</f>
        <v>0</v>
      </c>
      <c r="Q19" s="2">
        <f>('[1]Qc, Winter, S2'!Q19*Main!$B$4)</f>
        <v>0</v>
      </c>
      <c r="R19" s="2">
        <f>('[1]Qc, Winter, S2'!R19*Main!$B$4)</f>
        <v>0</v>
      </c>
      <c r="S19" s="2">
        <f>('[1]Qc, Winter, S2'!S19*Main!$B$4)</f>
        <v>0</v>
      </c>
      <c r="T19" s="2">
        <f>('[1]Qc, Winter, S2'!T19*Main!$B$4)</f>
        <v>0</v>
      </c>
      <c r="U19" s="2">
        <f>('[1]Qc, Winter, S2'!U19*Main!$B$4)</f>
        <v>0</v>
      </c>
      <c r="V19" s="2">
        <f>('[1]Qc, Winter, S2'!V19*Main!$B$4)</f>
        <v>0</v>
      </c>
      <c r="W19" s="2">
        <f>('[1]Qc, Winter, S2'!W19*Main!$B$4)</f>
        <v>0</v>
      </c>
      <c r="X19" s="2">
        <f>('[1]Qc, Winter, S2'!X19*Main!$B$4)</f>
        <v>0</v>
      </c>
      <c r="Y19" s="2">
        <f>('[1]Qc, Winter, S2'!Y19*Main!$B$4)</f>
        <v>0</v>
      </c>
    </row>
    <row r="20" spans="1:25" x14ac:dyDescent="0.25">
      <c r="A20">
        <v>26</v>
      </c>
      <c r="B20" s="2">
        <f>('[1]Qc, Winter, S2'!B20*Main!$B$4)</f>
        <v>0</v>
      </c>
      <c r="C20" s="2">
        <f>('[1]Qc, Winter, S2'!C20*Main!$B$4)</f>
        <v>0</v>
      </c>
      <c r="D20" s="2">
        <f>('[1]Qc, Winter, S2'!D20*Main!$B$4)</f>
        <v>0</v>
      </c>
      <c r="E20" s="2">
        <f>('[1]Qc, Winter, S2'!E20*Main!$B$4)</f>
        <v>0</v>
      </c>
      <c r="F20" s="2">
        <f>('[1]Qc, Winter, S2'!F20*Main!$B$4)</f>
        <v>0</v>
      </c>
      <c r="G20" s="2">
        <f>('[1]Qc, Winter, S2'!G20*Main!$B$4)</f>
        <v>0</v>
      </c>
      <c r="H20" s="2">
        <f>('[1]Qc, Winter, S2'!H20*Main!$B$4)</f>
        <v>0</v>
      </c>
      <c r="I20" s="2">
        <f>('[1]Qc, Winter, S2'!I20*Main!$B$4)</f>
        <v>0</v>
      </c>
      <c r="J20" s="2">
        <f>('[1]Qc, Winter, S2'!J20*Main!$B$4)</f>
        <v>0</v>
      </c>
      <c r="K20" s="2">
        <f>('[1]Qc, Winter, S2'!K20*Main!$B$4)</f>
        <v>0</v>
      </c>
      <c r="L20" s="2">
        <f>('[1]Qc, Winter, S2'!L20*Main!$B$4)</f>
        <v>0</v>
      </c>
      <c r="M20" s="2">
        <f>('[1]Qc, Winter, S2'!M20*Main!$B$4)</f>
        <v>0</v>
      </c>
      <c r="N20" s="2">
        <f>('[1]Qc, Winter, S2'!N20*Main!$B$4)</f>
        <v>0</v>
      </c>
      <c r="O20" s="2">
        <f>('[1]Qc, Winter, S2'!O20*Main!$B$4)</f>
        <v>0</v>
      </c>
      <c r="P20" s="2">
        <f>('[1]Qc, Winter, S2'!P20*Main!$B$4)</f>
        <v>0</v>
      </c>
      <c r="Q20" s="2">
        <f>('[1]Qc, Winter, S2'!Q20*Main!$B$4)</f>
        <v>0</v>
      </c>
      <c r="R20" s="2">
        <f>('[1]Qc, Winter, S2'!R20*Main!$B$4)</f>
        <v>0</v>
      </c>
      <c r="S20" s="2">
        <f>('[1]Qc, Winter, S2'!S20*Main!$B$4)</f>
        <v>0</v>
      </c>
      <c r="T20" s="2">
        <f>('[1]Qc, Winter, S2'!T20*Main!$B$4)</f>
        <v>0</v>
      </c>
      <c r="U20" s="2">
        <f>('[1]Qc, Winter, S2'!U20*Main!$B$4)</f>
        <v>0</v>
      </c>
      <c r="V20" s="2">
        <f>('[1]Qc, Winter, S2'!V20*Main!$B$4)</f>
        <v>0</v>
      </c>
      <c r="W20" s="2">
        <f>('[1]Qc, Winter, S2'!W20*Main!$B$4)</f>
        <v>0</v>
      </c>
      <c r="X20" s="2">
        <f>('[1]Qc, Winter, S2'!X20*Main!$B$4)</f>
        <v>0</v>
      </c>
      <c r="Y20" s="2">
        <f>('[1]Qc, Winter, S2'!Y20*Main!$B$4)</f>
        <v>0</v>
      </c>
    </row>
    <row r="21" spans="1:25" x14ac:dyDescent="0.25">
      <c r="A21">
        <v>28</v>
      </c>
      <c r="B21" s="2">
        <f>('[1]Qc, Winter, S2'!B21*Main!$B$4)</f>
        <v>0</v>
      </c>
      <c r="C21" s="2">
        <f>('[1]Qc, Winter, S2'!C21*Main!$B$4)</f>
        <v>0</v>
      </c>
      <c r="D21" s="2">
        <f>('[1]Qc, Winter, S2'!D21*Main!$B$4)</f>
        <v>0</v>
      </c>
      <c r="E21" s="2">
        <f>('[1]Qc, Winter, S2'!E21*Main!$B$4)</f>
        <v>0</v>
      </c>
      <c r="F21" s="2">
        <f>('[1]Qc, Winter, S2'!F21*Main!$B$4)</f>
        <v>0</v>
      </c>
      <c r="G21" s="2">
        <f>('[1]Qc, Winter, S2'!G21*Main!$B$4)</f>
        <v>0</v>
      </c>
      <c r="H21" s="2">
        <f>('[1]Qc, Winter, S2'!H21*Main!$B$4)</f>
        <v>0</v>
      </c>
      <c r="I21" s="2">
        <f>('[1]Qc, Winter, S2'!I21*Main!$B$4)</f>
        <v>0</v>
      </c>
      <c r="J21" s="2">
        <f>('[1]Qc, Winter, S2'!J21*Main!$B$4)</f>
        <v>0</v>
      </c>
      <c r="K21" s="2">
        <f>('[1]Qc, Winter, S2'!K21*Main!$B$4)</f>
        <v>0</v>
      </c>
      <c r="L21" s="2">
        <f>('[1]Qc, Winter, S2'!L21*Main!$B$4)</f>
        <v>0</v>
      </c>
      <c r="M21" s="2">
        <f>('[1]Qc, Winter, S2'!M21*Main!$B$4)</f>
        <v>0</v>
      </c>
      <c r="N21" s="2">
        <f>('[1]Qc, Winter, S2'!N21*Main!$B$4)</f>
        <v>0</v>
      </c>
      <c r="O21" s="2">
        <f>('[1]Qc, Winter, S2'!O21*Main!$B$4)</f>
        <v>0</v>
      </c>
      <c r="P21" s="2">
        <f>('[1]Qc, Winter, S2'!P21*Main!$B$4)</f>
        <v>0</v>
      </c>
      <c r="Q21" s="2">
        <f>('[1]Qc, Winter, S2'!Q21*Main!$B$4)</f>
        <v>0</v>
      </c>
      <c r="R21" s="2">
        <f>('[1]Qc, Winter, S2'!R21*Main!$B$4)</f>
        <v>0</v>
      </c>
      <c r="S21" s="2">
        <f>('[1]Qc, Winter, S2'!S21*Main!$B$4)</f>
        <v>0</v>
      </c>
      <c r="T21" s="2">
        <f>('[1]Qc, Winter, S2'!T21*Main!$B$4)</f>
        <v>0</v>
      </c>
      <c r="U21" s="2">
        <f>('[1]Qc, Winter, S2'!U21*Main!$B$4)</f>
        <v>0</v>
      </c>
      <c r="V21" s="2">
        <f>('[1]Qc, Winter, S2'!V21*Main!$B$4)</f>
        <v>0</v>
      </c>
      <c r="W21" s="2">
        <f>('[1]Qc, Winter, S2'!W21*Main!$B$4)</f>
        <v>0</v>
      </c>
      <c r="X21" s="2">
        <f>('[1]Qc, Winter, S2'!X21*Main!$B$4)</f>
        <v>0</v>
      </c>
      <c r="Y21" s="2">
        <f>('[1]Qc, Winter, S2'!Y21*Main!$B$4)</f>
        <v>0</v>
      </c>
    </row>
    <row r="22" spans="1:25" x14ac:dyDescent="0.25">
      <c r="A22">
        <v>30</v>
      </c>
      <c r="B22" s="2">
        <f>('[1]Qc, Winter, S2'!B22*Main!$B$4)</f>
        <v>0</v>
      </c>
      <c r="C22" s="2">
        <f>('[1]Qc, Winter, S2'!C22*Main!$B$4)</f>
        <v>0</v>
      </c>
      <c r="D22" s="2">
        <f>('[1]Qc, Winter, S2'!D22*Main!$B$4)</f>
        <v>0</v>
      </c>
      <c r="E22" s="2">
        <f>('[1]Qc, Winter, S2'!E22*Main!$B$4)</f>
        <v>0</v>
      </c>
      <c r="F22" s="2">
        <f>('[1]Qc, Winter, S2'!F22*Main!$B$4)</f>
        <v>0</v>
      </c>
      <c r="G22" s="2">
        <f>('[1]Qc, Winter, S2'!G22*Main!$B$4)</f>
        <v>0</v>
      </c>
      <c r="H22" s="2">
        <f>('[1]Qc, Winter, S2'!H22*Main!$B$4)</f>
        <v>0</v>
      </c>
      <c r="I22" s="2">
        <f>('[1]Qc, Winter, S2'!I22*Main!$B$4)</f>
        <v>0</v>
      </c>
      <c r="J22" s="2">
        <f>('[1]Qc, Winter, S2'!J22*Main!$B$4)</f>
        <v>0</v>
      </c>
      <c r="K22" s="2">
        <f>('[1]Qc, Winter, S2'!K22*Main!$B$4)</f>
        <v>0</v>
      </c>
      <c r="L22" s="2">
        <f>('[1]Qc, Winter, S2'!L22*Main!$B$4)</f>
        <v>0</v>
      </c>
      <c r="M22" s="2">
        <f>('[1]Qc, Winter, S2'!M22*Main!$B$4)</f>
        <v>0</v>
      </c>
      <c r="N22" s="2">
        <f>('[1]Qc, Winter, S2'!N22*Main!$B$4)</f>
        <v>0</v>
      </c>
      <c r="O22" s="2">
        <f>('[1]Qc, Winter, S2'!O22*Main!$B$4)</f>
        <v>0</v>
      </c>
      <c r="P22" s="2">
        <f>('[1]Qc, Winter, S2'!P22*Main!$B$4)</f>
        <v>0</v>
      </c>
      <c r="Q22" s="2">
        <f>('[1]Qc, Winter, S2'!Q22*Main!$B$4)</f>
        <v>0</v>
      </c>
      <c r="R22" s="2">
        <f>('[1]Qc, Winter, S2'!R22*Main!$B$4)</f>
        <v>0</v>
      </c>
      <c r="S22" s="2">
        <f>('[1]Qc, Winter, S2'!S22*Main!$B$4)</f>
        <v>0</v>
      </c>
      <c r="T22" s="2">
        <f>('[1]Qc, Winter, S2'!T22*Main!$B$4)</f>
        <v>0</v>
      </c>
      <c r="U22" s="2">
        <f>('[1]Qc, Winter, S2'!U22*Main!$B$4)</f>
        <v>0</v>
      </c>
      <c r="V22" s="2">
        <f>('[1]Qc, Winter, S2'!V22*Main!$B$4)</f>
        <v>0</v>
      </c>
      <c r="W22" s="2">
        <f>('[1]Qc, Winter, S2'!W22*Main!$B$4)</f>
        <v>0</v>
      </c>
      <c r="X22" s="2">
        <f>('[1]Qc, Winter, S2'!X22*Main!$B$4)</f>
        <v>0</v>
      </c>
      <c r="Y22" s="2">
        <f>('[1]Qc, Winter, S2'!Y22*Main!$B$4)</f>
        <v>0</v>
      </c>
    </row>
    <row r="23" spans="1:25" x14ac:dyDescent="0.25">
      <c r="A23">
        <v>34</v>
      </c>
      <c r="B23" s="2">
        <f>('[1]Qc, Winter, S2'!B23*Main!$B$4)</f>
        <v>0</v>
      </c>
      <c r="C23" s="2">
        <f>('[1]Qc, Winter, S2'!C23*Main!$B$4)</f>
        <v>0</v>
      </c>
      <c r="D23" s="2">
        <f>('[1]Qc, Winter, S2'!D23*Main!$B$4)</f>
        <v>0</v>
      </c>
      <c r="E23" s="2">
        <f>('[1]Qc, Winter, S2'!E23*Main!$B$4)</f>
        <v>0</v>
      </c>
      <c r="F23" s="2">
        <f>('[1]Qc, Winter, S2'!F23*Main!$B$4)</f>
        <v>0</v>
      </c>
      <c r="G23" s="2">
        <f>('[1]Qc, Winter, S2'!G23*Main!$B$4)</f>
        <v>0</v>
      </c>
      <c r="H23" s="2">
        <f>('[1]Qc, Winter, S2'!H23*Main!$B$4)</f>
        <v>0</v>
      </c>
      <c r="I23" s="2">
        <f>('[1]Qc, Winter, S2'!I23*Main!$B$4)</f>
        <v>0</v>
      </c>
      <c r="J23" s="2">
        <f>('[1]Qc, Winter, S2'!J23*Main!$B$4)</f>
        <v>0</v>
      </c>
      <c r="K23" s="2">
        <f>('[1]Qc, Winter, S2'!K23*Main!$B$4)</f>
        <v>0</v>
      </c>
      <c r="L23" s="2">
        <f>('[1]Qc, Winter, S2'!L23*Main!$B$4)</f>
        <v>0</v>
      </c>
      <c r="M23" s="2">
        <f>('[1]Qc, Winter, S2'!M23*Main!$B$4)</f>
        <v>0</v>
      </c>
      <c r="N23" s="2">
        <f>('[1]Qc, Winter, S2'!N23*Main!$B$4)</f>
        <v>0</v>
      </c>
      <c r="O23" s="2">
        <f>('[1]Qc, Winter, S2'!O23*Main!$B$4)</f>
        <v>0</v>
      </c>
      <c r="P23" s="2">
        <f>('[1]Qc, Winter, S2'!P23*Main!$B$4)</f>
        <v>0</v>
      </c>
      <c r="Q23" s="2">
        <f>('[1]Qc, Winter, S2'!Q23*Main!$B$4)</f>
        <v>0</v>
      </c>
      <c r="R23" s="2">
        <f>('[1]Qc, Winter, S2'!R23*Main!$B$4)</f>
        <v>0</v>
      </c>
      <c r="S23" s="2">
        <f>('[1]Qc, Winter, S2'!S23*Main!$B$4)</f>
        <v>0</v>
      </c>
      <c r="T23" s="2">
        <f>('[1]Qc, Winter, S2'!T23*Main!$B$4)</f>
        <v>0</v>
      </c>
      <c r="U23" s="2">
        <f>('[1]Qc, Winter, S2'!U23*Main!$B$4)</f>
        <v>0</v>
      </c>
      <c r="V23" s="2">
        <f>('[1]Qc, Winter, S2'!V23*Main!$B$4)</f>
        <v>0</v>
      </c>
      <c r="W23" s="2">
        <f>('[1]Qc, Winter, S2'!W23*Main!$B$4)</f>
        <v>0</v>
      </c>
      <c r="X23" s="2">
        <f>('[1]Qc, Winter, S2'!X23*Main!$B$4)</f>
        <v>0</v>
      </c>
      <c r="Y23" s="2">
        <f>('[1]Qc, Winter, S2'!Y23*Main!$B$4)</f>
        <v>0</v>
      </c>
    </row>
    <row r="24" spans="1:25" x14ac:dyDescent="0.25">
      <c r="A24">
        <v>36</v>
      </c>
      <c r="B24" s="2">
        <f>('[1]Qc, Winter, S2'!B24*Main!$B$4)</f>
        <v>0</v>
      </c>
      <c r="C24" s="2">
        <f>('[1]Qc, Winter, S2'!C24*Main!$B$4)</f>
        <v>0</v>
      </c>
      <c r="D24" s="2">
        <f>('[1]Qc, Winter, S2'!D24*Main!$B$4)</f>
        <v>0</v>
      </c>
      <c r="E24" s="2">
        <f>('[1]Qc, Winter, S2'!E24*Main!$B$4)</f>
        <v>0</v>
      </c>
      <c r="F24" s="2">
        <f>('[1]Qc, Winter, S2'!F24*Main!$B$4)</f>
        <v>0</v>
      </c>
      <c r="G24" s="2">
        <f>('[1]Qc, Winter, S2'!G24*Main!$B$4)</f>
        <v>0</v>
      </c>
      <c r="H24" s="2">
        <f>('[1]Qc, Winter, S2'!H24*Main!$B$4)</f>
        <v>0</v>
      </c>
      <c r="I24" s="2">
        <f>('[1]Qc, Winter, S2'!I24*Main!$B$4)</f>
        <v>0</v>
      </c>
      <c r="J24" s="2">
        <f>('[1]Qc, Winter, S2'!J24*Main!$B$4)</f>
        <v>0</v>
      </c>
      <c r="K24" s="2">
        <f>('[1]Qc, Winter, S2'!K24*Main!$B$4)</f>
        <v>0</v>
      </c>
      <c r="L24" s="2">
        <f>('[1]Qc, Winter, S2'!L24*Main!$B$4)</f>
        <v>0</v>
      </c>
      <c r="M24" s="2">
        <f>('[1]Qc, Winter, S2'!M24*Main!$B$4)</f>
        <v>0</v>
      </c>
      <c r="N24" s="2">
        <f>('[1]Qc, Winter, S2'!N24*Main!$B$4)</f>
        <v>0</v>
      </c>
      <c r="O24" s="2">
        <f>('[1]Qc, Winter, S2'!O24*Main!$B$4)</f>
        <v>0</v>
      </c>
      <c r="P24" s="2">
        <f>('[1]Qc, Winter, S2'!P24*Main!$B$4)</f>
        <v>0</v>
      </c>
      <c r="Q24" s="2">
        <f>('[1]Qc, Winter, S2'!Q24*Main!$B$4)</f>
        <v>0</v>
      </c>
      <c r="R24" s="2">
        <f>('[1]Qc, Winter, S2'!R24*Main!$B$4)</f>
        <v>0</v>
      </c>
      <c r="S24" s="2">
        <f>('[1]Qc, Winter, S2'!S24*Main!$B$4)</f>
        <v>0</v>
      </c>
      <c r="T24" s="2">
        <f>('[1]Qc, Winter, S2'!T24*Main!$B$4)</f>
        <v>0</v>
      </c>
      <c r="U24" s="2">
        <f>('[1]Qc, Winter, S2'!U24*Main!$B$4)</f>
        <v>0</v>
      </c>
      <c r="V24" s="2">
        <f>('[1]Qc, Winter, S2'!V24*Main!$B$4)</f>
        <v>0</v>
      </c>
      <c r="W24" s="2">
        <f>('[1]Qc, Winter, S2'!W24*Main!$B$4)</f>
        <v>0</v>
      </c>
      <c r="X24" s="2">
        <f>('[1]Qc, Winter, S2'!X24*Main!$B$4)</f>
        <v>0</v>
      </c>
      <c r="Y24" s="2">
        <f>('[1]Qc, Winter, S2'!Y24*Main!$B$4)</f>
        <v>0</v>
      </c>
    </row>
    <row r="25" spans="1:25" x14ac:dyDescent="0.25">
      <c r="A25">
        <v>38</v>
      </c>
      <c r="B25" s="2">
        <f>('[1]Qc, Winter, S2'!B25*Main!$B$4)</f>
        <v>0</v>
      </c>
      <c r="C25" s="2">
        <f>('[1]Qc, Winter, S2'!C25*Main!$B$4)</f>
        <v>0</v>
      </c>
      <c r="D25" s="2">
        <f>('[1]Qc, Winter, S2'!D25*Main!$B$4)</f>
        <v>0</v>
      </c>
      <c r="E25" s="2">
        <f>('[1]Qc, Winter, S2'!E25*Main!$B$4)</f>
        <v>0</v>
      </c>
      <c r="F25" s="2">
        <f>('[1]Qc, Winter, S2'!F25*Main!$B$4)</f>
        <v>0</v>
      </c>
      <c r="G25" s="2">
        <f>('[1]Qc, Winter, S2'!G25*Main!$B$4)</f>
        <v>0</v>
      </c>
      <c r="H25" s="2">
        <f>('[1]Qc, Winter, S2'!H25*Main!$B$4)</f>
        <v>0</v>
      </c>
      <c r="I25" s="2">
        <f>('[1]Qc, Winter, S2'!I25*Main!$B$4)</f>
        <v>0</v>
      </c>
      <c r="J25" s="2">
        <f>('[1]Qc, Winter, S2'!J25*Main!$B$4)</f>
        <v>0</v>
      </c>
      <c r="K25" s="2">
        <f>('[1]Qc, Winter, S2'!K25*Main!$B$4)</f>
        <v>0</v>
      </c>
      <c r="L25" s="2">
        <f>('[1]Qc, Winter, S2'!L25*Main!$B$4)</f>
        <v>0</v>
      </c>
      <c r="M25" s="2">
        <f>('[1]Qc, Winter, S2'!M25*Main!$B$4)</f>
        <v>0</v>
      </c>
      <c r="N25" s="2">
        <f>('[1]Qc, Winter, S2'!N25*Main!$B$4)</f>
        <v>0</v>
      </c>
      <c r="O25" s="2">
        <f>('[1]Qc, Winter, S2'!O25*Main!$B$4)</f>
        <v>0</v>
      </c>
      <c r="P25" s="2">
        <f>('[1]Qc, Winter, S2'!P25*Main!$B$4)</f>
        <v>0</v>
      </c>
      <c r="Q25" s="2">
        <f>('[1]Qc, Winter, S2'!Q25*Main!$B$4)</f>
        <v>0</v>
      </c>
      <c r="R25" s="2">
        <f>('[1]Qc, Winter, S2'!R25*Main!$B$4)</f>
        <v>0</v>
      </c>
      <c r="S25" s="2">
        <f>('[1]Qc, Winter, S2'!S25*Main!$B$4)</f>
        <v>0</v>
      </c>
      <c r="T25" s="2">
        <f>('[1]Qc, Winter, S2'!T25*Main!$B$4)</f>
        <v>0</v>
      </c>
      <c r="U25" s="2">
        <f>('[1]Qc, Winter, S2'!U25*Main!$B$4)</f>
        <v>0</v>
      </c>
      <c r="V25" s="2">
        <f>('[1]Qc, Winter, S2'!V25*Main!$B$4)</f>
        <v>0</v>
      </c>
      <c r="W25" s="2">
        <f>('[1]Qc, Winter, S2'!W25*Main!$B$4)</f>
        <v>0</v>
      </c>
      <c r="X25" s="2">
        <f>('[1]Qc, Winter, S2'!X25*Main!$B$4)</f>
        <v>0</v>
      </c>
      <c r="Y25" s="2">
        <f>('[1]Qc, Winter, S2'!Y25*Main!$B$4)</f>
        <v>0</v>
      </c>
    </row>
    <row r="26" spans="1:25" x14ac:dyDescent="0.25">
      <c r="A26">
        <v>40</v>
      </c>
      <c r="B26" s="2">
        <f>('[1]Qc, Winter, S2'!B26*Main!$B$4)</f>
        <v>0</v>
      </c>
      <c r="C26" s="2">
        <f>('[1]Qc, Winter, S2'!C26*Main!$B$4)</f>
        <v>0</v>
      </c>
      <c r="D26" s="2">
        <f>('[1]Qc, Winter, S2'!D26*Main!$B$4)</f>
        <v>0</v>
      </c>
      <c r="E26" s="2">
        <f>('[1]Qc, Winter, S2'!E26*Main!$B$4)</f>
        <v>0</v>
      </c>
      <c r="F26" s="2">
        <f>('[1]Qc, Winter, S2'!F26*Main!$B$4)</f>
        <v>0</v>
      </c>
      <c r="G26" s="2">
        <f>('[1]Qc, Winter, S2'!G26*Main!$B$4)</f>
        <v>0</v>
      </c>
      <c r="H26" s="2">
        <f>('[1]Qc, Winter, S2'!H26*Main!$B$4)</f>
        <v>0</v>
      </c>
      <c r="I26" s="2">
        <f>('[1]Qc, Winter, S2'!I26*Main!$B$4)</f>
        <v>0</v>
      </c>
      <c r="J26" s="2">
        <f>('[1]Qc, Winter, S2'!J26*Main!$B$4)</f>
        <v>0</v>
      </c>
      <c r="K26" s="2">
        <f>('[1]Qc, Winter, S2'!K26*Main!$B$4)</f>
        <v>0</v>
      </c>
      <c r="L26" s="2">
        <f>('[1]Qc, Winter, S2'!L26*Main!$B$4)</f>
        <v>0</v>
      </c>
      <c r="M26" s="2">
        <f>('[1]Qc, Winter, S2'!M26*Main!$B$4)</f>
        <v>0</v>
      </c>
      <c r="N26" s="2">
        <f>('[1]Qc, Winter, S2'!N26*Main!$B$4)</f>
        <v>0</v>
      </c>
      <c r="O26" s="2">
        <f>('[1]Qc, Winter, S2'!O26*Main!$B$4)</f>
        <v>0</v>
      </c>
      <c r="P26" s="2">
        <f>('[1]Qc, Winter, S2'!P26*Main!$B$4)</f>
        <v>0</v>
      </c>
      <c r="Q26" s="2">
        <f>('[1]Qc, Winter, S2'!Q26*Main!$B$4)</f>
        <v>0</v>
      </c>
      <c r="R26" s="2">
        <f>('[1]Qc, Winter, S2'!R26*Main!$B$4)</f>
        <v>0</v>
      </c>
      <c r="S26" s="2">
        <f>('[1]Qc, Winter, S2'!S26*Main!$B$4)</f>
        <v>0</v>
      </c>
      <c r="T26" s="2">
        <f>('[1]Qc, Winter, S2'!T26*Main!$B$4)</f>
        <v>0</v>
      </c>
      <c r="U26" s="2">
        <f>('[1]Qc, Winter, S2'!U26*Main!$B$4)</f>
        <v>0</v>
      </c>
      <c r="V26" s="2">
        <f>('[1]Qc, Winter, S2'!V26*Main!$B$4)</f>
        <v>0</v>
      </c>
      <c r="W26" s="2">
        <f>('[1]Qc, Winter, S2'!W26*Main!$B$4)</f>
        <v>0</v>
      </c>
      <c r="X26" s="2">
        <f>('[1]Qc, Winter, S2'!X26*Main!$B$4)</f>
        <v>0</v>
      </c>
      <c r="Y26" s="2">
        <f>('[1]Qc, Winter,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0.23856635427222667</v>
      </c>
      <c r="C2" s="2">
        <f>('[1]Qc, Winter, S3'!C2*Main!$B$4)</f>
        <v>0.24456406499332919</v>
      </c>
      <c r="D2" s="2">
        <f>('[1]Qc, Winter, S3'!D2*Main!$B$4)</f>
        <v>0.18098647417303243</v>
      </c>
      <c r="E2" s="2">
        <f>('[1]Qc, Winter, S3'!E2*Main!$B$4)</f>
        <v>0.13746927053688499</v>
      </c>
      <c r="F2" s="2">
        <f>('[1]Qc, Winter, S3'!F2*Main!$B$4)</f>
        <v>0.1567344805207333</v>
      </c>
      <c r="G2" s="2">
        <f>('[1]Qc, Winter, S3'!G2*Main!$B$4)</f>
        <v>0.15297460884293163</v>
      </c>
      <c r="H2" s="2">
        <f>('[1]Qc, Winter, S3'!H2*Main!$B$4)</f>
        <v>0.1186584811083011</v>
      </c>
      <c r="I2" s="2">
        <f>('[1]Qc, Winter, S3'!I2*Main!$B$4)</f>
        <v>0.12822288187694739</v>
      </c>
      <c r="J2" s="2">
        <f>('[1]Qc, Winter, S3'!J2*Main!$B$4)</f>
        <v>0.14761312803918744</v>
      </c>
      <c r="K2" s="2">
        <f>('[1]Qc, Winter, S3'!K2*Main!$B$4)</f>
        <v>0.12896122712213448</v>
      </c>
      <c r="L2" s="2">
        <f>('[1]Qc, Winter, S3'!L2*Main!$B$4)</f>
        <v>0.13352770703981282</v>
      </c>
      <c r="M2" s="2">
        <f>('[1]Qc, Winter, S3'!M2*Main!$B$4)</f>
        <v>4.8322148556798498E-2</v>
      </c>
      <c r="N2" s="2">
        <f>('[1]Qc, Winter, S3'!N2*Main!$B$4)</f>
        <v>0.17097911327440324</v>
      </c>
      <c r="O2" s="2">
        <f>('[1]Qc, Winter, S3'!O2*Main!$B$4)</f>
        <v>0.19369743755268504</v>
      </c>
      <c r="P2" s="2">
        <f>('[1]Qc, Winter, S3'!P2*Main!$B$4)</f>
        <v>0.16334567662286631</v>
      </c>
      <c r="Q2" s="2">
        <f>('[1]Qc, Winter, S3'!Q2*Main!$B$4)</f>
        <v>0.14645444965752197</v>
      </c>
      <c r="R2" s="2">
        <f>('[1]Qc, Winter, S3'!R2*Main!$B$4)</f>
        <v>0.17041099942320517</v>
      </c>
      <c r="S2" s="2">
        <f>('[1]Qc, Winter, S3'!S2*Main!$B$4)</f>
        <v>0.17629510500549167</v>
      </c>
      <c r="T2" s="2">
        <f>('[1]Qc, Winter, S3'!T2*Main!$B$4)</f>
        <v>0.16475413350425677</v>
      </c>
      <c r="U2" s="2">
        <f>('[1]Qc, Winter, S3'!U2*Main!$B$4)</f>
        <v>0.1668101337997579</v>
      </c>
      <c r="V2" s="2">
        <f>('[1]Qc, Winter, S3'!V2*Main!$B$4)</f>
        <v>0.18221329800656408</v>
      </c>
      <c r="W2" s="2">
        <f>('[1]Qc, Winter, S3'!W2*Main!$B$4)</f>
        <v>0.22657102098713908</v>
      </c>
      <c r="X2" s="2">
        <f>('[1]Qc, Winter, S3'!X2*Main!$B$4)</f>
        <v>0.19682119685595176</v>
      </c>
      <c r="Y2" s="2">
        <f>('[1]Qc, Winter, S3'!Y2*Main!$B$4)</f>
        <v>0.2006947324439812</v>
      </c>
    </row>
    <row r="3" spans="1:25" x14ac:dyDescent="0.25">
      <c r="A3">
        <v>2</v>
      </c>
      <c r="B3" s="2">
        <f>('[1]Qc, Winter, S3'!B3*Main!$B$4)</f>
        <v>-0.32656949072357261</v>
      </c>
      <c r="C3" s="2">
        <f>('[1]Qc, Winter, S3'!C3*Main!$B$4)</f>
        <v>-0.34300961771841365</v>
      </c>
      <c r="D3" s="2">
        <f>('[1]Qc, Winter, S3'!D3*Main!$B$4)</f>
        <v>-0.35502557976900795</v>
      </c>
      <c r="E3" s="2">
        <f>('[1]Qc, Winter, S3'!E3*Main!$B$4)</f>
        <v>-0.36132731500283455</v>
      </c>
      <c r="F3" s="2">
        <f>('[1]Qc, Winter, S3'!F3*Main!$B$4)</f>
        <v>-0.36924514651558776</v>
      </c>
      <c r="G3" s="2">
        <f>('[1]Qc, Winter, S3'!G3*Main!$B$4)</f>
        <v>-0.31683944273104986</v>
      </c>
      <c r="H3" s="2">
        <f>('[1]Qc, Winter, S3'!H3*Main!$B$4)</f>
        <v>-0.27259705864593614</v>
      </c>
      <c r="I3" s="2">
        <f>('[1]Qc, Winter, S3'!I3*Main!$B$4)</f>
        <v>-0.18741001315760736</v>
      </c>
      <c r="J3" s="2">
        <f>('[1]Qc, Winter, S3'!J3*Main!$B$4)</f>
        <v>-0.20471504963273138</v>
      </c>
      <c r="K3" s="2">
        <f>('[1]Qc, Winter, S3'!K3*Main!$B$4)</f>
        <v>-0.18236554534857294</v>
      </c>
      <c r="L3" s="2">
        <f>('[1]Qc, Winter, S3'!L3*Main!$B$4)</f>
        <v>-0.22804444966416393</v>
      </c>
      <c r="M3" s="2">
        <f>('[1]Qc, Winter, S3'!M3*Main!$B$4)</f>
        <v>-0.25049254299144919</v>
      </c>
      <c r="N3" s="2">
        <f>('[1]Qc, Winter, S3'!N3*Main!$B$4)</f>
        <v>-0.26510370365418612</v>
      </c>
      <c r="O3" s="2">
        <f>('[1]Qc, Winter, S3'!O3*Main!$B$4)</f>
        <v>-0.29871807134741279</v>
      </c>
      <c r="P3" s="2">
        <f>('[1]Qc, Winter, S3'!P3*Main!$B$4)</f>
        <v>-0.35208677409836114</v>
      </c>
      <c r="Q3" s="2">
        <f>('[1]Qc, Winter, S3'!Q3*Main!$B$4)</f>
        <v>-0.30426876671112524</v>
      </c>
      <c r="R3" s="2">
        <f>('[1]Qc, Winter, S3'!R3*Main!$B$4)</f>
        <v>-0.20868226685101063</v>
      </c>
      <c r="S3" s="2">
        <f>('[1]Qc, Winter, S3'!S3*Main!$B$4)</f>
        <v>-5.8878081812235493E-2</v>
      </c>
      <c r="T3" s="2">
        <f>('[1]Qc, Winter, S3'!T3*Main!$B$4)</f>
        <v>-9.4468197438286952E-2</v>
      </c>
      <c r="U3" s="2">
        <f>('[1]Qc, Winter, S3'!U3*Main!$B$4)</f>
        <v>-0.14581248952752285</v>
      </c>
      <c r="V3" s="2">
        <f>('[1]Qc, Winter, S3'!V3*Main!$B$4)</f>
        <v>-0.20655979608887684</v>
      </c>
      <c r="W3" s="2">
        <f>('[1]Qc, Winter, S3'!W3*Main!$B$4)</f>
        <v>-0.23447677497478797</v>
      </c>
      <c r="X3" s="2">
        <f>('[1]Qc, Winter, S3'!X3*Main!$B$4)</f>
        <v>-0.26660587155153231</v>
      </c>
      <c r="Y3" s="2">
        <f>('[1]Qc, Winter, S3'!Y3*Main!$B$4)</f>
        <v>-0.26902196428651931</v>
      </c>
    </row>
    <row r="4" spans="1:25" x14ac:dyDescent="0.25">
      <c r="A4">
        <v>3</v>
      </c>
      <c r="B4" s="2">
        <f>('[1]Qc, Winter, S3'!B4*Main!$B$4)</f>
        <v>-0.87514584398736828</v>
      </c>
      <c r="C4" s="2">
        <f>('[1]Qc, Winter, S3'!C4*Main!$B$4)</f>
        <v>-0.84210226424457191</v>
      </c>
      <c r="D4" s="2">
        <f>('[1]Qc, Winter, S3'!D4*Main!$B$4)</f>
        <v>-0.86551121138174048</v>
      </c>
      <c r="E4" s="2">
        <f>('[1]Qc, Winter, S3'!E4*Main!$B$4)</f>
        <v>-0.8659353940456852</v>
      </c>
      <c r="F4" s="2">
        <f>('[1]Qc, Winter, S3'!F4*Main!$B$4)</f>
        <v>-0.87570905042568925</v>
      </c>
      <c r="G4" s="2">
        <f>('[1]Qc, Winter, S3'!G4*Main!$B$4)</f>
        <v>-0.85512568583452753</v>
      </c>
      <c r="H4" s="2">
        <f>('[1]Qc, Winter, S3'!H4*Main!$B$4)</f>
        <v>-0.80134035254603808</v>
      </c>
      <c r="I4" s="2">
        <f>('[1]Qc, Winter, S3'!I4*Main!$B$4)</f>
        <v>-0.79463224238601171</v>
      </c>
      <c r="J4" s="2">
        <f>('[1]Qc, Winter, S3'!J4*Main!$B$4)</f>
        <v>-0.80276197422364937</v>
      </c>
      <c r="K4" s="2">
        <f>('[1]Qc, Winter, S3'!K4*Main!$B$4)</f>
        <v>-0.70520601497176194</v>
      </c>
      <c r="L4" s="2">
        <f>('[1]Qc, Winter, S3'!L4*Main!$B$4)</f>
        <v>-0.68497718892168047</v>
      </c>
      <c r="M4" s="2">
        <f>('[1]Qc, Winter, S3'!M4*Main!$B$4)</f>
        <v>-0.73748879879010176</v>
      </c>
      <c r="N4" s="2">
        <f>('[1]Qc, Winter, S3'!N4*Main!$B$4)</f>
        <v>-0.74422532492768501</v>
      </c>
      <c r="O4" s="2">
        <f>('[1]Qc, Winter, S3'!O4*Main!$B$4)</f>
        <v>-0.77242843243145765</v>
      </c>
      <c r="P4" s="2">
        <f>('[1]Qc, Winter, S3'!P4*Main!$B$4)</f>
        <v>-0.81844973899161277</v>
      </c>
      <c r="Q4" s="2">
        <f>('[1]Qc, Winter, S3'!Q4*Main!$B$4)</f>
        <v>-0.83311053211153041</v>
      </c>
      <c r="R4" s="2">
        <f>('[1]Qc, Winter, S3'!R4*Main!$B$4)</f>
        <v>-0.81500308955246636</v>
      </c>
      <c r="S4" s="2">
        <f>('[1]Qc, Winter, S3'!S4*Main!$B$4)</f>
        <v>-0.62036883569728318</v>
      </c>
      <c r="T4" s="2">
        <f>('[1]Qc, Winter, S3'!T4*Main!$B$4)</f>
        <v>-0.62171696372456364</v>
      </c>
      <c r="U4" s="2">
        <f>('[1]Qc, Winter, S3'!U4*Main!$B$4)</f>
        <v>-0.72228069689872776</v>
      </c>
      <c r="V4" s="2">
        <f>('[1]Qc, Winter, S3'!V4*Main!$B$4)</f>
        <v>-0.73074383895493944</v>
      </c>
      <c r="W4" s="2">
        <f>('[1]Qc, Winter, S3'!W4*Main!$B$4)</f>
        <v>-0.76383866736873818</v>
      </c>
      <c r="X4" s="2">
        <f>('[1]Qc, Winter, S3'!X4*Main!$B$4)</f>
        <v>-0.77520112070693414</v>
      </c>
      <c r="Y4" s="2">
        <f>('[1]Qc, Winter, S3'!Y4*Main!$B$4)</f>
        <v>-0.82011917032665704</v>
      </c>
    </row>
    <row r="5" spans="1:25" x14ac:dyDescent="0.25">
      <c r="A5">
        <v>4</v>
      </c>
      <c r="B5" s="2">
        <f>('[1]Qc, Winter, S3'!B5*Main!$B$4)</f>
        <v>-0.82135110727300653</v>
      </c>
      <c r="C5" s="2">
        <f>('[1]Qc, Winter, S3'!C5*Main!$B$4)</f>
        <v>-0.84342350435099978</v>
      </c>
      <c r="D5" s="2">
        <f>('[1]Qc, Winter, S3'!D5*Main!$B$4)</f>
        <v>-0.83152199962469109</v>
      </c>
      <c r="E5" s="2">
        <f>('[1]Qc, Winter, S3'!E5*Main!$B$4)</f>
        <v>-0.85160272171728857</v>
      </c>
      <c r="F5" s="2">
        <f>('[1]Qc, Winter, S3'!F5*Main!$B$4)</f>
        <v>-0.84830488149256644</v>
      </c>
      <c r="G5" s="2">
        <f>('[1]Qc, Winter, S3'!G5*Main!$B$4)</f>
        <v>-0.75688107256604542</v>
      </c>
      <c r="H5" s="2">
        <f>('[1]Qc, Winter, S3'!H5*Main!$B$4)</f>
        <v>-0.70824784692711884</v>
      </c>
      <c r="I5" s="2">
        <f>('[1]Qc, Winter, S3'!I5*Main!$B$4)</f>
        <v>-0.69241150803037776</v>
      </c>
      <c r="J5" s="2">
        <f>('[1]Qc, Winter, S3'!J5*Main!$B$4)</f>
        <v>-0.69286851452775688</v>
      </c>
      <c r="K5" s="2">
        <f>('[1]Qc, Winter, S3'!K5*Main!$B$4)</f>
        <v>-0.76708484752257611</v>
      </c>
      <c r="L5" s="2">
        <f>('[1]Qc, Winter, S3'!L5*Main!$B$4)</f>
        <v>-0.78980993051320336</v>
      </c>
      <c r="M5" s="2">
        <f>('[1]Qc, Winter, S3'!M5*Main!$B$4)</f>
        <v>-0.83622383010351453</v>
      </c>
      <c r="N5" s="2">
        <f>('[1]Qc, Winter, S3'!N5*Main!$B$4)</f>
        <v>-0.87481792889578813</v>
      </c>
      <c r="O5" s="2">
        <f>('[1]Qc, Winter, S3'!O5*Main!$B$4)</f>
        <v>-0.9013309762990096</v>
      </c>
      <c r="P5" s="2">
        <f>('[1]Qc, Winter, S3'!P5*Main!$B$4)</f>
        <v>-0.90382884945337716</v>
      </c>
      <c r="Q5" s="2">
        <f>('[1]Qc, Winter, S3'!Q5*Main!$B$4)</f>
        <v>-0.87638521551729776</v>
      </c>
      <c r="R5" s="2">
        <f>('[1]Qc, Winter, S3'!R5*Main!$B$4)</f>
        <v>-0.73934723898517329</v>
      </c>
      <c r="S5" s="2">
        <f>('[1]Qc, Winter, S3'!S5*Main!$B$4)</f>
        <v>-0.50442147981070307</v>
      </c>
      <c r="T5" s="2">
        <f>('[1]Qc, Winter, S3'!T5*Main!$B$4)</f>
        <v>-0.56575711758887992</v>
      </c>
      <c r="U5" s="2">
        <f>('[1]Qc, Winter, S3'!U5*Main!$B$4)</f>
        <v>-0.6562502812111316</v>
      </c>
      <c r="V5" s="2">
        <f>('[1]Qc, Winter, S3'!V5*Main!$B$4)</f>
        <v>-0.72093215747156558</v>
      </c>
      <c r="W5" s="2">
        <f>('[1]Qc, Winter, S3'!W5*Main!$B$4)</f>
        <v>-0.74026163399410772</v>
      </c>
      <c r="X5" s="2">
        <f>('[1]Qc, Winter, S3'!X5*Main!$B$4)</f>
        <v>-0.76914149430360579</v>
      </c>
      <c r="Y5" s="2">
        <f>('[1]Qc, Winter, S3'!Y5*Main!$B$4)</f>
        <v>-0.76218669114296878</v>
      </c>
    </row>
    <row r="6" spans="1:25" x14ac:dyDescent="0.25">
      <c r="A6">
        <v>5</v>
      </c>
      <c r="B6" s="2">
        <f>('[1]Qc, Winter, S3'!B6*Main!$B$4)</f>
        <v>-0.83612932567350096</v>
      </c>
      <c r="C6" s="2">
        <f>('[1]Qc, Winter, S3'!C6*Main!$B$4)</f>
        <v>-0.89663355367606379</v>
      </c>
      <c r="D6" s="2">
        <f>('[1]Qc, Winter, S3'!D6*Main!$B$4)</f>
        <v>-0.94890093894316574</v>
      </c>
      <c r="E6" s="2">
        <f>('[1]Qc, Winter, S3'!E6*Main!$B$4)</f>
        <v>-0.97718979393660865</v>
      </c>
      <c r="F6" s="2">
        <f>('[1]Qc, Winter, S3'!F6*Main!$B$4)</f>
        <v>-0.96895333321532384</v>
      </c>
      <c r="G6" s="2">
        <f>('[1]Qc, Winter, S3'!G6*Main!$B$4)</f>
        <v>-0.84796197969100284</v>
      </c>
      <c r="H6" s="2">
        <f>('[1]Qc, Winter, S3'!H6*Main!$B$4)</f>
        <v>-0.79821447747195018</v>
      </c>
      <c r="I6" s="2">
        <f>('[1]Qc, Winter, S3'!I6*Main!$B$4)</f>
        <v>-0.84168998279149654</v>
      </c>
      <c r="J6" s="2">
        <f>('[1]Qc, Winter, S3'!J6*Main!$B$4)</f>
        <v>-0.79588583659757273</v>
      </c>
      <c r="K6" s="2">
        <f>('[1]Qc, Winter, S3'!K6*Main!$B$4)</f>
        <v>-0.63385190849814455</v>
      </c>
      <c r="L6" s="2">
        <f>('[1]Qc, Winter, S3'!L6*Main!$B$4)</f>
        <v>-0.50114894067871785</v>
      </c>
      <c r="M6" s="2">
        <f>('[1]Qc, Winter, S3'!M6*Main!$B$4)</f>
        <v>-0.44988857416538958</v>
      </c>
      <c r="N6" s="2">
        <f>('[1]Qc, Winter, S3'!N6*Main!$B$4)</f>
        <v>-0.50498932919054862</v>
      </c>
      <c r="O6" s="2">
        <f>('[1]Qc, Winter, S3'!O6*Main!$B$4)</f>
        <v>-0.62738796416802589</v>
      </c>
      <c r="P6" s="2">
        <f>('[1]Qc, Winter, S3'!P6*Main!$B$4)</f>
        <v>-0.71534637557506819</v>
      </c>
      <c r="Q6" s="2">
        <f>('[1]Qc, Winter, S3'!Q6*Main!$B$4)</f>
        <v>-0.73227080838802305</v>
      </c>
      <c r="R6" s="2">
        <f>('[1]Qc, Winter, S3'!R6*Main!$B$4)</f>
        <v>-0.70292245177015844</v>
      </c>
      <c r="S6" s="2">
        <f>('[1]Qc, Winter, S3'!S6*Main!$B$4)</f>
        <v>-0.53411212113030859</v>
      </c>
      <c r="T6" s="2">
        <f>('[1]Qc, Winter, S3'!T6*Main!$B$4)</f>
        <v>-0.51760473025477693</v>
      </c>
      <c r="U6" s="2">
        <f>('[1]Qc, Winter, S3'!U6*Main!$B$4)</f>
        <v>-0.53677058716714632</v>
      </c>
      <c r="V6" s="2">
        <f>('[1]Qc, Winter, S3'!V6*Main!$B$4)</f>
        <v>-0.56997611153488204</v>
      </c>
      <c r="W6" s="2">
        <f>('[1]Qc, Winter, S3'!W6*Main!$B$4)</f>
        <v>-0.61732712128474987</v>
      </c>
      <c r="X6" s="2">
        <f>('[1]Qc, Winter, S3'!X6*Main!$B$4)</f>
        <v>-0.68860508939450971</v>
      </c>
      <c r="Y6" s="2">
        <f>('[1]Qc, Winter, S3'!Y6*Main!$B$4)</f>
        <v>-0.73442642622635568</v>
      </c>
    </row>
    <row r="7" spans="1:25" x14ac:dyDescent="0.25">
      <c r="A7">
        <v>6</v>
      </c>
      <c r="B7" s="2">
        <f>('[1]Qc, Winter, S3'!B7*Main!$B$4)</f>
        <v>0.44332498290673361</v>
      </c>
      <c r="C7" s="2">
        <f>('[1]Qc, Winter, S3'!C7*Main!$B$4)</f>
        <v>0.40045223718558243</v>
      </c>
      <c r="D7" s="2">
        <f>('[1]Qc, Winter, S3'!D7*Main!$B$4)</f>
        <v>0.29151592870063636</v>
      </c>
      <c r="E7" s="2">
        <f>('[1]Qc, Winter, S3'!E7*Main!$B$4)</f>
        <v>0.32724577335800453</v>
      </c>
      <c r="F7" s="2">
        <f>('[1]Qc, Winter, S3'!F7*Main!$B$4)</f>
        <v>0.28895863764904006</v>
      </c>
      <c r="G7" s="2">
        <f>('[1]Qc, Winter, S3'!G7*Main!$B$4)</f>
        <v>0.29656977054983691</v>
      </c>
      <c r="H7" s="2">
        <f>('[1]Qc, Winter, S3'!H7*Main!$B$4)</f>
        <v>0.33947857253206587</v>
      </c>
      <c r="I7" s="2">
        <f>('[1]Qc, Winter, S3'!I7*Main!$B$4)</f>
        <v>0.41027455629447418</v>
      </c>
      <c r="J7" s="2">
        <f>('[1]Qc, Winter, S3'!J7*Main!$B$4)</f>
        <v>0.41710279522001537</v>
      </c>
      <c r="K7" s="2">
        <f>('[1]Qc, Winter, S3'!K7*Main!$B$4)</f>
        <v>0.43484600195506873</v>
      </c>
      <c r="L7" s="2">
        <f>('[1]Qc, Winter, S3'!L7*Main!$B$4)</f>
        <v>0.43405561462482128</v>
      </c>
      <c r="M7" s="2">
        <f>('[1]Qc, Winter, S3'!M7*Main!$B$4)</f>
        <v>0.37602525165494649</v>
      </c>
      <c r="N7" s="2">
        <f>('[1]Qc, Winter, S3'!N7*Main!$B$4)</f>
        <v>0.46072093875575748</v>
      </c>
      <c r="O7" s="2">
        <f>('[1]Qc, Winter, S3'!O7*Main!$B$4)</f>
        <v>0.49097378739968517</v>
      </c>
      <c r="P7" s="2">
        <f>('[1]Qc, Winter, S3'!P7*Main!$B$4)</f>
        <v>0.33412667146842884</v>
      </c>
      <c r="Q7" s="2">
        <f>('[1]Qc, Winter, S3'!Q7*Main!$B$4)</f>
        <v>0.40020566172779515</v>
      </c>
      <c r="R7" s="2">
        <f>('[1]Qc, Winter, S3'!R7*Main!$B$4)</f>
        <v>0.49975165036555036</v>
      </c>
      <c r="S7" s="2">
        <f>('[1]Qc, Winter, S3'!S7*Main!$B$4)</f>
        <v>0.63368972878755847</v>
      </c>
      <c r="T7" s="2">
        <f>('[1]Qc, Winter, S3'!T7*Main!$B$4)</f>
        <v>0.57905511921429809</v>
      </c>
      <c r="U7" s="2">
        <f>('[1]Qc, Winter, S3'!U7*Main!$B$4)</f>
        <v>0.59659806236398361</v>
      </c>
      <c r="V7" s="2">
        <f>('[1]Qc, Winter, S3'!V7*Main!$B$4)</f>
        <v>0.54976412349425263</v>
      </c>
      <c r="W7" s="2">
        <f>('[1]Qc, Winter, S3'!W7*Main!$B$4)</f>
        <v>0.51809156324359396</v>
      </c>
      <c r="X7" s="2">
        <f>('[1]Qc, Winter, S3'!X7*Main!$B$4)</f>
        <v>0.42401163913670303</v>
      </c>
      <c r="Y7" s="2">
        <f>('[1]Qc, Winter, S3'!Y7*Main!$B$4)</f>
        <v>0.42663143358464212</v>
      </c>
    </row>
    <row r="8" spans="1:25" x14ac:dyDescent="0.25">
      <c r="A8">
        <v>7</v>
      </c>
      <c r="B8" s="2">
        <f>('[1]Qc, Winter, S3'!B8*Main!$B$4)</f>
        <v>-0.57787622346700773</v>
      </c>
      <c r="C8" s="2">
        <f>('[1]Qc, Winter, S3'!C8*Main!$B$4)</f>
        <v>-0.58458865332579391</v>
      </c>
      <c r="D8" s="2">
        <f>('[1]Qc, Winter, S3'!D8*Main!$B$4)</f>
        <v>-0.55114293019844041</v>
      </c>
      <c r="E8" s="2">
        <f>('[1]Qc, Winter, S3'!E8*Main!$B$4)</f>
        <v>-0.58329068669839945</v>
      </c>
      <c r="F8" s="2">
        <f>('[1]Qc, Winter, S3'!F8*Main!$B$4)</f>
        <v>-0.58147664830486723</v>
      </c>
      <c r="G8" s="2">
        <f>('[1]Qc, Winter, S3'!G8*Main!$B$4)</f>
        <v>-0.57341435666215534</v>
      </c>
      <c r="H8" s="2">
        <f>('[1]Qc, Winter, S3'!H8*Main!$B$4)</f>
        <v>-0.57052679966251096</v>
      </c>
      <c r="I8" s="2">
        <f>('[1]Qc, Winter, S3'!I8*Main!$B$4)</f>
        <v>-0.55627990420949058</v>
      </c>
      <c r="J8" s="2">
        <f>('[1]Qc, Winter, S3'!J8*Main!$B$4)</f>
        <v>-0.58051091646781283</v>
      </c>
      <c r="K8" s="2">
        <f>('[1]Qc, Winter, S3'!K8*Main!$B$4)</f>
        <v>-0.51209629153607694</v>
      </c>
      <c r="L8" s="2">
        <f>('[1]Qc, Winter, S3'!L8*Main!$B$4)</f>
        <v>-0.43322126627862223</v>
      </c>
      <c r="M8" s="2">
        <f>('[1]Qc, Winter, S3'!M8*Main!$B$4)</f>
        <v>-0.39667752572632659</v>
      </c>
      <c r="N8" s="2">
        <f>('[1]Qc, Winter, S3'!N8*Main!$B$4)</f>
        <v>-0.38338393195678605</v>
      </c>
      <c r="O8" s="2">
        <f>('[1]Qc, Winter, S3'!O8*Main!$B$4)</f>
        <v>-0.44991869451388583</v>
      </c>
      <c r="P8" s="2">
        <f>('[1]Qc, Winter, S3'!P8*Main!$B$4)</f>
        <v>-0.49476480792568783</v>
      </c>
      <c r="Q8" s="2">
        <f>('[1]Qc, Winter, S3'!Q8*Main!$B$4)</f>
        <v>-0.50129172582344306</v>
      </c>
      <c r="R8" s="2">
        <f>('[1]Qc, Winter, S3'!R8*Main!$B$4)</f>
        <v>-0.50058990701062744</v>
      </c>
      <c r="S8" s="2">
        <f>('[1]Qc, Winter, S3'!S8*Main!$B$4)</f>
        <v>-0.48724327204202766</v>
      </c>
      <c r="T8" s="2">
        <f>('[1]Qc, Winter, S3'!T8*Main!$B$4)</f>
        <v>-0.44692564283023989</v>
      </c>
      <c r="U8" s="2">
        <f>('[1]Qc, Winter, S3'!U8*Main!$B$4)</f>
        <v>-0.45665733642229028</v>
      </c>
      <c r="V8" s="2">
        <f>('[1]Qc, Winter, S3'!V8*Main!$B$4)</f>
        <v>-0.44807788574232421</v>
      </c>
      <c r="W8" s="2">
        <f>('[1]Qc, Winter, S3'!W8*Main!$B$4)</f>
        <v>-0.48570828031124708</v>
      </c>
      <c r="X8" s="2">
        <f>('[1]Qc, Winter, S3'!X8*Main!$B$4)</f>
        <v>-0.5448003194477764</v>
      </c>
      <c r="Y8" s="2">
        <f>('[1]Qc, Winter, S3'!Y8*Main!$B$4)</f>
        <v>-0.60005411522900209</v>
      </c>
    </row>
    <row r="9" spans="1:25" x14ac:dyDescent="0.25">
      <c r="A9">
        <v>8</v>
      </c>
      <c r="B9" s="2">
        <f>('[1]Qc, Winter, S3'!B9*Main!$B$4)</f>
        <v>-1.9211969255846328</v>
      </c>
      <c r="C9" s="2">
        <f>('[1]Qc, Winter, S3'!C9*Main!$B$4)</f>
        <v>-1.9340537596081249</v>
      </c>
      <c r="D9" s="2">
        <f>('[1]Qc, Winter, S3'!D9*Main!$B$4)</f>
        <v>-1.9577616181451993</v>
      </c>
      <c r="E9" s="2">
        <f>('[1]Qc, Winter, S3'!E9*Main!$B$4)</f>
        <v>-1.9867635172910925</v>
      </c>
      <c r="F9" s="2">
        <f>('[1]Qc, Winter, S3'!F9*Main!$B$4)</f>
        <v>-1.9662780364861172</v>
      </c>
      <c r="G9" s="2">
        <f>('[1]Qc, Winter, S3'!G9*Main!$B$4)</f>
        <v>-1.9177113988566468</v>
      </c>
      <c r="H9" s="2">
        <f>('[1]Qc, Winter, S3'!H9*Main!$B$4)</f>
        <v>-1.9078797057075889</v>
      </c>
      <c r="I9" s="2">
        <f>('[1]Qc, Winter, S3'!I9*Main!$B$4)</f>
        <v>-1.9031118749334264</v>
      </c>
      <c r="J9" s="2">
        <f>('[1]Qc, Winter, S3'!J9*Main!$B$4)</f>
        <v>-1.8490209890755087</v>
      </c>
      <c r="K9" s="2">
        <f>('[1]Qc, Winter, S3'!K9*Main!$B$4)</f>
        <v>-1.7851313808304963</v>
      </c>
      <c r="L9" s="2">
        <f>('[1]Qc, Winter, S3'!L9*Main!$B$4)</f>
        <v>-1.7039787576697256</v>
      </c>
      <c r="M9" s="2">
        <f>('[1]Qc, Winter, S3'!M9*Main!$B$4)</f>
        <v>-1.688096753386094</v>
      </c>
      <c r="N9" s="2">
        <f>('[1]Qc, Winter, S3'!N9*Main!$B$4)</f>
        <v>-1.783553045183587</v>
      </c>
      <c r="O9" s="2">
        <f>('[1]Qc, Winter, S3'!O9*Main!$B$4)</f>
        <v>-1.8451082529558753</v>
      </c>
      <c r="P9" s="2">
        <f>('[1]Qc, Winter, S3'!P9*Main!$B$4)</f>
        <v>-1.8668430376593572</v>
      </c>
      <c r="Q9" s="2">
        <f>('[1]Qc, Winter, S3'!Q9*Main!$B$4)</f>
        <v>-1.8821988908797451</v>
      </c>
      <c r="R9" s="2">
        <f>('[1]Qc, Winter, S3'!R9*Main!$B$4)</f>
        <v>-1.859444598497503</v>
      </c>
      <c r="S9" s="2">
        <f>('[1]Qc, Winter, S3'!S9*Main!$B$4)</f>
        <v>-1.8230113775849091</v>
      </c>
      <c r="T9" s="2">
        <f>('[1]Qc, Winter, S3'!T9*Main!$B$4)</f>
        <v>-1.8349804400489667</v>
      </c>
      <c r="U9" s="2">
        <f>('[1]Qc, Winter, S3'!U9*Main!$B$4)</f>
        <v>-1.8544136774988653</v>
      </c>
      <c r="V9" s="2">
        <f>('[1]Qc, Winter, S3'!V9*Main!$B$4)</f>
        <v>-1.8796999304542612</v>
      </c>
      <c r="W9" s="2">
        <f>('[1]Qc, Winter, S3'!W9*Main!$B$4)</f>
        <v>-1.8923594394629706</v>
      </c>
      <c r="X9" s="2">
        <f>('[1]Qc, Winter, S3'!X9*Main!$B$4)</f>
        <v>-1.9184019923298274</v>
      </c>
      <c r="Y9" s="2">
        <f>('[1]Qc, Winter, S3'!Y9*Main!$B$4)</f>
        <v>-1.9137327212130859</v>
      </c>
    </row>
    <row r="10" spans="1:25" x14ac:dyDescent="0.25">
      <c r="A10">
        <v>9</v>
      </c>
      <c r="B10" s="2">
        <f>('[1]Qc, Winter, S3'!B10*Main!$B$4)</f>
        <v>-6.5016579450065393E-2</v>
      </c>
      <c r="C10" s="2">
        <f>('[1]Qc, Winter, S3'!C10*Main!$B$4)</f>
        <v>-6.5016579450065393E-2</v>
      </c>
      <c r="D10" s="2">
        <f>('[1]Qc, Winter, S3'!D10*Main!$B$4)</f>
        <v>-6.5016579450065393E-2</v>
      </c>
      <c r="E10" s="2">
        <f>('[1]Qc, Winter, S3'!E10*Main!$B$4)</f>
        <v>-6.5016579450065393E-2</v>
      </c>
      <c r="F10" s="2">
        <f>('[1]Qc, Winter, S3'!F10*Main!$B$4)</f>
        <v>-6.5016579450065393E-2</v>
      </c>
      <c r="G10" s="2">
        <f>('[1]Qc, Winter, S3'!G10*Main!$B$4)</f>
        <v>-6.5016579450065393E-2</v>
      </c>
      <c r="H10" s="2">
        <f>('[1]Qc, Winter, S3'!H10*Main!$B$4)</f>
        <v>-6.5016579450065393E-2</v>
      </c>
      <c r="I10" s="2">
        <f>('[1]Qc, Winter, S3'!I10*Main!$B$4)</f>
        <v>-6.5016579450065393E-2</v>
      </c>
      <c r="J10" s="2">
        <f>('[1]Qc, Winter, S3'!J10*Main!$B$4)</f>
        <v>-6.5016579450065393E-2</v>
      </c>
      <c r="K10" s="2">
        <f>('[1]Qc, Winter, S3'!K10*Main!$B$4)</f>
        <v>-6.5016579450065393E-2</v>
      </c>
      <c r="L10" s="2">
        <f>('[1]Qc, Winter, S3'!L10*Main!$B$4)</f>
        <v>-6.5016579450065393E-2</v>
      </c>
      <c r="M10" s="2">
        <f>('[1]Qc, Winter, S3'!M10*Main!$B$4)</f>
        <v>-6.5016579450065393E-2</v>
      </c>
      <c r="N10" s="2">
        <f>('[1]Qc, Winter, S3'!N10*Main!$B$4)</f>
        <v>-6.5016579450065393E-2</v>
      </c>
      <c r="O10" s="2">
        <f>('[1]Qc, Winter, S3'!O10*Main!$B$4)</f>
        <v>-6.5016579450065393E-2</v>
      </c>
      <c r="P10" s="2">
        <f>('[1]Qc, Winter, S3'!P10*Main!$B$4)</f>
        <v>-6.5016579450065393E-2</v>
      </c>
      <c r="Q10" s="2">
        <f>('[1]Qc, Winter, S3'!Q10*Main!$B$4)</f>
        <v>-6.5016579450065393E-2</v>
      </c>
      <c r="R10" s="2">
        <f>('[1]Qc, Winter, S3'!R10*Main!$B$4)</f>
        <v>-6.5016579450065393E-2</v>
      </c>
      <c r="S10" s="2">
        <f>('[1]Qc, Winter, S3'!S10*Main!$B$4)</f>
        <v>-6.5016579450065393E-2</v>
      </c>
      <c r="T10" s="2">
        <f>('[1]Qc, Winter, S3'!T10*Main!$B$4)</f>
        <v>-6.5016579450065393E-2</v>
      </c>
      <c r="U10" s="2">
        <f>('[1]Qc, Winter, S3'!U10*Main!$B$4)</f>
        <v>-6.5016579450065393E-2</v>
      </c>
      <c r="V10" s="2">
        <f>('[1]Qc, Winter, S3'!V10*Main!$B$4)</f>
        <v>-6.5016579450065393E-2</v>
      </c>
      <c r="W10" s="2">
        <f>('[1]Qc, Winter, S3'!W10*Main!$B$4)</f>
        <v>-6.5016579450065393E-2</v>
      </c>
      <c r="X10" s="2">
        <f>('[1]Qc, Winter, S3'!X10*Main!$B$4)</f>
        <v>-6.5016579450065393E-2</v>
      </c>
      <c r="Y10" s="2">
        <f>('[1]Qc, Winter, S3'!Y10*Main!$B$4)</f>
        <v>-6.5016579450065393E-2</v>
      </c>
    </row>
    <row r="11" spans="1:25" x14ac:dyDescent="0.25">
      <c r="A11">
        <v>10</v>
      </c>
      <c r="B11" s="2">
        <f>('[1]Qc, Winter, S3'!B11*Main!$B$4)</f>
        <v>-0.78112953993364254</v>
      </c>
      <c r="C11" s="2">
        <f>('[1]Qc, Winter, S3'!C11*Main!$B$4)</f>
        <v>-0.79234050995818206</v>
      </c>
      <c r="D11" s="2">
        <f>('[1]Qc, Winter, S3'!D11*Main!$B$4)</f>
        <v>-0.77749223603494133</v>
      </c>
      <c r="E11" s="2">
        <f>('[1]Qc, Winter, S3'!E11*Main!$B$4)</f>
        <v>-0.78123791441681734</v>
      </c>
      <c r="F11" s="2">
        <f>('[1]Qc, Winter, S3'!F11*Main!$B$4)</f>
        <v>-0.8089058494456498</v>
      </c>
      <c r="G11" s="2">
        <f>('[1]Qc, Winter, S3'!G11*Main!$B$4)</f>
        <v>-0.79401126364998953</v>
      </c>
      <c r="H11" s="2">
        <f>('[1]Qc, Winter, S3'!H11*Main!$B$4)</f>
        <v>-0.74777805676494991</v>
      </c>
      <c r="I11" s="2">
        <f>('[1]Qc, Winter, S3'!I11*Main!$B$4)</f>
        <v>-0.75608765850809545</v>
      </c>
      <c r="J11" s="2">
        <f>('[1]Qc, Winter, S3'!J11*Main!$B$4)</f>
        <v>-0.68697544630518625</v>
      </c>
      <c r="K11" s="2">
        <f>('[1]Qc, Winter, S3'!K11*Main!$B$4)</f>
        <v>-0.62653751245502098</v>
      </c>
      <c r="L11" s="2">
        <f>('[1]Qc, Winter, S3'!L11*Main!$B$4)</f>
        <v>-0.59175335858331757</v>
      </c>
      <c r="M11" s="2">
        <f>('[1]Qc, Winter, S3'!M11*Main!$B$4)</f>
        <v>-0.58118987320147708</v>
      </c>
      <c r="N11" s="2">
        <f>('[1]Qc, Winter, S3'!N11*Main!$B$4)</f>
        <v>-0.64598535460072715</v>
      </c>
      <c r="O11" s="2">
        <f>('[1]Qc, Winter, S3'!O11*Main!$B$4)</f>
        <v>-0.69369298927679035</v>
      </c>
      <c r="P11" s="2">
        <f>('[1]Qc, Winter, S3'!P11*Main!$B$4)</f>
        <v>-0.7474816137643352</v>
      </c>
      <c r="Q11" s="2">
        <f>('[1]Qc, Winter, S3'!Q11*Main!$B$4)</f>
        <v>-0.73532148544084097</v>
      </c>
      <c r="R11" s="2">
        <f>('[1]Qc, Winter, S3'!R11*Main!$B$4)</f>
        <v>-0.7212492880090986</v>
      </c>
      <c r="S11" s="2">
        <f>('[1]Qc, Winter, S3'!S11*Main!$B$4)</f>
        <v>-0.58380972642082796</v>
      </c>
      <c r="T11" s="2">
        <f>('[1]Qc, Winter, S3'!T11*Main!$B$4)</f>
        <v>-0.57739288737718697</v>
      </c>
      <c r="U11" s="2">
        <f>('[1]Qc, Winter, S3'!U11*Main!$B$4)</f>
        <v>-0.62265795279729241</v>
      </c>
      <c r="V11" s="2">
        <f>('[1]Qc, Winter, S3'!V11*Main!$B$4)</f>
        <v>-0.66742907388776518</v>
      </c>
      <c r="W11" s="2">
        <f>('[1]Qc, Winter, S3'!W11*Main!$B$4)</f>
        <v>-0.69238567799493556</v>
      </c>
      <c r="X11" s="2">
        <f>('[1]Qc, Winter, S3'!X11*Main!$B$4)</f>
        <v>-0.71014769158173296</v>
      </c>
      <c r="Y11" s="2">
        <f>('[1]Qc, Winter, S3'!Y11*Main!$B$4)</f>
        <v>-0.75664669217618585</v>
      </c>
    </row>
    <row r="12" spans="1:25" x14ac:dyDescent="0.25">
      <c r="A12">
        <v>11</v>
      </c>
      <c r="B12" s="2">
        <f>('[1]Qc, Winter, S3'!B12*Main!$B$4)</f>
        <v>-0.54570525225942712</v>
      </c>
      <c r="C12" s="2">
        <f>('[1]Qc, Winter, S3'!C12*Main!$B$4)</f>
        <v>-0.55973874871656482</v>
      </c>
      <c r="D12" s="2">
        <f>('[1]Qc, Winter, S3'!D12*Main!$B$4)</f>
        <v>-0.56394760459404869</v>
      </c>
      <c r="E12" s="2">
        <f>('[1]Qc, Winter, S3'!E12*Main!$B$4)</f>
        <v>-0.55944577322924038</v>
      </c>
      <c r="F12" s="2">
        <f>('[1]Qc, Winter, S3'!F12*Main!$B$4)</f>
        <v>-0.55840881044120561</v>
      </c>
      <c r="G12" s="2">
        <f>('[1]Qc, Winter, S3'!G12*Main!$B$4)</f>
        <v>-0.46389212658826612</v>
      </c>
      <c r="H12" s="2">
        <f>('[1]Qc, Winter, S3'!H12*Main!$B$4)</f>
        <v>-0.41046568092532265</v>
      </c>
      <c r="I12" s="2">
        <f>('[1]Qc, Winter, S3'!I12*Main!$B$4)</f>
        <v>-0.41489689843897337</v>
      </c>
      <c r="J12" s="2">
        <f>('[1]Qc, Winter, S3'!J12*Main!$B$4)</f>
        <v>-0.43647781958662507</v>
      </c>
      <c r="K12" s="2">
        <f>('[1]Qc, Winter, S3'!K12*Main!$B$4)</f>
        <v>-0.42166263396817155</v>
      </c>
      <c r="L12" s="2">
        <f>('[1]Qc, Winter, S3'!L12*Main!$B$4)</f>
        <v>-0.40531695263193246</v>
      </c>
      <c r="M12" s="2">
        <f>('[1]Qc, Winter, S3'!M12*Main!$B$4)</f>
        <v>-0.37966179152529583</v>
      </c>
      <c r="N12" s="2">
        <f>('[1]Qc, Winter, S3'!N12*Main!$B$4)</f>
        <v>-0.43611564076202386</v>
      </c>
      <c r="O12" s="2">
        <f>('[1]Qc, Winter, S3'!O12*Main!$B$4)</f>
        <v>-0.47333769156245503</v>
      </c>
      <c r="P12" s="2">
        <f>('[1]Qc, Winter, S3'!P12*Main!$B$4)</f>
        <v>-0.47969402543775108</v>
      </c>
      <c r="Q12" s="2">
        <f>('[1]Qc, Winter, S3'!Q12*Main!$B$4)</f>
        <v>-0.47172820706734464</v>
      </c>
      <c r="R12" s="2">
        <f>('[1]Qc, Winter, S3'!R12*Main!$B$4)</f>
        <v>-0.40319556914091509</v>
      </c>
      <c r="S12" s="2">
        <f>('[1]Qc, Winter, S3'!S12*Main!$B$4)</f>
        <v>-0.29632125563546347</v>
      </c>
      <c r="T12" s="2">
        <f>('[1]Qc, Winter, S3'!T12*Main!$B$4)</f>
        <v>-0.35878362953304682</v>
      </c>
      <c r="U12" s="2">
        <f>('[1]Qc, Winter, S3'!U12*Main!$B$4)</f>
        <v>-0.3781760208518139</v>
      </c>
      <c r="V12" s="2">
        <f>('[1]Qc, Winter, S3'!V12*Main!$B$4)</f>
        <v>-0.3845495159793263</v>
      </c>
      <c r="W12" s="2">
        <f>('[1]Qc, Winter, S3'!W12*Main!$B$4)</f>
        <v>-0.39110217575540607</v>
      </c>
      <c r="X12" s="2">
        <f>('[1]Qc, Winter, S3'!X12*Main!$B$4)</f>
        <v>-0.42718611816826685</v>
      </c>
      <c r="Y12" s="2">
        <f>('[1]Qc, Winter, S3'!Y12*Main!$B$4)</f>
        <v>-0.45744134705436834</v>
      </c>
    </row>
    <row r="13" spans="1:25" x14ac:dyDescent="0.25">
      <c r="A13">
        <v>12</v>
      </c>
      <c r="B13" s="2">
        <f>('[1]Qc, Winter, S3'!B13*Main!$B$4)</f>
        <v>0.32603202616357607</v>
      </c>
      <c r="C13" s="2">
        <f>('[1]Qc, Winter, S3'!C13*Main!$B$4)</f>
        <v>0.5249206249688988</v>
      </c>
      <c r="D13" s="2">
        <f>('[1]Qc, Winter, S3'!D13*Main!$B$4)</f>
        <v>0.65093481842274847</v>
      </c>
      <c r="E13" s="2">
        <f>('[1]Qc, Winter, S3'!E13*Main!$B$4)</f>
        <v>0.67581792887958814</v>
      </c>
      <c r="F13" s="2">
        <f>('[1]Qc, Winter, S3'!F13*Main!$B$4)</f>
        <v>0.59042818079230597</v>
      </c>
      <c r="G13" s="2">
        <f>('[1]Qc, Winter, S3'!G13*Main!$B$4)</f>
        <v>0.40558027794205431</v>
      </c>
      <c r="H13" s="2">
        <f>('[1]Qc, Winter, S3'!H13*Main!$B$4)</f>
        <v>0.33346960708562284</v>
      </c>
      <c r="I13" s="2">
        <f>('[1]Qc, Winter, S3'!I13*Main!$B$4)</f>
        <v>0.38511072418964959</v>
      </c>
      <c r="J13" s="2">
        <f>('[1]Qc, Winter, S3'!J13*Main!$B$4)</f>
        <v>-5.4474927647671506E-2</v>
      </c>
      <c r="K13" s="2">
        <f>('[1]Qc, Winter, S3'!K13*Main!$B$4)</f>
        <v>-0.27946244110367163</v>
      </c>
      <c r="L13" s="2">
        <f>('[1]Qc, Winter, S3'!L13*Main!$B$4)</f>
        <v>-7.720256719470775E-2</v>
      </c>
      <c r="M13" s="2">
        <f>('[1]Qc, Winter, S3'!M13*Main!$B$4)</f>
        <v>0.36710939341440973</v>
      </c>
      <c r="N13" s="2">
        <f>('[1]Qc, Winter, S3'!N13*Main!$B$4)</f>
        <v>0.54340805409030934</v>
      </c>
      <c r="O13" s="2">
        <f>('[1]Qc, Winter, S3'!O13*Main!$B$4)</f>
        <v>0.52783836108845117</v>
      </c>
      <c r="P13" s="2">
        <f>('[1]Qc, Winter, S3'!P13*Main!$B$4)</f>
        <v>0.616563239861179</v>
      </c>
      <c r="Q13" s="2">
        <f>('[1]Qc, Winter, S3'!Q13*Main!$B$4)</f>
        <v>0.28839419701107333</v>
      </c>
      <c r="R13" s="2">
        <f>('[1]Qc, Winter, S3'!R13*Main!$B$4)</f>
        <v>-3.2093539872665798E-2</v>
      </c>
      <c r="S13" s="2">
        <f>('[1]Qc, Winter, S3'!S13*Main!$B$4)</f>
        <v>0.10628974365897761</v>
      </c>
      <c r="T13" s="2">
        <f>('[1]Qc, Winter, S3'!T13*Main!$B$4)</f>
        <v>9.0580997497037241E-2</v>
      </c>
      <c r="U13" s="2">
        <f>('[1]Qc, Winter, S3'!U13*Main!$B$4)</f>
        <v>0.19671720084294861</v>
      </c>
      <c r="V13" s="2">
        <f>('[1]Qc, Winter, S3'!V13*Main!$B$4)</f>
        <v>0.3196372851707342</v>
      </c>
      <c r="W13" s="2">
        <f>('[1]Qc, Winter, S3'!W13*Main!$B$4)</f>
        <v>0.57093291011735792</v>
      </c>
      <c r="X13" s="2">
        <f>('[1]Qc, Winter, S3'!X13*Main!$B$4)</f>
        <v>0.70208898499513483</v>
      </c>
      <c r="Y13" s="2">
        <f>('[1]Qc, Winter, S3'!Y13*Main!$B$4)</f>
        <v>0.40346018742209433</v>
      </c>
    </row>
    <row r="14" spans="1:25" x14ac:dyDescent="0.25">
      <c r="A14">
        <v>13</v>
      </c>
      <c r="B14" s="2">
        <f>('[1]Qc, Winter, S3'!B14*Main!$B$4)</f>
        <v>7.6481970915854042E-2</v>
      </c>
      <c r="C14" s="2">
        <f>('[1]Qc, Winter, S3'!C14*Main!$B$4)</f>
        <v>4.9545093477157943E-2</v>
      </c>
      <c r="D14" s="2">
        <f>('[1]Qc, Winter, S3'!D14*Main!$B$4)</f>
        <v>2.3425491289562051E-2</v>
      </c>
      <c r="E14" s="2">
        <f>('[1]Qc, Winter, S3'!E14*Main!$B$4)</f>
        <v>3.9749221503531197E-2</v>
      </c>
      <c r="F14" s="2">
        <f>('[1]Qc, Winter, S3'!F14*Main!$B$4)</f>
        <v>-8.5723981105620007E-3</v>
      </c>
      <c r="G14" s="2">
        <f>('[1]Qc, Winter, S3'!G14*Main!$B$4)</f>
        <v>9.2233796522570473E-3</v>
      </c>
      <c r="H14" s="2">
        <f>('[1]Qc, Winter, S3'!H14*Main!$B$4)</f>
        <v>0.11941795467599436</v>
      </c>
      <c r="I14" s="2">
        <f>('[1]Qc, Winter, S3'!I14*Main!$B$4)</f>
        <v>0.11223408993825655</v>
      </c>
      <c r="J14" s="2">
        <f>('[1]Qc, Winter, S3'!J14*Main!$B$4)</f>
        <v>0.22194288985858751</v>
      </c>
      <c r="K14" s="2">
        <f>('[1]Qc, Winter, S3'!K14*Main!$B$4)</f>
        <v>0.29932509187315631</v>
      </c>
      <c r="L14" s="2">
        <f>('[1]Qc, Winter, S3'!L14*Main!$B$4)</f>
        <v>0.45017476155466268</v>
      </c>
      <c r="M14" s="2">
        <f>('[1]Qc, Winter, S3'!M14*Main!$B$4)</f>
        <v>0.22471698864794504</v>
      </c>
      <c r="N14" s="2">
        <f>('[1]Qc, Winter, S3'!N14*Main!$B$4)</f>
        <v>0.18798582606373809</v>
      </c>
      <c r="O14" s="2">
        <f>('[1]Qc, Winter, S3'!O14*Main!$B$4)</f>
        <v>0.14227345142918393</v>
      </c>
      <c r="P14" s="2">
        <f>('[1]Qc, Winter, S3'!P14*Main!$B$4)</f>
        <v>6.9134427796531756E-2</v>
      </c>
      <c r="Q14" s="2">
        <f>('[1]Qc, Winter, S3'!Q14*Main!$B$4)</f>
        <v>0.11403023243692609</v>
      </c>
      <c r="R14" s="2">
        <f>('[1]Qc, Winter, S3'!R14*Main!$B$4)</f>
        <v>0.13296793872907614</v>
      </c>
      <c r="S14" s="2">
        <f>('[1]Qc, Winter, S3'!S14*Main!$B$4)</f>
        <v>0.14782432310713142</v>
      </c>
      <c r="T14" s="2">
        <f>('[1]Qc, Winter, S3'!T14*Main!$B$4)</f>
        <v>0.16480309009020289</v>
      </c>
      <c r="U14" s="2">
        <f>('[1]Qc, Winter, S3'!U14*Main!$B$4)</f>
        <v>0.20937115595325217</v>
      </c>
      <c r="V14" s="2">
        <f>('[1]Qc, Winter, S3'!V14*Main!$B$4)</f>
        <v>0.15517080834104308</v>
      </c>
      <c r="W14" s="2">
        <f>('[1]Qc, Winter, S3'!W14*Main!$B$4)</f>
        <v>0.14325293577657613</v>
      </c>
      <c r="X14" s="2">
        <f>('[1]Qc, Winter, S3'!X14*Main!$B$4)</f>
        <v>0.10929640092443203</v>
      </c>
      <c r="Y14" s="2">
        <f>('[1]Qc, Winter, S3'!Y14*Main!$B$4)</f>
        <v>-2.3430428088144849E-2</v>
      </c>
    </row>
    <row r="15" spans="1:25" x14ac:dyDescent="0.25">
      <c r="A15">
        <v>14</v>
      </c>
      <c r="B15" s="2">
        <f>('[1]Qc, Winter, S3'!B15*Main!$B$4)</f>
        <v>0.23935365610335985</v>
      </c>
      <c r="C15" s="2">
        <f>('[1]Qc, Winter, S3'!C15*Main!$B$4)</f>
        <v>0.24508727748598846</v>
      </c>
      <c r="D15" s="2">
        <f>('[1]Qc, Winter, S3'!D15*Main!$B$4)</f>
        <v>0.24524634231175446</v>
      </c>
      <c r="E15" s="2">
        <f>('[1]Qc, Winter, S3'!E15*Main!$B$4)</f>
        <v>0.24606082592079895</v>
      </c>
      <c r="F15" s="2">
        <f>('[1]Qc, Winter, S3'!F15*Main!$B$4)</f>
        <v>0.2456290029733332</v>
      </c>
      <c r="G15" s="2">
        <f>('[1]Qc, Winter, S3'!G15*Main!$B$4)</f>
        <v>0.23826638498690983</v>
      </c>
      <c r="H15" s="2">
        <f>('[1]Qc, Winter, S3'!H15*Main!$B$4)</f>
        <v>0.23068631277719648</v>
      </c>
      <c r="I15" s="2">
        <f>('[1]Qc, Winter, S3'!I15*Main!$B$4)</f>
        <v>0.21991462966940881</v>
      </c>
      <c r="J15" s="2">
        <f>('[1]Qc, Winter, S3'!J15*Main!$B$4)</f>
        <v>0.21302080184841049</v>
      </c>
      <c r="K15" s="2">
        <f>('[1]Qc, Winter, S3'!K15*Main!$B$4)</f>
        <v>0.20252252334785123</v>
      </c>
      <c r="L15" s="2">
        <f>('[1]Qc, Winter, S3'!L15*Main!$B$4)</f>
        <v>0.20066237878184034</v>
      </c>
      <c r="M15" s="2">
        <f>('[1]Qc, Winter, S3'!M15*Main!$B$4)</f>
        <v>0.20006922830925811</v>
      </c>
      <c r="N15" s="2">
        <f>('[1]Qc, Winter, S3'!N15*Main!$B$4)</f>
        <v>0.21680303604836398</v>
      </c>
      <c r="O15" s="2">
        <f>('[1]Qc, Winter, S3'!O15*Main!$B$4)</f>
        <v>0.22986057444281149</v>
      </c>
      <c r="P15" s="2">
        <f>('[1]Qc, Winter, S3'!P15*Main!$B$4)</f>
        <v>0.23288327630366004</v>
      </c>
      <c r="Q15" s="2">
        <f>('[1]Qc, Winter, S3'!Q15*Main!$B$4)</f>
        <v>0.226510310118853</v>
      </c>
      <c r="R15" s="2">
        <f>('[1]Qc, Winter, S3'!R15*Main!$B$4)</f>
        <v>0.22087236859447199</v>
      </c>
      <c r="S15" s="2">
        <f>('[1]Qc, Winter, S3'!S15*Main!$B$4)</f>
        <v>0.22885164561815757</v>
      </c>
      <c r="T15" s="2">
        <f>('[1]Qc, Winter, S3'!T15*Main!$B$4)</f>
        <v>0.23355106646910129</v>
      </c>
      <c r="U15" s="2">
        <f>('[1]Qc, Winter, S3'!U15*Main!$B$4)</f>
        <v>0.23026315861295649</v>
      </c>
      <c r="V15" s="2">
        <f>('[1]Qc, Winter, S3'!V15*Main!$B$4)</f>
        <v>0.23740238646350814</v>
      </c>
      <c r="W15" s="2">
        <f>('[1]Qc, Winter, S3'!W15*Main!$B$4)</f>
        <v>0.24215740506992003</v>
      </c>
      <c r="X15" s="2">
        <f>('[1]Qc, Winter, S3'!X15*Main!$B$4)</f>
        <v>0.24592218416059866</v>
      </c>
      <c r="Y15" s="2">
        <f>('[1]Qc, Winter, S3'!Y15*Main!$B$4)</f>
        <v>0.25029795084731044</v>
      </c>
    </row>
    <row r="16" spans="1:25" x14ac:dyDescent="0.25">
      <c r="A16">
        <v>17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1:25" x14ac:dyDescent="0.25">
      <c r="A17">
        <v>20</v>
      </c>
      <c r="B17" s="2">
        <f>('[1]Qc, Winter, S3'!B17*Main!$B$4)</f>
        <v>0</v>
      </c>
      <c r="C17" s="2">
        <f>('[1]Qc, Winter, S3'!C17*Main!$B$4)</f>
        <v>0</v>
      </c>
      <c r="D17" s="2">
        <f>('[1]Qc, Winter, S3'!D17*Main!$B$4)</f>
        <v>0</v>
      </c>
      <c r="E17" s="2">
        <f>('[1]Qc, Winter, S3'!E17*Main!$B$4)</f>
        <v>0</v>
      </c>
      <c r="F17" s="2">
        <f>('[1]Qc, Winter, S3'!F17*Main!$B$4)</f>
        <v>0</v>
      </c>
      <c r="G17" s="2">
        <f>('[1]Qc, Winter, S3'!G17*Main!$B$4)</f>
        <v>0</v>
      </c>
      <c r="H17" s="2">
        <f>('[1]Qc, Winter, S3'!H17*Main!$B$4)</f>
        <v>0</v>
      </c>
      <c r="I17" s="2">
        <f>('[1]Qc, Winter, S3'!I17*Main!$B$4)</f>
        <v>0</v>
      </c>
      <c r="J17" s="2">
        <f>('[1]Qc, Winter, S3'!J17*Main!$B$4)</f>
        <v>0</v>
      </c>
      <c r="K17" s="2">
        <f>('[1]Qc, Winter, S3'!K17*Main!$B$4)</f>
        <v>0</v>
      </c>
      <c r="L17" s="2">
        <f>('[1]Qc, Winter, S3'!L17*Main!$B$4)</f>
        <v>0</v>
      </c>
      <c r="M17" s="2">
        <f>('[1]Qc, Winter, S3'!M17*Main!$B$4)</f>
        <v>0</v>
      </c>
      <c r="N17" s="2">
        <f>('[1]Qc, Winter, S3'!N17*Main!$B$4)</f>
        <v>0</v>
      </c>
      <c r="O17" s="2">
        <f>('[1]Qc, Winter, S3'!O17*Main!$B$4)</f>
        <v>0</v>
      </c>
      <c r="P17" s="2">
        <f>('[1]Qc, Winter, S3'!P17*Main!$B$4)</f>
        <v>0</v>
      </c>
      <c r="Q17" s="2">
        <f>('[1]Qc, Winter, S3'!Q17*Main!$B$4)</f>
        <v>0</v>
      </c>
      <c r="R17" s="2">
        <f>('[1]Qc, Winter, S3'!R17*Main!$B$4)</f>
        <v>0</v>
      </c>
      <c r="S17" s="2">
        <f>('[1]Qc, Winter, S3'!S17*Main!$B$4)</f>
        <v>0</v>
      </c>
      <c r="T17" s="2">
        <f>('[1]Qc, Winter, S3'!T17*Main!$B$4)</f>
        <v>0</v>
      </c>
      <c r="U17" s="2">
        <f>('[1]Qc, Winter, S3'!U17*Main!$B$4)</f>
        <v>0</v>
      </c>
      <c r="V17" s="2">
        <f>('[1]Qc, Winter, S3'!V17*Main!$B$4)</f>
        <v>0</v>
      </c>
      <c r="W17" s="2">
        <f>('[1]Qc, Winter, S3'!W17*Main!$B$4)</f>
        <v>0</v>
      </c>
      <c r="X17" s="2">
        <f>('[1]Qc, Winter, S3'!X17*Main!$B$4)</f>
        <v>0</v>
      </c>
      <c r="Y17" s="2">
        <f>('[1]Qc, Winter, S3'!Y17*Main!$B$4)</f>
        <v>0</v>
      </c>
    </row>
    <row r="18" spans="1:25" x14ac:dyDescent="0.25">
      <c r="A18">
        <v>22</v>
      </c>
      <c r="B18" s="2">
        <f>('[1]Qc, Winter, S3'!B18*Main!$B$4)</f>
        <v>0</v>
      </c>
      <c r="C18" s="2">
        <f>('[1]Qc, Winter, S3'!C18*Main!$B$4)</f>
        <v>0</v>
      </c>
      <c r="D18" s="2">
        <f>('[1]Qc, Winter, S3'!D18*Main!$B$4)</f>
        <v>0</v>
      </c>
      <c r="E18" s="2">
        <f>('[1]Qc, Winter, S3'!E18*Main!$B$4)</f>
        <v>0</v>
      </c>
      <c r="F18" s="2">
        <f>('[1]Qc, Winter, S3'!F18*Main!$B$4)</f>
        <v>0</v>
      </c>
      <c r="G18" s="2">
        <f>('[1]Qc, Winter, S3'!G18*Main!$B$4)</f>
        <v>0</v>
      </c>
      <c r="H18" s="2">
        <f>('[1]Qc, Winter, S3'!H18*Main!$B$4)</f>
        <v>0</v>
      </c>
      <c r="I18" s="2">
        <f>('[1]Qc, Winter, S3'!I18*Main!$B$4)</f>
        <v>0</v>
      </c>
      <c r="J18" s="2">
        <f>('[1]Qc, Winter, S3'!J18*Main!$B$4)</f>
        <v>0</v>
      </c>
      <c r="K18" s="2">
        <f>('[1]Qc, Winter, S3'!K18*Main!$B$4)</f>
        <v>0</v>
      </c>
      <c r="L18" s="2">
        <f>('[1]Qc, Winter, S3'!L18*Main!$B$4)</f>
        <v>0</v>
      </c>
      <c r="M18" s="2">
        <f>('[1]Qc, Winter, S3'!M18*Main!$B$4)</f>
        <v>0</v>
      </c>
      <c r="N18" s="2">
        <f>('[1]Qc, Winter, S3'!N18*Main!$B$4)</f>
        <v>0</v>
      </c>
      <c r="O18" s="2">
        <f>('[1]Qc, Winter, S3'!O18*Main!$B$4)</f>
        <v>0</v>
      </c>
      <c r="P18" s="2">
        <f>('[1]Qc, Winter, S3'!P18*Main!$B$4)</f>
        <v>0</v>
      </c>
      <c r="Q18" s="2">
        <f>('[1]Qc, Winter, S3'!Q18*Main!$B$4)</f>
        <v>0</v>
      </c>
      <c r="R18" s="2">
        <f>('[1]Qc, Winter, S3'!R18*Main!$B$4)</f>
        <v>0</v>
      </c>
      <c r="S18" s="2">
        <f>('[1]Qc, Winter, S3'!S18*Main!$B$4)</f>
        <v>0</v>
      </c>
      <c r="T18" s="2">
        <f>('[1]Qc, Winter, S3'!T18*Main!$B$4)</f>
        <v>0</v>
      </c>
      <c r="U18" s="2">
        <f>('[1]Qc, Winter, S3'!U18*Main!$B$4)</f>
        <v>0</v>
      </c>
      <c r="V18" s="2">
        <f>('[1]Qc, Winter, S3'!V18*Main!$B$4)</f>
        <v>0</v>
      </c>
      <c r="W18" s="2">
        <f>('[1]Qc, Winter, S3'!W18*Main!$B$4)</f>
        <v>0</v>
      </c>
      <c r="X18" s="2">
        <f>('[1]Qc, Winter, S3'!X18*Main!$B$4)</f>
        <v>0</v>
      </c>
      <c r="Y18" s="2">
        <f>('[1]Qc, Winter, S3'!Y18*Main!$B$4)</f>
        <v>0</v>
      </c>
    </row>
    <row r="19" spans="1:25" x14ac:dyDescent="0.25">
      <c r="A19">
        <v>24</v>
      </c>
      <c r="B19" s="2">
        <f>('[1]Qc, Winter, S3'!B19*Main!$B$4)</f>
        <v>0</v>
      </c>
      <c r="C19" s="2">
        <f>('[1]Qc, Winter, S3'!C19*Main!$B$4)</f>
        <v>0</v>
      </c>
      <c r="D19" s="2">
        <f>('[1]Qc, Winter, S3'!D19*Main!$B$4)</f>
        <v>0</v>
      </c>
      <c r="E19" s="2">
        <f>('[1]Qc, Winter, S3'!E19*Main!$B$4)</f>
        <v>0</v>
      </c>
      <c r="F19" s="2">
        <f>('[1]Qc, Winter, S3'!F19*Main!$B$4)</f>
        <v>0</v>
      </c>
      <c r="G19" s="2">
        <f>('[1]Qc, Winter, S3'!G19*Main!$B$4)</f>
        <v>0</v>
      </c>
      <c r="H19" s="2">
        <f>('[1]Qc, Winter, S3'!H19*Main!$B$4)</f>
        <v>0</v>
      </c>
      <c r="I19" s="2">
        <f>('[1]Qc, Winter, S3'!I19*Main!$B$4)</f>
        <v>0</v>
      </c>
      <c r="J19" s="2">
        <f>('[1]Qc, Winter, S3'!J19*Main!$B$4)</f>
        <v>0</v>
      </c>
      <c r="K19" s="2">
        <f>('[1]Qc, Winter, S3'!K19*Main!$B$4)</f>
        <v>0</v>
      </c>
      <c r="L19" s="2">
        <f>('[1]Qc, Winter, S3'!L19*Main!$B$4)</f>
        <v>0</v>
      </c>
      <c r="M19" s="2">
        <f>('[1]Qc, Winter, S3'!M19*Main!$B$4)</f>
        <v>0</v>
      </c>
      <c r="N19" s="2">
        <f>('[1]Qc, Winter, S3'!N19*Main!$B$4)</f>
        <v>0</v>
      </c>
      <c r="O19" s="2">
        <f>('[1]Qc, Winter, S3'!O19*Main!$B$4)</f>
        <v>0</v>
      </c>
      <c r="P19" s="2">
        <f>('[1]Qc, Winter, S3'!P19*Main!$B$4)</f>
        <v>0</v>
      </c>
      <c r="Q19" s="2">
        <f>('[1]Qc, Winter, S3'!Q19*Main!$B$4)</f>
        <v>0</v>
      </c>
      <c r="R19" s="2">
        <f>('[1]Qc, Winter, S3'!R19*Main!$B$4)</f>
        <v>0</v>
      </c>
      <c r="S19" s="2">
        <f>('[1]Qc, Winter, S3'!S19*Main!$B$4)</f>
        <v>0</v>
      </c>
      <c r="T19" s="2">
        <f>('[1]Qc, Winter, S3'!T19*Main!$B$4)</f>
        <v>0</v>
      </c>
      <c r="U19" s="2">
        <f>('[1]Qc, Winter, S3'!U19*Main!$B$4)</f>
        <v>0</v>
      </c>
      <c r="V19" s="2">
        <f>('[1]Qc, Winter, S3'!V19*Main!$B$4)</f>
        <v>0</v>
      </c>
      <c r="W19" s="2">
        <f>('[1]Qc, Winter, S3'!W19*Main!$B$4)</f>
        <v>0</v>
      </c>
      <c r="X19" s="2">
        <f>('[1]Qc, Winter, S3'!X19*Main!$B$4)</f>
        <v>0</v>
      </c>
      <c r="Y19" s="2">
        <f>('[1]Qc, Winter, S3'!Y19*Main!$B$4)</f>
        <v>0</v>
      </c>
    </row>
    <row r="20" spans="1:25" x14ac:dyDescent="0.25">
      <c r="A20">
        <v>26</v>
      </c>
      <c r="B20" s="2">
        <f>('[1]Qc, Winter, S3'!B20*Main!$B$4)</f>
        <v>0</v>
      </c>
      <c r="C20" s="2">
        <f>('[1]Qc, Winter, S3'!C20*Main!$B$4)</f>
        <v>0</v>
      </c>
      <c r="D20" s="2">
        <f>('[1]Qc, Winter, S3'!D20*Main!$B$4)</f>
        <v>0</v>
      </c>
      <c r="E20" s="2">
        <f>('[1]Qc, Winter, S3'!E20*Main!$B$4)</f>
        <v>0</v>
      </c>
      <c r="F20" s="2">
        <f>('[1]Qc, Winter, S3'!F20*Main!$B$4)</f>
        <v>0</v>
      </c>
      <c r="G20" s="2">
        <f>('[1]Qc, Winter, S3'!G20*Main!$B$4)</f>
        <v>0</v>
      </c>
      <c r="H20" s="2">
        <f>('[1]Qc, Winter, S3'!H20*Main!$B$4)</f>
        <v>0</v>
      </c>
      <c r="I20" s="2">
        <f>('[1]Qc, Winter, S3'!I20*Main!$B$4)</f>
        <v>0</v>
      </c>
      <c r="J20" s="2">
        <f>('[1]Qc, Winter, S3'!J20*Main!$B$4)</f>
        <v>0</v>
      </c>
      <c r="K20" s="2">
        <f>('[1]Qc, Winter, S3'!K20*Main!$B$4)</f>
        <v>0</v>
      </c>
      <c r="L20" s="2">
        <f>('[1]Qc, Winter, S3'!L20*Main!$B$4)</f>
        <v>0</v>
      </c>
      <c r="M20" s="2">
        <f>('[1]Qc, Winter, S3'!M20*Main!$B$4)</f>
        <v>0</v>
      </c>
      <c r="N20" s="2">
        <f>('[1]Qc, Winter, S3'!N20*Main!$B$4)</f>
        <v>0</v>
      </c>
      <c r="O20" s="2">
        <f>('[1]Qc, Winter, S3'!O20*Main!$B$4)</f>
        <v>0</v>
      </c>
      <c r="P20" s="2">
        <f>('[1]Qc, Winter, S3'!P20*Main!$B$4)</f>
        <v>0</v>
      </c>
      <c r="Q20" s="2">
        <f>('[1]Qc, Winter, S3'!Q20*Main!$B$4)</f>
        <v>0</v>
      </c>
      <c r="R20" s="2">
        <f>('[1]Qc, Winter, S3'!R20*Main!$B$4)</f>
        <v>0</v>
      </c>
      <c r="S20" s="2">
        <f>('[1]Qc, Winter, S3'!S20*Main!$B$4)</f>
        <v>0</v>
      </c>
      <c r="T20" s="2">
        <f>('[1]Qc, Winter, S3'!T20*Main!$B$4)</f>
        <v>0</v>
      </c>
      <c r="U20" s="2">
        <f>('[1]Qc, Winter, S3'!U20*Main!$B$4)</f>
        <v>0</v>
      </c>
      <c r="V20" s="2">
        <f>('[1]Qc, Winter, S3'!V20*Main!$B$4)</f>
        <v>0</v>
      </c>
      <c r="W20" s="2">
        <f>('[1]Qc, Winter, S3'!W20*Main!$B$4)</f>
        <v>0</v>
      </c>
      <c r="X20" s="2">
        <f>('[1]Qc, Winter, S3'!X20*Main!$B$4)</f>
        <v>0</v>
      </c>
      <c r="Y20" s="2">
        <f>('[1]Qc, Winter, S3'!Y20*Main!$B$4)</f>
        <v>0</v>
      </c>
    </row>
    <row r="21" spans="1:25" x14ac:dyDescent="0.25">
      <c r="A21">
        <v>28</v>
      </c>
      <c r="B21" s="2">
        <f>('[1]Qc, Winter, S3'!B21*Main!$B$4)</f>
        <v>0</v>
      </c>
      <c r="C21" s="2">
        <f>('[1]Qc, Winter, S3'!C21*Main!$B$4)</f>
        <v>0</v>
      </c>
      <c r="D21" s="2">
        <f>('[1]Qc, Winter, S3'!D21*Main!$B$4)</f>
        <v>0</v>
      </c>
      <c r="E21" s="2">
        <f>('[1]Qc, Winter, S3'!E21*Main!$B$4)</f>
        <v>0</v>
      </c>
      <c r="F21" s="2">
        <f>('[1]Qc, Winter, S3'!F21*Main!$B$4)</f>
        <v>0</v>
      </c>
      <c r="G21" s="2">
        <f>('[1]Qc, Winter, S3'!G21*Main!$B$4)</f>
        <v>0</v>
      </c>
      <c r="H21" s="2">
        <f>('[1]Qc, Winter, S3'!H21*Main!$B$4)</f>
        <v>0</v>
      </c>
      <c r="I21" s="2">
        <f>('[1]Qc, Winter, S3'!I21*Main!$B$4)</f>
        <v>0</v>
      </c>
      <c r="J21" s="2">
        <f>('[1]Qc, Winter, S3'!J21*Main!$B$4)</f>
        <v>0</v>
      </c>
      <c r="K21" s="2">
        <f>('[1]Qc, Winter, S3'!K21*Main!$B$4)</f>
        <v>0</v>
      </c>
      <c r="L21" s="2">
        <f>('[1]Qc, Winter, S3'!L21*Main!$B$4)</f>
        <v>0</v>
      </c>
      <c r="M21" s="2">
        <f>('[1]Qc, Winter, S3'!M21*Main!$B$4)</f>
        <v>0</v>
      </c>
      <c r="N21" s="2">
        <f>('[1]Qc, Winter, S3'!N21*Main!$B$4)</f>
        <v>0</v>
      </c>
      <c r="O21" s="2">
        <f>('[1]Qc, Winter, S3'!O21*Main!$B$4)</f>
        <v>0</v>
      </c>
      <c r="P21" s="2">
        <f>('[1]Qc, Winter, S3'!P21*Main!$B$4)</f>
        <v>0</v>
      </c>
      <c r="Q21" s="2">
        <f>('[1]Qc, Winter, S3'!Q21*Main!$B$4)</f>
        <v>0</v>
      </c>
      <c r="R21" s="2">
        <f>('[1]Qc, Winter, S3'!R21*Main!$B$4)</f>
        <v>0</v>
      </c>
      <c r="S21" s="2">
        <f>('[1]Qc, Winter, S3'!S21*Main!$B$4)</f>
        <v>0</v>
      </c>
      <c r="T21" s="2">
        <f>('[1]Qc, Winter, S3'!T21*Main!$B$4)</f>
        <v>0</v>
      </c>
      <c r="U21" s="2">
        <f>('[1]Qc, Winter, S3'!U21*Main!$B$4)</f>
        <v>0</v>
      </c>
      <c r="V21" s="2">
        <f>('[1]Qc, Winter, S3'!V21*Main!$B$4)</f>
        <v>0</v>
      </c>
      <c r="W21" s="2">
        <f>('[1]Qc, Winter, S3'!W21*Main!$B$4)</f>
        <v>0</v>
      </c>
      <c r="X21" s="2">
        <f>('[1]Qc, Winter, S3'!X21*Main!$B$4)</f>
        <v>0</v>
      </c>
      <c r="Y21" s="2">
        <f>('[1]Qc, Winter, S3'!Y21*Main!$B$4)</f>
        <v>0</v>
      </c>
    </row>
    <row r="22" spans="1:25" x14ac:dyDescent="0.25">
      <c r="A22">
        <v>30</v>
      </c>
      <c r="B22" s="2">
        <f>('[1]Qc, Winter, S3'!B22*Main!$B$4)</f>
        <v>0</v>
      </c>
      <c r="C22" s="2">
        <f>('[1]Qc, Winter, S3'!C22*Main!$B$4)</f>
        <v>0</v>
      </c>
      <c r="D22" s="2">
        <f>('[1]Qc, Winter, S3'!D22*Main!$B$4)</f>
        <v>0</v>
      </c>
      <c r="E22" s="2">
        <f>('[1]Qc, Winter, S3'!E22*Main!$B$4)</f>
        <v>0</v>
      </c>
      <c r="F22" s="2">
        <f>('[1]Qc, Winter, S3'!F22*Main!$B$4)</f>
        <v>0</v>
      </c>
      <c r="G22" s="2">
        <f>('[1]Qc, Winter, S3'!G22*Main!$B$4)</f>
        <v>0</v>
      </c>
      <c r="H22" s="2">
        <f>('[1]Qc, Winter, S3'!H22*Main!$B$4)</f>
        <v>0</v>
      </c>
      <c r="I22" s="2">
        <f>('[1]Qc, Winter, S3'!I22*Main!$B$4)</f>
        <v>0</v>
      </c>
      <c r="J22" s="2">
        <f>('[1]Qc, Winter, S3'!J22*Main!$B$4)</f>
        <v>0</v>
      </c>
      <c r="K22" s="2">
        <f>('[1]Qc, Winter, S3'!K22*Main!$B$4)</f>
        <v>0</v>
      </c>
      <c r="L22" s="2">
        <f>('[1]Qc, Winter, S3'!L22*Main!$B$4)</f>
        <v>0</v>
      </c>
      <c r="M22" s="2">
        <f>('[1]Qc, Winter, S3'!M22*Main!$B$4)</f>
        <v>0</v>
      </c>
      <c r="N22" s="2">
        <f>('[1]Qc, Winter, S3'!N22*Main!$B$4)</f>
        <v>0</v>
      </c>
      <c r="O22" s="2">
        <f>('[1]Qc, Winter, S3'!O22*Main!$B$4)</f>
        <v>0</v>
      </c>
      <c r="P22" s="2">
        <f>('[1]Qc, Winter, S3'!P22*Main!$B$4)</f>
        <v>0</v>
      </c>
      <c r="Q22" s="2">
        <f>('[1]Qc, Winter, S3'!Q22*Main!$B$4)</f>
        <v>0</v>
      </c>
      <c r="R22" s="2">
        <f>('[1]Qc, Winter, S3'!R22*Main!$B$4)</f>
        <v>0</v>
      </c>
      <c r="S22" s="2">
        <f>('[1]Qc, Winter, S3'!S22*Main!$B$4)</f>
        <v>0</v>
      </c>
      <c r="T22" s="2">
        <f>('[1]Qc, Winter, S3'!T22*Main!$B$4)</f>
        <v>0</v>
      </c>
      <c r="U22" s="2">
        <f>('[1]Qc, Winter, S3'!U22*Main!$B$4)</f>
        <v>0</v>
      </c>
      <c r="V22" s="2">
        <f>('[1]Qc, Winter, S3'!V22*Main!$B$4)</f>
        <v>0</v>
      </c>
      <c r="W22" s="2">
        <f>('[1]Qc, Winter, S3'!W22*Main!$B$4)</f>
        <v>0</v>
      </c>
      <c r="X22" s="2">
        <f>('[1]Qc, Winter, S3'!X22*Main!$B$4)</f>
        <v>0</v>
      </c>
      <c r="Y22" s="2">
        <f>('[1]Qc, Winter, S3'!Y22*Main!$B$4)</f>
        <v>0</v>
      </c>
    </row>
    <row r="23" spans="1:25" x14ac:dyDescent="0.25">
      <c r="A23">
        <v>34</v>
      </c>
      <c r="B23" s="2">
        <f>('[1]Qc, Winter, S3'!B23*Main!$B$4)</f>
        <v>0</v>
      </c>
      <c r="C23" s="2">
        <f>('[1]Qc, Winter, S3'!C23*Main!$B$4)</f>
        <v>0</v>
      </c>
      <c r="D23" s="2">
        <f>('[1]Qc, Winter, S3'!D23*Main!$B$4)</f>
        <v>0</v>
      </c>
      <c r="E23" s="2">
        <f>('[1]Qc, Winter, S3'!E23*Main!$B$4)</f>
        <v>0</v>
      </c>
      <c r="F23" s="2">
        <f>('[1]Qc, Winter, S3'!F23*Main!$B$4)</f>
        <v>0</v>
      </c>
      <c r="G23" s="2">
        <f>('[1]Qc, Winter, S3'!G23*Main!$B$4)</f>
        <v>0</v>
      </c>
      <c r="H23" s="2">
        <f>('[1]Qc, Winter, S3'!H23*Main!$B$4)</f>
        <v>0</v>
      </c>
      <c r="I23" s="2">
        <f>('[1]Qc, Winter, S3'!I23*Main!$B$4)</f>
        <v>0</v>
      </c>
      <c r="J23" s="2">
        <f>('[1]Qc, Winter, S3'!J23*Main!$B$4)</f>
        <v>0</v>
      </c>
      <c r="K23" s="2">
        <f>('[1]Qc, Winter, S3'!K23*Main!$B$4)</f>
        <v>0</v>
      </c>
      <c r="L23" s="2">
        <f>('[1]Qc, Winter, S3'!L23*Main!$B$4)</f>
        <v>0</v>
      </c>
      <c r="M23" s="2">
        <f>('[1]Qc, Winter, S3'!M23*Main!$B$4)</f>
        <v>0</v>
      </c>
      <c r="N23" s="2">
        <f>('[1]Qc, Winter, S3'!N23*Main!$B$4)</f>
        <v>0</v>
      </c>
      <c r="O23" s="2">
        <f>('[1]Qc, Winter, S3'!O23*Main!$B$4)</f>
        <v>0</v>
      </c>
      <c r="P23" s="2">
        <f>('[1]Qc, Winter, S3'!P23*Main!$B$4)</f>
        <v>0</v>
      </c>
      <c r="Q23" s="2">
        <f>('[1]Qc, Winter, S3'!Q23*Main!$B$4)</f>
        <v>0</v>
      </c>
      <c r="R23" s="2">
        <f>('[1]Qc, Winter, S3'!R23*Main!$B$4)</f>
        <v>0</v>
      </c>
      <c r="S23" s="2">
        <f>('[1]Qc, Winter, S3'!S23*Main!$B$4)</f>
        <v>0</v>
      </c>
      <c r="T23" s="2">
        <f>('[1]Qc, Winter, S3'!T23*Main!$B$4)</f>
        <v>0</v>
      </c>
      <c r="U23" s="2">
        <f>('[1]Qc, Winter, S3'!U23*Main!$B$4)</f>
        <v>0</v>
      </c>
      <c r="V23" s="2">
        <f>('[1]Qc, Winter, S3'!V23*Main!$B$4)</f>
        <v>0</v>
      </c>
      <c r="W23" s="2">
        <f>('[1]Qc, Winter, S3'!W23*Main!$B$4)</f>
        <v>0</v>
      </c>
      <c r="X23" s="2">
        <f>('[1]Qc, Winter, S3'!X23*Main!$B$4)</f>
        <v>0</v>
      </c>
      <c r="Y23" s="2">
        <f>('[1]Qc, Winter, S3'!Y23*Main!$B$4)</f>
        <v>0</v>
      </c>
    </row>
    <row r="24" spans="1:25" x14ac:dyDescent="0.25">
      <c r="A24">
        <v>36</v>
      </c>
      <c r="B24" s="2">
        <f>('[1]Qc, Winter, S3'!B24*Main!$B$4)</f>
        <v>0</v>
      </c>
      <c r="C24" s="2">
        <f>('[1]Qc, Winter, S3'!C24*Main!$B$4)</f>
        <v>0</v>
      </c>
      <c r="D24" s="2">
        <f>('[1]Qc, Winter, S3'!D24*Main!$B$4)</f>
        <v>0</v>
      </c>
      <c r="E24" s="2">
        <f>('[1]Qc, Winter, S3'!E24*Main!$B$4)</f>
        <v>0</v>
      </c>
      <c r="F24" s="2">
        <f>('[1]Qc, Winter, S3'!F24*Main!$B$4)</f>
        <v>0</v>
      </c>
      <c r="G24" s="2">
        <f>('[1]Qc, Winter, S3'!G24*Main!$B$4)</f>
        <v>0</v>
      </c>
      <c r="H24" s="2">
        <f>('[1]Qc, Winter, S3'!H24*Main!$B$4)</f>
        <v>0</v>
      </c>
      <c r="I24" s="2">
        <f>('[1]Qc, Winter, S3'!I24*Main!$B$4)</f>
        <v>0</v>
      </c>
      <c r="J24" s="2">
        <f>('[1]Qc, Winter, S3'!J24*Main!$B$4)</f>
        <v>0</v>
      </c>
      <c r="K24" s="2">
        <f>('[1]Qc, Winter, S3'!K24*Main!$B$4)</f>
        <v>0</v>
      </c>
      <c r="L24" s="2">
        <f>('[1]Qc, Winter, S3'!L24*Main!$B$4)</f>
        <v>0</v>
      </c>
      <c r="M24" s="2">
        <f>('[1]Qc, Winter, S3'!M24*Main!$B$4)</f>
        <v>0</v>
      </c>
      <c r="N24" s="2">
        <f>('[1]Qc, Winter, S3'!N24*Main!$B$4)</f>
        <v>0</v>
      </c>
      <c r="O24" s="2">
        <f>('[1]Qc, Winter, S3'!O24*Main!$B$4)</f>
        <v>0</v>
      </c>
      <c r="P24" s="2">
        <f>('[1]Qc, Winter, S3'!P24*Main!$B$4)</f>
        <v>0</v>
      </c>
      <c r="Q24" s="2">
        <f>('[1]Qc, Winter, S3'!Q24*Main!$B$4)</f>
        <v>0</v>
      </c>
      <c r="R24" s="2">
        <f>('[1]Qc, Winter, S3'!R24*Main!$B$4)</f>
        <v>0</v>
      </c>
      <c r="S24" s="2">
        <f>('[1]Qc, Winter, S3'!S24*Main!$B$4)</f>
        <v>0</v>
      </c>
      <c r="T24" s="2">
        <f>('[1]Qc, Winter, S3'!T24*Main!$B$4)</f>
        <v>0</v>
      </c>
      <c r="U24" s="2">
        <f>('[1]Qc, Winter, S3'!U24*Main!$B$4)</f>
        <v>0</v>
      </c>
      <c r="V24" s="2">
        <f>('[1]Qc, Winter, S3'!V24*Main!$B$4)</f>
        <v>0</v>
      </c>
      <c r="W24" s="2">
        <f>('[1]Qc, Winter, S3'!W24*Main!$B$4)</f>
        <v>0</v>
      </c>
      <c r="X24" s="2">
        <f>('[1]Qc, Winter, S3'!X24*Main!$B$4)</f>
        <v>0</v>
      </c>
      <c r="Y24" s="2">
        <f>('[1]Qc, Winter, S3'!Y24*Main!$B$4)</f>
        <v>0</v>
      </c>
    </row>
    <row r="25" spans="1:25" x14ac:dyDescent="0.25">
      <c r="A25">
        <v>38</v>
      </c>
      <c r="B25" s="2">
        <f>('[1]Qc, Winter, S3'!B25*Main!$B$4)</f>
        <v>0</v>
      </c>
      <c r="C25" s="2">
        <f>('[1]Qc, Winter, S3'!C25*Main!$B$4)</f>
        <v>0</v>
      </c>
      <c r="D25" s="2">
        <f>('[1]Qc, Winter, S3'!D25*Main!$B$4)</f>
        <v>0</v>
      </c>
      <c r="E25" s="2">
        <f>('[1]Qc, Winter, S3'!E25*Main!$B$4)</f>
        <v>0</v>
      </c>
      <c r="F25" s="2">
        <f>('[1]Qc, Winter, S3'!F25*Main!$B$4)</f>
        <v>0</v>
      </c>
      <c r="G25" s="2">
        <f>('[1]Qc, Winter, S3'!G25*Main!$B$4)</f>
        <v>0</v>
      </c>
      <c r="H25" s="2">
        <f>('[1]Qc, Winter, S3'!H25*Main!$B$4)</f>
        <v>0</v>
      </c>
      <c r="I25" s="2">
        <f>('[1]Qc, Winter, S3'!I25*Main!$B$4)</f>
        <v>0</v>
      </c>
      <c r="J25" s="2">
        <f>('[1]Qc, Winter, S3'!J25*Main!$B$4)</f>
        <v>0</v>
      </c>
      <c r="K25" s="2">
        <f>('[1]Qc, Winter, S3'!K25*Main!$B$4)</f>
        <v>0</v>
      </c>
      <c r="L25" s="2">
        <f>('[1]Qc, Winter, S3'!L25*Main!$B$4)</f>
        <v>0</v>
      </c>
      <c r="M25" s="2">
        <f>('[1]Qc, Winter, S3'!M25*Main!$B$4)</f>
        <v>0</v>
      </c>
      <c r="N25" s="2">
        <f>('[1]Qc, Winter, S3'!N25*Main!$B$4)</f>
        <v>0</v>
      </c>
      <c r="O25" s="2">
        <f>('[1]Qc, Winter, S3'!O25*Main!$B$4)</f>
        <v>0</v>
      </c>
      <c r="P25" s="2">
        <f>('[1]Qc, Winter, S3'!P25*Main!$B$4)</f>
        <v>0</v>
      </c>
      <c r="Q25" s="2">
        <f>('[1]Qc, Winter, S3'!Q25*Main!$B$4)</f>
        <v>0</v>
      </c>
      <c r="R25" s="2">
        <f>('[1]Qc, Winter, S3'!R25*Main!$B$4)</f>
        <v>0</v>
      </c>
      <c r="S25" s="2">
        <f>('[1]Qc, Winter, S3'!S25*Main!$B$4)</f>
        <v>0</v>
      </c>
      <c r="T25" s="2">
        <f>('[1]Qc, Winter, S3'!T25*Main!$B$4)</f>
        <v>0</v>
      </c>
      <c r="U25" s="2">
        <f>('[1]Qc, Winter, S3'!U25*Main!$B$4)</f>
        <v>0</v>
      </c>
      <c r="V25" s="2">
        <f>('[1]Qc, Winter, S3'!V25*Main!$B$4)</f>
        <v>0</v>
      </c>
      <c r="W25" s="2">
        <f>('[1]Qc, Winter, S3'!W25*Main!$B$4)</f>
        <v>0</v>
      </c>
      <c r="X25" s="2">
        <f>('[1]Qc, Winter, S3'!X25*Main!$B$4)</f>
        <v>0</v>
      </c>
      <c r="Y25" s="2">
        <f>('[1]Qc, Winter, S3'!Y25*Main!$B$4)</f>
        <v>0</v>
      </c>
    </row>
    <row r="26" spans="1:25" x14ac:dyDescent="0.25">
      <c r="A26">
        <v>40</v>
      </c>
      <c r="B26" s="2">
        <f>('[1]Qc, Winter, S3'!B26*Main!$B$4)</f>
        <v>0</v>
      </c>
      <c r="C26" s="2">
        <f>('[1]Qc, Winter, S3'!C26*Main!$B$4)</f>
        <v>0</v>
      </c>
      <c r="D26" s="2">
        <f>('[1]Qc, Winter, S3'!D26*Main!$B$4)</f>
        <v>0</v>
      </c>
      <c r="E26" s="2">
        <f>('[1]Qc, Winter, S3'!E26*Main!$B$4)</f>
        <v>0</v>
      </c>
      <c r="F26" s="2">
        <f>('[1]Qc, Winter, S3'!F26*Main!$B$4)</f>
        <v>0</v>
      </c>
      <c r="G26" s="2">
        <f>('[1]Qc, Winter, S3'!G26*Main!$B$4)</f>
        <v>0</v>
      </c>
      <c r="H26" s="2">
        <f>('[1]Qc, Winter, S3'!H26*Main!$B$4)</f>
        <v>0</v>
      </c>
      <c r="I26" s="2">
        <f>('[1]Qc, Winter, S3'!I26*Main!$B$4)</f>
        <v>0</v>
      </c>
      <c r="J26" s="2">
        <f>('[1]Qc, Winter, S3'!J26*Main!$B$4)</f>
        <v>0</v>
      </c>
      <c r="K26" s="2">
        <f>('[1]Qc, Winter, S3'!K26*Main!$B$4)</f>
        <v>0</v>
      </c>
      <c r="L26" s="2">
        <f>('[1]Qc, Winter, S3'!L26*Main!$B$4)</f>
        <v>0</v>
      </c>
      <c r="M26" s="2">
        <f>('[1]Qc, Winter, S3'!M26*Main!$B$4)</f>
        <v>0</v>
      </c>
      <c r="N26" s="2">
        <f>('[1]Qc, Winter, S3'!N26*Main!$B$4)</f>
        <v>0</v>
      </c>
      <c r="O26" s="2">
        <f>('[1]Qc, Winter, S3'!O26*Main!$B$4)</f>
        <v>0</v>
      </c>
      <c r="P26" s="2">
        <f>('[1]Qc, Winter, S3'!P26*Main!$B$4)</f>
        <v>0</v>
      </c>
      <c r="Q26" s="2">
        <f>('[1]Qc, Winter, S3'!Q26*Main!$B$4)</f>
        <v>0</v>
      </c>
      <c r="R26" s="2">
        <f>('[1]Qc, Winter, S3'!R26*Main!$B$4)</f>
        <v>0</v>
      </c>
      <c r="S26" s="2">
        <f>('[1]Qc, Winter, S3'!S26*Main!$B$4)</f>
        <v>0</v>
      </c>
      <c r="T26" s="2">
        <f>('[1]Qc, Winter, S3'!T26*Main!$B$4)</f>
        <v>0</v>
      </c>
      <c r="U26" s="2">
        <f>('[1]Qc, Winter, S3'!U26*Main!$B$4)</f>
        <v>0</v>
      </c>
      <c r="V26" s="2">
        <f>('[1]Qc, Winter, S3'!V26*Main!$B$4)</f>
        <v>0</v>
      </c>
      <c r="W26" s="2">
        <f>('[1]Qc, Winter, S3'!W26*Main!$B$4)</f>
        <v>0</v>
      </c>
      <c r="X26" s="2">
        <f>('[1]Qc, Winter, S3'!X26*Main!$B$4)</f>
        <v>0</v>
      </c>
      <c r="Y26" s="2">
        <f>('[1]Qc, Winter,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0.18371368799999999</v>
      </c>
      <c r="C2" s="2">
        <f>('EV Characterization'!C$4-'EV Characterization'!C$2)*VLOOKUP($A2,'EV Distribution'!$A$2:$B$16,2,FALSE)</f>
        <v>0.20224545600000002</v>
      </c>
      <c r="D2" s="2">
        <f>('EV Characterization'!D$4-'EV Characterization'!D$2)*VLOOKUP($A2,'EV Distribution'!$A$2:$B$16,2,FALSE)</f>
        <v>0.26324167200000004</v>
      </c>
      <c r="E2" s="2">
        <f>('EV Characterization'!E$4-'EV Characterization'!E$2)*VLOOKUP($A2,'EV Distribution'!$A$2:$B$16,2,FALSE)</f>
        <v>0.30179599200000001</v>
      </c>
      <c r="F2" s="2">
        <f>('EV Characterization'!F$4-'EV Characterization'!F$2)*VLOOKUP($A2,'EV Distribution'!$A$2:$B$16,2,FALSE)</f>
        <v>0.35484347999999999</v>
      </c>
      <c r="G2" s="2">
        <f>('EV Characterization'!G$4-'EV Characterization'!G$2)*VLOOKUP($A2,'EV Distribution'!$A$2:$B$16,2,FALSE)</f>
        <v>0.41478648000000007</v>
      </c>
      <c r="H2" s="2">
        <f>('EV Characterization'!H$4-'EV Characterization'!H$2)*VLOOKUP($A2,'EV Distribution'!$A$2:$B$16,2,FALSE)</f>
        <v>0.36974496000000001</v>
      </c>
      <c r="I2" s="2">
        <f>('EV Characterization'!I$4-'EV Characterization'!I$2)*VLOOKUP($A2,'EV Distribution'!$A$2:$B$16,2,FALSE)</f>
        <v>0.52859104800000001</v>
      </c>
      <c r="J2" s="2">
        <f>('EV Characterization'!J$4-'EV Characterization'!J$2)*VLOOKUP($A2,'EV Distribution'!$A$2:$B$16,2,FALSE)</f>
        <v>0.48492328800000001</v>
      </c>
      <c r="K2" s="2">
        <f>('EV Characterization'!K$4-'EV Characterization'!K$2)*VLOOKUP($A2,'EV Distribution'!$A$2:$B$16,2,FALSE)</f>
        <v>0.54769267199999994</v>
      </c>
      <c r="L2" s="2">
        <f>('EV Characterization'!L$4-'EV Characterization'!L$2)*VLOOKUP($A2,'EV Distribution'!$A$2:$B$16,2,FALSE)</f>
        <v>0.56288162400000008</v>
      </c>
      <c r="M2" s="2">
        <f>('EV Characterization'!M$4-'EV Characterization'!M$2)*VLOOKUP($A2,'EV Distribution'!$A$2:$B$16,2,FALSE)</f>
        <v>0.52211911200000005</v>
      </c>
      <c r="N2" s="2">
        <f>('EV Characterization'!N$4-'EV Characterization'!N$2)*VLOOKUP($A2,'EV Distribution'!$A$2:$B$16,2,FALSE)</f>
        <v>0.49254384000000007</v>
      </c>
      <c r="O2" s="2">
        <f>('EV Characterization'!O$4-'EV Characterization'!O$2)*VLOOKUP($A2,'EV Distribution'!$A$2:$B$16,2,FALSE)</f>
        <v>0.45345782400000001</v>
      </c>
      <c r="P2" s="2">
        <f>('EV Characterization'!P$4-'EV Characterization'!P$2)*VLOOKUP($A2,'EV Distribution'!$A$2:$B$16,2,FALSE)</f>
        <v>0.417684096</v>
      </c>
      <c r="Q2" s="2">
        <f>('EV Characterization'!Q$4-'EV Characterization'!Q$2)*VLOOKUP($A2,'EV Distribution'!$A$2:$B$16,2,FALSE)</f>
        <v>0.37591034400000001</v>
      </c>
      <c r="R2" s="2">
        <f>('EV Characterization'!R$4-'EV Characterization'!R$2)*VLOOKUP($A2,'EV Distribution'!$A$2:$B$16,2,FALSE)</f>
        <v>0.371997672</v>
      </c>
      <c r="S2" s="2">
        <f>('EV Characterization'!S$4-'EV Characterization'!S$2)*VLOOKUP($A2,'EV Distribution'!$A$2:$B$16,2,FALSE)</f>
        <v>0.29473766400000001</v>
      </c>
      <c r="T2" s="2">
        <f>('EV Characterization'!T$4-'EV Characterization'!T$2)*VLOOKUP($A2,'EV Distribution'!$A$2:$B$16,2,FALSE)</f>
        <v>0.24386020799999999</v>
      </c>
      <c r="U2" s="2">
        <f>('EV Characterization'!U$4-'EV Characterization'!U$2)*VLOOKUP($A2,'EV Distribution'!$A$2:$B$16,2,FALSE)</f>
        <v>0.28937236799999999</v>
      </c>
      <c r="V2" s="2">
        <f>('EV Characterization'!V$4-'EV Characterization'!V$2)*VLOOKUP($A2,'EV Distribution'!$A$2:$B$16,2,FALSE)</f>
        <v>0.29484196800000001</v>
      </c>
      <c r="W2" s="2">
        <f>('EV Characterization'!W$4-'EV Characterization'!W$2)*VLOOKUP($A2,'EV Distribution'!$A$2:$B$16,2,FALSE)</f>
        <v>0.33694516800000002</v>
      </c>
      <c r="X2" s="2">
        <f>('EV Characterization'!X$4-'EV Characterization'!X$2)*VLOOKUP($A2,'EV Distribution'!$A$2:$B$16,2,FALSE)</f>
        <v>0.16360464000000002</v>
      </c>
      <c r="Y2" s="2">
        <f>('EV Characterization'!Y$4-'EV Characterization'!Y$2)*VLOOKUP($A2,'EV Distribution'!$A$2:$B$16,2,FALSE)</f>
        <v>0.15707928000000002</v>
      </c>
    </row>
    <row r="3" spans="1:25" x14ac:dyDescent="0.25">
      <c r="A3">
        <v>6</v>
      </c>
      <c r="B3" s="2">
        <f>('EV Characterization'!B$4-'EV Characterization'!B$2)*VLOOKUP($A3,'EV Distribution'!$A$2:$B$16,2,FALSE)</f>
        <v>6.1237895999999993E-2</v>
      </c>
      <c r="C3" s="2">
        <f>('EV Characterization'!C$4-'EV Characterization'!C$2)*VLOOKUP($A3,'EV Distribution'!$A$2:$B$16,2,FALSE)</f>
        <v>6.7415151999999992E-2</v>
      </c>
      <c r="D3" s="2">
        <f>('EV Characterization'!D$4-'EV Characterization'!D$2)*VLOOKUP($A3,'EV Distribution'!$A$2:$B$16,2,FALSE)</f>
        <v>8.7747224000000013E-2</v>
      </c>
      <c r="E3" s="2">
        <f>('EV Characterization'!E$4-'EV Characterization'!E$2)*VLOOKUP($A3,'EV Distribution'!$A$2:$B$16,2,FALSE)</f>
        <v>0.10059866399999999</v>
      </c>
      <c r="F3" s="2">
        <f>('EV Characterization'!F$4-'EV Characterization'!F$2)*VLOOKUP($A3,'EV Distribution'!$A$2:$B$16,2,FALSE)</f>
        <v>0.11828116</v>
      </c>
      <c r="G3" s="2">
        <f>('EV Characterization'!G$4-'EV Characterization'!G$2)*VLOOKUP($A3,'EV Distribution'!$A$2:$B$16,2,FALSE)</f>
        <v>0.13826216000000002</v>
      </c>
      <c r="H3" s="2">
        <f>('EV Characterization'!H$4-'EV Characterization'!H$2)*VLOOKUP($A3,'EV Distribution'!$A$2:$B$16,2,FALSE)</f>
        <v>0.12324832000000001</v>
      </c>
      <c r="I3" s="2">
        <f>('EV Characterization'!I$4-'EV Characterization'!I$2)*VLOOKUP($A3,'EV Distribution'!$A$2:$B$16,2,FALSE)</f>
        <v>0.17619701600000001</v>
      </c>
      <c r="J3" s="2">
        <f>('EV Characterization'!J$4-'EV Characterization'!J$2)*VLOOKUP($A3,'EV Distribution'!$A$2:$B$16,2,FALSE)</f>
        <v>0.16164109600000001</v>
      </c>
      <c r="K3" s="2">
        <f>('EV Characterization'!K$4-'EV Characterization'!K$2)*VLOOKUP($A3,'EV Distribution'!$A$2:$B$16,2,FALSE)</f>
        <v>0.18256422399999997</v>
      </c>
      <c r="L3" s="2">
        <f>('EV Characterization'!L$4-'EV Characterization'!L$2)*VLOOKUP($A3,'EV Distribution'!$A$2:$B$16,2,FALSE)</f>
        <v>0.18762720800000002</v>
      </c>
      <c r="M3" s="2">
        <f>('EV Characterization'!M$4-'EV Characterization'!M$2)*VLOOKUP($A3,'EV Distribution'!$A$2:$B$16,2,FALSE)</f>
        <v>0.17403970399999999</v>
      </c>
      <c r="N3" s="2">
        <f>('EV Characterization'!N$4-'EV Characterization'!N$2)*VLOOKUP($A3,'EV Distribution'!$A$2:$B$16,2,FALSE)</f>
        <v>0.16418128000000001</v>
      </c>
      <c r="O3" s="2">
        <f>('EV Characterization'!O$4-'EV Characterization'!O$2)*VLOOKUP($A3,'EV Distribution'!$A$2:$B$16,2,FALSE)</f>
        <v>0.15115260799999999</v>
      </c>
      <c r="P3" s="2">
        <f>('EV Characterization'!P$4-'EV Characterization'!P$2)*VLOOKUP($A3,'EV Distribution'!$A$2:$B$16,2,FALSE)</f>
        <v>0.139228032</v>
      </c>
      <c r="Q3" s="2">
        <f>('EV Characterization'!Q$4-'EV Characterization'!Q$2)*VLOOKUP($A3,'EV Distribution'!$A$2:$B$16,2,FALSE)</f>
        <v>0.12530344800000001</v>
      </c>
      <c r="R3" s="2">
        <f>('EV Characterization'!R$4-'EV Characterization'!R$2)*VLOOKUP($A3,'EV Distribution'!$A$2:$B$16,2,FALSE)</f>
        <v>0.12399922399999999</v>
      </c>
      <c r="S3" s="2">
        <f>('EV Characterization'!S$4-'EV Characterization'!S$2)*VLOOKUP($A3,'EV Distribution'!$A$2:$B$16,2,FALSE)</f>
        <v>9.8245888000000003E-2</v>
      </c>
      <c r="T3" s="2">
        <f>('EV Characterization'!T$4-'EV Characterization'!T$2)*VLOOKUP($A3,'EV Distribution'!$A$2:$B$16,2,FALSE)</f>
        <v>8.1286735999999998E-2</v>
      </c>
      <c r="U3" s="2">
        <f>('EV Characterization'!U$4-'EV Characterization'!U$2)*VLOOKUP($A3,'EV Distribution'!$A$2:$B$16,2,FALSE)</f>
        <v>9.6457455999999997E-2</v>
      </c>
      <c r="V3" s="2">
        <f>('EV Characterization'!V$4-'EV Characterization'!V$2)*VLOOKUP($A3,'EV Distribution'!$A$2:$B$16,2,FALSE)</f>
        <v>9.8280656000000008E-2</v>
      </c>
      <c r="W3" s="2">
        <f>('EV Characterization'!W$4-'EV Characterization'!W$2)*VLOOKUP($A3,'EV Distribution'!$A$2:$B$16,2,FALSE)</f>
        <v>0.11231505600000001</v>
      </c>
      <c r="X3" s="2">
        <f>('EV Characterization'!X$4-'EV Characterization'!X$2)*VLOOKUP($A3,'EV Distribution'!$A$2:$B$16,2,FALSE)</f>
        <v>5.4534880000000001E-2</v>
      </c>
      <c r="Y3" s="2">
        <f>('EV Characterization'!Y$4-'EV Characterization'!Y$2)*VLOOKUP($A3,'EV Distribution'!$A$2:$B$16,2,FALSE)</f>
        <v>5.2359760000000005E-2</v>
      </c>
    </row>
    <row r="4" spans="1:25" x14ac:dyDescent="0.25">
      <c r="A4">
        <v>14</v>
      </c>
      <c r="B4" s="2">
        <f>('EV Characterization'!B$4-'EV Characterization'!B$2)*VLOOKUP($A4,'EV Distribution'!$A$2:$B$16,2,FALSE)</f>
        <v>3.6684965999999992E-2</v>
      </c>
      <c r="C4" s="2">
        <f>('EV Characterization'!C$4-'EV Characterization'!C$2)*VLOOKUP($A4,'EV Distribution'!$A$2:$B$16,2,FALSE)</f>
        <v>4.0385491999999995E-2</v>
      </c>
      <c r="D4" s="2">
        <f>('EV Characterization'!D$4-'EV Characterization'!D$2)*VLOOKUP($A4,'EV Distribution'!$A$2:$B$16,2,FALSE)</f>
        <v>5.2565554E-2</v>
      </c>
      <c r="E4" s="2">
        <f>('EV Characterization'!E$4-'EV Characterization'!E$2)*VLOOKUP($A4,'EV Distribution'!$A$2:$B$16,2,FALSE)</f>
        <v>6.0264293999999996E-2</v>
      </c>
      <c r="F4" s="2">
        <f>('EV Characterization'!F$4-'EV Characterization'!F$2)*VLOOKUP($A4,'EV Distribution'!$A$2:$B$16,2,FALSE)</f>
        <v>7.0857110000000001E-2</v>
      </c>
      <c r="G4" s="2">
        <f>('EV Characterization'!G$4-'EV Characterization'!G$2)*VLOOKUP($A4,'EV Distribution'!$A$2:$B$16,2,FALSE)</f>
        <v>8.2826860000000002E-2</v>
      </c>
      <c r="H4" s="2">
        <f>('EV Characterization'!H$4-'EV Characterization'!H$2)*VLOOKUP($A4,'EV Distribution'!$A$2:$B$16,2,FALSE)</f>
        <v>7.3832720000000004E-2</v>
      </c>
      <c r="I4" s="2">
        <f>('EV Characterization'!I$4-'EV Characterization'!I$2)*VLOOKUP($A4,'EV Distribution'!$A$2:$B$16,2,FALSE)</f>
        <v>0.105551986</v>
      </c>
      <c r="J4" s="2">
        <f>('EV Characterization'!J$4-'EV Characterization'!J$2)*VLOOKUP($A4,'EV Distribution'!$A$2:$B$16,2,FALSE)</f>
        <v>9.6832165999999997E-2</v>
      </c>
      <c r="K4" s="2">
        <f>('EV Characterization'!K$4-'EV Characterization'!K$2)*VLOOKUP($A4,'EV Distribution'!$A$2:$B$16,2,FALSE)</f>
        <v>0.10936630399999998</v>
      </c>
      <c r="L4" s="2">
        <f>('EV Characterization'!L$4-'EV Characterization'!L$2)*VLOOKUP($A4,'EV Distribution'!$A$2:$B$16,2,FALSE)</f>
        <v>0.11239931800000001</v>
      </c>
      <c r="M4" s="2">
        <f>('EV Characterization'!M$4-'EV Characterization'!M$2)*VLOOKUP($A4,'EV Distribution'!$A$2:$B$16,2,FALSE)</f>
        <v>0.10425963399999999</v>
      </c>
      <c r="N4" s="2">
        <f>('EV Characterization'!N$4-'EV Characterization'!N$2)*VLOOKUP($A4,'EV Distribution'!$A$2:$B$16,2,FALSE)</f>
        <v>9.8353880000000005E-2</v>
      </c>
      <c r="O4" s="2">
        <f>('EV Characterization'!O$4-'EV Characterization'!O$2)*VLOOKUP($A4,'EV Distribution'!$A$2:$B$16,2,FALSE)</f>
        <v>9.0548967999999994E-2</v>
      </c>
      <c r="P4" s="2">
        <f>('EV Characterization'!P$4-'EV Characterization'!P$2)*VLOOKUP($A4,'EV Distribution'!$A$2:$B$16,2,FALSE)</f>
        <v>8.3405471999999994E-2</v>
      </c>
      <c r="Q4" s="2">
        <f>('EV Characterization'!Q$4-'EV Characterization'!Q$2)*VLOOKUP($A4,'EV Distribution'!$A$2:$B$16,2,FALSE)</f>
        <v>7.5063857999999997E-2</v>
      </c>
      <c r="R4" s="2">
        <f>('EV Characterization'!R$4-'EV Characterization'!R$2)*VLOOKUP($A4,'EV Distribution'!$A$2:$B$16,2,FALSE)</f>
        <v>7.4282553999999987E-2</v>
      </c>
      <c r="S4" s="2">
        <f>('EV Characterization'!S$4-'EV Characterization'!S$2)*VLOOKUP($A4,'EV Distribution'!$A$2:$B$16,2,FALSE)</f>
        <v>5.8854848000000001E-2</v>
      </c>
      <c r="T4" s="2">
        <f>('EV Characterization'!T$4-'EV Characterization'!T$2)*VLOOKUP($A4,'EV Distribution'!$A$2:$B$16,2,FALSE)</f>
        <v>4.8695355999999995E-2</v>
      </c>
      <c r="U4" s="2">
        <f>('EV Characterization'!U$4-'EV Characterization'!U$2)*VLOOKUP($A4,'EV Distribution'!$A$2:$B$16,2,FALSE)</f>
        <v>5.7783475999999993E-2</v>
      </c>
      <c r="V4" s="2">
        <f>('EV Characterization'!V$4-'EV Characterization'!V$2)*VLOOKUP($A4,'EV Distribution'!$A$2:$B$16,2,FALSE)</f>
        <v>5.8875676000000002E-2</v>
      </c>
      <c r="W4" s="2">
        <f>('EV Characterization'!W$4-'EV Characterization'!W$2)*VLOOKUP($A4,'EV Distribution'!$A$2:$B$16,2,FALSE)</f>
        <v>6.7283075999999997E-2</v>
      </c>
      <c r="X4" s="2">
        <f>('EV Characterization'!X$4-'EV Characterization'!X$2)*VLOOKUP($A4,'EV Distribution'!$A$2:$B$16,2,FALSE)</f>
        <v>3.2669480000000001E-2</v>
      </c>
      <c r="Y4" s="2">
        <f>('EV Characterization'!Y$4-'EV Characterization'!Y$2)*VLOOKUP($A4,'EV Distribution'!$A$2:$B$16,2,FALSE)</f>
        <v>3.1366459999999999E-2</v>
      </c>
    </row>
    <row r="5" spans="1:25" x14ac:dyDescent="0.25">
      <c r="A5">
        <v>17</v>
      </c>
      <c r="B5" s="2">
        <f>('EV Characterization'!B$4-'EV Characterization'!B$2)*VLOOKUP($A5,'EV Distribution'!$A$2:$B$16,2,FALSE)</f>
        <v>4.8961430999999993E-2</v>
      </c>
      <c r="C5" s="2">
        <f>('EV Characterization'!C$4-'EV Characterization'!C$2)*VLOOKUP($A5,'EV Distribution'!$A$2:$B$16,2,FALSE)</f>
        <v>5.3900322000000001E-2</v>
      </c>
      <c r="D5" s="2">
        <f>('EV Characterization'!D$4-'EV Characterization'!D$2)*VLOOKUP($A5,'EV Distribution'!$A$2:$B$16,2,FALSE)</f>
        <v>7.0156389E-2</v>
      </c>
      <c r="E5" s="2">
        <f>('EV Characterization'!E$4-'EV Characterization'!E$2)*VLOOKUP($A5,'EV Distribution'!$A$2:$B$16,2,FALSE)</f>
        <v>8.0431479E-2</v>
      </c>
      <c r="F5" s="2">
        <f>('EV Characterization'!F$4-'EV Characterization'!F$2)*VLOOKUP($A5,'EV Distribution'!$A$2:$B$16,2,FALSE)</f>
        <v>9.4569134999999999E-2</v>
      </c>
      <c r="G5" s="2">
        <f>('EV Characterization'!G$4-'EV Characterization'!G$2)*VLOOKUP($A5,'EV Distribution'!$A$2:$B$16,2,FALSE)</f>
        <v>0.11054451000000001</v>
      </c>
      <c r="H5" s="2">
        <f>('EV Characterization'!H$4-'EV Characterization'!H$2)*VLOOKUP($A5,'EV Distribution'!$A$2:$B$16,2,FALSE)</f>
        <v>9.8540520000000006E-2</v>
      </c>
      <c r="I5" s="2">
        <f>('EV Characterization'!I$4-'EV Characterization'!I$2)*VLOOKUP($A5,'EV Distribution'!$A$2:$B$16,2,FALSE)</f>
        <v>0.14087450100000001</v>
      </c>
      <c r="J5" s="2">
        <f>('EV Characterization'!J$4-'EV Characterization'!J$2)*VLOOKUP($A5,'EV Distribution'!$A$2:$B$16,2,FALSE)</f>
        <v>0.12923663099999999</v>
      </c>
      <c r="K5" s="2">
        <f>('EV Characterization'!K$4-'EV Characterization'!K$2)*VLOOKUP($A5,'EV Distribution'!$A$2:$B$16,2,FALSE)</f>
        <v>0.14596526399999998</v>
      </c>
      <c r="L5" s="2">
        <f>('EV Characterization'!L$4-'EV Characterization'!L$2)*VLOOKUP($A5,'EV Distribution'!$A$2:$B$16,2,FALSE)</f>
        <v>0.15001326300000001</v>
      </c>
      <c r="M5" s="2">
        <f>('EV Characterization'!M$4-'EV Characterization'!M$2)*VLOOKUP($A5,'EV Distribution'!$A$2:$B$16,2,FALSE)</f>
        <v>0.139149669</v>
      </c>
      <c r="N5" s="2">
        <f>('EV Characterization'!N$4-'EV Characterization'!N$2)*VLOOKUP($A5,'EV Distribution'!$A$2:$B$16,2,FALSE)</f>
        <v>0.13126758000000002</v>
      </c>
      <c r="O5" s="2">
        <f>('EV Characterization'!O$4-'EV Characterization'!O$2)*VLOOKUP($A5,'EV Distribution'!$A$2:$B$16,2,FALSE)</f>
        <v>0.120850788</v>
      </c>
      <c r="P5" s="2">
        <f>('EV Characterization'!P$4-'EV Characterization'!P$2)*VLOOKUP($A5,'EV Distribution'!$A$2:$B$16,2,FALSE)</f>
        <v>0.11131675199999999</v>
      </c>
      <c r="Q5" s="2">
        <f>('EV Characterization'!Q$4-'EV Characterization'!Q$2)*VLOOKUP($A5,'EV Distribution'!$A$2:$B$16,2,FALSE)</f>
        <v>0.100183653</v>
      </c>
      <c r="R5" s="2">
        <f>('EV Characterization'!R$4-'EV Characterization'!R$2)*VLOOKUP($A5,'EV Distribution'!$A$2:$B$16,2,FALSE)</f>
        <v>9.9140888999999996E-2</v>
      </c>
      <c r="S5" s="2">
        <f>('EV Characterization'!S$4-'EV Characterization'!S$2)*VLOOKUP($A5,'EV Distribution'!$A$2:$B$16,2,FALSE)</f>
        <v>7.8550367999999995E-2</v>
      </c>
      <c r="T5" s="2">
        <f>('EV Characterization'!T$4-'EV Characterization'!T$2)*VLOOKUP($A5,'EV Distribution'!$A$2:$B$16,2,FALSE)</f>
        <v>6.4991045999999997E-2</v>
      </c>
      <c r="U5" s="2">
        <f>('EV Characterization'!U$4-'EV Characterization'!U$2)*VLOOKUP($A5,'EV Distribution'!$A$2:$B$16,2,FALSE)</f>
        <v>7.7120465999999999E-2</v>
      </c>
      <c r="V5" s="2">
        <f>('EV Characterization'!V$4-'EV Characterization'!V$2)*VLOOKUP($A5,'EV Distribution'!$A$2:$B$16,2,FALSE)</f>
        <v>7.8578166000000005E-2</v>
      </c>
      <c r="W5" s="2">
        <f>('EV Characterization'!W$4-'EV Characterization'!W$2)*VLOOKUP($A5,'EV Distribution'!$A$2:$B$16,2,FALSE)</f>
        <v>8.9799065999999997E-2</v>
      </c>
      <c r="X5" s="2">
        <f>('EV Characterization'!X$4-'EV Characterization'!X$2)*VLOOKUP($A5,'EV Distribution'!$A$2:$B$16,2,FALSE)</f>
        <v>4.3602179999999997E-2</v>
      </c>
      <c r="Y5" s="2">
        <f>('EV Characterization'!Y$4-'EV Characterization'!Y$2)*VLOOKUP($A5,'EV Distribution'!$A$2:$B$16,2,FALSE)</f>
        <v>4.1863110000000002E-2</v>
      </c>
    </row>
    <row r="6" spans="1:25" x14ac:dyDescent="0.25">
      <c r="A6">
        <v>20</v>
      </c>
      <c r="B6" s="2">
        <f>('EV Characterization'!B$4-'EV Characterization'!B$2)*VLOOKUP($A6,'EV Distribution'!$A$2:$B$16,2,FALSE)</f>
        <v>1.5020615999999997E-2</v>
      </c>
      <c r="C6" s="2">
        <f>('EV Characterization'!C$4-'EV Characterization'!C$2)*VLOOKUP($A6,'EV Distribution'!$A$2:$B$16,2,FALSE)</f>
        <v>1.6535791999999997E-2</v>
      </c>
      <c r="D6" s="2">
        <f>('EV Characterization'!D$4-'EV Characterization'!D$2)*VLOOKUP($A6,'EV Distribution'!$A$2:$B$16,2,FALSE)</f>
        <v>2.1522904000000002E-2</v>
      </c>
      <c r="E6" s="2">
        <f>('EV Characterization'!E$4-'EV Characterization'!E$2)*VLOOKUP($A6,'EV Distribution'!$A$2:$B$16,2,FALSE)</f>
        <v>2.4675143999999996E-2</v>
      </c>
      <c r="F6" s="2">
        <f>('EV Characterization'!F$4-'EV Characterization'!F$2)*VLOOKUP($A6,'EV Distribution'!$A$2:$B$16,2,FALSE)</f>
        <v>2.9012359999999997E-2</v>
      </c>
      <c r="G6" s="2">
        <f>('EV Characterization'!G$4-'EV Characterization'!G$2)*VLOOKUP($A6,'EV Distribution'!$A$2:$B$16,2,FALSE)</f>
        <v>3.3913360000000004E-2</v>
      </c>
      <c r="H6" s="2">
        <f>('EV Characterization'!H$4-'EV Characterization'!H$2)*VLOOKUP($A6,'EV Distribution'!$A$2:$B$16,2,FALSE)</f>
        <v>3.0230719999999999E-2</v>
      </c>
      <c r="I6" s="2">
        <f>('EV Characterization'!I$4-'EV Characterization'!I$2)*VLOOKUP($A6,'EV Distribution'!$A$2:$B$16,2,FALSE)</f>
        <v>4.3218135999999997E-2</v>
      </c>
      <c r="J6" s="2">
        <f>('EV Characterization'!J$4-'EV Characterization'!J$2)*VLOOKUP($A6,'EV Distribution'!$A$2:$B$16,2,FALSE)</f>
        <v>3.9647815999999995E-2</v>
      </c>
      <c r="K6" s="2">
        <f>('EV Characterization'!K$4-'EV Characterization'!K$2)*VLOOKUP($A6,'EV Distribution'!$A$2:$B$16,2,FALSE)</f>
        <v>4.4779903999999988E-2</v>
      </c>
      <c r="L6" s="2">
        <f>('EV Characterization'!L$4-'EV Characterization'!L$2)*VLOOKUP($A6,'EV Distribution'!$A$2:$B$16,2,FALSE)</f>
        <v>4.6021768000000005E-2</v>
      </c>
      <c r="M6" s="2">
        <f>('EV Characterization'!M$4-'EV Characterization'!M$2)*VLOOKUP($A6,'EV Distribution'!$A$2:$B$16,2,FALSE)</f>
        <v>4.2688983999999999E-2</v>
      </c>
      <c r="N6" s="2">
        <f>('EV Characterization'!N$4-'EV Characterization'!N$2)*VLOOKUP($A6,'EV Distribution'!$A$2:$B$16,2,FALSE)</f>
        <v>4.0270880000000002E-2</v>
      </c>
      <c r="O6" s="2">
        <f>('EV Characterization'!O$4-'EV Characterization'!O$2)*VLOOKUP($A6,'EV Distribution'!$A$2:$B$16,2,FALSE)</f>
        <v>3.7075167999999999E-2</v>
      </c>
      <c r="P6" s="2">
        <f>('EV Characterization'!P$4-'EV Characterization'!P$2)*VLOOKUP($A6,'EV Distribution'!$A$2:$B$16,2,FALSE)</f>
        <v>3.4150271999999995E-2</v>
      </c>
      <c r="Q6" s="2">
        <f>('EV Characterization'!Q$4-'EV Characterization'!Q$2)*VLOOKUP($A6,'EV Distribution'!$A$2:$B$16,2,FALSE)</f>
        <v>3.0734807999999999E-2</v>
      </c>
      <c r="R6" s="2">
        <f>('EV Characterization'!R$4-'EV Characterization'!R$2)*VLOOKUP($A6,'EV Distribution'!$A$2:$B$16,2,FALSE)</f>
        <v>3.0414903999999996E-2</v>
      </c>
      <c r="S6" s="2">
        <f>('EV Characterization'!S$4-'EV Characterization'!S$2)*VLOOKUP($A6,'EV Distribution'!$A$2:$B$16,2,FALSE)</f>
        <v>2.4098048E-2</v>
      </c>
      <c r="T6" s="2">
        <f>('EV Characterization'!T$4-'EV Characterization'!T$2)*VLOOKUP($A6,'EV Distribution'!$A$2:$B$16,2,FALSE)</f>
        <v>1.9938255999999998E-2</v>
      </c>
      <c r="U6" s="2">
        <f>('EV Characterization'!U$4-'EV Characterization'!U$2)*VLOOKUP($A6,'EV Distribution'!$A$2:$B$16,2,FALSE)</f>
        <v>2.3659375999999999E-2</v>
      </c>
      <c r="V6" s="2">
        <f>('EV Characterization'!V$4-'EV Characterization'!V$2)*VLOOKUP($A6,'EV Distribution'!$A$2:$B$16,2,FALSE)</f>
        <v>2.4106576000000001E-2</v>
      </c>
      <c r="W6" s="2">
        <f>('EV Characterization'!W$4-'EV Characterization'!W$2)*VLOOKUP($A6,'EV Distribution'!$A$2:$B$16,2,FALSE)</f>
        <v>2.7548975999999999E-2</v>
      </c>
      <c r="X6" s="2">
        <f>('EV Characterization'!X$4-'EV Characterization'!X$2)*VLOOKUP($A6,'EV Distribution'!$A$2:$B$16,2,FALSE)</f>
        <v>1.337648E-2</v>
      </c>
      <c r="Y6" s="2">
        <f>('EV Characterization'!Y$4-'EV Characterization'!Y$2)*VLOOKUP($A6,'EV Distribution'!$A$2:$B$16,2,FALSE)</f>
        <v>1.284296E-2</v>
      </c>
    </row>
    <row r="7" spans="1:25" x14ac:dyDescent="0.25">
      <c r="A7">
        <v>22</v>
      </c>
      <c r="B7" s="2">
        <f>('EV Characterization'!B$4-'EV Characterization'!B$2)*VLOOKUP($A7,'EV Distribution'!$A$2:$B$16,2,FALSE)</f>
        <v>0.12247579199999999</v>
      </c>
      <c r="C7" s="2">
        <f>('EV Characterization'!C$4-'EV Characterization'!C$2)*VLOOKUP($A7,'EV Distribution'!$A$2:$B$16,2,FALSE)</f>
        <v>0.13483030399999998</v>
      </c>
      <c r="D7" s="2">
        <f>('EV Characterization'!D$4-'EV Characterization'!D$2)*VLOOKUP($A7,'EV Distribution'!$A$2:$B$16,2,FALSE)</f>
        <v>0.17549444800000003</v>
      </c>
      <c r="E7" s="2">
        <f>('EV Characterization'!E$4-'EV Characterization'!E$2)*VLOOKUP($A7,'EV Distribution'!$A$2:$B$16,2,FALSE)</f>
        <v>0.20119732799999998</v>
      </c>
      <c r="F7" s="2">
        <f>('EV Characterization'!F$4-'EV Characterization'!F$2)*VLOOKUP($A7,'EV Distribution'!$A$2:$B$16,2,FALSE)</f>
        <v>0.23656231999999999</v>
      </c>
      <c r="G7" s="2">
        <f>('EV Characterization'!G$4-'EV Characterization'!G$2)*VLOOKUP($A7,'EV Distribution'!$A$2:$B$16,2,FALSE)</f>
        <v>0.27652432000000005</v>
      </c>
      <c r="H7" s="2">
        <f>('EV Characterization'!H$4-'EV Characterization'!H$2)*VLOOKUP($A7,'EV Distribution'!$A$2:$B$16,2,FALSE)</f>
        <v>0.24649664000000002</v>
      </c>
      <c r="I7" s="2">
        <f>('EV Characterization'!I$4-'EV Characterization'!I$2)*VLOOKUP($A7,'EV Distribution'!$A$2:$B$16,2,FALSE)</f>
        <v>0.35239403200000002</v>
      </c>
      <c r="J7" s="2">
        <f>('EV Characterization'!J$4-'EV Characterization'!J$2)*VLOOKUP($A7,'EV Distribution'!$A$2:$B$16,2,FALSE)</f>
        <v>0.32328219200000002</v>
      </c>
      <c r="K7" s="2">
        <f>('EV Characterization'!K$4-'EV Characterization'!K$2)*VLOOKUP($A7,'EV Distribution'!$A$2:$B$16,2,FALSE)</f>
        <v>0.36512844799999994</v>
      </c>
      <c r="L7" s="2">
        <f>('EV Characterization'!L$4-'EV Characterization'!L$2)*VLOOKUP($A7,'EV Distribution'!$A$2:$B$16,2,FALSE)</f>
        <v>0.37525441600000004</v>
      </c>
      <c r="M7" s="2">
        <f>('EV Characterization'!M$4-'EV Characterization'!M$2)*VLOOKUP($A7,'EV Distribution'!$A$2:$B$16,2,FALSE)</f>
        <v>0.34807940799999998</v>
      </c>
      <c r="N7" s="2">
        <f>('EV Characterization'!N$4-'EV Characterization'!N$2)*VLOOKUP($A7,'EV Distribution'!$A$2:$B$16,2,FALSE)</f>
        <v>0.32836256000000003</v>
      </c>
      <c r="O7" s="2">
        <f>('EV Characterization'!O$4-'EV Characterization'!O$2)*VLOOKUP($A7,'EV Distribution'!$A$2:$B$16,2,FALSE)</f>
        <v>0.30230521599999999</v>
      </c>
      <c r="P7" s="2">
        <f>('EV Characterization'!P$4-'EV Characterization'!P$2)*VLOOKUP($A7,'EV Distribution'!$A$2:$B$16,2,FALSE)</f>
        <v>0.278456064</v>
      </c>
      <c r="Q7" s="2">
        <f>('EV Characterization'!Q$4-'EV Characterization'!Q$2)*VLOOKUP($A7,'EV Distribution'!$A$2:$B$16,2,FALSE)</f>
        <v>0.25060689600000002</v>
      </c>
      <c r="R7" s="2">
        <f>('EV Characterization'!R$4-'EV Characterization'!R$2)*VLOOKUP($A7,'EV Distribution'!$A$2:$B$16,2,FALSE)</f>
        <v>0.24799844799999998</v>
      </c>
      <c r="S7" s="2">
        <f>('EV Characterization'!S$4-'EV Characterization'!S$2)*VLOOKUP($A7,'EV Distribution'!$A$2:$B$16,2,FALSE)</f>
        <v>0.19649177600000001</v>
      </c>
      <c r="T7" s="2">
        <f>('EV Characterization'!T$4-'EV Characterization'!T$2)*VLOOKUP($A7,'EV Distribution'!$A$2:$B$16,2,FALSE)</f>
        <v>0.162573472</v>
      </c>
      <c r="U7" s="2">
        <f>('EV Characterization'!U$4-'EV Characterization'!U$2)*VLOOKUP($A7,'EV Distribution'!$A$2:$B$16,2,FALSE)</f>
        <v>0.19291491199999999</v>
      </c>
      <c r="V7" s="2">
        <f>('EV Characterization'!V$4-'EV Characterization'!V$2)*VLOOKUP($A7,'EV Distribution'!$A$2:$B$16,2,FALSE)</f>
        <v>0.19656131200000002</v>
      </c>
      <c r="W7" s="2">
        <f>('EV Characterization'!W$4-'EV Characterization'!W$2)*VLOOKUP($A7,'EV Distribution'!$A$2:$B$16,2,FALSE)</f>
        <v>0.22463011200000002</v>
      </c>
      <c r="X7" s="2">
        <f>('EV Characterization'!X$4-'EV Characterization'!X$2)*VLOOKUP($A7,'EV Distribution'!$A$2:$B$16,2,FALSE)</f>
        <v>0.10906976</v>
      </c>
      <c r="Y7" s="2">
        <f>('EV Characterization'!Y$4-'EV Characterization'!Y$2)*VLOOKUP($A7,'EV Distribution'!$A$2:$B$16,2,FALSE)</f>
        <v>0.10471952000000001</v>
      </c>
    </row>
    <row r="8" spans="1:25" x14ac:dyDescent="0.25">
      <c r="A8">
        <v>24</v>
      </c>
      <c r="B8" s="2">
        <f>('EV Characterization'!B$4-'EV Characterization'!B$2)*VLOOKUP($A8,'EV Distribution'!$A$2:$B$16,2,FALSE)</f>
        <v>0.21433263599999999</v>
      </c>
      <c r="C8" s="2">
        <f>('EV Characterization'!C$4-'EV Characterization'!C$2)*VLOOKUP($A8,'EV Distribution'!$A$2:$B$16,2,FALSE)</f>
        <v>0.23595303200000001</v>
      </c>
      <c r="D8" s="2">
        <f>('EV Characterization'!D$4-'EV Characterization'!D$2)*VLOOKUP($A8,'EV Distribution'!$A$2:$B$16,2,FALSE)</f>
        <v>0.30711528400000004</v>
      </c>
      <c r="E8" s="2">
        <f>('EV Characterization'!E$4-'EV Characterization'!E$2)*VLOOKUP($A8,'EV Distribution'!$A$2:$B$16,2,FALSE)</f>
        <v>0.35209532399999999</v>
      </c>
      <c r="F8" s="2">
        <f>('EV Characterization'!F$4-'EV Characterization'!F$2)*VLOOKUP($A8,'EV Distribution'!$A$2:$B$16,2,FALSE)</f>
        <v>0.41398405999999999</v>
      </c>
      <c r="G8" s="2">
        <f>('EV Characterization'!G$4-'EV Characterization'!G$2)*VLOOKUP($A8,'EV Distribution'!$A$2:$B$16,2,FALSE)</f>
        <v>0.48391756000000008</v>
      </c>
      <c r="H8" s="2">
        <f>('EV Characterization'!H$4-'EV Characterization'!H$2)*VLOOKUP($A8,'EV Distribution'!$A$2:$B$16,2,FALSE)</f>
        <v>0.43136911999999999</v>
      </c>
      <c r="I8" s="2">
        <f>('EV Characterization'!I$4-'EV Characterization'!I$2)*VLOOKUP($A8,'EV Distribution'!$A$2:$B$16,2,FALSE)</f>
        <v>0.61668955600000008</v>
      </c>
      <c r="J8" s="2">
        <f>('EV Characterization'!J$4-'EV Characterization'!J$2)*VLOOKUP($A8,'EV Distribution'!$A$2:$B$16,2,FALSE)</f>
        <v>0.565743836</v>
      </c>
      <c r="K8" s="2">
        <f>('EV Characterization'!K$4-'EV Characterization'!K$2)*VLOOKUP($A8,'EV Distribution'!$A$2:$B$16,2,FALSE)</f>
        <v>0.63897478399999996</v>
      </c>
      <c r="L8" s="2">
        <f>('EV Characterization'!L$4-'EV Characterization'!L$2)*VLOOKUP($A8,'EV Distribution'!$A$2:$B$16,2,FALSE)</f>
        <v>0.65669522800000013</v>
      </c>
      <c r="M8" s="2">
        <f>('EV Characterization'!M$4-'EV Characterization'!M$2)*VLOOKUP($A8,'EV Distribution'!$A$2:$B$16,2,FALSE)</f>
        <v>0.609138964</v>
      </c>
      <c r="N8" s="2">
        <f>('EV Characterization'!N$4-'EV Characterization'!N$2)*VLOOKUP($A8,'EV Distribution'!$A$2:$B$16,2,FALSE)</f>
        <v>0.57463448000000006</v>
      </c>
      <c r="O8" s="2">
        <f>('EV Characterization'!O$4-'EV Characterization'!O$2)*VLOOKUP($A8,'EV Distribution'!$A$2:$B$16,2,FALSE)</f>
        <v>0.52903412800000005</v>
      </c>
      <c r="P8" s="2">
        <f>('EV Characterization'!P$4-'EV Characterization'!P$2)*VLOOKUP($A8,'EV Distribution'!$A$2:$B$16,2,FALSE)</f>
        <v>0.48729811200000001</v>
      </c>
      <c r="Q8" s="2">
        <f>('EV Characterization'!Q$4-'EV Characterization'!Q$2)*VLOOKUP($A8,'EV Distribution'!$A$2:$B$16,2,FALSE)</f>
        <v>0.43856206800000003</v>
      </c>
      <c r="R8" s="2">
        <f>('EV Characterization'!R$4-'EV Characterization'!R$2)*VLOOKUP($A8,'EV Distribution'!$A$2:$B$16,2,FALSE)</f>
        <v>0.43399728399999998</v>
      </c>
      <c r="S8" s="2">
        <f>('EV Characterization'!S$4-'EV Characterization'!S$2)*VLOOKUP($A8,'EV Distribution'!$A$2:$B$16,2,FALSE)</f>
        <v>0.34386060800000001</v>
      </c>
      <c r="T8" s="2">
        <f>('EV Characterization'!T$4-'EV Characterization'!T$2)*VLOOKUP($A8,'EV Distribution'!$A$2:$B$16,2,FALSE)</f>
        <v>0.28450357599999998</v>
      </c>
      <c r="U8" s="2">
        <f>('EV Characterization'!U$4-'EV Characterization'!U$2)*VLOOKUP($A8,'EV Distribution'!$A$2:$B$16,2,FALSE)</f>
        <v>0.33760109599999999</v>
      </c>
      <c r="V8" s="2">
        <f>('EV Characterization'!V$4-'EV Characterization'!V$2)*VLOOKUP($A8,'EV Distribution'!$A$2:$B$16,2,FALSE)</f>
        <v>0.34398229600000002</v>
      </c>
      <c r="W8" s="2">
        <f>('EV Characterization'!W$4-'EV Characterization'!W$2)*VLOOKUP($A8,'EV Distribution'!$A$2:$B$16,2,FALSE)</f>
        <v>0.39310269600000003</v>
      </c>
      <c r="X8" s="2">
        <f>('EV Characterization'!X$4-'EV Characterization'!X$2)*VLOOKUP($A8,'EV Distribution'!$A$2:$B$16,2,FALSE)</f>
        <v>0.19087208</v>
      </c>
      <c r="Y8" s="2">
        <f>('EV Characterization'!Y$4-'EV Characterization'!Y$2)*VLOOKUP($A8,'EV Distribution'!$A$2:$B$16,2,FALSE)</f>
        <v>0.18325916000000003</v>
      </c>
    </row>
    <row r="9" spans="1:25" x14ac:dyDescent="0.25">
      <c r="A9">
        <v>26</v>
      </c>
      <c r="B9" s="2">
        <f>('EV Characterization'!B$4-'EV Characterization'!B$2)*VLOOKUP($A9,'EV Distribution'!$A$2:$B$16,2,FALSE)</f>
        <v>0.16869307199999997</v>
      </c>
      <c r="C9" s="2">
        <f>('EV Characterization'!C$4-'EV Characterization'!C$2)*VLOOKUP($A9,'EV Distribution'!$A$2:$B$16,2,FALSE)</f>
        <v>0.185709664</v>
      </c>
      <c r="D9" s="2">
        <f>('EV Characterization'!D$4-'EV Characterization'!D$2)*VLOOKUP($A9,'EV Distribution'!$A$2:$B$16,2,FALSE)</f>
        <v>0.24171876800000003</v>
      </c>
      <c r="E9" s="2">
        <f>('EV Characterization'!E$4-'EV Characterization'!E$2)*VLOOKUP($A9,'EV Distribution'!$A$2:$B$16,2,FALSE)</f>
        <v>0.27712084799999998</v>
      </c>
      <c r="F9" s="2">
        <f>('EV Characterization'!F$4-'EV Characterization'!F$2)*VLOOKUP($A9,'EV Distribution'!$A$2:$B$16,2,FALSE)</f>
        <v>0.32583111999999997</v>
      </c>
      <c r="G9" s="2">
        <f>('EV Characterization'!G$4-'EV Characterization'!G$2)*VLOOKUP($A9,'EV Distribution'!$A$2:$B$16,2,FALSE)</f>
        <v>0.38087312000000006</v>
      </c>
      <c r="H9" s="2">
        <f>('EV Characterization'!H$4-'EV Characterization'!H$2)*VLOOKUP($A9,'EV Distribution'!$A$2:$B$16,2,FALSE)</f>
        <v>0.33951424000000002</v>
      </c>
      <c r="I9" s="2">
        <f>('EV Characterization'!I$4-'EV Characterization'!I$2)*VLOOKUP($A9,'EV Distribution'!$A$2:$B$16,2,FALSE)</f>
        <v>0.48537291200000005</v>
      </c>
      <c r="J9" s="2">
        <f>('EV Characterization'!J$4-'EV Characterization'!J$2)*VLOOKUP($A9,'EV Distribution'!$A$2:$B$16,2,FALSE)</f>
        <v>0.44527547200000001</v>
      </c>
      <c r="K9" s="2">
        <f>('EV Characterization'!K$4-'EV Characterization'!K$2)*VLOOKUP($A9,'EV Distribution'!$A$2:$B$16,2,FALSE)</f>
        <v>0.50291276799999995</v>
      </c>
      <c r="L9" s="2">
        <f>('EV Characterization'!L$4-'EV Characterization'!L$2)*VLOOKUP($A9,'EV Distribution'!$A$2:$B$16,2,FALSE)</f>
        <v>0.51685985600000006</v>
      </c>
      <c r="M9" s="2">
        <f>('EV Characterization'!M$4-'EV Characterization'!M$2)*VLOOKUP($A9,'EV Distribution'!$A$2:$B$16,2,FALSE)</f>
        <v>0.47943012800000001</v>
      </c>
      <c r="N9" s="2">
        <f>('EV Characterization'!N$4-'EV Characterization'!N$2)*VLOOKUP($A9,'EV Distribution'!$A$2:$B$16,2,FALSE)</f>
        <v>0.45227296000000006</v>
      </c>
      <c r="O9" s="2">
        <f>('EV Characterization'!O$4-'EV Characterization'!O$2)*VLOOKUP($A9,'EV Distribution'!$A$2:$B$16,2,FALSE)</f>
        <v>0.41638265599999996</v>
      </c>
      <c r="P9" s="2">
        <f>('EV Characterization'!P$4-'EV Characterization'!P$2)*VLOOKUP($A9,'EV Distribution'!$A$2:$B$16,2,FALSE)</f>
        <v>0.38353382400000002</v>
      </c>
      <c r="Q9" s="2">
        <f>('EV Characterization'!Q$4-'EV Characterization'!Q$2)*VLOOKUP($A9,'EV Distribution'!$A$2:$B$16,2,FALSE)</f>
        <v>0.34517553600000001</v>
      </c>
      <c r="R9" s="2">
        <f>('EV Characterization'!R$4-'EV Characterization'!R$2)*VLOOKUP($A9,'EV Distribution'!$A$2:$B$16,2,FALSE)</f>
        <v>0.34158276799999998</v>
      </c>
      <c r="S9" s="2">
        <f>('EV Characterization'!S$4-'EV Characterization'!S$2)*VLOOKUP($A9,'EV Distribution'!$A$2:$B$16,2,FALSE)</f>
        <v>0.27063961600000003</v>
      </c>
      <c r="T9" s="2">
        <f>('EV Characterization'!T$4-'EV Characterization'!T$2)*VLOOKUP($A9,'EV Distribution'!$A$2:$B$16,2,FALSE)</f>
        <v>0.22392195199999998</v>
      </c>
      <c r="U9" s="2">
        <f>('EV Characterization'!U$4-'EV Characterization'!U$2)*VLOOKUP($A9,'EV Distribution'!$A$2:$B$16,2,FALSE)</f>
        <v>0.26571299199999998</v>
      </c>
      <c r="V9" s="2">
        <f>('EV Characterization'!V$4-'EV Characterization'!V$2)*VLOOKUP($A9,'EV Distribution'!$A$2:$B$16,2,FALSE)</f>
        <v>0.27073539200000002</v>
      </c>
      <c r="W9" s="2">
        <f>('EV Characterization'!W$4-'EV Characterization'!W$2)*VLOOKUP($A9,'EV Distribution'!$A$2:$B$16,2,FALSE)</f>
        <v>0.30939619200000001</v>
      </c>
      <c r="X9" s="2">
        <f>('EV Characterization'!X$4-'EV Characterization'!X$2)*VLOOKUP($A9,'EV Distribution'!$A$2:$B$16,2,FALSE)</f>
        <v>0.15022816</v>
      </c>
      <c r="Y9" s="2">
        <f>('EV Characterization'!Y$4-'EV Characterization'!Y$2)*VLOOKUP($A9,'EV Distribution'!$A$2:$B$16,2,FALSE)</f>
        <v>0.14423632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0.11640977399999999</v>
      </c>
      <c r="C10" s="2">
        <f>('EV Characterization'!C$4-'EV Characterization'!C$2)*VLOOKUP($A10,'EV Distribution'!$A$2:$B$16,2,FALSE)</f>
        <v>0.12815238800000001</v>
      </c>
      <c r="D10" s="2">
        <f>('EV Characterization'!D$4-'EV Characterization'!D$2)*VLOOKUP($A10,'EV Distribution'!$A$2:$B$16,2,FALSE)</f>
        <v>0.16680250600000002</v>
      </c>
      <c r="E10" s="2">
        <f>('EV Characterization'!E$4-'EV Characterization'!E$2)*VLOOKUP($A10,'EV Distribution'!$A$2:$B$16,2,FALSE)</f>
        <v>0.19123236600000001</v>
      </c>
      <c r="F10" s="2">
        <f>('EV Characterization'!F$4-'EV Characterization'!F$2)*VLOOKUP($A10,'EV Distribution'!$A$2:$B$16,2,FALSE)</f>
        <v>0.22484579000000002</v>
      </c>
      <c r="G10" s="2">
        <f>('EV Characterization'!G$4-'EV Characterization'!G$2)*VLOOKUP($A10,'EV Distribution'!$A$2:$B$16,2,FALSE)</f>
        <v>0.26282854000000005</v>
      </c>
      <c r="H10" s="2">
        <f>('EV Characterization'!H$4-'EV Characterization'!H$2)*VLOOKUP($A10,'EV Distribution'!$A$2:$B$16,2,FALSE)</f>
        <v>0.23428808000000001</v>
      </c>
      <c r="I10" s="2">
        <f>('EV Characterization'!I$4-'EV Characterization'!I$2)*VLOOKUP($A10,'EV Distribution'!$A$2:$B$16,2,FALSE)</f>
        <v>0.33494055400000006</v>
      </c>
      <c r="J10" s="2">
        <f>('EV Characterization'!J$4-'EV Characterization'!J$2)*VLOOKUP($A10,'EV Distribution'!$A$2:$B$16,2,FALSE)</f>
        <v>0.30727057400000002</v>
      </c>
      <c r="K10" s="2">
        <f>('EV Characterization'!K$4-'EV Characterization'!K$2)*VLOOKUP($A10,'EV Distribution'!$A$2:$B$16,2,FALSE)</f>
        <v>0.347044256</v>
      </c>
      <c r="L10" s="2">
        <f>('EV Characterization'!L$4-'EV Characterization'!L$2)*VLOOKUP($A10,'EV Distribution'!$A$2:$B$16,2,FALSE)</f>
        <v>0.35666870200000006</v>
      </c>
      <c r="M10" s="2">
        <f>('EV Characterization'!M$4-'EV Characterization'!M$2)*VLOOKUP($A10,'EV Distribution'!$A$2:$B$16,2,FALSE)</f>
        <v>0.330839626</v>
      </c>
      <c r="N10" s="2">
        <f>('EV Characterization'!N$4-'EV Characterization'!N$2)*VLOOKUP($A10,'EV Distribution'!$A$2:$B$16,2,FALSE)</f>
        <v>0.31209932000000007</v>
      </c>
      <c r="O10" s="2">
        <f>('EV Characterization'!O$4-'EV Characterization'!O$2)*VLOOKUP($A10,'EV Distribution'!$A$2:$B$16,2,FALSE)</f>
        <v>0.28733255200000002</v>
      </c>
      <c r="P10" s="2">
        <f>('EV Characterization'!P$4-'EV Characterization'!P$2)*VLOOKUP($A10,'EV Distribution'!$A$2:$B$16,2,FALSE)</f>
        <v>0.26466460800000002</v>
      </c>
      <c r="Q10" s="2">
        <f>('EV Characterization'!Q$4-'EV Characterization'!Q$2)*VLOOKUP($A10,'EV Distribution'!$A$2:$B$16,2,FALSE)</f>
        <v>0.23819476200000003</v>
      </c>
      <c r="R10" s="2">
        <f>('EV Characterization'!R$4-'EV Characterization'!R$2)*VLOOKUP($A10,'EV Distribution'!$A$2:$B$16,2,FALSE)</f>
        <v>0.23571550599999999</v>
      </c>
      <c r="S10" s="2">
        <f>('EV Characterization'!S$4-'EV Characterization'!S$2)*VLOOKUP($A10,'EV Distribution'!$A$2:$B$16,2,FALSE)</f>
        <v>0.18675987200000002</v>
      </c>
      <c r="T10" s="2">
        <f>('EV Characterization'!T$4-'EV Characterization'!T$2)*VLOOKUP($A10,'EV Distribution'!$A$2:$B$16,2,FALSE)</f>
        <v>0.15452148399999999</v>
      </c>
      <c r="U10" s="2">
        <f>('EV Characterization'!U$4-'EV Characterization'!U$2)*VLOOKUP($A10,'EV Distribution'!$A$2:$B$16,2,FALSE)</f>
        <v>0.18336016400000002</v>
      </c>
      <c r="V10" s="2">
        <f>('EV Characterization'!V$4-'EV Characterization'!V$2)*VLOOKUP($A10,'EV Distribution'!$A$2:$B$16,2,FALSE)</f>
        <v>0.18682596400000001</v>
      </c>
      <c r="W10" s="2">
        <f>('EV Characterization'!W$4-'EV Characterization'!W$2)*VLOOKUP($A10,'EV Distribution'!$A$2:$B$16,2,FALSE)</f>
        <v>0.21350456400000001</v>
      </c>
      <c r="X10" s="2">
        <f>('EV Characterization'!X$4-'EV Characterization'!X$2)*VLOOKUP($A10,'EV Distribution'!$A$2:$B$16,2,FALSE)</f>
        <v>0.10366772</v>
      </c>
      <c r="Y10" s="2">
        <f>('EV Characterization'!Y$4-'EV Characterization'!Y$2)*VLOOKUP($A10,'EV Distribution'!$A$2:$B$16,2,FALSE)</f>
        <v>9.9532940000000014E-2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5.0839007999999998E-2</v>
      </c>
      <c r="C11" s="2">
        <f>('EV Characterization'!C$4-'EV Characterization'!C$2)*VLOOKUP($A11,'EV Distribution'!$A$2:$B$16,2,FALSE)</f>
        <v>5.5967296E-2</v>
      </c>
      <c r="D11" s="2">
        <f>('EV Characterization'!D$4-'EV Characterization'!D$2)*VLOOKUP($A11,'EV Distribution'!$A$2:$B$16,2,FALSE)</f>
        <v>7.2846752000000015E-2</v>
      </c>
      <c r="E11" s="2">
        <f>('EV Characterization'!E$4-'EV Characterization'!E$2)*VLOOKUP($A11,'EV Distribution'!$A$2:$B$16,2,FALSE)</f>
        <v>8.3515872000000005E-2</v>
      </c>
      <c r="F11" s="2">
        <f>('EV Characterization'!F$4-'EV Characterization'!F$2)*VLOOKUP($A11,'EV Distribution'!$A$2:$B$16,2,FALSE)</f>
        <v>9.8195680000000007E-2</v>
      </c>
      <c r="G11" s="2">
        <f>('EV Characterization'!G$4-'EV Characterization'!G$2)*VLOOKUP($A11,'EV Distribution'!$A$2:$B$16,2,FALSE)</f>
        <v>0.11478368000000001</v>
      </c>
      <c r="H11" s="2">
        <f>('EV Characterization'!H$4-'EV Characterization'!H$2)*VLOOKUP($A11,'EV Distribution'!$A$2:$B$16,2,FALSE)</f>
        <v>0.10231936000000001</v>
      </c>
      <c r="I11" s="2">
        <f>('EV Characterization'!I$4-'EV Characterization'!I$2)*VLOOKUP($A11,'EV Distribution'!$A$2:$B$16,2,FALSE)</f>
        <v>0.146276768</v>
      </c>
      <c r="J11" s="2">
        <f>('EV Characterization'!J$4-'EV Characterization'!J$2)*VLOOKUP($A11,'EV Distribution'!$A$2:$B$16,2,FALSE)</f>
        <v>0.13419260800000002</v>
      </c>
      <c r="K11" s="2">
        <f>('EV Characterization'!K$4-'EV Characterization'!K$2)*VLOOKUP($A11,'EV Distribution'!$A$2:$B$16,2,FALSE)</f>
        <v>0.151562752</v>
      </c>
      <c r="L11" s="2">
        <f>('EV Characterization'!L$4-'EV Characterization'!L$2)*VLOOKUP($A11,'EV Distribution'!$A$2:$B$16,2,FALSE)</f>
        <v>0.15576598400000002</v>
      </c>
      <c r="M11" s="2">
        <f>('EV Characterization'!M$4-'EV Characterization'!M$2)*VLOOKUP($A11,'EV Distribution'!$A$2:$B$16,2,FALSE)</f>
        <v>0.144485792</v>
      </c>
      <c r="N11" s="2">
        <f>('EV Characterization'!N$4-'EV Characterization'!N$2)*VLOOKUP($A11,'EV Distribution'!$A$2:$B$16,2,FALSE)</f>
        <v>0.13630144000000002</v>
      </c>
      <c r="O11" s="2">
        <f>('EV Characterization'!O$4-'EV Characterization'!O$2)*VLOOKUP($A11,'EV Distribution'!$A$2:$B$16,2,FALSE)</f>
        <v>0.125485184</v>
      </c>
      <c r="P11" s="2">
        <f>('EV Characterization'!P$4-'EV Characterization'!P$2)*VLOOKUP($A11,'EV Distribution'!$A$2:$B$16,2,FALSE)</f>
        <v>0.115585536</v>
      </c>
      <c r="Q11" s="2">
        <f>('EV Characterization'!Q$4-'EV Characterization'!Q$2)*VLOOKUP($A11,'EV Distribution'!$A$2:$B$16,2,FALSE)</f>
        <v>0.104025504</v>
      </c>
      <c r="R11" s="2">
        <f>('EV Characterization'!R$4-'EV Characterization'!R$2)*VLOOKUP($A11,'EV Distribution'!$A$2:$B$16,2,FALSE)</f>
        <v>0.102942752</v>
      </c>
      <c r="S11" s="2">
        <f>('EV Characterization'!S$4-'EV Characterization'!S$2)*VLOOKUP($A11,'EV Distribution'!$A$2:$B$16,2,FALSE)</f>
        <v>8.1562624000000014E-2</v>
      </c>
      <c r="T11" s="2">
        <f>('EV Characterization'!T$4-'EV Characterization'!T$2)*VLOOKUP($A11,'EV Distribution'!$A$2:$B$16,2,FALSE)</f>
        <v>6.7483327999999995E-2</v>
      </c>
      <c r="U11" s="2">
        <f>('EV Characterization'!U$4-'EV Characterization'!U$2)*VLOOKUP($A11,'EV Distribution'!$A$2:$B$16,2,FALSE)</f>
        <v>8.0077888E-2</v>
      </c>
      <c r="V11" s="2">
        <f>('EV Characterization'!V$4-'EV Characterization'!V$2)*VLOOKUP($A11,'EV Distribution'!$A$2:$B$16,2,FALSE)</f>
        <v>8.1591488000000004E-2</v>
      </c>
      <c r="W11" s="2">
        <f>('EV Characterization'!W$4-'EV Characterization'!W$2)*VLOOKUP($A11,'EV Distribution'!$A$2:$B$16,2,FALSE)</f>
        <v>9.3242688000000004E-2</v>
      </c>
      <c r="X11" s="2">
        <f>('EV Characterization'!X$4-'EV Characterization'!X$2)*VLOOKUP($A11,'EV Distribution'!$A$2:$B$16,2,FALSE)</f>
        <v>4.527424E-2</v>
      </c>
      <c r="Y11" s="2">
        <f>('EV Characterization'!Y$4-'EV Characterization'!Y$2)*VLOOKUP($A11,'EV Distribution'!$A$2:$B$16,2,FALSE)</f>
        <v>4.3468480000000004E-2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0.12247579199999999</v>
      </c>
      <c r="C12" s="2">
        <f>('EV Characterization'!C$4-'EV Characterization'!C$2)*VLOOKUP($A12,'EV Distribution'!$A$2:$B$16,2,FALSE)</f>
        <v>0.13483030399999998</v>
      </c>
      <c r="D12" s="2">
        <f>('EV Characterization'!D$4-'EV Characterization'!D$2)*VLOOKUP($A12,'EV Distribution'!$A$2:$B$16,2,FALSE)</f>
        <v>0.17549444800000003</v>
      </c>
      <c r="E12" s="2">
        <f>('EV Characterization'!E$4-'EV Characterization'!E$2)*VLOOKUP($A12,'EV Distribution'!$A$2:$B$16,2,FALSE)</f>
        <v>0.20119732799999998</v>
      </c>
      <c r="F12" s="2">
        <f>('EV Characterization'!F$4-'EV Characterization'!F$2)*VLOOKUP($A12,'EV Distribution'!$A$2:$B$16,2,FALSE)</f>
        <v>0.23656231999999999</v>
      </c>
      <c r="G12" s="2">
        <f>('EV Characterization'!G$4-'EV Characterization'!G$2)*VLOOKUP($A12,'EV Distribution'!$A$2:$B$16,2,FALSE)</f>
        <v>0.27652432000000005</v>
      </c>
      <c r="H12" s="2">
        <f>('EV Characterization'!H$4-'EV Characterization'!H$2)*VLOOKUP($A12,'EV Distribution'!$A$2:$B$16,2,FALSE)</f>
        <v>0.24649664000000002</v>
      </c>
      <c r="I12" s="2">
        <f>('EV Characterization'!I$4-'EV Characterization'!I$2)*VLOOKUP($A12,'EV Distribution'!$A$2:$B$16,2,FALSE)</f>
        <v>0.35239403200000002</v>
      </c>
      <c r="J12" s="2">
        <f>('EV Characterization'!J$4-'EV Characterization'!J$2)*VLOOKUP($A12,'EV Distribution'!$A$2:$B$16,2,FALSE)</f>
        <v>0.32328219200000002</v>
      </c>
      <c r="K12" s="2">
        <f>('EV Characterization'!K$4-'EV Characterization'!K$2)*VLOOKUP($A12,'EV Distribution'!$A$2:$B$16,2,FALSE)</f>
        <v>0.36512844799999994</v>
      </c>
      <c r="L12" s="2">
        <f>('EV Characterization'!L$4-'EV Characterization'!L$2)*VLOOKUP($A12,'EV Distribution'!$A$2:$B$16,2,FALSE)</f>
        <v>0.37525441600000004</v>
      </c>
      <c r="M12" s="2">
        <f>('EV Characterization'!M$4-'EV Characterization'!M$2)*VLOOKUP($A12,'EV Distribution'!$A$2:$B$16,2,FALSE)</f>
        <v>0.34807940799999998</v>
      </c>
      <c r="N12" s="2">
        <f>('EV Characterization'!N$4-'EV Characterization'!N$2)*VLOOKUP($A12,'EV Distribution'!$A$2:$B$16,2,FALSE)</f>
        <v>0.32836256000000003</v>
      </c>
      <c r="O12" s="2">
        <f>('EV Characterization'!O$4-'EV Characterization'!O$2)*VLOOKUP($A12,'EV Distribution'!$A$2:$B$16,2,FALSE)</f>
        <v>0.30230521599999999</v>
      </c>
      <c r="P12" s="2">
        <f>('EV Characterization'!P$4-'EV Characterization'!P$2)*VLOOKUP($A12,'EV Distribution'!$A$2:$B$16,2,FALSE)</f>
        <v>0.278456064</v>
      </c>
      <c r="Q12" s="2">
        <f>('EV Characterization'!Q$4-'EV Characterization'!Q$2)*VLOOKUP($A12,'EV Distribution'!$A$2:$B$16,2,FALSE)</f>
        <v>0.25060689600000002</v>
      </c>
      <c r="R12" s="2">
        <f>('EV Characterization'!R$4-'EV Characterization'!R$2)*VLOOKUP($A12,'EV Distribution'!$A$2:$B$16,2,FALSE)</f>
        <v>0.24799844799999998</v>
      </c>
      <c r="S12" s="2">
        <f>('EV Characterization'!S$4-'EV Characterization'!S$2)*VLOOKUP($A12,'EV Distribution'!$A$2:$B$16,2,FALSE)</f>
        <v>0.19649177600000001</v>
      </c>
      <c r="T12" s="2">
        <f>('EV Characterization'!T$4-'EV Characterization'!T$2)*VLOOKUP($A12,'EV Distribution'!$A$2:$B$16,2,FALSE)</f>
        <v>0.162573472</v>
      </c>
      <c r="U12" s="2">
        <f>('EV Characterization'!U$4-'EV Characterization'!U$2)*VLOOKUP($A12,'EV Distribution'!$A$2:$B$16,2,FALSE)</f>
        <v>0.19291491199999999</v>
      </c>
      <c r="V12" s="2">
        <f>('EV Characterization'!V$4-'EV Characterization'!V$2)*VLOOKUP($A12,'EV Distribution'!$A$2:$B$16,2,FALSE)</f>
        <v>0.19656131200000002</v>
      </c>
      <c r="W12" s="2">
        <f>('EV Characterization'!W$4-'EV Characterization'!W$2)*VLOOKUP($A12,'EV Distribution'!$A$2:$B$16,2,FALSE)</f>
        <v>0.22463011200000002</v>
      </c>
      <c r="X12" s="2">
        <f>('EV Characterization'!X$4-'EV Characterization'!X$2)*VLOOKUP($A12,'EV Distribution'!$A$2:$B$16,2,FALSE)</f>
        <v>0.10906976</v>
      </c>
      <c r="Y12" s="2">
        <f>('EV Characterization'!Y$4-'EV Characterization'!Y$2)*VLOOKUP($A12,'EV Distribution'!$A$2:$B$16,2,FALSE)</f>
        <v>0.10471952000000001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3.0618947999999997E-2</v>
      </c>
      <c r="C13" s="2">
        <f>('EV Characterization'!C$4-'EV Characterization'!C$2)*VLOOKUP($A13,'EV Distribution'!$A$2:$B$16,2,FALSE)</f>
        <v>3.3707575999999996E-2</v>
      </c>
      <c r="D13" s="2">
        <f>('EV Characterization'!D$4-'EV Characterization'!D$2)*VLOOKUP($A13,'EV Distribution'!$A$2:$B$16,2,FALSE)</f>
        <v>4.3873612000000006E-2</v>
      </c>
      <c r="E13" s="2">
        <f>('EV Characterization'!E$4-'EV Characterization'!E$2)*VLOOKUP($A13,'EV Distribution'!$A$2:$B$16,2,FALSE)</f>
        <v>5.0299331999999995E-2</v>
      </c>
      <c r="F13" s="2">
        <f>('EV Characterization'!F$4-'EV Characterization'!F$2)*VLOOKUP($A13,'EV Distribution'!$A$2:$B$16,2,FALSE)</f>
        <v>5.9140579999999998E-2</v>
      </c>
      <c r="G13" s="2">
        <f>('EV Characterization'!G$4-'EV Characterization'!G$2)*VLOOKUP($A13,'EV Distribution'!$A$2:$B$16,2,FALSE)</f>
        <v>6.9131080000000011E-2</v>
      </c>
      <c r="H13" s="2">
        <f>('EV Characterization'!H$4-'EV Characterization'!H$2)*VLOOKUP($A13,'EV Distribution'!$A$2:$B$16,2,FALSE)</f>
        <v>6.1624160000000004E-2</v>
      </c>
      <c r="I13" s="2">
        <f>('EV Characterization'!I$4-'EV Characterization'!I$2)*VLOOKUP($A13,'EV Distribution'!$A$2:$B$16,2,FALSE)</f>
        <v>8.8098508000000006E-2</v>
      </c>
      <c r="J13" s="2">
        <f>('EV Characterization'!J$4-'EV Characterization'!J$2)*VLOOKUP($A13,'EV Distribution'!$A$2:$B$16,2,FALSE)</f>
        <v>8.0820548000000006E-2</v>
      </c>
      <c r="K13" s="2">
        <f>('EV Characterization'!K$4-'EV Characterization'!K$2)*VLOOKUP($A13,'EV Distribution'!$A$2:$B$16,2,FALSE)</f>
        <v>9.1282111999999985E-2</v>
      </c>
      <c r="L13" s="2">
        <f>('EV Characterization'!L$4-'EV Characterization'!L$2)*VLOOKUP($A13,'EV Distribution'!$A$2:$B$16,2,FALSE)</f>
        <v>9.3813604000000009E-2</v>
      </c>
      <c r="M13" s="2">
        <f>('EV Characterization'!M$4-'EV Characterization'!M$2)*VLOOKUP($A13,'EV Distribution'!$A$2:$B$16,2,FALSE)</f>
        <v>8.7019851999999995E-2</v>
      </c>
      <c r="N13" s="2">
        <f>('EV Characterization'!N$4-'EV Characterization'!N$2)*VLOOKUP($A13,'EV Distribution'!$A$2:$B$16,2,FALSE)</f>
        <v>8.2090640000000006E-2</v>
      </c>
      <c r="O13" s="2">
        <f>('EV Characterization'!O$4-'EV Characterization'!O$2)*VLOOKUP($A13,'EV Distribution'!$A$2:$B$16,2,FALSE)</f>
        <v>7.5576303999999997E-2</v>
      </c>
      <c r="P13" s="2">
        <f>('EV Characterization'!P$4-'EV Characterization'!P$2)*VLOOKUP($A13,'EV Distribution'!$A$2:$B$16,2,FALSE)</f>
        <v>6.9614016000000001E-2</v>
      </c>
      <c r="Q13" s="2">
        <f>('EV Characterization'!Q$4-'EV Characterization'!Q$2)*VLOOKUP($A13,'EV Distribution'!$A$2:$B$16,2,FALSE)</f>
        <v>6.2651724000000006E-2</v>
      </c>
      <c r="R13" s="2">
        <f>('EV Characterization'!R$4-'EV Characterization'!R$2)*VLOOKUP($A13,'EV Distribution'!$A$2:$B$16,2,FALSE)</f>
        <v>6.1999611999999996E-2</v>
      </c>
      <c r="S13" s="2">
        <f>('EV Characterization'!S$4-'EV Characterization'!S$2)*VLOOKUP($A13,'EV Distribution'!$A$2:$B$16,2,FALSE)</f>
        <v>4.9122944000000002E-2</v>
      </c>
      <c r="T13" s="2">
        <f>('EV Characterization'!T$4-'EV Characterization'!T$2)*VLOOKUP($A13,'EV Distribution'!$A$2:$B$16,2,FALSE)</f>
        <v>4.0643367999999999E-2</v>
      </c>
      <c r="U13" s="2">
        <f>('EV Characterization'!U$4-'EV Characterization'!U$2)*VLOOKUP($A13,'EV Distribution'!$A$2:$B$16,2,FALSE)</f>
        <v>4.8228727999999998E-2</v>
      </c>
      <c r="V13" s="2">
        <f>('EV Characterization'!V$4-'EV Characterization'!V$2)*VLOOKUP($A13,'EV Distribution'!$A$2:$B$16,2,FALSE)</f>
        <v>4.9140328000000004E-2</v>
      </c>
      <c r="W13" s="2">
        <f>('EV Characterization'!W$4-'EV Characterization'!W$2)*VLOOKUP($A13,'EV Distribution'!$A$2:$B$16,2,FALSE)</f>
        <v>5.6157528000000005E-2</v>
      </c>
      <c r="X13" s="2">
        <f>('EV Characterization'!X$4-'EV Characterization'!X$2)*VLOOKUP($A13,'EV Distribution'!$A$2:$B$16,2,FALSE)</f>
        <v>2.726744E-2</v>
      </c>
      <c r="Y13" s="2">
        <f>('EV Characterization'!Y$4-'EV Characterization'!Y$2)*VLOOKUP($A13,'EV Distribution'!$A$2:$B$16,2,FALSE)</f>
        <v>2.6179880000000003E-2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0.17143722299999997</v>
      </c>
      <c r="C14" s="2">
        <f>('EV Characterization'!C$4-'EV Characterization'!C$2)*VLOOKUP($A14,'EV Distribution'!$A$2:$B$16,2,FALSE)</f>
        <v>0.18873062599999998</v>
      </c>
      <c r="D14" s="2">
        <f>('EV Characterization'!D$4-'EV Characterization'!D$2)*VLOOKUP($A14,'EV Distribution'!$A$2:$B$16,2,FALSE)</f>
        <v>0.24565083700000001</v>
      </c>
      <c r="E14" s="2">
        <f>('EV Characterization'!E$4-'EV Characterization'!E$2)*VLOOKUP($A14,'EV Distribution'!$A$2:$B$16,2,FALSE)</f>
        <v>0.28162880699999998</v>
      </c>
      <c r="F14" s="2">
        <f>('EV Characterization'!F$4-'EV Characterization'!F$2)*VLOOKUP($A14,'EV Distribution'!$A$2:$B$16,2,FALSE)</f>
        <v>0.33113145500000002</v>
      </c>
      <c r="G14" s="2">
        <f>('EV Characterization'!G$4-'EV Characterization'!G$2)*VLOOKUP($A14,'EV Distribution'!$A$2:$B$16,2,FALSE)</f>
        <v>0.38706883000000003</v>
      </c>
      <c r="H14" s="2">
        <f>('EV Characterization'!H$4-'EV Characterization'!H$2)*VLOOKUP($A14,'EV Distribution'!$A$2:$B$16,2,FALSE)</f>
        <v>0.34503716000000001</v>
      </c>
      <c r="I14" s="2">
        <f>('EV Characterization'!I$4-'EV Characterization'!I$2)*VLOOKUP($A14,'EV Distribution'!$A$2:$B$16,2,FALSE)</f>
        <v>0.49326853300000001</v>
      </c>
      <c r="J14" s="2">
        <f>('EV Characterization'!J$4-'EV Characterization'!J$2)*VLOOKUP($A14,'EV Distribution'!$A$2:$B$16,2,FALSE)</f>
        <v>0.45251882300000001</v>
      </c>
      <c r="K14" s="2">
        <f>('EV Characterization'!K$4-'EV Characterization'!K$2)*VLOOKUP($A14,'EV Distribution'!$A$2:$B$16,2,FALSE)</f>
        <v>0.51109371199999998</v>
      </c>
      <c r="L14" s="2">
        <f>('EV Characterization'!L$4-'EV Characterization'!L$2)*VLOOKUP($A14,'EV Distribution'!$A$2:$B$16,2,FALSE)</f>
        <v>0.52526767900000004</v>
      </c>
      <c r="M14" s="2">
        <f>('EV Characterization'!M$4-'EV Characterization'!M$2)*VLOOKUP($A14,'EV Distribution'!$A$2:$B$16,2,FALSE)</f>
        <v>0.48722907700000001</v>
      </c>
      <c r="N14" s="2">
        <f>('EV Characterization'!N$4-'EV Characterization'!N$2)*VLOOKUP($A14,'EV Distribution'!$A$2:$B$16,2,FALSE)</f>
        <v>0.45963014000000002</v>
      </c>
      <c r="O14" s="2">
        <f>('EV Characterization'!O$4-'EV Characterization'!O$2)*VLOOKUP($A14,'EV Distribution'!$A$2:$B$16,2,FALSE)</f>
        <v>0.42315600399999997</v>
      </c>
      <c r="P14" s="2">
        <f>('EV Characterization'!P$4-'EV Characterization'!P$2)*VLOOKUP($A14,'EV Distribution'!$A$2:$B$16,2,FALSE)</f>
        <v>0.38977281599999997</v>
      </c>
      <c r="Q14" s="2">
        <f>('EV Characterization'!Q$4-'EV Characterization'!Q$2)*VLOOKUP($A14,'EV Distribution'!$A$2:$B$16,2,FALSE)</f>
        <v>0.35079054900000001</v>
      </c>
      <c r="R14" s="2">
        <f>('EV Characterization'!R$4-'EV Characterization'!R$2)*VLOOKUP($A14,'EV Distribution'!$A$2:$B$16,2,FALSE)</f>
        <v>0.34713933699999999</v>
      </c>
      <c r="S14" s="2">
        <f>('EV Characterization'!S$4-'EV Characterization'!S$2)*VLOOKUP($A14,'EV Distribution'!$A$2:$B$16,2,FALSE)</f>
        <v>0.27504214399999999</v>
      </c>
      <c r="T14" s="2">
        <f>('EV Characterization'!T$4-'EV Characterization'!T$2)*VLOOKUP($A14,'EV Distribution'!$A$2:$B$16,2,FALSE)</f>
        <v>0.22756451799999999</v>
      </c>
      <c r="U14" s="2">
        <f>('EV Characterization'!U$4-'EV Characterization'!U$2)*VLOOKUP($A14,'EV Distribution'!$A$2:$B$16,2,FALSE)</f>
        <v>0.27003537799999999</v>
      </c>
      <c r="V14" s="2">
        <f>('EV Characterization'!V$4-'EV Characterization'!V$2)*VLOOKUP($A14,'EV Distribution'!$A$2:$B$16,2,FALSE)</f>
        <v>0.27513947799999999</v>
      </c>
      <c r="W14" s="2">
        <f>('EV Characterization'!W$4-'EV Characterization'!W$2)*VLOOKUP($A14,'EV Distribution'!$A$2:$B$16,2,FALSE)</f>
        <v>0.31442917800000003</v>
      </c>
      <c r="X14" s="2">
        <f>('EV Characterization'!X$4-'EV Characterization'!X$2)*VLOOKUP($A14,'EV Distribution'!$A$2:$B$16,2,FALSE)</f>
        <v>0.15267194000000001</v>
      </c>
      <c r="Y14" s="2">
        <f>('EV Characterization'!Y$4-'EV Characterization'!Y$2)*VLOOKUP($A14,'EV Distribution'!$A$2:$B$16,2,FALSE)</f>
        <v>0.14658263000000002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0.1011003</v>
      </c>
      <c r="C15" s="2">
        <f>('EV Characterization'!C$4-'EV Characterization'!C$2)*VLOOKUP($A15,'EV Distribution'!$A$2:$B$16,2,FALSE)</f>
        <v>0.11129860000000001</v>
      </c>
      <c r="D15" s="2">
        <f>('EV Characterization'!D$4-'EV Characterization'!D$2)*VLOOKUP($A15,'EV Distribution'!$A$2:$B$16,2,FALSE)</f>
        <v>0.14486570000000001</v>
      </c>
      <c r="E15" s="2">
        <f>('EV Characterization'!E$4-'EV Characterization'!E$2)*VLOOKUP($A15,'EV Distribution'!$A$2:$B$16,2,FALSE)</f>
        <v>0.1660827</v>
      </c>
      <c r="F15" s="2">
        <f>('EV Characterization'!F$4-'EV Characterization'!F$2)*VLOOKUP($A15,'EV Distribution'!$A$2:$B$16,2,FALSE)</f>
        <v>0.19527550000000002</v>
      </c>
      <c r="G15" s="2">
        <f>('EV Characterization'!G$4-'EV Characterization'!G$2)*VLOOKUP($A15,'EV Distribution'!$A$2:$B$16,2,FALSE)</f>
        <v>0.22826300000000005</v>
      </c>
      <c r="H15" s="2">
        <f>('EV Characterization'!H$4-'EV Characterization'!H$2)*VLOOKUP($A15,'EV Distribution'!$A$2:$B$16,2,FALSE)</f>
        <v>0.20347600000000002</v>
      </c>
      <c r="I15" s="2">
        <f>('EV Characterization'!I$4-'EV Characterization'!I$2)*VLOOKUP($A15,'EV Distribution'!$A$2:$B$16,2,FALSE)</f>
        <v>0.29089130000000002</v>
      </c>
      <c r="J15" s="2">
        <f>('EV Characterization'!J$4-'EV Characterization'!J$2)*VLOOKUP($A15,'EV Distribution'!$A$2:$B$16,2,FALSE)</f>
        <v>0.26686029999999999</v>
      </c>
      <c r="K15" s="2">
        <f>('EV Characterization'!K$4-'EV Characterization'!K$2)*VLOOKUP($A15,'EV Distribution'!$A$2:$B$16,2,FALSE)</f>
        <v>0.30140319999999998</v>
      </c>
      <c r="L15" s="2">
        <f>('EV Characterization'!L$4-'EV Characterization'!L$2)*VLOOKUP($A15,'EV Distribution'!$A$2:$B$16,2,FALSE)</f>
        <v>0.30976190000000009</v>
      </c>
      <c r="M15" s="2">
        <f>('EV Characterization'!M$4-'EV Characterization'!M$2)*VLOOKUP($A15,'EV Distribution'!$A$2:$B$16,2,FALSE)</f>
        <v>0.28732970000000002</v>
      </c>
      <c r="N15" s="2">
        <f>('EV Characterization'!N$4-'EV Characterization'!N$2)*VLOOKUP($A15,'EV Distribution'!$A$2:$B$16,2,FALSE)</f>
        <v>0.27105400000000007</v>
      </c>
      <c r="O15" s="2">
        <f>('EV Characterization'!O$4-'EV Characterization'!O$2)*VLOOKUP($A15,'EV Distribution'!$A$2:$B$16,2,FALSE)</f>
        <v>0.24954440000000003</v>
      </c>
      <c r="P15" s="2">
        <f>('EV Characterization'!P$4-'EV Characterization'!P$2)*VLOOKUP($A15,'EV Distribution'!$A$2:$B$16,2,FALSE)</f>
        <v>0.22985760000000002</v>
      </c>
      <c r="Q15" s="2">
        <f>('EV Characterization'!Q$4-'EV Characterization'!Q$2)*VLOOKUP($A15,'EV Distribution'!$A$2:$B$16,2,FALSE)</f>
        <v>0.20686890000000002</v>
      </c>
      <c r="R15" s="2">
        <f>('EV Characterization'!R$4-'EV Characterization'!R$2)*VLOOKUP($A15,'EV Distribution'!$A$2:$B$16,2,FALSE)</f>
        <v>0.2047157</v>
      </c>
      <c r="S15" s="2">
        <f>('EV Characterization'!S$4-'EV Characterization'!S$2)*VLOOKUP($A15,'EV Distribution'!$A$2:$B$16,2,FALSE)</f>
        <v>0.16219840000000002</v>
      </c>
      <c r="T15" s="2">
        <f>('EV Characterization'!T$4-'EV Characterization'!T$2)*VLOOKUP($A15,'EV Distribution'!$A$2:$B$16,2,FALSE)</f>
        <v>0.13419980000000001</v>
      </c>
      <c r="U15" s="2">
        <f>('EV Characterization'!U$4-'EV Characterization'!U$2)*VLOOKUP($A15,'EV Distribution'!$A$2:$B$16,2,FALSE)</f>
        <v>0.15924580000000002</v>
      </c>
      <c r="V15" s="2">
        <f>('EV Characterization'!V$4-'EV Characterization'!V$2)*VLOOKUP($A15,'EV Distribution'!$A$2:$B$16,2,FALSE)</f>
        <v>0.16225580000000003</v>
      </c>
      <c r="W15" s="2">
        <f>('EV Characterization'!W$4-'EV Characterization'!W$2)*VLOOKUP($A15,'EV Distribution'!$A$2:$B$16,2,FALSE)</f>
        <v>0.18542580000000003</v>
      </c>
      <c r="X15" s="2">
        <f>('EV Characterization'!X$4-'EV Characterization'!X$2)*VLOOKUP($A15,'EV Distribution'!$A$2:$B$16,2,FALSE)</f>
        <v>9.0034000000000003E-2</v>
      </c>
      <c r="Y15" s="2">
        <f>('EV Characterization'!Y$4-'EV Characterization'!Y$2)*VLOOKUP($A15,'EV Distribution'!$A$2:$B$16,2,FALSE)</f>
        <v>8.644300000000002E-2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0.50932152000000008</v>
      </c>
      <c r="C2" s="2">
        <f>('EV Characterization'!C$2-'EV Characterization'!C$3)*VLOOKUP($A2,'EV Distribution'!$A$2:$B$16,2,FALSE)</f>
        <v>0.53900999999999999</v>
      </c>
      <c r="D2" s="2">
        <f>('EV Characterization'!D$2-'EV Characterization'!D$3)*VLOOKUP($A2,'EV Distribution'!$A$2:$B$16,2,FALSE)</f>
        <v>0.56918184000000005</v>
      </c>
      <c r="E2" s="2">
        <f>('EV Characterization'!E$2-'EV Characterization'!E$3)*VLOOKUP($A2,'EV Distribution'!$A$2:$B$16,2,FALSE)</f>
        <v>0.59505432000000003</v>
      </c>
      <c r="F2" s="2">
        <f>('EV Characterization'!F$2-'EV Characterization'!F$3)*VLOOKUP($A2,'EV Distribution'!$A$2:$B$16,2,FALSE)</f>
        <v>0.60180864000000001</v>
      </c>
      <c r="G2" s="2">
        <f>('EV Characterization'!G$2-'EV Characterization'!G$3)*VLOOKUP($A2,'EV Distribution'!$A$2:$B$16,2,FALSE)</f>
        <v>0.62952551999999995</v>
      </c>
      <c r="H2" s="2">
        <f>('EV Characterization'!H$2-'EV Characterization'!H$3)*VLOOKUP($A2,'EV Distribution'!$A$2:$B$16,2,FALSE)</f>
        <v>0.62630735999999998</v>
      </c>
      <c r="I2" s="2">
        <f>('EV Characterization'!I$2-'EV Characterization'!I$3)*VLOOKUP($A2,'EV Distribution'!$A$2:$B$16,2,FALSE)</f>
        <v>0.59200660800000005</v>
      </c>
      <c r="J2" s="2">
        <f>('EV Characterization'!J$2-'EV Characterization'!J$3)*VLOOKUP($A2,'EV Distribution'!$A$2:$B$16,2,FALSE)</f>
        <v>0.536382048</v>
      </c>
      <c r="K2" s="2">
        <f>('EV Characterization'!K$2-'EV Characterization'!K$3)*VLOOKUP($A2,'EV Distribution'!$A$2:$B$16,2,FALSE)</f>
        <v>0.78766183200000006</v>
      </c>
      <c r="L2" s="2">
        <f>('EV Characterization'!L$2-'EV Characterization'!L$3)*VLOOKUP($A2,'EV Distribution'!$A$2:$B$16,2,FALSE)</f>
        <v>0.76918348800000003</v>
      </c>
      <c r="M2" s="2">
        <f>('EV Characterization'!M$2-'EV Characterization'!M$3)*VLOOKUP($A2,'EV Distribution'!$A$2:$B$16,2,FALSE)</f>
        <v>0.70828012800000006</v>
      </c>
      <c r="N2" s="2">
        <f>('EV Characterization'!N$2-'EV Characterization'!N$3)*VLOOKUP($A2,'EV Distribution'!$A$2:$B$16,2,FALSE)</f>
        <v>0.69106996800000009</v>
      </c>
      <c r="O2" s="2">
        <f>('EV Characterization'!O$2-'EV Characterization'!O$3)*VLOOKUP($A2,'EV Distribution'!$A$2:$B$16,2,FALSE)</f>
        <v>0.69391034400000007</v>
      </c>
      <c r="P2" s="2">
        <f>('EV Characterization'!P$2-'EV Characterization'!P$3)*VLOOKUP($A2,'EV Distribution'!$A$2:$B$16,2,FALSE)</f>
        <v>0.661035504</v>
      </c>
      <c r="Q2" s="2">
        <f>('EV Characterization'!Q$2-'EV Characterization'!Q$3)*VLOOKUP($A2,'EV Distribution'!$A$2:$B$16,2,FALSE)</f>
        <v>0.60593755199999999</v>
      </c>
      <c r="R2" s="2">
        <f>('EV Characterization'!R$2-'EV Characterization'!R$3)*VLOOKUP($A2,'EV Distribution'!$A$2:$B$16,2,FALSE)</f>
        <v>0.54457372800000003</v>
      </c>
      <c r="S2" s="2">
        <f>('EV Characterization'!S$2-'EV Characterization'!S$3)*VLOOKUP($A2,'EV Distribution'!$A$2:$B$16,2,FALSE)</f>
        <v>0.52503835200000015</v>
      </c>
      <c r="T2" s="2">
        <f>('EV Characterization'!T$2-'EV Characterization'!T$3)*VLOOKUP($A2,'EV Distribution'!$A$2:$B$16,2,FALSE)</f>
        <v>0.330036936</v>
      </c>
      <c r="U2" s="2">
        <f>('EV Characterization'!U$2-'EV Characterization'!U$3)*VLOOKUP($A2,'EV Distribution'!$A$2:$B$16,2,FALSE)</f>
        <v>0.35294438400000006</v>
      </c>
      <c r="V2" s="2">
        <f>('EV Characterization'!V$2-'EV Characterization'!V$3)*VLOOKUP($A2,'EV Distribution'!$A$2:$B$16,2,FALSE)</f>
        <v>0.38588155200000002</v>
      </c>
      <c r="W2" s="2">
        <f>('EV Characterization'!W$2-'EV Characterization'!W$3)*VLOOKUP($A2,'EV Distribution'!$A$2:$B$16,2,FALSE)</f>
        <v>0.39508956000000001</v>
      </c>
      <c r="X2" s="2">
        <f>('EV Characterization'!X$2-'EV Characterization'!X$3)*VLOOKUP($A2,'EV Distribution'!$A$2:$B$16,2,FALSE)</f>
        <v>0.41205167999999998</v>
      </c>
      <c r="Y2" s="2">
        <f>('EV Characterization'!Y$2-'EV Characterization'!Y$3)*VLOOKUP($A2,'EV Distribution'!$A$2:$B$16,2,FALSE)</f>
        <v>0.45482904000000002</v>
      </c>
    </row>
    <row r="3" spans="1:25" x14ac:dyDescent="0.25">
      <c r="A3">
        <v>6</v>
      </c>
      <c r="B3" s="2">
        <f>('EV Characterization'!B$2-'EV Characterization'!B$3)*VLOOKUP($A3,'EV Distribution'!$A$2:$B$16,2,FALSE)</f>
        <v>0.16977384000000001</v>
      </c>
      <c r="C3" s="2">
        <f>('EV Characterization'!C$2-'EV Characterization'!C$3)*VLOOKUP($A3,'EV Distribution'!$A$2:$B$16,2,FALSE)</f>
        <v>0.17967</v>
      </c>
      <c r="D3" s="2">
        <f>('EV Characterization'!D$2-'EV Characterization'!D$3)*VLOOKUP($A3,'EV Distribution'!$A$2:$B$16,2,FALSE)</f>
        <v>0.18972728000000003</v>
      </c>
      <c r="E3" s="2">
        <f>('EV Characterization'!E$2-'EV Characterization'!E$3)*VLOOKUP($A3,'EV Distribution'!$A$2:$B$16,2,FALSE)</f>
        <v>0.19835143999999999</v>
      </c>
      <c r="F3" s="2">
        <f>('EV Characterization'!F$2-'EV Characterization'!F$3)*VLOOKUP($A3,'EV Distribution'!$A$2:$B$16,2,FALSE)</f>
        <v>0.20060287999999998</v>
      </c>
      <c r="G3" s="2">
        <f>('EV Characterization'!G$2-'EV Characterization'!G$3)*VLOOKUP($A3,'EV Distribution'!$A$2:$B$16,2,FALSE)</f>
        <v>0.20984183999999997</v>
      </c>
      <c r="H3" s="2">
        <f>('EV Characterization'!H$2-'EV Characterization'!H$3)*VLOOKUP($A3,'EV Distribution'!$A$2:$B$16,2,FALSE)</f>
        <v>0.20876912</v>
      </c>
      <c r="I3" s="2">
        <f>('EV Characterization'!I$2-'EV Characterization'!I$3)*VLOOKUP($A3,'EV Distribution'!$A$2:$B$16,2,FALSE)</f>
        <v>0.19733553600000001</v>
      </c>
      <c r="J3" s="2">
        <f>('EV Characterization'!J$2-'EV Characterization'!J$3)*VLOOKUP($A3,'EV Distribution'!$A$2:$B$16,2,FALSE)</f>
        <v>0.17879401599999997</v>
      </c>
      <c r="K3" s="2">
        <f>('EV Characterization'!K$2-'EV Characterization'!K$3)*VLOOKUP($A3,'EV Distribution'!$A$2:$B$16,2,FALSE)</f>
        <v>0.26255394399999998</v>
      </c>
      <c r="L3" s="2">
        <f>('EV Characterization'!L$2-'EV Characterization'!L$3)*VLOOKUP($A3,'EV Distribution'!$A$2:$B$16,2,FALSE)</f>
        <v>0.25639449600000003</v>
      </c>
      <c r="M3" s="2">
        <f>('EV Characterization'!M$2-'EV Characterization'!M$3)*VLOOKUP($A3,'EV Distribution'!$A$2:$B$16,2,FALSE)</f>
        <v>0.23609337600000002</v>
      </c>
      <c r="N3" s="2">
        <f>('EV Characterization'!N$2-'EV Characterization'!N$3)*VLOOKUP($A3,'EV Distribution'!$A$2:$B$16,2,FALSE)</f>
        <v>0.23035665600000002</v>
      </c>
      <c r="O3" s="2">
        <f>('EV Characterization'!O$2-'EV Characterization'!O$3)*VLOOKUP($A3,'EV Distribution'!$A$2:$B$16,2,FALSE)</f>
        <v>0.23130344800000002</v>
      </c>
      <c r="P3" s="2">
        <f>('EV Characterization'!P$2-'EV Characterization'!P$3)*VLOOKUP($A3,'EV Distribution'!$A$2:$B$16,2,FALSE)</f>
        <v>0.22034516799999998</v>
      </c>
      <c r="Q3" s="2">
        <f>('EV Characterization'!Q$2-'EV Characterization'!Q$3)*VLOOKUP($A3,'EV Distribution'!$A$2:$B$16,2,FALSE)</f>
        <v>0.20197918399999998</v>
      </c>
      <c r="R3" s="2">
        <f>('EV Characterization'!R$2-'EV Characterization'!R$3)*VLOOKUP($A3,'EV Distribution'!$A$2:$B$16,2,FALSE)</f>
        <v>0.18152457600000002</v>
      </c>
      <c r="S3" s="2">
        <f>('EV Characterization'!S$2-'EV Characterization'!S$3)*VLOOKUP($A3,'EV Distribution'!$A$2:$B$16,2,FALSE)</f>
        <v>0.17501278400000003</v>
      </c>
      <c r="T3" s="2">
        <f>('EV Characterization'!T$2-'EV Characterization'!T$3)*VLOOKUP($A3,'EV Distribution'!$A$2:$B$16,2,FALSE)</f>
        <v>0.110012312</v>
      </c>
      <c r="U3" s="2">
        <f>('EV Characterization'!U$2-'EV Characterization'!U$3)*VLOOKUP($A3,'EV Distribution'!$A$2:$B$16,2,FALSE)</f>
        <v>0.11764812800000002</v>
      </c>
      <c r="V3" s="2">
        <f>('EV Characterization'!V$2-'EV Characterization'!V$3)*VLOOKUP($A3,'EV Distribution'!$A$2:$B$16,2,FALSE)</f>
        <v>0.12862718400000001</v>
      </c>
      <c r="W3" s="2">
        <f>('EV Characterization'!W$2-'EV Characterization'!W$3)*VLOOKUP($A3,'EV Distribution'!$A$2:$B$16,2,FALSE)</f>
        <v>0.13169651999999998</v>
      </c>
      <c r="X3" s="2">
        <f>('EV Characterization'!X$2-'EV Characterization'!X$3)*VLOOKUP($A3,'EV Distribution'!$A$2:$B$16,2,FALSE)</f>
        <v>0.13735055999999998</v>
      </c>
      <c r="Y3" s="2">
        <f>('EV Characterization'!Y$2-'EV Characterization'!Y$3)*VLOOKUP($A3,'EV Distribution'!$A$2:$B$16,2,FALSE)</f>
        <v>0.15160968</v>
      </c>
    </row>
    <row r="4" spans="1:25" x14ac:dyDescent="0.25">
      <c r="A4">
        <v>14</v>
      </c>
      <c r="B4" s="2">
        <f>('EV Characterization'!B$2-'EV Characterization'!B$3)*VLOOKUP($A4,'EV Distribution'!$A$2:$B$16,2,FALSE)</f>
        <v>0.10170414</v>
      </c>
      <c r="C4" s="2">
        <f>('EV Characterization'!C$2-'EV Characterization'!C$3)*VLOOKUP($A4,'EV Distribution'!$A$2:$B$16,2,FALSE)</f>
        <v>0.10763249999999999</v>
      </c>
      <c r="D4" s="2">
        <f>('EV Characterization'!D$2-'EV Characterization'!D$3)*VLOOKUP($A4,'EV Distribution'!$A$2:$B$16,2,FALSE)</f>
        <v>0.11365738</v>
      </c>
      <c r="E4" s="2">
        <f>('EV Characterization'!E$2-'EV Characterization'!E$3)*VLOOKUP($A4,'EV Distribution'!$A$2:$B$16,2,FALSE)</f>
        <v>0.11882373999999998</v>
      </c>
      <c r="F4" s="2">
        <f>('EV Characterization'!F$2-'EV Characterization'!F$3)*VLOOKUP($A4,'EV Distribution'!$A$2:$B$16,2,FALSE)</f>
        <v>0.12017247999999998</v>
      </c>
      <c r="G4" s="2">
        <f>('EV Characterization'!G$2-'EV Characterization'!G$3)*VLOOKUP($A4,'EV Distribution'!$A$2:$B$16,2,FALSE)</f>
        <v>0.12570713999999999</v>
      </c>
      <c r="H4" s="2">
        <f>('EV Characterization'!H$2-'EV Characterization'!H$3)*VLOOKUP($A4,'EV Distribution'!$A$2:$B$16,2,FALSE)</f>
        <v>0.12506451999999998</v>
      </c>
      <c r="I4" s="2">
        <f>('EV Characterization'!I$2-'EV Characterization'!I$3)*VLOOKUP($A4,'EV Distribution'!$A$2:$B$16,2,FALSE)</f>
        <v>0.11821515599999999</v>
      </c>
      <c r="J4" s="2">
        <f>('EV Characterization'!J$2-'EV Characterization'!J$3)*VLOOKUP($A4,'EV Distribution'!$A$2:$B$16,2,FALSE)</f>
        <v>0.10710773599999998</v>
      </c>
      <c r="K4" s="2">
        <f>('EV Characterization'!K$2-'EV Characterization'!K$3)*VLOOKUP($A4,'EV Distribution'!$A$2:$B$16,2,FALSE)</f>
        <v>0.15728467399999999</v>
      </c>
      <c r="L4" s="2">
        <f>('EV Characterization'!L$2-'EV Characterization'!L$3)*VLOOKUP($A4,'EV Distribution'!$A$2:$B$16,2,FALSE)</f>
        <v>0.153594816</v>
      </c>
      <c r="M4" s="2">
        <f>('EV Characterization'!M$2-'EV Characterization'!M$3)*VLOOKUP($A4,'EV Distribution'!$A$2:$B$16,2,FALSE)</f>
        <v>0.14143329600000001</v>
      </c>
      <c r="N4" s="2">
        <f>('EV Characterization'!N$2-'EV Characterization'!N$3)*VLOOKUP($A4,'EV Distribution'!$A$2:$B$16,2,FALSE)</f>
        <v>0.13799667600000001</v>
      </c>
      <c r="O4" s="2">
        <f>('EV Characterization'!O$2-'EV Characterization'!O$3)*VLOOKUP($A4,'EV Distribution'!$A$2:$B$16,2,FALSE)</f>
        <v>0.13856385800000001</v>
      </c>
      <c r="P4" s="2">
        <f>('EV Characterization'!P$2-'EV Characterization'!P$3)*VLOOKUP($A4,'EV Distribution'!$A$2:$B$16,2,FALSE)</f>
        <v>0.131999228</v>
      </c>
      <c r="Q4" s="2">
        <f>('EV Characterization'!Q$2-'EV Characterization'!Q$3)*VLOOKUP($A4,'EV Distribution'!$A$2:$B$16,2,FALSE)</f>
        <v>0.12099696399999998</v>
      </c>
      <c r="R4" s="2">
        <f>('EV Characterization'!R$2-'EV Characterization'!R$3)*VLOOKUP($A4,'EV Distribution'!$A$2:$B$16,2,FALSE)</f>
        <v>0.10874349600000001</v>
      </c>
      <c r="S4" s="2">
        <f>('EV Characterization'!S$2-'EV Characterization'!S$3)*VLOOKUP($A4,'EV Distribution'!$A$2:$B$16,2,FALSE)</f>
        <v>0.10484256400000001</v>
      </c>
      <c r="T4" s="2">
        <f>('EV Characterization'!T$2-'EV Characterization'!T$3)*VLOOKUP($A4,'EV Distribution'!$A$2:$B$16,2,FALSE)</f>
        <v>6.5903601999999992E-2</v>
      </c>
      <c r="U4" s="2">
        <f>('EV Characterization'!U$2-'EV Characterization'!U$3)*VLOOKUP($A4,'EV Distribution'!$A$2:$B$16,2,FALSE)</f>
        <v>7.0477888000000002E-2</v>
      </c>
      <c r="V4" s="2">
        <f>('EV Characterization'!V$2-'EV Characterization'!V$3)*VLOOKUP($A4,'EV Distribution'!$A$2:$B$16,2,FALSE)</f>
        <v>7.705496399999999E-2</v>
      </c>
      <c r="W4" s="2">
        <f>('EV Characterization'!W$2-'EV Characterization'!W$3)*VLOOKUP($A4,'EV Distribution'!$A$2:$B$16,2,FALSE)</f>
        <v>7.8893669999999985E-2</v>
      </c>
      <c r="X4" s="2">
        <f>('EV Characterization'!X$2-'EV Characterization'!X$3)*VLOOKUP($A4,'EV Distribution'!$A$2:$B$16,2,FALSE)</f>
        <v>8.2280759999999994E-2</v>
      </c>
      <c r="Y4" s="2">
        <f>('EV Characterization'!Y$2-'EV Characterization'!Y$3)*VLOOKUP($A4,'EV Distribution'!$A$2:$B$16,2,FALSE)</f>
        <v>9.0822779999999992E-2</v>
      </c>
    </row>
    <row r="5" spans="1:25" x14ac:dyDescent="0.25">
      <c r="A5">
        <v>17</v>
      </c>
      <c r="B5" s="2">
        <f>('EV Characterization'!B$2-'EV Characterization'!B$3)*VLOOKUP($A5,'EV Distribution'!$A$2:$B$16,2,FALSE)</f>
        <v>0.13573899</v>
      </c>
      <c r="C5" s="2">
        <f>('EV Characterization'!C$2-'EV Characterization'!C$3)*VLOOKUP($A5,'EV Distribution'!$A$2:$B$16,2,FALSE)</f>
        <v>0.14365124999999998</v>
      </c>
      <c r="D5" s="2">
        <f>('EV Characterization'!D$2-'EV Characterization'!D$3)*VLOOKUP($A5,'EV Distribution'!$A$2:$B$16,2,FALSE)</f>
        <v>0.15169233000000001</v>
      </c>
      <c r="E5" s="2">
        <f>('EV Characterization'!E$2-'EV Characterization'!E$3)*VLOOKUP($A5,'EV Distribution'!$A$2:$B$16,2,FALSE)</f>
        <v>0.15858759</v>
      </c>
      <c r="F5" s="2">
        <f>('EV Characterization'!F$2-'EV Characterization'!F$3)*VLOOKUP($A5,'EV Distribution'!$A$2:$B$16,2,FALSE)</f>
        <v>0.16038767999999998</v>
      </c>
      <c r="G5" s="2">
        <f>('EV Characterization'!G$2-'EV Characterization'!G$3)*VLOOKUP($A5,'EV Distribution'!$A$2:$B$16,2,FALSE)</f>
        <v>0.16777449</v>
      </c>
      <c r="H5" s="2">
        <f>('EV Characterization'!H$2-'EV Characterization'!H$3)*VLOOKUP($A5,'EV Distribution'!$A$2:$B$16,2,FALSE)</f>
        <v>0.16691681999999999</v>
      </c>
      <c r="I5" s="2">
        <f>('EV Characterization'!I$2-'EV Characterization'!I$3)*VLOOKUP($A5,'EV Distribution'!$A$2:$B$16,2,FALSE)</f>
        <v>0.15777534599999998</v>
      </c>
      <c r="J5" s="2">
        <f>('EV Characterization'!J$2-'EV Characterization'!J$3)*VLOOKUP($A5,'EV Distribution'!$A$2:$B$16,2,FALSE)</f>
        <v>0.14295087599999998</v>
      </c>
      <c r="K5" s="2">
        <f>('EV Characterization'!K$2-'EV Characterization'!K$3)*VLOOKUP($A5,'EV Distribution'!$A$2:$B$16,2,FALSE)</f>
        <v>0.209919309</v>
      </c>
      <c r="L5" s="2">
        <f>('EV Characterization'!L$2-'EV Characterization'!L$3)*VLOOKUP($A5,'EV Distribution'!$A$2:$B$16,2,FALSE)</f>
        <v>0.204994656</v>
      </c>
      <c r="M5" s="2">
        <f>('EV Characterization'!M$2-'EV Characterization'!M$3)*VLOOKUP($A5,'EV Distribution'!$A$2:$B$16,2,FALSE)</f>
        <v>0.188763336</v>
      </c>
      <c r="N5" s="2">
        <f>('EV Characterization'!N$2-'EV Characterization'!N$3)*VLOOKUP($A5,'EV Distribution'!$A$2:$B$16,2,FALSE)</f>
        <v>0.18417666600000002</v>
      </c>
      <c r="O5" s="2">
        <f>('EV Characterization'!O$2-'EV Characterization'!O$3)*VLOOKUP($A5,'EV Distribution'!$A$2:$B$16,2,FALSE)</f>
        <v>0.184933653</v>
      </c>
      <c r="P5" s="2">
        <f>('EV Characterization'!P$2-'EV Characterization'!P$3)*VLOOKUP($A5,'EV Distribution'!$A$2:$B$16,2,FALSE)</f>
        <v>0.176172198</v>
      </c>
      <c r="Q5" s="2">
        <f>('EV Characterization'!Q$2-'EV Characterization'!Q$3)*VLOOKUP($A5,'EV Distribution'!$A$2:$B$16,2,FALSE)</f>
        <v>0.16148807399999998</v>
      </c>
      <c r="R5" s="2">
        <f>('EV Characterization'!R$2-'EV Characterization'!R$3)*VLOOKUP($A5,'EV Distribution'!$A$2:$B$16,2,FALSE)</f>
        <v>0.14513403600000002</v>
      </c>
      <c r="S5" s="2">
        <f>('EV Characterization'!S$2-'EV Characterization'!S$3)*VLOOKUP($A5,'EV Distribution'!$A$2:$B$16,2,FALSE)</f>
        <v>0.13992767400000003</v>
      </c>
      <c r="T5" s="2">
        <f>('EV Characterization'!T$2-'EV Characterization'!T$3)*VLOOKUP($A5,'EV Distribution'!$A$2:$B$16,2,FALSE)</f>
        <v>8.7957957000000003E-2</v>
      </c>
      <c r="U5" s="2">
        <f>('EV Characterization'!U$2-'EV Characterization'!U$3)*VLOOKUP($A5,'EV Distribution'!$A$2:$B$16,2,FALSE)</f>
        <v>9.4063008000000004E-2</v>
      </c>
      <c r="V5" s="2">
        <f>('EV Characterization'!V$2-'EV Characterization'!V$3)*VLOOKUP($A5,'EV Distribution'!$A$2:$B$16,2,FALSE)</f>
        <v>0.10284107399999999</v>
      </c>
      <c r="W5" s="2">
        <f>('EV Characterization'!W$2-'EV Characterization'!W$3)*VLOOKUP($A5,'EV Distribution'!$A$2:$B$16,2,FALSE)</f>
        <v>0.10529509499999999</v>
      </c>
      <c r="X5" s="2">
        <f>('EV Characterization'!X$2-'EV Characterization'!X$3)*VLOOKUP($A5,'EV Distribution'!$A$2:$B$16,2,FALSE)</f>
        <v>0.10981566</v>
      </c>
      <c r="Y5" s="2">
        <f>('EV Characterization'!Y$2-'EV Characterization'!Y$3)*VLOOKUP($A5,'EV Distribution'!$A$2:$B$16,2,FALSE)</f>
        <v>0.12121622999999999</v>
      </c>
    </row>
    <row r="6" spans="1:25" x14ac:dyDescent="0.25">
      <c r="A6">
        <v>20</v>
      </c>
      <c r="B6" s="2">
        <f>('EV Characterization'!B$2-'EV Characterization'!B$3)*VLOOKUP($A6,'EV Distribution'!$A$2:$B$16,2,FALSE)</f>
        <v>4.1642640000000002E-2</v>
      </c>
      <c r="C6" s="2">
        <f>('EV Characterization'!C$2-'EV Characterization'!C$3)*VLOOKUP($A6,'EV Distribution'!$A$2:$B$16,2,FALSE)</f>
        <v>4.4069999999999998E-2</v>
      </c>
      <c r="D6" s="2">
        <f>('EV Characterization'!D$2-'EV Characterization'!D$3)*VLOOKUP($A6,'EV Distribution'!$A$2:$B$16,2,FALSE)</f>
        <v>4.6536880000000003E-2</v>
      </c>
      <c r="E6" s="2">
        <f>('EV Characterization'!E$2-'EV Characterization'!E$3)*VLOOKUP($A6,'EV Distribution'!$A$2:$B$16,2,FALSE)</f>
        <v>4.8652239999999992E-2</v>
      </c>
      <c r="F6" s="2">
        <f>('EV Characterization'!F$2-'EV Characterization'!F$3)*VLOOKUP($A6,'EV Distribution'!$A$2:$B$16,2,FALSE)</f>
        <v>4.9204479999999995E-2</v>
      </c>
      <c r="G6" s="2">
        <f>('EV Characterization'!G$2-'EV Characterization'!G$3)*VLOOKUP($A6,'EV Distribution'!$A$2:$B$16,2,FALSE)</f>
        <v>5.1470639999999991E-2</v>
      </c>
      <c r="H6" s="2">
        <f>('EV Characterization'!H$2-'EV Characterization'!H$3)*VLOOKUP($A6,'EV Distribution'!$A$2:$B$16,2,FALSE)</f>
        <v>5.1207519999999999E-2</v>
      </c>
      <c r="I6" s="2">
        <f>('EV Characterization'!I$2-'EV Characterization'!I$3)*VLOOKUP($A6,'EV Distribution'!$A$2:$B$16,2,FALSE)</f>
        <v>4.8403056E-2</v>
      </c>
      <c r="J6" s="2">
        <f>('EV Characterization'!J$2-'EV Characterization'!J$3)*VLOOKUP($A6,'EV Distribution'!$A$2:$B$16,2,FALSE)</f>
        <v>4.3855135999999996E-2</v>
      </c>
      <c r="K6" s="2">
        <f>('EV Characterization'!K$2-'EV Characterization'!K$3)*VLOOKUP($A6,'EV Distribution'!$A$2:$B$16,2,FALSE)</f>
        <v>6.4400024E-2</v>
      </c>
      <c r="L6" s="2">
        <f>('EV Characterization'!L$2-'EV Characterization'!L$3)*VLOOKUP($A6,'EV Distribution'!$A$2:$B$16,2,FALSE)</f>
        <v>6.2889215999999998E-2</v>
      </c>
      <c r="M6" s="2">
        <f>('EV Characterization'!M$2-'EV Characterization'!M$3)*VLOOKUP($A6,'EV Distribution'!$A$2:$B$16,2,FALSE)</f>
        <v>5.7909696000000004E-2</v>
      </c>
      <c r="N6" s="2">
        <f>('EV Characterization'!N$2-'EV Characterization'!N$3)*VLOOKUP($A6,'EV Distribution'!$A$2:$B$16,2,FALSE)</f>
        <v>5.6502575999999999E-2</v>
      </c>
      <c r="O6" s="2">
        <f>('EV Characterization'!O$2-'EV Characterization'!O$3)*VLOOKUP($A6,'EV Distribution'!$A$2:$B$16,2,FALSE)</f>
        <v>5.6734808000000005E-2</v>
      </c>
      <c r="P6" s="2">
        <f>('EV Characterization'!P$2-'EV Characterization'!P$3)*VLOOKUP($A6,'EV Distribution'!$A$2:$B$16,2,FALSE)</f>
        <v>5.4046927999999994E-2</v>
      </c>
      <c r="Q6" s="2">
        <f>('EV Characterization'!Q$2-'EV Characterization'!Q$3)*VLOOKUP($A6,'EV Distribution'!$A$2:$B$16,2,FALSE)</f>
        <v>4.9542063999999997E-2</v>
      </c>
      <c r="R6" s="2">
        <f>('EV Characterization'!R$2-'EV Characterization'!R$3)*VLOOKUP($A6,'EV Distribution'!$A$2:$B$16,2,FALSE)</f>
        <v>4.4524896000000001E-2</v>
      </c>
      <c r="S6" s="2">
        <f>('EV Characterization'!S$2-'EV Characterization'!S$3)*VLOOKUP($A6,'EV Distribution'!$A$2:$B$16,2,FALSE)</f>
        <v>4.2927664000000004E-2</v>
      </c>
      <c r="T6" s="2">
        <f>('EV Characterization'!T$2-'EV Characterization'!T$3)*VLOOKUP($A6,'EV Distribution'!$A$2:$B$16,2,FALSE)</f>
        <v>2.6984151999999997E-2</v>
      </c>
      <c r="U6" s="2">
        <f>('EV Characterization'!U$2-'EV Characterization'!U$3)*VLOOKUP($A6,'EV Distribution'!$A$2:$B$16,2,FALSE)</f>
        <v>2.8857088000000003E-2</v>
      </c>
      <c r="V6" s="2">
        <f>('EV Characterization'!V$2-'EV Characterization'!V$3)*VLOOKUP($A6,'EV Distribution'!$A$2:$B$16,2,FALSE)</f>
        <v>3.1550063999999996E-2</v>
      </c>
      <c r="W6" s="2">
        <f>('EV Characterization'!W$2-'EV Characterization'!W$3)*VLOOKUP($A6,'EV Distribution'!$A$2:$B$16,2,FALSE)</f>
        <v>3.2302919999999999E-2</v>
      </c>
      <c r="X6" s="2">
        <f>('EV Characterization'!X$2-'EV Characterization'!X$3)*VLOOKUP($A6,'EV Distribution'!$A$2:$B$16,2,FALSE)</f>
        <v>3.3689759999999999E-2</v>
      </c>
      <c r="Y6" s="2">
        <f>('EV Characterization'!Y$2-'EV Characterization'!Y$3)*VLOOKUP($A6,'EV Distribution'!$A$2:$B$16,2,FALSE)</f>
        <v>3.7187279999999996E-2</v>
      </c>
    </row>
    <row r="7" spans="1:25" x14ac:dyDescent="0.25">
      <c r="A7">
        <v>22</v>
      </c>
      <c r="B7" s="2">
        <f>('EV Characterization'!B$2-'EV Characterization'!B$3)*VLOOKUP($A7,'EV Distribution'!$A$2:$B$16,2,FALSE)</f>
        <v>0.33954768000000002</v>
      </c>
      <c r="C7" s="2">
        <f>('EV Characterization'!C$2-'EV Characterization'!C$3)*VLOOKUP($A7,'EV Distribution'!$A$2:$B$16,2,FALSE)</f>
        <v>0.35933999999999999</v>
      </c>
      <c r="D7" s="2">
        <f>('EV Characterization'!D$2-'EV Characterization'!D$3)*VLOOKUP($A7,'EV Distribution'!$A$2:$B$16,2,FALSE)</f>
        <v>0.37945456000000005</v>
      </c>
      <c r="E7" s="2">
        <f>('EV Characterization'!E$2-'EV Characterization'!E$3)*VLOOKUP($A7,'EV Distribution'!$A$2:$B$16,2,FALSE)</f>
        <v>0.39670287999999998</v>
      </c>
      <c r="F7" s="2">
        <f>('EV Characterization'!F$2-'EV Characterization'!F$3)*VLOOKUP($A7,'EV Distribution'!$A$2:$B$16,2,FALSE)</f>
        <v>0.40120575999999997</v>
      </c>
      <c r="G7" s="2">
        <f>('EV Characterization'!G$2-'EV Characterization'!G$3)*VLOOKUP($A7,'EV Distribution'!$A$2:$B$16,2,FALSE)</f>
        <v>0.41968367999999995</v>
      </c>
      <c r="H7" s="2">
        <f>('EV Characterization'!H$2-'EV Characterization'!H$3)*VLOOKUP($A7,'EV Distribution'!$A$2:$B$16,2,FALSE)</f>
        <v>0.41753824</v>
      </c>
      <c r="I7" s="2">
        <f>('EV Characterization'!I$2-'EV Characterization'!I$3)*VLOOKUP($A7,'EV Distribution'!$A$2:$B$16,2,FALSE)</f>
        <v>0.39467107200000001</v>
      </c>
      <c r="J7" s="2">
        <f>('EV Characterization'!J$2-'EV Characterization'!J$3)*VLOOKUP($A7,'EV Distribution'!$A$2:$B$16,2,FALSE)</f>
        <v>0.35758803199999994</v>
      </c>
      <c r="K7" s="2">
        <f>('EV Characterization'!K$2-'EV Characterization'!K$3)*VLOOKUP($A7,'EV Distribution'!$A$2:$B$16,2,FALSE)</f>
        <v>0.52510788799999997</v>
      </c>
      <c r="L7" s="2">
        <f>('EV Characterization'!L$2-'EV Characterization'!L$3)*VLOOKUP($A7,'EV Distribution'!$A$2:$B$16,2,FALSE)</f>
        <v>0.51278899200000005</v>
      </c>
      <c r="M7" s="2">
        <f>('EV Characterization'!M$2-'EV Characterization'!M$3)*VLOOKUP($A7,'EV Distribution'!$A$2:$B$16,2,FALSE)</f>
        <v>0.47218675200000004</v>
      </c>
      <c r="N7" s="2">
        <f>('EV Characterization'!N$2-'EV Characterization'!N$3)*VLOOKUP($A7,'EV Distribution'!$A$2:$B$16,2,FALSE)</f>
        <v>0.46071331200000004</v>
      </c>
      <c r="O7" s="2">
        <f>('EV Characterization'!O$2-'EV Characterization'!O$3)*VLOOKUP($A7,'EV Distribution'!$A$2:$B$16,2,FALSE)</f>
        <v>0.46260689600000005</v>
      </c>
      <c r="P7" s="2">
        <f>('EV Characterization'!P$2-'EV Characterization'!P$3)*VLOOKUP($A7,'EV Distribution'!$A$2:$B$16,2,FALSE)</f>
        <v>0.44069033599999996</v>
      </c>
      <c r="Q7" s="2">
        <f>('EV Characterization'!Q$2-'EV Characterization'!Q$3)*VLOOKUP($A7,'EV Distribution'!$A$2:$B$16,2,FALSE)</f>
        <v>0.40395836799999996</v>
      </c>
      <c r="R7" s="2">
        <f>('EV Characterization'!R$2-'EV Characterization'!R$3)*VLOOKUP($A7,'EV Distribution'!$A$2:$B$16,2,FALSE)</f>
        <v>0.36304915200000004</v>
      </c>
      <c r="S7" s="2">
        <f>('EV Characterization'!S$2-'EV Characterization'!S$3)*VLOOKUP($A7,'EV Distribution'!$A$2:$B$16,2,FALSE)</f>
        <v>0.35002556800000006</v>
      </c>
      <c r="T7" s="2">
        <f>('EV Characterization'!T$2-'EV Characterization'!T$3)*VLOOKUP($A7,'EV Distribution'!$A$2:$B$16,2,FALSE)</f>
        <v>0.220024624</v>
      </c>
      <c r="U7" s="2">
        <f>('EV Characterization'!U$2-'EV Characterization'!U$3)*VLOOKUP($A7,'EV Distribution'!$A$2:$B$16,2,FALSE)</f>
        <v>0.23529625600000004</v>
      </c>
      <c r="V7" s="2">
        <f>('EV Characterization'!V$2-'EV Characterization'!V$3)*VLOOKUP($A7,'EV Distribution'!$A$2:$B$16,2,FALSE)</f>
        <v>0.25725436800000001</v>
      </c>
      <c r="W7" s="2">
        <f>('EV Characterization'!W$2-'EV Characterization'!W$3)*VLOOKUP($A7,'EV Distribution'!$A$2:$B$16,2,FALSE)</f>
        <v>0.26339303999999997</v>
      </c>
      <c r="X7" s="2">
        <f>('EV Characterization'!X$2-'EV Characterization'!X$3)*VLOOKUP($A7,'EV Distribution'!$A$2:$B$16,2,FALSE)</f>
        <v>0.27470111999999997</v>
      </c>
      <c r="Y7" s="2">
        <f>('EV Characterization'!Y$2-'EV Characterization'!Y$3)*VLOOKUP($A7,'EV Distribution'!$A$2:$B$16,2,FALSE)</f>
        <v>0.30321935999999999</v>
      </c>
    </row>
    <row r="8" spans="1:25" x14ac:dyDescent="0.25">
      <c r="A8">
        <v>24</v>
      </c>
      <c r="B8" s="2">
        <f>('EV Characterization'!B$2-'EV Characterization'!B$3)*VLOOKUP($A8,'EV Distribution'!$A$2:$B$16,2,FALSE)</f>
        <v>0.59420844000000006</v>
      </c>
      <c r="C8" s="2">
        <f>('EV Characterization'!C$2-'EV Characterization'!C$3)*VLOOKUP($A8,'EV Distribution'!$A$2:$B$16,2,FALSE)</f>
        <v>0.62884499999999999</v>
      </c>
      <c r="D8" s="2">
        <f>('EV Characterization'!D$2-'EV Characterization'!D$3)*VLOOKUP($A8,'EV Distribution'!$A$2:$B$16,2,FALSE)</f>
        <v>0.66404548000000008</v>
      </c>
      <c r="E8" s="2">
        <f>('EV Characterization'!E$2-'EV Characterization'!E$3)*VLOOKUP($A8,'EV Distribution'!$A$2:$B$16,2,FALSE)</f>
        <v>0.69423003999999999</v>
      </c>
      <c r="F8" s="2">
        <f>('EV Characterization'!F$2-'EV Characterization'!F$3)*VLOOKUP($A8,'EV Distribution'!$A$2:$B$16,2,FALSE)</f>
        <v>0.70211007999999997</v>
      </c>
      <c r="G8" s="2">
        <f>('EV Characterization'!G$2-'EV Characterization'!G$3)*VLOOKUP($A8,'EV Distribution'!$A$2:$B$16,2,FALSE)</f>
        <v>0.73444643999999992</v>
      </c>
      <c r="H8" s="2">
        <f>('EV Characterization'!H$2-'EV Characterization'!H$3)*VLOOKUP($A8,'EV Distribution'!$A$2:$B$16,2,FALSE)</f>
        <v>0.73069192000000005</v>
      </c>
      <c r="I8" s="2">
        <f>('EV Characterization'!I$2-'EV Characterization'!I$3)*VLOOKUP($A8,'EV Distribution'!$A$2:$B$16,2,FALSE)</f>
        <v>0.69067437600000003</v>
      </c>
      <c r="J8" s="2">
        <f>('EV Characterization'!J$2-'EV Characterization'!J$3)*VLOOKUP($A8,'EV Distribution'!$A$2:$B$16,2,FALSE)</f>
        <v>0.62577905599999994</v>
      </c>
      <c r="K8" s="2">
        <f>('EV Characterization'!K$2-'EV Characterization'!K$3)*VLOOKUP($A8,'EV Distribution'!$A$2:$B$16,2,FALSE)</f>
        <v>0.91893880400000005</v>
      </c>
      <c r="L8" s="2">
        <f>('EV Characterization'!L$2-'EV Characterization'!L$3)*VLOOKUP($A8,'EV Distribution'!$A$2:$B$16,2,FALSE)</f>
        <v>0.89738073600000001</v>
      </c>
      <c r="M8" s="2">
        <f>('EV Characterization'!M$2-'EV Characterization'!M$3)*VLOOKUP($A8,'EV Distribution'!$A$2:$B$16,2,FALSE)</f>
        <v>0.82632681600000002</v>
      </c>
      <c r="N8" s="2">
        <f>('EV Characterization'!N$2-'EV Characterization'!N$3)*VLOOKUP($A8,'EV Distribution'!$A$2:$B$16,2,FALSE)</f>
        <v>0.80624829600000003</v>
      </c>
      <c r="O8" s="2">
        <f>('EV Characterization'!O$2-'EV Characterization'!O$3)*VLOOKUP($A8,'EV Distribution'!$A$2:$B$16,2,FALSE)</f>
        <v>0.80956206800000008</v>
      </c>
      <c r="P8" s="2">
        <f>('EV Characterization'!P$2-'EV Characterization'!P$3)*VLOOKUP($A8,'EV Distribution'!$A$2:$B$16,2,FALSE)</f>
        <v>0.77120808799999996</v>
      </c>
      <c r="Q8" s="2">
        <f>('EV Characterization'!Q$2-'EV Characterization'!Q$3)*VLOOKUP($A8,'EV Distribution'!$A$2:$B$16,2,FALSE)</f>
        <v>0.70692714400000001</v>
      </c>
      <c r="R8" s="2">
        <f>('EV Characterization'!R$2-'EV Characterization'!R$3)*VLOOKUP($A8,'EV Distribution'!$A$2:$B$16,2,FALSE)</f>
        <v>0.63533601600000011</v>
      </c>
      <c r="S8" s="2">
        <f>('EV Characterization'!S$2-'EV Characterization'!S$3)*VLOOKUP($A8,'EV Distribution'!$A$2:$B$16,2,FALSE)</f>
        <v>0.61254474400000014</v>
      </c>
      <c r="T8" s="2">
        <f>('EV Characterization'!T$2-'EV Characterization'!T$3)*VLOOKUP($A8,'EV Distribution'!$A$2:$B$16,2,FALSE)</f>
        <v>0.38504309200000003</v>
      </c>
      <c r="U8" s="2">
        <f>('EV Characterization'!U$2-'EV Characterization'!U$3)*VLOOKUP($A8,'EV Distribution'!$A$2:$B$16,2,FALSE)</f>
        <v>0.41176844800000006</v>
      </c>
      <c r="V8" s="2">
        <f>('EV Characterization'!V$2-'EV Characterization'!V$3)*VLOOKUP($A8,'EV Distribution'!$A$2:$B$16,2,FALSE)</f>
        <v>0.45019514399999999</v>
      </c>
      <c r="W8" s="2">
        <f>('EV Characterization'!W$2-'EV Characterization'!W$3)*VLOOKUP($A8,'EV Distribution'!$A$2:$B$16,2,FALSE)</f>
        <v>0.46093782</v>
      </c>
      <c r="X8" s="2">
        <f>('EV Characterization'!X$2-'EV Characterization'!X$3)*VLOOKUP($A8,'EV Distribution'!$A$2:$B$16,2,FALSE)</f>
        <v>0.48072695999999998</v>
      </c>
      <c r="Y8" s="2">
        <f>('EV Characterization'!Y$2-'EV Characterization'!Y$3)*VLOOKUP($A8,'EV Distribution'!$A$2:$B$16,2,FALSE)</f>
        <v>0.53063388</v>
      </c>
    </row>
    <row r="9" spans="1:25" x14ac:dyDescent="0.25">
      <c r="A9">
        <v>26</v>
      </c>
      <c r="B9" s="2">
        <f>('EV Characterization'!B$2-'EV Characterization'!B$3)*VLOOKUP($A9,'EV Distribution'!$A$2:$B$16,2,FALSE)</f>
        <v>0.46767888000000002</v>
      </c>
      <c r="C9" s="2">
        <f>('EV Characterization'!C$2-'EV Characterization'!C$3)*VLOOKUP($A9,'EV Distribution'!$A$2:$B$16,2,FALSE)</f>
        <v>0.49493999999999999</v>
      </c>
      <c r="D9" s="2">
        <f>('EV Characterization'!D$2-'EV Characterization'!D$3)*VLOOKUP($A9,'EV Distribution'!$A$2:$B$16,2,FALSE)</f>
        <v>0.52264496000000005</v>
      </c>
      <c r="E9" s="2">
        <f>('EV Characterization'!E$2-'EV Characterization'!E$3)*VLOOKUP($A9,'EV Distribution'!$A$2:$B$16,2,FALSE)</f>
        <v>0.54640208000000001</v>
      </c>
      <c r="F9" s="2">
        <f>('EV Characterization'!F$2-'EV Characterization'!F$3)*VLOOKUP($A9,'EV Distribution'!$A$2:$B$16,2,FALSE)</f>
        <v>0.5526041599999999</v>
      </c>
      <c r="G9" s="2">
        <f>('EV Characterization'!G$2-'EV Characterization'!G$3)*VLOOKUP($A9,'EV Distribution'!$A$2:$B$16,2,FALSE)</f>
        <v>0.57805487999999994</v>
      </c>
      <c r="H9" s="2">
        <f>('EV Characterization'!H$2-'EV Characterization'!H$3)*VLOOKUP($A9,'EV Distribution'!$A$2:$B$16,2,FALSE)</f>
        <v>0.57509984000000003</v>
      </c>
      <c r="I9" s="2">
        <f>('EV Characterization'!I$2-'EV Characterization'!I$3)*VLOOKUP($A9,'EV Distribution'!$A$2:$B$16,2,FALSE)</f>
        <v>0.54360355199999999</v>
      </c>
      <c r="J9" s="2">
        <f>('EV Characterization'!J$2-'EV Characterization'!J$3)*VLOOKUP($A9,'EV Distribution'!$A$2:$B$16,2,FALSE)</f>
        <v>0.49252691199999993</v>
      </c>
      <c r="K9" s="2">
        <f>('EV Characterization'!K$2-'EV Characterization'!K$3)*VLOOKUP($A9,'EV Distribution'!$A$2:$B$16,2,FALSE)</f>
        <v>0.72326180799999995</v>
      </c>
      <c r="L9" s="2">
        <f>('EV Characterization'!L$2-'EV Characterization'!L$3)*VLOOKUP($A9,'EV Distribution'!$A$2:$B$16,2,FALSE)</f>
        <v>0.70629427200000006</v>
      </c>
      <c r="M9" s="2">
        <f>('EV Characterization'!M$2-'EV Characterization'!M$3)*VLOOKUP($A9,'EV Distribution'!$A$2:$B$16,2,FALSE)</f>
        <v>0.650370432</v>
      </c>
      <c r="N9" s="2">
        <f>('EV Characterization'!N$2-'EV Characterization'!N$3)*VLOOKUP($A9,'EV Distribution'!$A$2:$B$16,2,FALSE)</f>
        <v>0.63456739200000001</v>
      </c>
      <c r="O9" s="2">
        <f>('EV Characterization'!O$2-'EV Characterization'!O$3)*VLOOKUP($A9,'EV Distribution'!$A$2:$B$16,2,FALSE)</f>
        <v>0.6371755360000001</v>
      </c>
      <c r="P9" s="2">
        <f>('EV Characterization'!P$2-'EV Characterization'!P$3)*VLOOKUP($A9,'EV Distribution'!$A$2:$B$16,2,FALSE)</f>
        <v>0.606988576</v>
      </c>
      <c r="Q9" s="2">
        <f>('EV Characterization'!Q$2-'EV Characterization'!Q$3)*VLOOKUP($A9,'EV Distribution'!$A$2:$B$16,2,FALSE)</f>
        <v>0.55639548799999994</v>
      </c>
      <c r="R9" s="2">
        <f>('EV Characterization'!R$2-'EV Characterization'!R$3)*VLOOKUP($A9,'EV Distribution'!$A$2:$B$16,2,FALSE)</f>
        <v>0.50004883200000005</v>
      </c>
      <c r="S9" s="2">
        <f>('EV Characterization'!S$2-'EV Characterization'!S$3)*VLOOKUP($A9,'EV Distribution'!$A$2:$B$16,2,FALSE)</f>
        <v>0.48211068800000006</v>
      </c>
      <c r="T9" s="2">
        <f>('EV Characterization'!T$2-'EV Characterization'!T$3)*VLOOKUP($A9,'EV Distribution'!$A$2:$B$16,2,FALSE)</f>
        <v>0.30305278400000002</v>
      </c>
      <c r="U9" s="2">
        <f>('EV Characterization'!U$2-'EV Characterization'!U$3)*VLOOKUP($A9,'EV Distribution'!$A$2:$B$16,2,FALSE)</f>
        <v>0.32408729600000002</v>
      </c>
      <c r="V9" s="2">
        <f>('EV Characterization'!V$2-'EV Characterization'!V$3)*VLOOKUP($A9,'EV Distribution'!$A$2:$B$16,2,FALSE)</f>
        <v>0.35433148799999997</v>
      </c>
      <c r="W9" s="2">
        <f>('EV Characterization'!W$2-'EV Characterization'!W$3)*VLOOKUP($A9,'EV Distribution'!$A$2:$B$16,2,FALSE)</f>
        <v>0.36278663999999999</v>
      </c>
      <c r="X9" s="2">
        <f>('EV Characterization'!X$2-'EV Characterization'!X$3)*VLOOKUP($A9,'EV Distribution'!$A$2:$B$16,2,FALSE)</f>
        <v>0.37836191999999996</v>
      </c>
      <c r="Y9" s="2">
        <f>('EV Characterization'!Y$2-'EV Characterization'!Y$3)*VLOOKUP($A9,'EV Distribution'!$A$2:$B$16,2,FALSE)</f>
        <v>0.41764175999999997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0.32273046000000005</v>
      </c>
      <c r="C10" s="2">
        <f>('EV Characterization'!C$2-'EV Characterization'!C$3)*VLOOKUP($A10,'EV Distribution'!$A$2:$B$16,2,FALSE)</f>
        <v>0.34154250000000003</v>
      </c>
      <c r="D10" s="2">
        <f>('EV Characterization'!D$2-'EV Characterization'!D$3)*VLOOKUP($A10,'EV Distribution'!$A$2:$B$16,2,FALSE)</f>
        <v>0.36066082000000005</v>
      </c>
      <c r="E10" s="2">
        <f>('EV Characterization'!E$2-'EV Characterization'!E$3)*VLOOKUP($A10,'EV Distribution'!$A$2:$B$16,2,FALSE)</f>
        <v>0.37705485999999999</v>
      </c>
      <c r="F10" s="2">
        <f>('EV Characterization'!F$2-'EV Characterization'!F$3)*VLOOKUP($A10,'EV Distribution'!$A$2:$B$16,2,FALSE)</f>
        <v>0.38133471999999996</v>
      </c>
      <c r="G10" s="2">
        <f>('EV Characterization'!G$2-'EV Characterization'!G$3)*VLOOKUP($A10,'EV Distribution'!$A$2:$B$16,2,FALSE)</f>
        <v>0.39889745999999998</v>
      </c>
      <c r="H10" s="2">
        <f>('EV Characterization'!H$2-'EV Characterization'!H$3)*VLOOKUP($A10,'EV Distribution'!$A$2:$B$16,2,FALSE)</f>
        <v>0.39685828000000001</v>
      </c>
      <c r="I10" s="2">
        <f>('EV Characterization'!I$2-'EV Characterization'!I$3)*VLOOKUP($A10,'EV Distribution'!$A$2:$B$16,2,FALSE)</f>
        <v>0.37512368400000001</v>
      </c>
      <c r="J10" s="2">
        <f>('EV Characterization'!J$2-'EV Characterization'!J$3)*VLOOKUP($A10,'EV Distribution'!$A$2:$B$16,2,FALSE)</f>
        <v>0.33987730399999999</v>
      </c>
      <c r="K10" s="2">
        <f>('EV Characterization'!K$2-'EV Characterization'!K$3)*VLOOKUP($A10,'EV Distribution'!$A$2:$B$16,2,FALSE)</f>
        <v>0.49910018600000006</v>
      </c>
      <c r="L10" s="2">
        <f>('EV Characterization'!L$2-'EV Characterization'!L$3)*VLOOKUP($A10,'EV Distribution'!$A$2:$B$16,2,FALSE)</f>
        <v>0.48739142400000002</v>
      </c>
      <c r="M10" s="2">
        <f>('EV Characterization'!M$2-'EV Characterization'!M$3)*VLOOKUP($A10,'EV Distribution'!$A$2:$B$16,2,FALSE)</f>
        <v>0.44880014400000007</v>
      </c>
      <c r="N10" s="2">
        <f>('EV Characterization'!N$2-'EV Characterization'!N$3)*VLOOKUP($A10,'EV Distribution'!$A$2:$B$16,2,FALSE)</f>
        <v>0.43789496400000005</v>
      </c>
      <c r="O10" s="2">
        <f>('EV Characterization'!O$2-'EV Characterization'!O$3)*VLOOKUP($A10,'EV Distribution'!$A$2:$B$16,2,FALSE)</f>
        <v>0.43969476200000007</v>
      </c>
      <c r="P10" s="2">
        <f>('EV Characterization'!P$2-'EV Characterization'!P$3)*VLOOKUP($A10,'EV Distribution'!$A$2:$B$16,2,FALSE)</f>
        <v>0.41886369200000001</v>
      </c>
      <c r="Q10" s="2">
        <f>('EV Characterization'!Q$2-'EV Characterization'!Q$3)*VLOOKUP($A10,'EV Distribution'!$A$2:$B$16,2,FALSE)</f>
        <v>0.38395099599999999</v>
      </c>
      <c r="R10" s="2">
        <f>('EV Characterization'!R$2-'EV Characterization'!R$3)*VLOOKUP($A10,'EV Distribution'!$A$2:$B$16,2,FALSE)</f>
        <v>0.34506794400000007</v>
      </c>
      <c r="S10" s="2">
        <f>('EV Characterization'!S$2-'EV Characterization'!S$3)*VLOOKUP($A10,'EV Distribution'!$A$2:$B$16,2,FALSE)</f>
        <v>0.33268939600000008</v>
      </c>
      <c r="T10" s="2">
        <f>('EV Characterization'!T$2-'EV Characterization'!T$3)*VLOOKUP($A10,'EV Distribution'!$A$2:$B$16,2,FALSE)</f>
        <v>0.20912717800000002</v>
      </c>
      <c r="U10" s="2">
        <f>('EV Characterization'!U$2-'EV Characterization'!U$3)*VLOOKUP($A10,'EV Distribution'!$A$2:$B$16,2,FALSE)</f>
        <v>0.22364243200000003</v>
      </c>
      <c r="V10" s="2">
        <f>('EV Characterization'!V$2-'EV Characterization'!V$3)*VLOOKUP($A10,'EV Distribution'!$A$2:$B$16,2,FALSE)</f>
        <v>0.24451299600000001</v>
      </c>
      <c r="W10" s="2">
        <f>('EV Characterization'!W$2-'EV Characterization'!W$3)*VLOOKUP($A10,'EV Distribution'!$A$2:$B$16,2,FALSE)</f>
        <v>0.25034762999999999</v>
      </c>
      <c r="X10" s="2">
        <f>('EV Characterization'!X$2-'EV Characterization'!X$3)*VLOOKUP($A10,'EV Distribution'!$A$2:$B$16,2,FALSE)</f>
        <v>0.26109564000000002</v>
      </c>
      <c r="Y10" s="2">
        <f>('EV Characterization'!Y$2-'EV Characterization'!Y$3)*VLOOKUP($A10,'EV Distribution'!$A$2:$B$16,2,FALSE)</f>
        <v>0.28820141999999999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0.14094432000000001</v>
      </c>
      <c r="C11" s="2">
        <f>('EV Characterization'!C$2-'EV Characterization'!C$3)*VLOOKUP($A11,'EV Distribution'!$A$2:$B$16,2,FALSE)</f>
        <v>0.14916000000000001</v>
      </c>
      <c r="D11" s="2">
        <f>('EV Characterization'!D$2-'EV Characterization'!D$3)*VLOOKUP($A11,'EV Distribution'!$A$2:$B$16,2,FALSE)</f>
        <v>0.15750944000000003</v>
      </c>
      <c r="E11" s="2">
        <f>('EV Characterization'!E$2-'EV Characterization'!E$3)*VLOOKUP($A11,'EV Distribution'!$A$2:$B$16,2,FALSE)</f>
        <v>0.16466912</v>
      </c>
      <c r="F11" s="2">
        <f>('EV Characterization'!F$2-'EV Characterization'!F$3)*VLOOKUP($A11,'EV Distribution'!$A$2:$B$16,2,FALSE)</f>
        <v>0.16653823999999998</v>
      </c>
      <c r="G11" s="2">
        <f>('EV Characterization'!G$2-'EV Characterization'!G$3)*VLOOKUP($A11,'EV Distribution'!$A$2:$B$16,2,FALSE)</f>
        <v>0.17420832</v>
      </c>
      <c r="H11" s="2">
        <f>('EV Characterization'!H$2-'EV Characterization'!H$3)*VLOOKUP($A11,'EV Distribution'!$A$2:$B$16,2,FALSE)</f>
        <v>0.17331776000000002</v>
      </c>
      <c r="I11" s="2">
        <f>('EV Characterization'!I$2-'EV Characterization'!I$3)*VLOOKUP($A11,'EV Distribution'!$A$2:$B$16,2,FALSE)</f>
        <v>0.163825728</v>
      </c>
      <c r="J11" s="2">
        <f>('EV Characterization'!J$2-'EV Characterization'!J$3)*VLOOKUP($A11,'EV Distribution'!$A$2:$B$16,2,FALSE)</f>
        <v>0.14843276799999999</v>
      </c>
      <c r="K11" s="2">
        <f>('EV Characterization'!K$2-'EV Characterization'!K$3)*VLOOKUP($A11,'EV Distribution'!$A$2:$B$16,2,FALSE)</f>
        <v>0.21796931200000003</v>
      </c>
      <c r="L11" s="2">
        <f>('EV Characterization'!L$2-'EV Characterization'!L$3)*VLOOKUP($A11,'EV Distribution'!$A$2:$B$16,2,FALSE)</f>
        <v>0.21285580800000001</v>
      </c>
      <c r="M11" s="2">
        <f>('EV Characterization'!M$2-'EV Characterization'!M$3)*VLOOKUP($A11,'EV Distribution'!$A$2:$B$16,2,FALSE)</f>
        <v>0.19600204800000001</v>
      </c>
      <c r="N11" s="2">
        <f>('EV Characterization'!N$2-'EV Characterization'!N$3)*VLOOKUP($A11,'EV Distribution'!$A$2:$B$16,2,FALSE)</f>
        <v>0.19123948800000001</v>
      </c>
      <c r="O11" s="2">
        <f>('EV Characterization'!O$2-'EV Characterization'!O$3)*VLOOKUP($A11,'EV Distribution'!$A$2:$B$16,2,FALSE)</f>
        <v>0.19202550400000004</v>
      </c>
      <c r="P11" s="2">
        <f>('EV Characterization'!P$2-'EV Characterization'!P$3)*VLOOKUP($A11,'EV Distribution'!$A$2:$B$16,2,FALSE)</f>
        <v>0.182928064</v>
      </c>
      <c r="Q11" s="2">
        <f>('EV Characterization'!Q$2-'EV Characterization'!Q$3)*VLOOKUP($A11,'EV Distribution'!$A$2:$B$16,2,FALSE)</f>
        <v>0.167680832</v>
      </c>
      <c r="R11" s="2">
        <f>('EV Characterization'!R$2-'EV Characterization'!R$3)*VLOOKUP($A11,'EV Distribution'!$A$2:$B$16,2,FALSE)</f>
        <v>0.15069964800000002</v>
      </c>
      <c r="S11" s="2">
        <f>('EV Characterization'!S$2-'EV Characterization'!S$3)*VLOOKUP($A11,'EV Distribution'!$A$2:$B$16,2,FALSE)</f>
        <v>0.14529363200000003</v>
      </c>
      <c r="T11" s="2">
        <f>('EV Characterization'!T$2-'EV Characterization'!T$3)*VLOOKUP($A11,'EV Distribution'!$A$2:$B$16,2,FALSE)</f>
        <v>9.1330976000000008E-2</v>
      </c>
      <c r="U11" s="2">
        <f>('EV Characterization'!U$2-'EV Characterization'!U$3)*VLOOKUP($A11,'EV Distribution'!$A$2:$B$16,2,FALSE)</f>
        <v>9.7670144000000014E-2</v>
      </c>
      <c r="V11" s="2">
        <f>('EV Characterization'!V$2-'EV Characterization'!V$3)*VLOOKUP($A11,'EV Distribution'!$A$2:$B$16,2,FALSE)</f>
        <v>0.106784832</v>
      </c>
      <c r="W11" s="2">
        <f>('EV Characterization'!W$2-'EV Characterization'!W$3)*VLOOKUP($A11,'EV Distribution'!$A$2:$B$16,2,FALSE)</f>
        <v>0.10933295999999999</v>
      </c>
      <c r="X11" s="2">
        <f>('EV Characterization'!X$2-'EV Characterization'!X$3)*VLOOKUP($A11,'EV Distribution'!$A$2:$B$16,2,FALSE)</f>
        <v>0.11402688</v>
      </c>
      <c r="Y11" s="2">
        <f>('EV Characterization'!Y$2-'EV Characterization'!Y$3)*VLOOKUP($A11,'EV Distribution'!$A$2:$B$16,2,FALSE)</f>
        <v>0.12586464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0.33954768000000002</v>
      </c>
      <c r="C12" s="2">
        <f>('EV Characterization'!C$2-'EV Characterization'!C$3)*VLOOKUP($A12,'EV Distribution'!$A$2:$B$16,2,FALSE)</f>
        <v>0.35933999999999999</v>
      </c>
      <c r="D12" s="2">
        <f>('EV Characterization'!D$2-'EV Characterization'!D$3)*VLOOKUP($A12,'EV Distribution'!$A$2:$B$16,2,FALSE)</f>
        <v>0.37945456000000005</v>
      </c>
      <c r="E12" s="2">
        <f>('EV Characterization'!E$2-'EV Characterization'!E$3)*VLOOKUP($A12,'EV Distribution'!$A$2:$B$16,2,FALSE)</f>
        <v>0.39670287999999998</v>
      </c>
      <c r="F12" s="2">
        <f>('EV Characterization'!F$2-'EV Characterization'!F$3)*VLOOKUP($A12,'EV Distribution'!$A$2:$B$16,2,FALSE)</f>
        <v>0.40120575999999997</v>
      </c>
      <c r="G12" s="2">
        <f>('EV Characterization'!G$2-'EV Characterization'!G$3)*VLOOKUP($A12,'EV Distribution'!$A$2:$B$16,2,FALSE)</f>
        <v>0.41968367999999995</v>
      </c>
      <c r="H12" s="2">
        <f>('EV Characterization'!H$2-'EV Characterization'!H$3)*VLOOKUP($A12,'EV Distribution'!$A$2:$B$16,2,FALSE)</f>
        <v>0.41753824</v>
      </c>
      <c r="I12" s="2">
        <f>('EV Characterization'!I$2-'EV Characterization'!I$3)*VLOOKUP($A12,'EV Distribution'!$A$2:$B$16,2,FALSE)</f>
        <v>0.39467107200000001</v>
      </c>
      <c r="J12" s="2">
        <f>('EV Characterization'!J$2-'EV Characterization'!J$3)*VLOOKUP($A12,'EV Distribution'!$A$2:$B$16,2,FALSE)</f>
        <v>0.35758803199999994</v>
      </c>
      <c r="K12" s="2">
        <f>('EV Characterization'!K$2-'EV Characterization'!K$3)*VLOOKUP($A12,'EV Distribution'!$A$2:$B$16,2,FALSE)</f>
        <v>0.52510788799999997</v>
      </c>
      <c r="L12" s="2">
        <f>('EV Characterization'!L$2-'EV Characterization'!L$3)*VLOOKUP($A12,'EV Distribution'!$A$2:$B$16,2,FALSE)</f>
        <v>0.51278899200000005</v>
      </c>
      <c r="M12" s="2">
        <f>('EV Characterization'!M$2-'EV Characterization'!M$3)*VLOOKUP($A12,'EV Distribution'!$A$2:$B$16,2,FALSE)</f>
        <v>0.47218675200000004</v>
      </c>
      <c r="N12" s="2">
        <f>('EV Characterization'!N$2-'EV Characterization'!N$3)*VLOOKUP($A12,'EV Distribution'!$A$2:$B$16,2,FALSE)</f>
        <v>0.46071331200000004</v>
      </c>
      <c r="O12" s="2">
        <f>('EV Characterization'!O$2-'EV Characterization'!O$3)*VLOOKUP($A12,'EV Distribution'!$A$2:$B$16,2,FALSE)</f>
        <v>0.46260689600000005</v>
      </c>
      <c r="P12" s="2">
        <f>('EV Characterization'!P$2-'EV Characterization'!P$3)*VLOOKUP($A12,'EV Distribution'!$A$2:$B$16,2,FALSE)</f>
        <v>0.44069033599999996</v>
      </c>
      <c r="Q12" s="2">
        <f>('EV Characterization'!Q$2-'EV Characterization'!Q$3)*VLOOKUP($A12,'EV Distribution'!$A$2:$B$16,2,FALSE)</f>
        <v>0.40395836799999996</v>
      </c>
      <c r="R12" s="2">
        <f>('EV Characterization'!R$2-'EV Characterization'!R$3)*VLOOKUP($A12,'EV Distribution'!$A$2:$B$16,2,FALSE)</f>
        <v>0.36304915200000004</v>
      </c>
      <c r="S12" s="2">
        <f>('EV Characterization'!S$2-'EV Characterization'!S$3)*VLOOKUP($A12,'EV Distribution'!$A$2:$B$16,2,FALSE)</f>
        <v>0.35002556800000006</v>
      </c>
      <c r="T12" s="2">
        <f>('EV Characterization'!T$2-'EV Characterization'!T$3)*VLOOKUP($A12,'EV Distribution'!$A$2:$B$16,2,FALSE)</f>
        <v>0.220024624</v>
      </c>
      <c r="U12" s="2">
        <f>('EV Characterization'!U$2-'EV Characterization'!U$3)*VLOOKUP($A12,'EV Distribution'!$A$2:$B$16,2,FALSE)</f>
        <v>0.23529625600000004</v>
      </c>
      <c r="V12" s="2">
        <f>('EV Characterization'!V$2-'EV Characterization'!V$3)*VLOOKUP($A12,'EV Distribution'!$A$2:$B$16,2,FALSE)</f>
        <v>0.25725436800000001</v>
      </c>
      <c r="W12" s="2">
        <f>('EV Characterization'!W$2-'EV Characterization'!W$3)*VLOOKUP($A12,'EV Distribution'!$A$2:$B$16,2,FALSE)</f>
        <v>0.26339303999999997</v>
      </c>
      <c r="X12" s="2">
        <f>('EV Characterization'!X$2-'EV Characterization'!X$3)*VLOOKUP($A12,'EV Distribution'!$A$2:$B$16,2,FALSE)</f>
        <v>0.27470111999999997</v>
      </c>
      <c r="Y12" s="2">
        <f>('EV Characterization'!Y$2-'EV Characterization'!Y$3)*VLOOKUP($A12,'EV Distribution'!$A$2:$B$16,2,FALSE)</f>
        <v>0.30321935999999999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8.4886920000000005E-2</v>
      </c>
      <c r="C13" s="2">
        <f>('EV Characterization'!C$2-'EV Characterization'!C$3)*VLOOKUP($A13,'EV Distribution'!$A$2:$B$16,2,FALSE)</f>
        <v>8.9834999999999998E-2</v>
      </c>
      <c r="D13" s="2">
        <f>('EV Characterization'!D$2-'EV Characterization'!D$3)*VLOOKUP($A13,'EV Distribution'!$A$2:$B$16,2,FALSE)</f>
        <v>9.4863640000000013E-2</v>
      </c>
      <c r="E13" s="2">
        <f>('EV Characterization'!E$2-'EV Characterization'!E$3)*VLOOKUP($A13,'EV Distribution'!$A$2:$B$16,2,FALSE)</f>
        <v>9.9175719999999995E-2</v>
      </c>
      <c r="F13" s="2">
        <f>('EV Characterization'!F$2-'EV Characterization'!F$3)*VLOOKUP($A13,'EV Distribution'!$A$2:$B$16,2,FALSE)</f>
        <v>0.10030143999999999</v>
      </c>
      <c r="G13" s="2">
        <f>('EV Characterization'!G$2-'EV Characterization'!G$3)*VLOOKUP($A13,'EV Distribution'!$A$2:$B$16,2,FALSE)</f>
        <v>0.10492091999999999</v>
      </c>
      <c r="H13" s="2">
        <f>('EV Characterization'!H$2-'EV Characterization'!H$3)*VLOOKUP($A13,'EV Distribution'!$A$2:$B$16,2,FALSE)</f>
        <v>0.10438456</v>
      </c>
      <c r="I13" s="2">
        <f>('EV Characterization'!I$2-'EV Characterization'!I$3)*VLOOKUP($A13,'EV Distribution'!$A$2:$B$16,2,FALSE)</f>
        <v>9.8667768000000003E-2</v>
      </c>
      <c r="J13" s="2">
        <f>('EV Characterization'!J$2-'EV Characterization'!J$3)*VLOOKUP($A13,'EV Distribution'!$A$2:$B$16,2,FALSE)</f>
        <v>8.9397007999999986E-2</v>
      </c>
      <c r="K13" s="2">
        <f>('EV Characterization'!K$2-'EV Characterization'!K$3)*VLOOKUP($A13,'EV Distribution'!$A$2:$B$16,2,FALSE)</f>
        <v>0.13127697199999999</v>
      </c>
      <c r="L13" s="2">
        <f>('EV Characterization'!L$2-'EV Characterization'!L$3)*VLOOKUP($A13,'EV Distribution'!$A$2:$B$16,2,FALSE)</f>
        <v>0.12819724800000001</v>
      </c>
      <c r="M13" s="2">
        <f>('EV Characterization'!M$2-'EV Characterization'!M$3)*VLOOKUP($A13,'EV Distribution'!$A$2:$B$16,2,FALSE)</f>
        <v>0.11804668800000001</v>
      </c>
      <c r="N13" s="2">
        <f>('EV Characterization'!N$2-'EV Characterization'!N$3)*VLOOKUP($A13,'EV Distribution'!$A$2:$B$16,2,FALSE)</f>
        <v>0.11517832800000001</v>
      </c>
      <c r="O13" s="2">
        <f>('EV Characterization'!O$2-'EV Characterization'!O$3)*VLOOKUP($A13,'EV Distribution'!$A$2:$B$16,2,FALSE)</f>
        <v>0.11565172400000001</v>
      </c>
      <c r="P13" s="2">
        <f>('EV Characterization'!P$2-'EV Characterization'!P$3)*VLOOKUP($A13,'EV Distribution'!$A$2:$B$16,2,FALSE)</f>
        <v>0.11017258399999999</v>
      </c>
      <c r="Q13" s="2">
        <f>('EV Characterization'!Q$2-'EV Characterization'!Q$3)*VLOOKUP($A13,'EV Distribution'!$A$2:$B$16,2,FALSE)</f>
        <v>0.10098959199999999</v>
      </c>
      <c r="R13" s="2">
        <f>('EV Characterization'!R$2-'EV Characterization'!R$3)*VLOOKUP($A13,'EV Distribution'!$A$2:$B$16,2,FALSE)</f>
        <v>9.076228800000001E-2</v>
      </c>
      <c r="S13" s="2">
        <f>('EV Characterization'!S$2-'EV Characterization'!S$3)*VLOOKUP($A13,'EV Distribution'!$A$2:$B$16,2,FALSE)</f>
        <v>8.7506392000000016E-2</v>
      </c>
      <c r="T13" s="2">
        <f>('EV Characterization'!T$2-'EV Characterization'!T$3)*VLOOKUP($A13,'EV Distribution'!$A$2:$B$16,2,FALSE)</f>
        <v>5.5006156E-2</v>
      </c>
      <c r="U13" s="2">
        <f>('EV Characterization'!U$2-'EV Characterization'!U$3)*VLOOKUP($A13,'EV Distribution'!$A$2:$B$16,2,FALSE)</f>
        <v>5.8824064000000009E-2</v>
      </c>
      <c r="V13" s="2">
        <f>('EV Characterization'!V$2-'EV Characterization'!V$3)*VLOOKUP($A13,'EV Distribution'!$A$2:$B$16,2,FALSE)</f>
        <v>6.4313592000000003E-2</v>
      </c>
      <c r="W13" s="2">
        <f>('EV Characterization'!W$2-'EV Characterization'!W$3)*VLOOKUP($A13,'EV Distribution'!$A$2:$B$16,2,FALSE)</f>
        <v>6.5848259999999992E-2</v>
      </c>
      <c r="X13" s="2">
        <f>('EV Characterization'!X$2-'EV Characterization'!X$3)*VLOOKUP($A13,'EV Distribution'!$A$2:$B$16,2,FALSE)</f>
        <v>6.8675279999999991E-2</v>
      </c>
      <c r="Y13" s="2">
        <f>('EV Characterization'!Y$2-'EV Characterization'!Y$3)*VLOOKUP($A13,'EV Distribution'!$A$2:$B$16,2,FALSE)</f>
        <v>7.5804839999999998E-2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0.47528667000000002</v>
      </c>
      <c r="C14" s="2">
        <f>('EV Characterization'!C$2-'EV Characterization'!C$3)*VLOOKUP($A14,'EV Distribution'!$A$2:$B$16,2,FALSE)</f>
        <v>0.50299125</v>
      </c>
      <c r="D14" s="2">
        <f>('EV Characterization'!D$2-'EV Characterization'!D$3)*VLOOKUP($A14,'EV Distribution'!$A$2:$B$16,2,FALSE)</f>
        <v>0.53114689000000004</v>
      </c>
      <c r="E14" s="2">
        <f>('EV Characterization'!E$2-'EV Characterization'!E$3)*VLOOKUP($A14,'EV Distribution'!$A$2:$B$16,2,FALSE)</f>
        <v>0.55529046999999998</v>
      </c>
      <c r="F14" s="2">
        <f>('EV Characterization'!F$2-'EV Characterization'!F$3)*VLOOKUP($A14,'EV Distribution'!$A$2:$B$16,2,FALSE)</f>
        <v>0.56159343999999989</v>
      </c>
      <c r="G14" s="2">
        <f>('EV Characterization'!G$2-'EV Characterization'!G$3)*VLOOKUP($A14,'EV Distribution'!$A$2:$B$16,2,FALSE)</f>
        <v>0.58745817</v>
      </c>
      <c r="H14" s="2">
        <f>('EV Characterization'!H$2-'EV Characterization'!H$3)*VLOOKUP($A14,'EV Distribution'!$A$2:$B$16,2,FALSE)</f>
        <v>0.58445506000000003</v>
      </c>
      <c r="I14" s="2">
        <f>('EV Characterization'!I$2-'EV Characterization'!I$3)*VLOOKUP($A14,'EV Distribution'!$A$2:$B$16,2,FALSE)</f>
        <v>0.55244641799999994</v>
      </c>
      <c r="J14" s="2">
        <f>('EV Characterization'!J$2-'EV Characterization'!J$3)*VLOOKUP($A14,'EV Distribution'!$A$2:$B$16,2,FALSE)</f>
        <v>0.50053890799999989</v>
      </c>
      <c r="K14" s="2">
        <f>('EV Characterization'!K$2-'EV Characterization'!K$3)*VLOOKUP($A14,'EV Distribution'!$A$2:$B$16,2,FALSE)</f>
        <v>0.73502719699999997</v>
      </c>
      <c r="L14" s="2">
        <f>('EV Characterization'!L$2-'EV Characterization'!L$3)*VLOOKUP($A14,'EV Distribution'!$A$2:$B$16,2,FALSE)</f>
        <v>0.71778364799999994</v>
      </c>
      <c r="M14" s="2">
        <f>('EV Characterization'!M$2-'EV Characterization'!M$3)*VLOOKUP($A14,'EV Distribution'!$A$2:$B$16,2,FALSE)</f>
        <v>0.66095008799999999</v>
      </c>
      <c r="N14" s="2">
        <f>('EV Characterization'!N$2-'EV Characterization'!N$3)*VLOOKUP($A14,'EV Distribution'!$A$2:$B$16,2,FALSE)</f>
        <v>0.64488997800000003</v>
      </c>
      <c r="O14" s="2">
        <f>('EV Characterization'!O$2-'EV Characterization'!O$3)*VLOOKUP($A14,'EV Distribution'!$A$2:$B$16,2,FALSE)</f>
        <v>0.64754054900000002</v>
      </c>
      <c r="P14" s="2">
        <f>('EV Characterization'!P$2-'EV Characterization'!P$3)*VLOOKUP($A14,'EV Distribution'!$A$2:$B$16,2,FALSE)</f>
        <v>0.61686253400000002</v>
      </c>
      <c r="Q14" s="2">
        <f>('EV Characterization'!Q$2-'EV Characterization'!Q$3)*VLOOKUP($A14,'EV Distribution'!$A$2:$B$16,2,FALSE)</f>
        <v>0.56544644199999994</v>
      </c>
      <c r="R14" s="2">
        <f>('EV Characterization'!R$2-'EV Characterization'!R$3)*VLOOKUP($A14,'EV Distribution'!$A$2:$B$16,2,FALSE)</f>
        <v>0.50818318800000006</v>
      </c>
      <c r="S14" s="2">
        <f>('EV Characterization'!S$2-'EV Characterization'!S$3)*VLOOKUP($A14,'EV Distribution'!$A$2:$B$16,2,FALSE)</f>
        <v>0.48995324200000007</v>
      </c>
      <c r="T14" s="2">
        <f>('EV Characterization'!T$2-'EV Characterization'!T$3)*VLOOKUP($A14,'EV Distribution'!$A$2:$B$16,2,FALSE)</f>
        <v>0.30798258099999998</v>
      </c>
      <c r="U14" s="2">
        <f>('EV Characterization'!U$2-'EV Characterization'!U$3)*VLOOKUP($A14,'EV Distribution'!$A$2:$B$16,2,FALSE)</f>
        <v>0.32935926400000004</v>
      </c>
      <c r="V14" s="2">
        <f>('EV Characterization'!V$2-'EV Characterization'!V$3)*VLOOKUP($A14,'EV Distribution'!$A$2:$B$16,2,FALSE)</f>
        <v>0.36009544199999999</v>
      </c>
      <c r="W14" s="2">
        <f>('EV Characterization'!W$2-'EV Characterization'!W$3)*VLOOKUP($A14,'EV Distribution'!$A$2:$B$16,2,FALSE)</f>
        <v>0.36868813499999997</v>
      </c>
      <c r="X14" s="2">
        <f>('EV Characterization'!X$2-'EV Characterization'!X$3)*VLOOKUP($A14,'EV Distribution'!$A$2:$B$16,2,FALSE)</f>
        <v>0.38451678</v>
      </c>
      <c r="Y14" s="2">
        <f>('EV Characterization'!Y$2-'EV Characterization'!Y$3)*VLOOKUP($A14,'EV Distribution'!$A$2:$B$16,2,FALSE)</f>
        <v>0.42443558999999997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0.28028700000000006</v>
      </c>
      <c r="C15" s="2">
        <f>('EV Characterization'!C$2-'EV Characterization'!C$3)*VLOOKUP($A15,'EV Distribution'!$A$2:$B$16,2,FALSE)</f>
        <v>0.29662500000000003</v>
      </c>
      <c r="D15" s="2">
        <f>('EV Characterization'!D$2-'EV Characterization'!D$3)*VLOOKUP($A15,'EV Distribution'!$A$2:$B$16,2,FALSE)</f>
        <v>0.31322900000000004</v>
      </c>
      <c r="E15" s="2">
        <f>('EV Characterization'!E$2-'EV Characterization'!E$3)*VLOOKUP($A15,'EV Distribution'!$A$2:$B$16,2,FALSE)</f>
        <v>0.32746700000000001</v>
      </c>
      <c r="F15" s="2">
        <f>('EV Characterization'!F$2-'EV Characterization'!F$3)*VLOOKUP($A15,'EV Distribution'!$A$2:$B$16,2,FALSE)</f>
        <v>0.33118399999999998</v>
      </c>
      <c r="G15" s="2">
        <f>('EV Characterization'!G$2-'EV Characterization'!G$3)*VLOOKUP($A15,'EV Distribution'!$A$2:$B$16,2,FALSE)</f>
        <v>0.34643699999999999</v>
      </c>
      <c r="H15" s="2">
        <f>('EV Characterization'!H$2-'EV Characterization'!H$3)*VLOOKUP($A15,'EV Distribution'!$A$2:$B$16,2,FALSE)</f>
        <v>0.34466600000000003</v>
      </c>
      <c r="I15" s="2">
        <f>('EV Characterization'!I$2-'EV Characterization'!I$3)*VLOOKUP($A15,'EV Distribution'!$A$2:$B$16,2,FALSE)</f>
        <v>0.32578980000000002</v>
      </c>
      <c r="J15" s="2">
        <f>('EV Characterization'!J$2-'EV Characterization'!J$3)*VLOOKUP($A15,'EV Distribution'!$A$2:$B$16,2,FALSE)</f>
        <v>0.29517880000000002</v>
      </c>
      <c r="K15" s="2">
        <f>('EV Characterization'!K$2-'EV Characterization'!K$3)*VLOOKUP($A15,'EV Distribution'!$A$2:$B$16,2,FALSE)</f>
        <v>0.43346170000000006</v>
      </c>
      <c r="L15" s="2">
        <f>('EV Characterization'!L$2-'EV Characterization'!L$3)*VLOOKUP($A15,'EV Distribution'!$A$2:$B$16,2,FALSE)</f>
        <v>0.42329280000000002</v>
      </c>
      <c r="M15" s="2">
        <f>('EV Characterization'!M$2-'EV Characterization'!M$3)*VLOOKUP($A15,'EV Distribution'!$A$2:$B$16,2,FALSE)</f>
        <v>0.38977680000000003</v>
      </c>
      <c r="N15" s="2">
        <f>('EV Characterization'!N$2-'EV Characterization'!N$3)*VLOOKUP($A15,'EV Distribution'!$A$2:$B$16,2,FALSE)</f>
        <v>0.38030580000000008</v>
      </c>
      <c r="O15" s="2">
        <f>('EV Characterization'!O$2-'EV Characterization'!O$3)*VLOOKUP($A15,'EV Distribution'!$A$2:$B$16,2,FALSE)</f>
        <v>0.38186890000000007</v>
      </c>
      <c r="P15" s="2">
        <f>('EV Characterization'!P$2-'EV Characterization'!P$3)*VLOOKUP($A15,'EV Distribution'!$A$2:$B$16,2,FALSE)</f>
        <v>0.36377740000000003</v>
      </c>
      <c r="Q15" s="2">
        <f>('EV Characterization'!Q$2-'EV Characterization'!Q$3)*VLOOKUP($A15,'EV Distribution'!$A$2:$B$16,2,FALSE)</f>
        <v>0.33345620000000004</v>
      </c>
      <c r="R15" s="2">
        <f>('EV Characterization'!R$2-'EV Characterization'!R$3)*VLOOKUP($A15,'EV Distribution'!$A$2:$B$16,2,FALSE)</f>
        <v>0.29968680000000003</v>
      </c>
      <c r="S15" s="2">
        <f>('EV Characterization'!S$2-'EV Characterization'!S$3)*VLOOKUP($A15,'EV Distribution'!$A$2:$B$16,2,FALSE)</f>
        <v>0.28893620000000009</v>
      </c>
      <c r="T15" s="2">
        <f>('EV Characterization'!T$2-'EV Characterization'!T$3)*VLOOKUP($A15,'EV Distribution'!$A$2:$B$16,2,FALSE)</f>
        <v>0.18162410000000001</v>
      </c>
      <c r="U15" s="2">
        <f>('EV Characterization'!U$2-'EV Characterization'!U$3)*VLOOKUP($A15,'EV Distribution'!$A$2:$B$16,2,FALSE)</f>
        <v>0.19423040000000005</v>
      </c>
      <c r="V15" s="2">
        <f>('EV Characterization'!V$2-'EV Characterization'!V$3)*VLOOKUP($A15,'EV Distribution'!$A$2:$B$16,2,FALSE)</f>
        <v>0.21235619999999999</v>
      </c>
      <c r="W15" s="2">
        <f>('EV Characterization'!W$2-'EV Characterization'!W$3)*VLOOKUP($A15,'EV Distribution'!$A$2:$B$16,2,FALSE)</f>
        <v>0.21742349999999999</v>
      </c>
      <c r="X15" s="2">
        <f>('EV Characterization'!X$2-'EV Characterization'!X$3)*VLOOKUP($A15,'EV Distribution'!$A$2:$B$16,2,FALSE)</f>
        <v>0.22675800000000002</v>
      </c>
      <c r="Y15" s="2">
        <f>('EV Characterization'!Y$2-'EV Characterization'!Y$3)*VLOOKUP($A15,'EV Distribution'!$A$2:$B$16,2,FALSE)</f>
        <v>0.25029899999999999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A16" activeCellId="3" sqref="A2:XFD2 A4:XFD5 A6:XFD7 A16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5.0800000000000003E-3</v>
      </c>
      <c r="C3" s="6">
        <f>VLOOKUP($A3,'PV installed'!$A$2:$B$1048576,2,FALSE)*'PV Profile'!C$2</f>
        <v>5.0800000000000003E-3</v>
      </c>
      <c r="D3" s="6">
        <f>VLOOKUP($A3,'PV installed'!$A$2:$B$1048576,2,FALSE)*'PV Profile'!D$2</f>
        <v>5.0800000000000003E-3</v>
      </c>
      <c r="E3" s="6">
        <f>VLOOKUP($A3,'PV installed'!$A$2:$B$1048576,2,FALSE)*'PV Profile'!E$2</f>
        <v>5.0800000000000003E-3</v>
      </c>
      <c r="F3" s="6">
        <f>VLOOKUP($A3,'PV installed'!$A$2:$B$1048576,2,FALSE)*'PV Profile'!F$2</f>
        <v>5.0800000000000003E-3</v>
      </c>
      <c r="G3" s="6">
        <f>VLOOKUP($A3,'PV installed'!$A$2:$B$1048576,2,FALSE)*'PV Profile'!G$2</f>
        <v>5.0800000000000003E-3</v>
      </c>
      <c r="H3" s="6">
        <f>VLOOKUP($A3,'PV installed'!$A$2:$B$1048576,2,FALSE)*'PV Profile'!H$2</f>
        <v>6.8275199999999994E-2</v>
      </c>
      <c r="I3" s="6">
        <f>VLOOKUP($A3,'PV installed'!$A$2:$B$1048576,2,FALSE)*'PV Profile'!I$2</f>
        <v>0.18206720000000004</v>
      </c>
      <c r="J3" s="6">
        <f>VLOOKUP($A3,'PV installed'!$A$2:$B$1048576,2,FALSE)*'PV Profile'!J$2</f>
        <v>0.31170880000000001</v>
      </c>
      <c r="K3" s="6">
        <f>VLOOKUP($A3,'PV installed'!$A$2:$B$1048576,2,FALSE)*'PV Profile'!K$2</f>
        <v>0.44460159999999999</v>
      </c>
      <c r="L3" s="6">
        <f>VLOOKUP($A3,'PV installed'!$A$2:$B$1048576,2,FALSE)*'PV Profile'!L$2</f>
        <v>0.56530239999999998</v>
      </c>
      <c r="M3" s="6">
        <f>VLOOKUP($A3,'PV installed'!$A$2:$B$1048576,2,FALSE)*'PV Profile'!M$2</f>
        <v>0.65765680000000004</v>
      </c>
      <c r="N3" s="6">
        <f>VLOOKUP($A3,'PV installed'!$A$2:$B$1048576,2,FALSE)*'PV Profile'!N$2</f>
        <v>0.70886320000000003</v>
      </c>
      <c r="O3" s="6">
        <f>VLOOKUP($A3,'PV installed'!$A$2:$B$1048576,2,FALSE)*'PV Profile'!O$2</f>
        <v>0.71119999999999994</v>
      </c>
      <c r="P3" s="6">
        <f>VLOOKUP($A3,'PV installed'!$A$2:$B$1048576,2,FALSE)*'PV Profile'!P$2</f>
        <v>0.66446400000000005</v>
      </c>
      <c r="Q3" s="6">
        <f>VLOOKUP($A3,'PV installed'!$A$2:$B$1048576,2,FALSE)*'PV Profile'!Q$2</f>
        <v>0.57546240000000004</v>
      </c>
      <c r="R3" s="6">
        <f>VLOOKUP($A3,'PV installed'!$A$2:$B$1048576,2,FALSE)*'PV Profile'!R$2</f>
        <v>0.45679360000000002</v>
      </c>
      <c r="S3" s="6">
        <f>VLOOKUP($A3,'PV installed'!$A$2:$B$1048576,2,FALSE)*'PV Profile'!S$2</f>
        <v>0.3244088</v>
      </c>
      <c r="T3" s="6">
        <f>VLOOKUP($A3,'PV installed'!$A$2:$B$1048576,2,FALSE)*'PV Profile'!T$2</f>
        <v>0.19385279999999996</v>
      </c>
      <c r="U3" s="6">
        <f>VLOOKUP($A3,'PV installed'!$A$2:$B$1048576,2,FALSE)*'PV Profile'!U$2</f>
        <v>7.8130400000000017E-2</v>
      </c>
      <c r="V3" s="6">
        <f>VLOOKUP($A3,'PV installed'!$A$2:$B$1048576,2,FALSE)*'PV Profile'!V$2</f>
        <v>5.0800000000000003E-3</v>
      </c>
      <c r="W3" s="6">
        <f>VLOOKUP($A3,'PV installed'!$A$2:$B$1048576,2,FALSE)*'PV Profile'!W$2</f>
        <v>5.0800000000000003E-3</v>
      </c>
      <c r="X3" s="6">
        <f>VLOOKUP($A3,'PV installed'!$A$2:$B$1048576,2,FALSE)*'PV Profile'!X$2</f>
        <v>5.0800000000000003E-3</v>
      </c>
      <c r="Y3" s="6">
        <f>VLOOKUP($A3,'PV installed'!$A$2:$B$1048576,2,FALSE)*'PV Profile'!Y$2</f>
        <v>5.0800000000000003E-3</v>
      </c>
    </row>
    <row r="4" spans="1:25" x14ac:dyDescent="0.25">
      <c r="A4" s="8">
        <v>17</v>
      </c>
      <c r="B4" s="6">
        <f>VLOOKUP($A4,'PV installed'!$A$2:$B$1048576,2,FALSE)*'PV Profile'!B$2</f>
        <v>6.7799999999999996E-3</v>
      </c>
      <c r="C4" s="6">
        <f>VLOOKUP($A4,'PV installed'!$A$2:$B$1048576,2,FALSE)*'PV Profile'!C$2</f>
        <v>6.7799999999999996E-3</v>
      </c>
      <c r="D4" s="6">
        <f>VLOOKUP($A4,'PV installed'!$A$2:$B$1048576,2,FALSE)*'PV Profile'!D$2</f>
        <v>6.7799999999999996E-3</v>
      </c>
      <c r="E4" s="6">
        <f>VLOOKUP($A4,'PV installed'!$A$2:$B$1048576,2,FALSE)*'PV Profile'!E$2</f>
        <v>6.7799999999999996E-3</v>
      </c>
      <c r="F4" s="6">
        <f>VLOOKUP($A4,'PV installed'!$A$2:$B$1048576,2,FALSE)*'PV Profile'!F$2</f>
        <v>6.7799999999999996E-3</v>
      </c>
      <c r="G4" s="6">
        <f>VLOOKUP($A4,'PV installed'!$A$2:$B$1048576,2,FALSE)*'PV Profile'!G$2</f>
        <v>6.7799999999999996E-3</v>
      </c>
      <c r="H4" s="6">
        <f>VLOOKUP($A4,'PV installed'!$A$2:$B$1048576,2,FALSE)*'PV Profile'!H$2</f>
        <v>9.1123199999999988E-2</v>
      </c>
      <c r="I4" s="6">
        <f>VLOOKUP($A4,'PV installed'!$A$2:$B$1048576,2,FALSE)*'PV Profile'!I$2</f>
        <v>0.24299520000000002</v>
      </c>
      <c r="J4" s="6">
        <f>VLOOKUP($A4,'PV installed'!$A$2:$B$1048576,2,FALSE)*'PV Profile'!J$2</f>
        <v>0.41602079999999997</v>
      </c>
      <c r="K4" s="6">
        <f>VLOOKUP($A4,'PV installed'!$A$2:$B$1048576,2,FALSE)*'PV Profile'!K$2</f>
        <v>0.59338559999999996</v>
      </c>
      <c r="L4" s="6">
        <f>VLOOKUP($A4,'PV installed'!$A$2:$B$1048576,2,FALSE)*'PV Profile'!L$2</f>
        <v>0.75447839999999988</v>
      </c>
      <c r="M4" s="6">
        <f>VLOOKUP($A4,'PV installed'!$A$2:$B$1048576,2,FALSE)*'PV Profile'!M$2</f>
        <v>0.87773879999999993</v>
      </c>
      <c r="N4" s="6">
        <f>VLOOKUP($A4,'PV installed'!$A$2:$B$1048576,2,FALSE)*'PV Profile'!N$2</f>
        <v>0.94608119999999984</v>
      </c>
      <c r="O4" s="6">
        <f>VLOOKUP($A4,'PV installed'!$A$2:$B$1048576,2,FALSE)*'PV Profile'!O$2</f>
        <v>0.94919999999999982</v>
      </c>
      <c r="P4" s="6">
        <f>VLOOKUP($A4,'PV installed'!$A$2:$B$1048576,2,FALSE)*'PV Profile'!P$2</f>
        <v>0.88682399999999995</v>
      </c>
      <c r="Q4" s="6">
        <f>VLOOKUP($A4,'PV installed'!$A$2:$B$1048576,2,FALSE)*'PV Profile'!Q$2</f>
        <v>0.7680383999999999</v>
      </c>
      <c r="R4" s="6">
        <f>VLOOKUP($A4,'PV installed'!$A$2:$B$1048576,2,FALSE)*'PV Profile'!R$2</f>
        <v>0.60965759999999991</v>
      </c>
      <c r="S4" s="6">
        <f>VLOOKUP($A4,'PV installed'!$A$2:$B$1048576,2,FALSE)*'PV Profile'!S$2</f>
        <v>0.43297079999999993</v>
      </c>
      <c r="T4" s="6">
        <f>VLOOKUP($A4,'PV installed'!$A$2:$B$1048576,2,FALSE)*'PV Profile'!T$2</f>
        <v>0.25872479999999992</v>
      </c>
      <c r="U4" s="6">
        <f>VLOOKUP($A4,'PV installed'!$A$2:$B$1048576,2,FALSE)*'PV Profile'!U$2</f>
        <v>0.10427640000000001</v>
      </c>
      <c r="V4" s="6">
        <f>VLOOKUP($A4,'PV installed'!$A$2:$B$1048576,2,FALSE)*'PV Profile'!V$2</f>
        <v>6.7799999999999996E-3</v>
      </c>
      <c r="W4" s="6">
        <f>VLOOKUP($A4,'PV installed'!$A$2:$B$1048576,2,FALSE)*'PV Profile'!W$2</f>
        <v>6.7799999999999996E-3</v>
      </c>
      <c r="X4" s="6">
        <f>VLOOKUP($A4,'PV installed'!$A$2:$B$1048576,2,FALSE)*'PV Profile'!X$2</f>
        <v>6.7799999999999996E-3</v>
      </c>
      <c r="Y4" s="6">
        <f>VLOOKUP($A4,'PV installed'!$A$2:$B$1048576,2,FALSE)*'PV Profile'!Y$2</f>
        <v>6.7799999999999996E-3</v>
      </c>
    </row>
    <row r="5" spans="1:25" x14ac:dyDescent="0.25">
      <c r="A5" s="8">
        <v>20</v>
      </c>
      <c r="B5" s="6">
        <f>VLOOKUP($A5,'PV installed'!$A$2:$B$1048576,2,FALSE)*'PV Profile'!B$2</f>
        <v>2.0799999999999998E-3</v>
      </c>
      <c r="C5" s="6">
        <f>VLOOKUP($A5,'PV installed'!$A$2:$B$1048576,2,FALSE)*'PV Profile'!C$2</f>
        <v>2.0799999999999998E-3</v>
      </c>
      <c r="D5" s="6">
        <f>VLOOKUP($A5,'PV installed'!$A$2:$B$1048576,2,FALSE)*'PV Profile'!D$2</f>
        <v>2.0799999999999998E-3</v>
      </c>
      <c r="E5" s="6">
        <f>VLOOKUP($A5,'PV installed'!$A$2:$B$1048576,2,FALSE)*'PV Profile'!E$2</f>
        <v>2.0799999999999998E-3</v>
      </c>
      <c r="F5" s="6">
        <f>VLOOKUP($A5,'PV installed'!$A$2:$B$1048576,2,FALSE)*'PV Profile'!F$2</f>
        <v>2.0799999999999998E-3</v>
      </c>
      <c r="G5" s="6">
        <f>VLOOKUP($A5,'PV installed'!$A$2:$B$1048576,2,FALSE)*'PV Profile'!G$2</f>
        <v>2.0799999999999998E-3</v>
      </c>
      <c r="H5" s="6">
        <f>VLOOKUP($A5,'PV installed'!$A$2:$B$1048576,2,FALSE)*'PV Profile'!H$2</f>
        <v>2.7955199999999996E-2</v>
      </c>
      <c r="I5" s="6">
        <f>VLOOKUP($A5,'PV installed'!$A$2:$B$1048576,2,FALSE)*'PV Profile'!I$2</f>
        <v>7.4547200000000008E-2</v>
      </c>
      <c r="J5" s="6">
        <f>VLOOKUP($A5,'PV installed'!$A$2:$B$1048576,2,FALSE)*'PV Profile'!J$2</f>
        <v>0.12762880000000001</v>
      </c>
      <c r="K5" s="6">
        <f>VLOOKUP($A5,'PV installed'!$A$2:$B$1048576,2,FALSE)*'PV Profile'!K$2</f>
        <v>0.1820416</v>
      </c>
      <c r="L5" s="6">
        <f>VLOOKUP($A5,'PV installed'!$A$2:$B$1048576,2,FALSE)*'PV Profile'!L$2</f>
        <v>0.23146239999999998</v>
      </c>
      <c r="M5" s="6">
        <f>VLOOKUP($A5,'PV installed'!$A$2:$B$1048576,2,FALSE)*'PV Profile'!M$2</f>
        <v>0.26927679999999998</v>
      </c>
      <c r="N5" s="6">
        <f>VLOOKUP($A5,'PV installed'!$A$2:$B$1048576,2,FALSE)*'PV Profile'!N$2</f>
        <v>0.29024319999999998</v>
      </c>
      <c r="O5" s="6">
        <f>VLOOKUP($A5,'PV installed'!$A$2:$B$1048576,2,FALSE)*'PV Profile'!O$2</f>
        <v>0.29119999999999996</v>
      </c>
      <c r="P5" s="6">
        <f>VLOOKUP($A5,'PV installed'!$A$2:$B$1048576,2,FALSE)*'PV Profile'!P$2</f>
        <v>0.27206399999999997</v>
      </c>
      <c r="Q5" s="6">
        <f>VLOOKUP($A5,'PV installed'!$A$2:$B$1048576,2,FALSE)*'PV Profile'!Q$2</f>
        <v>0.23562239999999998</v>
      </c>
      <c r="R5" s="6">
        <f>VLOOKUP($A5,'PV installed'!$A$2:$B$1048576,2,FALSE)*'PV Profile'!R$2</f>
        <v>0.18703359999999999</v>
      </c>
      <c r="S5" s="6">
        <f>VLOOKUP($A5,'PV installed'!$A$2:$B$1048576,2,FALSE)*'PV Profile'!S$2</f>
        <v>0.13282879999999997</v>
      </c>
      <c r="T5" s="6">
        <f>VLOOKUP($A5,'PV installed'!$A$2:$B$1048576,2,FALSE)*'PV Profile'!T$2</f>
        <v>7.9372799999999979E-2</v>
      </c>
      <c r="U5" s="6">
        <f>VLOOKUP($A5,'PV installed'!$A$2:$B$1048576,2,FALSE)*'PV Profile'!U$2</f>
        <v>3.1990400000000002E-2</v>
      </c>
      <c r="V5" s="6">
        <f>VLOOKUP($A5,'PV installed'!$A$2:$B$1048576,2,FALSE)*'PV Profile'!V$2</f>
        <v>2.0799999999999998E-3</v>
      </c>
      <c r="W5" s="6">
        <f>VLOOKUP($A5,'PV installed'!$A$2:$B$1048576,2,FALSE)*'PV Profile'!W$2</f>
        <v>2.0799999999999998E-3</v>
      </c>
      <c r="X5" s="6">
        <f>VLOOKUP($A5,'PV installed'!$A$2:$B$1048576,2,FALSE)*'PV Profile'!X$2</f>
        <v>2.0799999999999998E-3</v>
      </c>
      <c r="Y5" s="6">
        <f>VLOOKUP($A5,'PV installed'!$A$2:$B$1048576,2,FALSE)*'PV Profile'!Y$2</f>
        <v>2.0799999999999998E-3</v>
      </c>
    </row>
    <row r="6" spans="1:25" x14ac:dyDescent="0.25">
      <c r="A6" s="8">
        <v>22</v>
      </c>
      <c r="B6" s="6">
        <f>VLOOKUP($A6,'PV installed'!$A$2:$B$1048576,2,FALSE)*'PV Profile'!B$2</f>
        <v>1.6959999999999999E-2</v>
      </c>
      <c r="C6" s="6">
        <f>VLOOKUP($A6,'PV installed'!$A$2:$B$1048576,2,FALSE)*'PV Profile'!C$2</f>
        <v>1.6959999999999999E-2</v>
      </c>
      <c r="D6" s="6">
        <f>VLOOKUP($A6,'PV installed'!$A$2:$B$1048576,2,FALSE)*'PV Profile'!D$2</f>
        <v>1.6959999999999999E-2</v>
      </c>
      <c r="E6" s="6">
        <f>VLOOKUP($A6,'PV installed'!$A$2:$B$1048576,2,FALSE)*'PV Profile'!E$2</f>
        <v>1.6959999999999999E-2</v>
      </c>
      <c r="F6" s="6">
        <f>VLOOKUP($A6,'PV installed'!$A$2:$B$1048576,2,FALSE)*'PV Profile'!F$2</f>
        <v>1.6959999999999999E-2</v>
      </c>
      <c r="G6" s="6">
        <f>VLOOKUP($A6,'PV installed'!$A$2:$B$1048576,2,FALSE)*'PV Profile'!G$2</f>
        <v>1.6959999999999999E-2</v>
      </c>
      <c r="H6" s="6">
        <f>VLOOKUP($A6,'PV installed'!$A$2:$B$1048576,2,FALSE)*'PV Profile'!H$2</f>
        <v>0.22794239999999999</v>
      </c>
      <c r="I6" s="6">
        <f>VLOOKUP($A6,'PV installed'!$A$2:$B$1048576,2,FALSE)*'PV Profile'!I$2</f>
        <v>0.60784640000000012</v>
      </c>
      <c r="J6" s="6">
        <f>VLOOKUP($A6,'PV installed'!$A$2:$B$1048576,2,FALSE)*'PV Profile'!J$2</f>
        <v>1.0406656000000001</v>
      </c>
      <c r="K6" s="6">
        <f>VLOOKUP($A6,'PV installed'!$A$2:$B$1048576,2,FALSE)*'PV Profile'!K$2</f>
        <v>1.4843392</v>
      </c>
      <c r="L6" s="6">
        <f>VLOOKUP($A6,'PV installed'!$A$2:$B$1048576,2,FALSE)*'PV Profile'!L$2</f>
        <v>1.8873088</v>
      </c>
      <c r="M6" s="6">
        <f>VLOOKUP($A6,'PV installed'!$A$2:$B$1048576,2,FALSE)*'PV Profile'!M$2</f>
        <v>2.1956416000000001</v>
      </c>
      <c r="N6" s="6">
        <f>VLOOKUP($A6,'PV installed'!$A$2:$B$1048576,2,FALSE)*'PV Profile'!N$2</f>
        <v>2.3665984</v>
      </c>
      <c r="O6" s="6">
        <f>VLOOKUP($A6,'PV installed'!$A$2:$B$1048576,2,FALSE)*'PV Profile'!O$2</f>
        <v>2.3743999999999996</v>
      </c>
      <c r="P6" s="6">
        <f>VLOOKUP($A6,'PV installed'!$A$2:$B$1048576,2,FALSE)*'PV Profile'!P$2</f>
        <v>2.2183679999999999</v>
      </c>
      <c r="Q6" s="6">
        <f>VLOOKUP($A6,'PV installed'!$A$2:$B$1048576,2,FALSE)*'PV Profile'!Q$2</f>
        <v>1.9212288</v>
      </c>
      <c r="R6" s="6">
        <f>VLOOKUP($A6,'PV installed'!$A$2:$B$1048576,2,FALSE)*'PV Profile'!R$2</f>
        <v>1.5250432</v>
      </c>
      <c r="S6" s="6">
        <f>VLOOKUP($A6,'PV installed'!$A$2:$B$1048576,2,FALSE)*'PV Profile'!S$2</f>
        <v>1.0830655999999999</v>
      </c>
      <c r="T6" s="6">
        <f>VLOOKUP($A6,'PV installed'!$A$2:$B$1048576,2,FALSE)*'PV Profile'!T$2</f>
        <v>0.64719359999999992</v>
      </c>
      <c r="U6" s="6">
        <f>VLOOKUP($A6,'PV installed'!$A$2:$B$1048576,2,FALSE)*'PV Profile'!U$2</f>
        <v>0.26084480000000004</v>
      </c>
      <c r="V6" s="6">
        <f>VLOOKUP($A6,'PV installed'!$A$2:$B$1048576,2,FALSE)*'PV Profile'!V$2</f>
        <v>1.6959999999999999E-2</v>
      </c>
      <c r="W6" s="6">
        <f>VLOOKUP($A6,'PV installed'!$A$2:$B$1048576,2,FALSE)*'PV Profile'!W$2</f>
        <v>1.6959999999999999E-2</v>
      </c>
      <c r="X6" s="6">
        <f>VLOOKUP($A6,'PV installed'!$A$2:$B$1048576,2,FALSE)*'PV Profile'!X$2</f>
        <v>1.6959999999999999E-2</v>
      </c>
      <c r="Y6" s="6">
        <f>VLOOKUP($A6,'PV installed'!$A$2:$B$1048576,2,FALSE)*'PV Profile'!Y$2</f>
        <v>1.6959999999999999E-2</v>
      </c>
    </row>
    <row r="7" spans="1:25" x14ac:dyDescent="0.25">
      <c r="A7" s="8">
        <v>24</v>
      </c>
      <c r="B7" s="6">
        <f>VLOOKUP($A7,'PV installed'!$A$2:$B$1048576,2,FALSE)*'PV Profile'!B$2</f>
        <v>2.9680000000000002E-2</v>
      </c>
      <c r="C7" s="6">
        <f>VLOOKUP($A7,'PV installed'!$A$2:$B$1048576,2,FALSE)*'PV Profile'!C$2</f>
        <v>2.9680000000000002E-2</v>
      </c>
      <c r="D7" s="6">
        <f>VLOOKUP($A7,'PV installed'!$A$2:$B$1048576,2,FALSE)*'PV Profile'!D$2</f>
        <v>2.9680000000000002E-2</v>
      </c>
      <c r="E7" s="6">
        <f>VLOOKUP($A7,'PV installed'!$A$2:$B$1048576,2,FALSE)*'PV Profile'!E$2</f>
        <v>2.9680000000000002E-2</v>
      </c>
      <c r="F7" s="6">
        <f>VLOOKUP($A7,'PV installed'!$A$2:$B$1048576,2,FALSE)*'PV Profile'!F$2</f>
        <v>2.9680000000000002E-2</v>
      </c>
      <c r="G7" s="6">
        <f>VLOOKUP($A7,'PV installed'!$A$2:$B$1048576,2,FALSE)*'PV Profile'!G$2</f>
        <v>2.9680000000000002E-2</v>
      </c>
      <c r="H7" s="6">
        <f>VLOOKUP($A7,'PV installed'!$A$2:$B$1048576,2,FALSE)*'PV Profile'!H$2</f>
        <v>0.39889919999999995</v>
      </c>
      <c r="I7" s="6">
        <f>VLOOKUP($A7,'PV installed'!$A$2:$B$1048576,2,FALSE)*'PV Profile'!I$2</f>
        <v>1.0637312000000001</v>
      </c>
      <c r="J7" s="6">
        <f>VLOOKUP($A7,'PV installed'!$A$2:$B$1048576,2,FALSE)*'PV Profile'!J$2</f>
        <v>1.8211648</v>
      </c>
      <c r="K7" s="6">
        <f>VLOOKUP($A7,'PV installed'!$A$2:$B$1048576,2,FALSE)*'PV Profile'!K$2</f>
        <v>2.5975935999999997</v>
      </c>
      <c r="L7" s="6">
        <f>VLOOKUP($A7,'PV installed'!$A$2:$B$1048576,2,FALSE)*'PV Profile'!L$2</f>
        <v>3.3027904000000001</v>
      </c>
      <c r="M7" s="6">
        <f>VLOOKUP($A7,'PV installed'!$A$2:$B$1048576,2,FALSE)*'PV Profile'!M$2</f>
        <v>3.8423727999999997</v>
      </c>
      <c r="N7" s="6">
        <f>VLOOKUP($A7,'PV installed'!$A$2:$B$1048576,2,FALSE)*'PV Profile'!N$2</f>
        <v>4.1415471999999998</v>
      </c>
      <c r="O7" s="6">
        <f>VLOOKUP($A7,'PV installed'!$A$2:$B$1048576,2,FALSE)*'PV Profile'!O$2</f>
        <v>4.1551999999999998</v>
      </c>
      <c r="P7" s="6">
        <f>VLOOKUP($A7,'PV installed'!$A$2:$B$1048576,2,FALSE)*'PV Profile'!P$2</f>
        <v>3.8821440000000003</v>
      </c>
      <c r="Q7" s="6">
        <f>VLOOKUP($A7,'PV installed'!$A$2:$B$1048576,2,FALSE)*'PV Profile'!Q$2</f>
        <v>3.3621504</v>
      </c>
      <c r="R7" s="6">
        <f>VLOOKUP($A7,'PV installed'!$A$2:$B$1048576,2,FALSE)*'PV Profile'!R$2</f>
        <v>2.6688255999999999</v>
      </c>
      <c r="S7" s="6">
        <f>VLOOKUP($A7,'PV installed'!$A$2:$B$1048576,2,FALSE)*'PV Profile'!S$2</f>
        <v>1.8953647999999998</v>
      </c>
      <c r="T7" s="6">
        <f>VLOOKUP($A7,'PV installed'!$A$2:$B$1048576,2,FALSE)*'PV Profile'!T$2</f>
        <v>1.1325887999999997</v>
      </c>
      <c r="U7" s="6">
        <f>VLOOKUP($A7,'PV installed'!$A$2:$B$1048576,2,FALSE)*'PV Profile'!U$2</f>
        <v>0.45647840000000006</v>
      </c>
      <c r="V7" s="6">
        <f>VLOOKUP($A7,'PV installed'!$A$2:$B$1048576,2,FALSE)*'PV Profile'!V$2</f>
        <v>2.9680000000000002E-2</v>
      </c>
      <c r="W7" s="6">
        <f>VLOOKUP($A7,'PV installed'!$A$2:$B$1048576,2,FALSE)*'PV Profile'!W$2</f>
        <v>2.9680000000000002E-2</v>
      </c>
      <c r="X7" s="6">
        <f>VLOOKUP($A7,'PV installed'!$A$2:$B$1048576,2,FALSE)*'PV Profile'!X$2</f>
        <v>2.9680000000000002E-2</v>
      </c>
      <c r="Y7" s="6">
        <f>VLOOKUP($A7,'PV installed'!$A$2:$B$1048576,2,FALSE)*'PV Profile'!Y$2</f>
        <v>2.9680000000000002E-2</v>
      </c>
    </row>
    <row r="8" spans="1:25" x14ac:dyDescent="0.25">
      <c r="A8" s="8">
        <v>26</v>
      </c>
      <c r="B8" s="6">
        <f>VLOOKUP($A8,'PV installed'!$A$2:$B$1048576,2,FALSE)*'PV Profile'!B$2</f>
        <v>2.3359999999999999E-2</v>
      </c>
      <c r="C8" s="6">
        <f>VLOOKUP($A8,'PV installed'!$A$2:$B$1048576,2,FALSE)*'PV Profile'!C$2</f>
        <v>2.3359999999999999E-2</v>
      </c>
      <c r="D8" s="6">
        <f>VLOOKUP($A8,'PV installed'!$A$2:$B$1048576,2,FALSE)*'PV Profile'!D$2</f>
        <v>2.3359999999999999E-2</v>
      </c>
      <c r="E8" s="6">
        <f>VLOOKUP($A8,'PV installed'!$A$2:$B$1048576,2,FALSE)*'PV Profile'!E$2</f>
        <v>2.3359999999999999E-2</v>
      </c>
      <c r="F8" s="6">
        <f>VLOOKUP($A8,'PV installed'!$A$2:$B$1048576,2,FALSE)*'PV Profile'!F$2</f>
        <v>2.3359999999999999E-2</v>
      </c>
      <c r="G8" s="6">
        <f>VLOOKUP($A8,'PV installed'!$A$2:$B$1048576,2,FALSE)*'PV Profile'!G$2</f>
        <v>2.3359999999999999E-2</v>
      </c>
      <c r="H8" s="6">
        <f>VLOOKUP($A8,'PV installed'!$A$2:$B$1048576,2,FALSE)*'PV Profile'!H$2</f>
        <v>0.31395839999999997</v>
      </c>
      <c r="I8" s="6">
        <f>VLOOKUP($A8,'PV installed'!$A$2:$B$1048576,2,FALSE)*'PV Profile'!I$2</f>
        <v>0.83722240000000003</v>
      </c>
      <c r="J8" s="6">
        <f>VLOOKUP($A8,'PV installed'!$A$2:$B$1048576,2,FALSE)*'PV Profile'!J$2</f>
        <v>1.4333696</v>
      </c>
      <c r="K8" s="6">
        <f>VLOOKUP($A8,'PV installed'!$A$2:$B$1048576,2,FALSE)*'PV Profile'!K$2</f>
        <v>2.0444671999999997</v>
      </c>
      <c r="L8" s="6">
        <f>VLOOKUP($A8,'PV installed'!$A$2:$B$1048576,2,FALSE)*'PV Profile'!L$2</f>
        <v>2.5995007999999999</v>
      </c>
      <c r="M8" s="6">
        <f>VLOOKUP($A8,'PV installed'!$A$2:$B$1048576,2,FALSE)*'PV Profile'!M$2</f>
        <v>3.0241855999999996</v>
      </c>
      <c r="N8" s="6">
        <f>VLOOKUP($A8,'PV installed'!$A$2:$B$1048576,2,FALSE)*'PV Profile'!N$2</f>
        <v>3.2596543999999996</v>
      </c>
      <c r="O8" s="6">
        <f>VLOOKUP($A8,'PV installed'!$A$2:$B$1048576,2,FALSE)*'PV Profile'!O$2</f>
        <v>3.2703999999999995</v>
      </c>
      <c r="P8" s="6">
        <f>VLOOKUP($A8,'PV installed'!$A$2:$B$1048576,2,FALSE)*'PV Profile'!P$2</f>
        <v>3.055488</v>
      </c>
      <c r="Q8" s="6">
        <f>VLOOKUP($A8,'PV installed'!$A$2:$B$1048576,2,FALSE)*'PV Profile'!Q$2</f>
        <v>2.6462208</v>
      </c>
      <c r="R8" s="6">
        <f>VLOOKUP($A8,'PV installed'!$A$2:$B$1048576,2,FALSE)*'PV Profile'!R$2</f>
        <v>2.1005311999999998</v>
      </c>
      <c r="S8" s="6">
        <f>VLOOKUP($A8,'PV installed'!$A$2:$B$1048576,2,FALSE)*'PV Profile'!S$2</f>
        <v>1.4917695999999998</v>
      </c>
      <c r="T8" s="6">
        <f>VLOOKUP($A8,'PV installed'!$A$2:$B$1048576,2,FALSE)*'PV Profile'!T$2</f>
        <v>0.89141759999999981</v>
      </c>
      <c r="U8" s="6">
        <f>VLOOKUP($A8,'PV installed'!$A$2:$B$1048576,2,FALSE)*'PV Profile'!U$2</f>
        <v>0.35927680000000001</v>
      </c>
      <c r="V8" s="6">
        <f>VLOOKUP($A8,'PV installed'!$A$2:$B$1048576,2,FALSE)*'PV Profile'!V$2</f>
        <v>2.3359999999999999E-2</v>
      </c>
      <c r="W8" s="6">
        <f>VLOOKUP($A8,'PV installed'!$A$2:$B$1048576,2,FALSE)*'PV Profile'!W$2</f>
        <v>2.3359999999999999E-2</v>
      </c>
      <c r="X8" s="6">
        <f>VLOOKUP($A8,'PV installed'!$A$2:$B$1048576,2,FALSE)*'PV Profile'!X$2</f>
        <v>2.3359999999999999E-2</v>
      </c>
      <c r="Y8" s="6">
        <f>VLOOKUP($A8,'PV installed'!$A$2:$B$1048576,2,FALSE)*'PV Profile'!Y$2</f>
        <v>2.3359999999999999E-2</v>
      </c>
    </row>
    <row r="9" spans="1:25" x14ac:dyDescent="0.25">
      <c r="A9" s="8">
        <v>28</v>
      </c>
      <c r="B9" s="6">
        <f>VLOOKUP($A9,'PV installed'!$A$2:$B$1048576,2,FALSE)*'PV Profile'!B$2</f>
        <v>1.6120000000000002E-2</v>
      </c>
      <c r="C9" s="6">
        <f>VLOOKUP($A9,'PV installed'!$A$2:$B$1048576,2,FALSE)*'PV Profile'!C$2</f>
        <v>1.6120000000000002E-2</v>
      </c>
      <c r="D9" s="6">
        <f>VLOOKUP($A9,'PV installed'!$A$2:$B$1048576,2,FALSE)*'PV Profile'!D$2</f>
        <v>1.6120000000000002E-2</v>
      </c>
      <c r="E9" s="6">
        <f>VLOOKUP($A9,'PV installed'!$A$2:$B$1048576,2,FALSE)*'PV Profile'!E$2</f>
        <v>1.6120000000000002E-2</v>
      </c>
      <c r="F9" s="6">
        <f>VLOOKUP($A9,'PV installed'!$A$2:$B$1048576,2,FALSE)*'PV Profile'!F$2</f>
        <v>1.6120000000000002E-2</v>
      </c>
      <c r="G9" s="6">
        <f>VLOOKUP($A9,'PV installed'!$A$2:$B$1048576,2,FALSE)*'PV Profile'!G$2</f>
        <v>1.6120000000000002E-2</v>
      </c>
      <c r="H9" s="6">
        <f>VLOOKUP($A9,'PV installed'!$A$2:$B$1048576,2,FALSE)*'PV Profile'!H$2</f>
        <v>0.21665280000000001</v>
      </c>
      <c r="I9" s="6">
        <f>VLOOKUP($A9,'PV installed'!$A$2:$B$1048576,2,FALSE)*'PV Profile'!I$2</f>
        <v>0.57774080000000017</v>
      </c>
      <c r="J9" s="6">
        <f>VLOOKUP($A9,'PV installed'!$A$2:$B$1048576,2,FALSE)*'PV Profile'!J$2</f>
        <v>0.98912320000000009</v>
      </c>
      <c r="K9" s="6">
        <f>VLOOKUP($A9,'PV installed'!$A$2:$B$1048576,2,FALSE)*'PV Profile'!K$2</f>
        <v>1.4108224</v>
      </c>
      <c r="L9" s="6">
        <f>VLOOKUP($A9,'PV installed'!$A$2:$B$1048576,2,FALSE)*'PV Profile'!L$2</f>
        <v>1.7938336000000001</v>
      </c>
      <c r="M9" s="6">
        <f>VLOOKUP($A9,'PV installed'!$A$2:$B$1048576,2,FALSE)*'PV Profile'!M$2</f>
        <v>2.0868952000000003</v>
      </c>
      <c r="N9" s="6">
        <f>VLOOKUP($A9,'PV installed'!$A$2:$B$1048576,2,FALSE)*'PV Profile'!N$2</f>
        <v>2.2493848000000001</v>
      </c>
      <c r="O9" s="6">
        <f>VLOOKUP($A9,'PV installed'!$A$2:$B$1048576,2,FALSE)*'PV Profile'!O$2</f>
        <v>2.2568000000000001</v>
      </c>
      <c r="P9" s="6">
        <f>VLOOKUP($A9,'PV installed'!$A$2:$B$1048576,2,FALSE)*'PV Profile'!P$2</f>
        <v>2.1084960000000001</v>
      </c>
      <c r="Q9" s="6">
        <f>VLOOKUP($A9,'PV installed'!$A$2:$B$1048576,2,FALSE)*'PV Profile'!Q$2</f>
        <v>1.8260736000000002</v>
      </c>
      <c r="R9" s="6">
        <f>VLOOKUP($A9,'PV installed'!$A$2:$B$1048576,2,FALSE)*'PV Profile'!R$2</f>
        <v>1.4495104000000001</v>
      </c>
      <c r="S9" s="6">
        <f>VLOOKUP($A9,'PV installed'!$A$2:$B$1048576,2,FALSE)*'PV Profile'!S$2</f>
        <v>1.0294231999999999</v>
      </c>
      <c r="T9" s="6">
        <f>VLOOKUP($A9,'PV installed'!$A$2:$B$1048576,2,FALSE)*'PV Profile'!T$2</f>
        <v>0.61513919999999989</v>
      </c>
      <c r="U9" s="6">
        <f>VLOOKUP($A9,'PV installed'!$A$2:$B$1048576,2,FALSE)*'PV Profile'!U$2</f>
        <v>0.24792560000000005</v>
      </c>
      <c r="V9" s="6">
        <f>VLOOKUP($A9,'PV installed'!$A$2:$B$1048576,2,FALSE)*'PV Profile'!V$2</f>
        <v>1.6120000000000002E-2</v>
      </c>
      <c r="W9" s="6">
        <f>VLOOKUP($A9,'PV installed'!$A$2:$B$1048576,2,FALSE)*'PV Profile'!W$2</f>
        <v>1.6120000000000002E-2</v>
      </c>
      <c r="X9" s="6">
        <f>VLOOKUP($A9,'PV installed'!$A$2:$B$1048576,2,FALSE)*'PV Profile'!X$2</f>
        <v>1.6120000000000002E-2</v>
      </c>
      <c r="Y9" s="6">
        <f>VLOOKUP($A9,'PV installed'!$A$2:$B$1048576,2,FALSE)*'PV Profile'!Y$2</f>
        <v>1.6120000000000002E-2</v>
      </c>
    </row>
    <row r="10" spans="1:25" x14ac:dyDescent="0.25">
      <c r="A10" s="8">
        <v>30</v>
      </c>
      <c r="B10" s="6">
        <f>VLOOKUP($A10,'PV installed'!$A$2:$B$1048576,2,FALSE)*'PV Profile'!B$2</f>
        <v>7.0400000000000011E-3</v>
      </c>
      <c r="C10" s="6">
        <f>VLOOKUP($A10,'PV installed'!$A$2:$B$1048576,2,FALSE)*'PV Profile'!C$2</f>
        <v>7.0400000000000011E-3</v>
      </c>
      <c r="D10" s="6">
        <f>VLOOKUP($A10,'PV installed'!$A$2:$B$1048576,2,FALSE)*'PV Profile'!D$2</f>
        <v>7.0400000000000011E-3</v>
      </c>
      <c r="E10" s="6">
        <f>VLOOKUP($A10,'PV installed'!$A$2:$B$1048576,2,FALSE)*'PV Profile'!E$2</f>
        <v>7.0400000000000011E-3</v>
      </c>
      <c r="F10" s="6">
        <f>VLOOKUP($A10,'PV installed'!$A$2:$B$1048576,2,FALSE)*'PV Profile'!F$2</f>
        <v>7.0400000000000011E-3</v>
      </c>
      <c r="G10" s="6">
        <f>VLOOKUP($A10,'PV installed'!$A$2:$B$1048576,2,FALSE)*'PV Profile'!G$2</f>
        <v>7.0400000000000011E-3</v>
      </c>
      <c r="H10" s="6">
        <f>VLOOKUP($A10,'PV installed'!$A$2:$B$1048576,2,FALSE)*'PV Profile'!H$2</f>
        <v>9.461760000000001E-2</v>
      </c>
      <c r="I10" s="6">
        <f>VLOOKUP($A10,'PV installed'!$A$2:$B$1048576,2,FALSE)*'PV Profile'!I$2</f>
        <v>0.25231360000000008</v>
      </c>
      <c r="J10" s="6">
        <f>VLOOKUP($A10,'PV installed'!$A$2:$B$1048576,2,FALSE)*'PV Profile'!J$2</f>
        <v>0.43197440000000009</v>
      </c>
      <c r="K10" s="6">
        <f>VLOOKUP($A10,'PV installed'!$A$2:$B$1048576,2,FALSE)*'PV Profile'!K$2</f>
        <v>0.61614080000000004</v>
      </c>
      <c r="L10" s="6">
        <f>VLOOKUP($A10,'PV installed'!$A$2:$B$1048576,2,FALSE)*'PV Profile'!L$2</f>
        <v>0.78341120000000009</v>
      </c>
      <c r="M10" s="6">
        <f>VLOOKUP($A10,'PV installed'!$A$2:$B$1048576,2,FALSE)*'PV Profile'!M$2</f>
        <v>0.91139840000000005</v>
      </c>
      <c r="N10" s="6">
        <f>VLOOKUP($A10,'PV installed'!$A$2:$B$1048576,2,FALSE)*'PV Profile'!N$2</f>
        <v>0.98236160000000006</v>
      </c>
      <c r="O10" s="6">
        <f>VLOOKUP($A10,'PV installed'!$A$2:$B$1048576,2,FALSE)*'PV Profile'!O$2</f>
        <v>0.98560000000000003</v>
      </c>
      <c r="P10" s="6">
        <f>VLOOKUP($A10,'PV installed'!$A$2:$B$1048576,2,FALSE)*'PV Profile'!P$2</f>
        <v>0.92083200000000009</v>
      </c>
      <c r="Q10" s="6">
        <f>VLOOKUP($A10,'PV installed'!$A$2:$B$1048576,2,FALSE)*'PV Profile'!Q$2</f>
        <v>0.79749120000000007</v>
      </c>
      <c r="R10" s="6">
        <f>VLOOKUP($A10,'PV installed'!$A$2:$B$1048576,2,FALSE)*'PV Profile'!R$2</f>
        <v>0.63303680000000007</v>
      </c>
      <c r="S10" s="6">
        <f>VLOOKUP($A10,'PV installed'!$A$2:$B$1048576,2,FALSE)*'PV Profile'!S$2</f>
        <v>0.44957439999999999</v>
      </c>
      <c r="T10" s="6">
        <f>VLOOKUP($A10,'PV installed'!$A$2:$B$1048576,2,FALSE)*'PV Profile'!T$2</f>
        <v>0.26864640000000001</v>
      </c>
      <c r="U10" s="6">
        <f>VLOOKUP($A10,'PV installed'!$A$2:$B$1048576,2,FALSE)*'PV Profile'!U$2</f>
        <v>0.10827520000000003</v>
      </c>
      <c r="V10" s="6">
        <f>VLOOKUP($A10,'PV installed'!$A$2:$B$1048576,2,FALSE)*'PV Profile'!V$2</f>
        <v>7.0400000000000011E-3</v>
      </c>
      <c r="W10" s="6">
        <f>VLOOKUP($A10,'PV installed'!$A$2:$B$1048576,2,FALSE)*'PV Profile'!W$2</f>
        <v>7.0400000000000011E-3</v>
      </c>
      <c r="X10" s="6">
        <f>VLOOKUP($A10,'PV installed'!$A$2:$B$1048576,2,FALSE)*'PV Profile'!X$2</f>
        <v>7.0400000000000011E-3</v>
      </c>
      <c r="Y10" s="6">
        <f>VLOOKUP($A10,'PV installed'!$A$2:$B$1048576,2,FALSE)*'PV Profile'!Y$2</f>
        <v>7.0400000000000011E-3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D565-F397-4D36-8655-BBF8A850C4C9}">
  <dimension ref="A1:Y10"/>
  <sheetViews>
    <sheetView workbookViewId="0">
      <selection activeCell="A11" sqref="A11:XFD1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5.0800000000000003E-3</v>
      </c>
      <c r="C3" s="6">
        <f>VLOOKUP($A3,'PV installed'!$A$2:$B$1048576,2,FALSE)*'PV Profile'!C$2</f>
        <v>5.0800000000000003E-3</v>
      </c>
      <c r="D3" s="6">
        <f>VLOOKUP($A3,'PV installed'!$A$2:$B$1048576,2,FALSE)*'PV Profile'!D$2</f>
        <v>5.0800000000000003E-3</v>
      </c>
      <c r="E3" s="6">
        <f>VLOOKUP($A3,'PV installed'!$A$2:$B$1048576,2,FALSE)*'PV Profile'!E$2</f>
        <v>5.0800000000000003E-3</v>
      </c>
      <c r="F3" s="6">
        <f>VLOOKUP($A3,'PV installed'!$A$2:$B$1048576,2,FALSE)*'PV Profile'!F$2</f>
        <v>5.0800000000000003E-3</v>
      </c>
      <c r="G3" s="6">
        <f>VLOOKUP($A3,'PV installed'!$A$2:$B$1048576,2,FALSE)*'PV Profile'!G$2</f>
        <v>5.0800000000000003E-3</v>
      </c>
      <c r="H3" s="6">
        <f>VLOOKUP($A3,'PV installed'!$A$2:$B$1048576,2,FALSE)*'PV Profile'!H$2</f>
        <v>6.8275199999999994E-2</v>
      </c>
      <c r="I3" s="6">
        <f>VLOOKUP($A3,'PV installed'!$A$2:$B$1048576,2,FALSE)*'PV Profile'!I$2</f>
        <v>0.18206720000000004</v>
      </c>
      <c r="J3" s="6">
        <f>VLOOKUP($A3,'PV installed'!$A$2:$B$1048576,2,FALSE)*'PV Profile'!J$2</f>
        <v>0.31170880000000001</v>
      </c>
      <c r="K3" s="6">
        <f>VLOOKUP($A3,'PV installed'!$A$2:$B$1048576,2,FALSE)*'PV Profile'!K$2</f>
        <v>0.44460159999999999</v>
      </c>
      <c r="L3" s="6">
        <f>VLOOKUP($A3,'PV installed'!$A$2:$B$1048576,2,FALSE)*'PV Profile'!L$2</f>
        <v>0.56530239999999998</v>
      </c>
      <c r="M3" s="6">
        <f>VLOOKUP($A3,'PV installed'!$A$2:$B$1048576,2,FALSE)*'PV Profile'!M$2</f>
        <v>0.65765680000000004</v>
      </c>
      <c r="N3" s="6">
        <f>VLOOKUP($A3,'PV installed'!$A$2:$B$1048576,2,FALSE)*'PV Profile'!N$2</f>
        <v>0.70886320000000003</v>
      </c>
      <c r="O3" s="6">
        <f>VLOOKUP($A3,'PV installed'!$A$2:$B$1048576,2,FALSE)*'PV Profile'!O$2</f>
        <v>0.71119999999999994</v>
      </c>
      <c r="P3" s="6">
        <f>VLOOKUP($A3,'PV installed'!$A$2:$B$1048576,2,FALSE)*'PV Profile'!P$2</f>
        <v>0.66446400000000005</v>
      </c>
      <c r="Q3" s="6">
        <f>VLOOKUP($A3,'PV installed'!$A$2:$B$1048576,2,FALSE)*'PV Profile'!Q$2</f>
        <v>0.57546240000000004</v>
      </c>
      <c r="R3" s="6">
        <f>VLOOKUP($A3,'PV installed'!$A$2:$B$1048576,2,FALSE)*'PV Profile'!R$2</f>
        <v>0.45679360000000002</v>
      </c>
      <c r="S3" s="6">
        <f>VLOOKUP($A3,'PV installed'!$A$2:$B$1048576,2,FALSE)*'PV Profile'!S$2</f>
        <v>0.3244088</v>
      </c>
      <c r="T3" s="6">
        <f>VLOOKUP($A3,'PV installed'!$A$2:$B$1048576,2,FALSE)*'PV Profile'!T$2</f>
        <v>0.19385279999999996</v>
      </c>
      <c r="U3" s="6">
        <f>VLOOKUP($A3,'PV installed'!$A$2:$B$1048576,2,FALSE)*'PV Profile'!U$2</f>
        <v>7.8130400000000017E-2</v>
      </c>
      <c r="V3" s="6">
        <f>VLOOKUP($A3,'PV installed'!$A$2:$B$1048576,2,FALSE)*'PV Profile'!V$2</f>
        <v>5.0800000000000003E-3</v>
      </c>
      <c r="W3" s="6">
        <f>VLOOKUP($A3,'PV installed'!$A$2:$B$1048576,2,FALSE)*'PV Profile'!W$2</f>
        <v>5.0800000000000003E-3</v>
      </c>
      <c r="X3" s="6">
        <f>VLOOKUP($A3,'PV installed'!$A$2:$B$1048576,2,FALSE)*'PV Profile'!X$2</f>
        <v>5.0800000000000003E-3</v>
      </c>
      <c r="Y3" s="6">
        <f>VLOOKUP($A3,'PV installed'!$A$2:$B$1048576,2,FALSE)*'PV Profile'!Y$2</f>
        <v>5.0800000000000003E-3</v>
      </c>
    </row>
    <row r="4" spans="1:25" x14ac:dyDescent="0.25">
      <c r="A4" s="8">
        <v>17</v>
      </c>
      <c r="B4" s="6">
        <f>VLOOKUP($A4,'PV installed'!$A$2:$B$1048576,2,FALSE)*'PV Profile'!B$2</f>
        <v>6.7799999999999996E-3</v>
      </c>
      <c r="C4" s="6">
        <f>VLOOKUP($A4,'PV installed'!$A$2:$B$1048576,2,FALSE)*'PV Profile'!C$2</f>
        <v>6.7799999999999996E-3</v>
      </c>
      <c r="D4" s="6">
        <f>VLOOKUP($A4,'PV installed'!$A$2:$B$1048576,2,FALSE)*'PV Profile'!D$2</f>
        <v>6.7799999999999996E-3</v>
      </c>
      <c r="E4" s="6">
        <f>VLOOKUP($A4,'PV installed'!$A$2:$B$1048576,2,FALSE)*'PV Profile'!E$2</f>
        <v>6.7799999999999996E-3</v>
      </c>
      <c r="F4" s="6">
        <f>VLOOKUP($A4,'PV installed'!$A$2:$B$1048576,2,FALSE)*'PV Profile'!F$2</f>
        <v>6.7799999999999996E-3</v>
      </c>
      <c r="G4" s="6">
        <f>VLOOKUP($A4,'PV installed'!$A$2:$B$1048576,2,FALSE)*'PV Profile'!G$2</f>
        <v>6.7799999999999996E-3</v>
      </c>
      <c r="H4" s="6">
        <f>VLOOKUP($A4,'PV installed'!$A$2:$B$1048576,2,FALSE)*'PV Profile'!H$2</f>
        <v>9.1123199999999988E-2</v>
      </c>
      <c r="I4" s="6">
        <f>VLOOKUP($A4,'PV installed'!$A$2:$B$1048576,2,FALSE)*'PV Profile'!I$2</f>
        <v>0.24299520000000002</v>
      </c>
      <c r="J4" s="6">
        <f>VLOOKUP($A4,'PV installed'!$A$2:$B$1048576,2,FALSE)*'PV Profile'!J$2</f>
        <v>0.41602079999999997</v>
      </c>
      <c r="K4" s="6">
        <f>VLOOKUP($A4,'PV installed'!$A$2:$B$1048576,2,FALSE)*'PV Profile'!K$2</f>
        <v>0.59338559999999996</v>
      </c>
      <c r="L4" s="6">
        <f>VLOOKUP($A4,'PV installed'!$A$2:$B$1048576,2,FALSE)*'PV Profile'!L$2</f>
        <v>0.75447839999999988</v>
      </c>
      <c r="M4" s="6">
        <f>VLOOKUP($A4,'PV installed'!$A$2:$B$1048576,2,FALSE)*'PV Profile'!M$2</f>
        <v>0.87773879999999993</v>
      </c>
      <c r="N4" s="6">
        <f>VLOOKUP($A4,'PV installed'!$A$2:$B$1048576,2,FALSE)*'PV Profile'!N$2</f>
        <v>0.94608119999999984</v>
      </c>
      <c r="O4" s="6">
        <f>VLOOKUP($A4,'PV installed'!$A$2:$B$1048576,2,FALSE)*'PV Profile'!O$2</f>
        <v>0.94919999999999982</v>
      </c>
      <c r="P4" s="6">
        <f>VLOOKUP($A4,'PV installed'!$A$2:$B$1048576,2,FALSE)*'PV Profile'!P$2</f>
        <v>0.88682399999999995</v>
      </c>
      <c r="Q4" s="6">
        <f>VLOOKUP($A4,'PV installed'!$A$2:$B$1048576,2,FALSE)*'PV Profile'!Q$2</f>
        <v>0.7680383999999999</v>
      </c>
      <c r="R4" s="6">
        <f>VLOOKUP($A4,'PV installed'!$A$2:$B$1048576,2,FALSE)*'PV Profile'!R$2</f>
        <v>0.60965759999999991</v>
      </c>
      <c r="S4" s="6">
        <f>VLOOKUP($A4,'PV installed'!$A$2:$B$1048576,2,FALSE)*'PV Profile'!S$2</f>
        <v>0.43297079999999993</v>
      </c>
      <c r="T4" s="6">
        <f>VLOOKUP($A4,'PV installed'!$A$2:$B$1048576,2,FALSE)*'PV Profile'!T$2</f>
        <v>0.25872479999999992</v>
      </c>
      <c r="U4" s="6">
        <f>VLOOKUP($A4,'PV installed'!$A$2:$B$1048576,2,FALSE)*'PV Profile'!U$2</f>
        <v>0.10427640000000001</v>
      </c>
      <c r="V4" s="6">
        <f>VLOOKUP($A4,'PV installed'!$A$2:$B$1048576,2,FALSE)*'PV Profile'!V$2</f>
        <v>6.7799999999999996E-3</v>
      </c>
      <c r="W4" s="6">
        <f>VLOOKUP($A4,'PV installed'!$A$2:$B$1048576,2,FALSE)*'PV Profile'!W$2</f>
        <v>6.7799999999999996E-3</v>
      </c>
      <c r="X4" s="6">
        <f>VLOOKUP($A4,'PV installed'!$A$2:$B$1048576,2,FALSE)*'PV Profile'!X$2</f>
        <v>6.7799999999999996E-3</v>
      </c>
      <c r="Y4" s="6">
        <f>VLOOKUP($A4,'PV installed'!$A$2:$B$1048576,2,FALSE)*'PV Profile'!Y$2</f>
        <v>6.7799999999999996E-3</v>
      </c>
    </row>
    <row r="5" spans="1:25" x14ac:dyDescent="0.25">
      <c r="A5" s="8">
        <v>20</v>
      </c>
      <c r="B5" s="6">
        <f>VLOOKUP($A5,'PV installed'!$A$2:$B$1048576,2,FALSE)*'PV Profile'!B$2</f>
        <v>2.0799999999999998E-3</v>
      </c>
      <c r="C5" s="6">
        <f>VLOOKUP($A5,'PV installed'!$A$2:$B$1048576,2,FALSE)*'PV Profile'!C$2</f>
        <v>2.0799999999999998E-3</v>
      </c>
      <c r="D5" s="6">
        <f>VLOOKUP($A5,'PV installed'!$A$2:$B$1048576,2,FALSE)*'PV Profile'!D$2</f>
        <v>2.0799999999999998E-3</v>
      </c>
      <c r="E5" s="6">
        <f>VLOOKUP($A5,'PV installed'!$A$2:$B$1048576,2,FALSE)*'PV Profile'!E$2</f>
        <v>2.0799999999999998E-3</v>
      </c>
      <c r="F5" s="6">
        <f>VLOOKUP($A5,'PV installed'!$A$2:$B$1048576,2,FALSE)*'PV Profile'!F$2</f>
        <v>2.0799999999999998E-3</v>
      </c>
      <c r="G5" s="6">
        <f>VLOOKUP($A5,'PV installed'!$A$2:$B$1048576,2,FALSE)*'PV Profile'!G$2</f>
        <v>2.0799999999999998E-3</v>
      </c>
      <c r="H5" s="6">
        <f>VLOOKUP($A5,'PV installed'!$A$2:$B$1048576,2,FALSE)*'PV Profile'!H$2</f>
        <v>2.7955199999999996E-2</v>
      </c>
      <c r="I5" s="6">
        <f>VLOOKUP($A5,'PV installed'!$A$2:$B$1048576,2,FALSE)*'PV Profile'!I$2</f>
        <v>7.4547200000000008E-2</v>
      </c>
      <c r="J5" s="6">
        <f>VLOOKUP($A5,'PV installed'!$A$2:$B$1048576,2,FALSE)*'PV Profile'!J$2</f>
        <v>0.12762880000000001</v>
      </c>
      <c r="K5" s="6">
        <f>VLOOKUP($A5,'PV installed'!$A$2:$B$1048576,2,FALSE)*'PV Profile'!K$2</f>
        <v>0.1820416</v>
      </c>
      <c r="L5" s="6">
        <f>VLOOKUP($A5,'PV installed'!$A$2:$B$1048576,2,FALSE)*'PV Profile'!L$2</f>
        <v>0.23146239999999998</v>
      </c>
      <c r="M5" s="6">
        <f>VLOOKUP($A5,'PV installed'!$A$2:$B$1048576,2,FALSE)*'PV Profile'!M$2</f>
        <v>0.26927679999999998</v>
      </c>
      <c r="N5" s="6">
        <f>VLOOKUP($A5,'PV installed'!$A$2:$B$1048576,2,FALSE)*'PV Profile'!N$2</f>
        <v>0.29024319999999998</v>
      </c>
      <c r="O5" s="6">
        <f>VLOOKUP($A5,'PV installed'!$A$2:$B$1048576,2,FALSE)*'PV Profile'!O$2</f>
        <v>0.29119999999999996</v>
      </c>
      <c r="P5" s="6">
        <f>VLOOKUP($A5,'PV installed'!$A$2:$B$1048576,2,FALSE)*'PV Profile'!P$2</f>
        <v>0.27206399999999997</v>
      </c>
      <c r="Q5" s="6">
        <f>VLOOKUP($A5,'PV installed'!$A$2:$B$1048576,2,FALSE)*'PV Profile'!Q$2</f>
        <v>0.23562239999999998</v>
      </c>
      <c r="R5" s="6">
        <f>VLOOKUP($A5,'PV installed'!$A$2:$B$1048576,2,FALSE)*'PV Profile'!R$2</f>
        <v>0.18703359999999999</v>
      </c>
      <c r="S5" s="6">
        <f>VLOOKUP($A5,'PV installed'!$A$2:$B$1048576,2,FALSE)*'PV Profile'!S$2</f>
        <v>0.13282879999999997</v>
      </c>
      <c r="T5" s="6">
        <f>VLOOKUP($A5,'PV installed'!$A$2:$B$1048576,2,FALSE)*'PV Profile'!T$2</f>
        <v>7.9372799999999979E-2</v>
      </c>
      <c r="U5" s="6">
        <f>VLOOKUP($A5,'PV installed'!$A$2:$B$1048576,2,FALSE)*'PV Profile'!U$2</f>
        <v>3.1990400000000002E-2</v>
      </c>
      <c r="V5" s="6">
        <f>VLOOKUP($A5,'PV installed'!$A$2:$B$1048576,2,FALSE)*'PV Profile'!V$2</f>
        <v>2.0799999999999998E-3</v>
      </c>
      <c r="W5" s="6">
        <f>VLOOKUP($A5,'PV installed'!$A$2:$B$1048576,2,FALSE)*'PV Profile'!W$2</f>
        <v>2.0799999999999998E-3</v>
      </c>
      <c r="X5" s="6">
        <f>VLOOKUP($A5,'PV installed'!$A$2:$B$1048576,2,FALSE)*'PV Profile'!X$2</f>
        <v>2.0799999999999998E-3</v>
      </c>
      <c r="Y5" s="6">
        <f>VLOOKUP($A5,'PV installed'!$A$2:$B$1048576,2,FALSE)*'PV Profile'!Y$2</f>
        <v>2.0799999999999998E-3</v>
      </c>
    </row>
    <row r="6" spans="1:25" x14ac:dyDescent="0.25">
      <c r="A6" s="8">
        <v>22</v>
      </c>
      <c r="B6" s="6">
        <f>VLOOKUP($A6,'PV installed'!$A$2:$B$1048576,2,FALSE)*'PV Profile'!B$2</f>
        <v>1.6959999999999999E-2</v>
      </c>
      <c r="C6" s="6">
        <f>VLOOKUP($A6,'PV installed'!$A$2:$B$1048576,2,FALSE)*'PV Profile'!C$2</f>
        <v>1.6959999999999999E-2</v>
      </c>
      <c r="D6" s="6">
        <f>VLOOKUP($A6,'PV installed'!$A$2:$B$1048576,2,FALSE)*'PV Profile'!D$2</f>
        <v>1.6959999999999999E-2</v>
      </c>
      <c r="E6" s="6">
        <f>VLOOKUP($A6,'PV installed'!$A$2:$B$1048576,2,FALSE)*'PV Profile'!E$2</f>
        <v>1.6959999999999999E-2</v>
      </c>
      <c r="F6" s="6">
        <f>VLOOKUP($A6,'PV installed'!$A$2:$B$1048576,2,FALSE)*'PV Profile'!F$2</f>
        <v>1.6959999999999999E-2</v>
      </c>
      <c r="G6" s="6">
        <f>VLOOKUP($A6,'PV installed'!$A$2:$B$1048576,2,FALSE)*'PV Profile'!G$2</f>
        <v>1.6959999999999999E-2</v>
      </c>
      <c r="H6" s="6">
        <f>VLOOKUP($A6,'PV installed'!$A$2:$B$1048576,2,FALSE)*'PV Profile'!H$2</f>
        <v>0.22794239999999999</v>
      </c>
      <c r="I6" s="6">
        <f>VLOOKUP($A6,'PV installed'!$A$2:$B$1048576,2,FALSE)*'PV Profile'!I$2</f>
        <v>0.60784640000000012</v>
      </c>
      <c r="J6" s="6">
        <f>VLOOKUP($A6,'PV installed'!$A$2:$B$1048576,2,FALSE)*'PV Profile'!J$2</f>
        <v>1.0406656000000001</v>
      </c>
      <c r="K6" s="6">
        <f>VLOOKUP($A6,'PV installed'!$A$2:$B$1048576,2,FALSE)*'PV Profile'!K$2</f>
        <v>1.4843392</v>
      </c>
      <c r="L6" s="6">
        <f>VLOOKUP($A6,'PV installed'!$A$2:$B$1048576,2,FALSE)*'PV Profile'!L$2</f>
        <v>1.8873088</v>
      </c>
      <c r="M6" s="6">
        <f>VLOOKUP($A6,'PV installed'!$A$2:$B$1048576,2,FALSE)*'PV Profile'!M$2</f>
        <v>2.1956416000000001</v>
      </c>
      <c r="N6" s="6">
        <f>VLOOKUP($A6,'PV installed'!$A$2:$B$1048576,2,FALSE)*'PV Profile'!N$2</f>
        <v>2.3665984</v>
      </c>
      <c r="O6" s="6">
        <f>VLOOKUP($A6,'PV installed'!$A$2:$B$1048576,2,FALSE)*'PV Profile'!O$2</f>
        <v>2.3743999999999996</v>
      </c>
      <c r="P6" s="6">
        <f>VLOOKUP($A6,'PV installed'!$A$2:$B$1048576,2,FALSE)*'PV Profile'!P$2</f>
        <v>2.2183679999999999</v>
      </c>
      <c r="Q6" s="6">
        <f>VLOOKUP($A6,'PV installed'!$A$2:$B$1048576,2,FALSE)*'PV Profile'!Q$2</f>
        <v>1.9212288</v>
      </c>
      <c r="R6" s="6">
        <f>VLOOKUP($A6,'PV installed'!$A$2:$B$1048576,2,FALSE)*'PV Profile'!R$2</f>
        <v>1.5250432</v>
      </c>
      <c r="S6" s="6">
        <f>VLOOKUP($A6,'PV installed'!$A$2:$B$1048576,2,FALSE)*'PV Profile'!S$2</f>
        <v>1.0830655999999999</v>
      </c>
      <c r="T6" s="6">
        <f>VLOOKUP($A6,'PV installed'!$A$2:$B$1048576,2,FALSE)*'PV Profile'!T$2</f>
        <v>0.64719359999999992</v>
      </c>
      <c r="U6" s="6">
        <f>VLOOKUP($A6,'PV installed'!$A$2:$B$1048576,2,FALSE)*'PV Profile'!U$2</f>
        <v>0.26084480000000004</v>
      </c>
      <c r="V6" s="6">
        <f>VLOOKUP($A6,'PV installed'!$A$2:$B$1048576,2,FALSE)*'PV Profile'!V$2</f>
        <v>1.6959999999999999E-2</v>
      </c>
      <c r="W6" s="6">
        <f>VLOOKUP($A6,'PV installed'!$A$2:$B$1048576,2,FALSE)*'PV Profile'!W$2</f>
        <v>1.6959999999999999E-2</v>
      </c>
      <c r="X6" s="6">
        <f>VLOOKUP($A6,'PV installed'!$A$2:$B$1048576,2,FALSE)*'PV Profile'!X$2</f>
        <v>1.6959999999999999E-2</v>
      </c>
      <c r="Y6" s="6">
        <f>VLOOKUP($A6,'PV installed'!$A$2:$B$1048576,2,FALSE)*'PV Profile'!Y$2</f>
        <v>1.6959999999999999E-2</v>
      </c>
    </row>
    <row r="7" spans="1:25" x14ac:dyDescent="0.25">
      <c r="A7" s="8">
        <v>24</v>
      </c>
      <c r="B7" s="6">
        <f>VLOOKUP($A7,'PV installed'!$A$2:$B$1048576,2,FALSE)*'PV Profile'!B$2</f>
        <v>2.9680000000000002E-2</v>
      </c>
      <c r="C7" s="6">
        <f>VLOOKUP($A7,'PV installed'!$A$2:$B$1048576,2,FALSE)*'PV Profile'!C$2</f>
        <v>2.9680000000000002E-2</v>
      </c>
      <c r="D7" s="6">
        <f>VLOOKUP($A7,'PV installed'!$A$2:$B$1048576,2,FALSE)*'PV Profile'!D$2</f>
        <v>2.9680000000000002E-2</v>
      </c>
      <c r="E7" s="6">
        <f>VLOOKUP($A7,'PV installed'!$A$2:$B$1048576,2,FALSE)*'PV Profile'!E$2</f>
        <v>2.9680000000000002E-2</v>
      </c>
      <c r="F7" s="6">
        <f>VLOOKUP($A7,'PV installed'!$A$2:$B$1048576,2,FALSE)*'PV Profile'!F$2</f>
        <v>2.9680000000000002E-2</v>
      </c>
      <c r="G7" s="6">
        <f>VLOOKUP($A7,'PV installed'!$A$2:$B$1048576,2,FALSE)*'PV Profile'!G$2</f>
        <v>2.9680000000000002E-2</v>
      </c>
      <c r="H7" s="6">
        <f>VLOOKUP($A7,'PV installed'!$A$2:$B$1048576,2,FALSE)*'PV Profile'!H$2</f>
        <v>0.39889919999999995</v>
      </c>
      <c r="I7" s="6">
        <f>VLOOKUP($A7,'PV installed'!$A$2:$B$1048576,2,FALSE)*'PV Profile'!I$2</f>
        <v>1.0637312000000001</v>
      </c>
      <c r="J7" s="6">
        <f>VLOOKUP($A7,'PV installed'!$A$2:$B$1048576,2,FALSE)*'PV Profile'!J$2</f>
        <v>1.8211648</v>
      </c>
      <c r="K7" s="6">
        <f>VLOOKUP($A7,'PV installed'!$A$2:$B$1048576,2,FALSE)*'PV Profile'!K$2</f>
        <v>2.5975935999999997</v>
      </c>
      <c r="L7" s="6">
        <f>VLOOKUP($A7,'PV installed'!$A$2:$B$1048576,2,FALSE)*'PV Profile'!L$2</f>
        <v>3.3027904000000001</v>
      </c>
      <c r="M7" s="6">
        <f>VLOOKUP($A7,'PV installed'!$A$2:$B$1048576,2,FALSE)*'PV Profile'!M$2</f>
        <v>3.8423727999999997</v>
      </c>
      <c r="N7" s="6">
        <f>VLOOKUP($A7,'PV installed'!$A$2:$B$1048576,2,FALSE)*'PV Profile'!N$2</f>
        <v>4.1415471999999998</v>
      </c>
      <c r="O7" s="6">
        <f>VLOOKUP($A7,'PV installed'!$A$2:$B$1048576,2,FALSE)*'PV Profile'!O$2</f>
        <v>4.1551999999999998</v>
      </c>
      <c r="P7" s="6">
        <f>VLOOKUP($A7,'PV installed'!$A$2:$B$1048576,2,FALSE)*'PV Profile'!P$2</f>
        <v>3.8821440000000003</v>
      </c>
      <c r="Q7" s="6">
        <f>VLOOKUP($A7,'PV installed'!$A$2:$B$1048576,2,FALSE)*'PV Profile'!Q$2</f>
        <v>3.3621504</v>
      </c>
      <c r="R7" s="6">
        <f>VLOOKUP($A7,'PV installed'!$A$2:$B$1048576,2,FALSE)*'PV Profile'!R$2</f>
        <v>2.6688255999999999</v>
      </c>
      <c r="S7" s="6">
        <f>VLOOKUP($A7,'PV installed'!$A$2:$B$1048576,2,FALSE)*'PV Profile'!S$2</f>
        <v>1.8953647999999998</v>
      </c>
      <c r="T7" s="6">
        <f>VLOOKUP($A7,'PV installed'!$A$2:$B$1048576,2,FALSE)*'PV Profile'!T$2</f>
        <v>1.1325887999999997</v>
      </c>
      <c r="U7" s="6">
        <f>VLOOKUP($A7,'PV installed'!$A$2:$B$1048576,2,FALSE)*'PV Profile'!U$2</f>
        <v>0.45647840000000006</v>
      </c>
      <c r="V7" s="6">
        <f>VLOOKUP($A7,'PV installed'!$A$2:$B$1048576,2,FALSE)*'PV Profile'!V$2</f>
        <v>2.9680000000000002E-2</v>
      </c>
      <c r="W7" s="6">
        <f>VLOOKUP($A7,'PV installed'!$A$2:$B$1048576,2,FALSE)*'PV Profile'!W$2</f>
        <v>2.9680000000000002E-2</v>
      </c>
      <c r="X7" s="6">
        <f>VLOOKUP($A7,'PV installed'!$A$2:$B$1048576,2,FALSE)*'PV Profile'!X$2</f>
        <v>2.9680000000000002E-2</v>
      </c>
      <c r="Y7" s="6">
        <f>VLOOKUP($A7,'PV installed'!$A$2:$B$1048576,2,FALSE)*'PV Profile'!Y$2</f>
        <v>2.9680000000000002E-2</v>
      </c>
    </row>
    <row r="8" spans="1:25" x14ac:dyDescent="0.25">
      <c r="A8" s="8">
        <v>26</v>
      </c>
      <c r="B8" s="6">
        <f>VLOOKUP($A8,'PV installed'!$A$2:$B$1048576,2,FALSE)*'PV Profile'!B$2</f>
        <v>2.3359999999999999E-2</v>
      </c>
      <c r="C8" s="6">
        <f>VLOOKUP($A8,'PV installed'!$A$2:$B$1048576,2,FALSE)*'PV Profile'!C$2</f>
        <v>2.3359999999999999E-2</v>
      </c>
      <c r="D8" s="6">
        <f>VLOOKUP($A8,'PV installed'!$A$2:$B$1048576,2,FALSE)*'PV Profile'!D$2</f>
        <v>2.3359999999999999E-2</v>
      </c>
      <c r="E8" s="6">
        <f>VLOOKUP($A8,'PV installed'!$A$2:$B$1048576,2,FALSE)*'PV Profile'!E$2</f>
        <v>2.3359999999999999E-2</v>
      </c>
      <c r="F8" s="6">
        <f>VLOOKUP($A8,'PV installed'!$A$2:$B$1048576,2,FALSE)*'PV Profile'!F$2</f>
        <v>2.3359999999999999E-2</v>
      </c>
      <c r="G8" s="6">
        <f>VLOOKUP($A8,'PV installed'!$A$2:$B$1048576,2,FALSE)*'PV Profile'!G$2</f>
        <v>2.3359999999999999E-2</v>
      </c>
      <c r="H8" s="6">
        <f>VLOOKUP($A8,'PV installed'!$A$2:$B$1048576,2,FALSE)*'PV Profile'!H$2</f>
        <v>0.31395839999999997</v>
      </c>
      <c r="I8" s="6">
        <f>VLOOKUP($A8,'PV installed'!$A$2:$B$1048576,2,FALSE)*'PV Profile'!I$2</f>
        <v>0.83722240000000003</v>
      </c>
      <c r="J8" s="6">
        <f>VLOOKUP($A8,'PV installed'!$A$2:$B$1048576,2,FALSE)*'PV Profile'!J$2</f>
        <v>1.4333696</v>
      </c>
      <c r="K8" s="6">
        <f>VLOOKUP($A8,'PV installed'!$A$2:$B$1048576,2,FALSE)*'PV Profile'!K$2</f>
        <v>2.0444671999999997</v>
      </c>
      <c r="L8" s="6">
        <f>VLOOKUP($A8,'PV installed'!$A$2:$B$1048576,2,FALSE)*'PV Profile'!L$2</f>
        <v>2.5995007999999999</v>
      </c>
      <c r="M8" s="6">
        <f>VLOOKUP($A8,'PV installed'!$A$2:$B$1048576,2,FALSE)*'PV Profile'!M$2</f>
        <v>3.0241855999999996</v>
      </c>
      <c r="N8" s="6">
        <f>VLOOKUP($A8,'PV installed'!$A$2:$B$1048576,2,FALSE)*'PV Profile'!N$2</f>
        <v>3.2596543999999996</v>
      </c>
      <c r="O8" s="6">
        <f>VLOOKUP($A8,'PV installed'!$A$2:$B$1048576,2,FALSE)*'PV Profile'!O$2</f>
        <v>3.2703999999999995</v>
      </c>
      <c r="P8" s="6">
        <f>VLOOKUP($A8,'PV installed'!$A$2:$B$1048576,2,FALSE)*'PV Profile'!P$2</f>
        <v>3.055488</v>
      </c>
      <c r="Q8" s="6">
        <f>VLOOKUP($A8,'PV installed'!$A$2:$B$1048576,2,FALSE)*'PV Profile'!Q$2</f>
        <v>2.6462208</v>
      </c>
      <c r="R8" s="6">
        <f>VLOOKUP($A8,'PV installed'!$A$2:$B$1048576,2,FALSE)*'PV Profile'!R$2</f>
        <v>2.1005311999999998</v>
      </c>
      <c r="S8" s="6">
        <f>VLOOKUP($A8,'PV installed'!$A$2:$B$1048576,2,FALSE)*'PV Profile'!S$2</f>
        <v>1.4917695999999998</v>
      </c>
      <c r="T8" s="6">
        <f>VLOOKUP($A8,'PV installed'!$A$2:$B$1048576,2,FALSE)*'PV Profile'!T$2</f>
        <v>0.89141759999999981</v>
      </c>
      <c r="U8" s="6">
        <f>VLOOKUP($A8,'PV installed'!$A$2:$B$1048576,2,FALSE)*'PV Profile'!U$2</f>
        <v>0.35927680000000001</v>
      </c>
      <c r="V8" s="6">
        <f>VLOOKUP($A8,'PV installed'!$A$2:$B$1048576,2,FALSE)*'PV Profile'!V$2</f>
        <v>2.3359999999999999E-2</v>
      </c>
      <c r="W8" s="6">
        <f>VLOOKUP($A8,'PV installed'!$A$2:$B$1048576,2,FALSE)*'PV Profile'!W$2</f>
        <v>2.3359999999999999E-2</v>
      </c>
      <c r="X8" s="6">
        <f>VLOOKUP($A8,'PV installed'!$A$2:$B$1048576,2,FALSE)*'PV Profile'!X$2</f>
        <v>2.3359999999999999E-2</v>
      </c>
      <c r="Y8" s="6">
        <f>VLOOKUP($A8,'PV installed'!$A$2:$B$1048576,2,FALSE)*'PV Profile'!Y$2</f>
        <v>2.3359999999999999E-2</v>
      </c>
    </row>
    <row r="9" spans="1:25" x14ac:dyDescent="0.25">
      <c r="A9" s="8">
        <v>28</v>
      </c>
      <c r="B9" s="6">
        <f>VLOOKUP($A9,'PV installed'!$A$2:$B$1048576,2,FALSE)*'PV Profile'!B$2</f>
        <v>1.6120000000000002E-2</v>
      </c>
      <c r="C9" s="6">
        <f>VLOOKUP($A9,'PV installed'!$A$2:$B$1048576,2,FALSE)*'PV Profile'!C$2</f>
        <v>1.6120000000000002E-2</v>
      </c>
      <c r="D9" s="6">
        <f>VLOOKUP($A9,'PV installed'!$A$2:$B$1048576,2,FALSE)*'PV Profile'!D$2</f>
        <v>1.6120000000000002E-2</v>
      </c>
      <c r="E9" s="6">
        <f>VLOOKUP($A9,'PV installed'!$A$2:$B$1048576,2,FALSE)*'PV Profile'!E$2</f>
        <v>1.6120000000000002E-2</v>
      </c>
      <c r="F9" s="6">
        <f>VLOOKUP($A9,'PV installed'!$A$2:$B$1048576,2,FALSE)*'PV Profile'!F$2</f>
        <v>1.6120000000000002E-2</v>
      </c>
      <c r="G9" s="6">
        <f>VLOOKUP($A9,'PV installed'!$A$2:$B$1048576,2,FALSE)*'PV Profile'!G$2</f>
        <v>1.6120000000000002E-2</v>
      </c>
      <c r="H9" s="6">
        <f>VLOOKUP($A9,'PV installed'!$A$2:$B$1048576,2,FALSE)*'PV Profile'!H$2</f>
        <v>0.21665280000000001</v>
      </c>
      <c r="I9" s="6">
        <f>VLOOKUP($A9,'PV installed'!$A$2:$B$1048576,2,FALSE)*'PV Profile'!I$2</f>
        <v>0.57774080000000017</v>
      </c>
      <c r="J9" s="6">
        <f>VLOOKUP($A9,'PV installed'!$A$2:$B$1048576,2,FALSE)*'PV Profile'!J$2</f>
        <v>0.98912320000000009</v>
      </c>
      <c r="K9" s="6">
        <f>VLOOKUP($A9,'PV installed'!$A$2:$B$1048576,2,FALSE)*'PV Profile'!K$2</f>
        <v>1.4108224</v>
      </c>
      <c r="L9" s="6">
        <f>VLOOKUP($A9,'PV installed'!$A$2:$B$1048576,2,FALSE)*'PV Profile'!L$2</f>
        <v>1.7938336000000001</v>
      </c>
      <c r="M9" s="6">
        <f>VLOOKUP($A9,'PV installed'!$A$2:$B$1048576,2,FALSE)*'PV Profile'!M$2</f>
        <v>2.0868952000000003</v>
      </c>
      <c r="N9" s="6">
        <f>VLOOKUP($A9,'PV installed'!$A$2:$B$1048576,2,FALSE)*'PV Profile'!N$2</f>
        <v>2.2493848000000001</v>
      </c>
      <c r="O9" s="6">
        <f>VLOOKUP($A9,'PV installed'!$A$2:$B$1048576,2,FALSE)*'PV Profile'!O$2</f>
        <v>2.2568000000000001</v>
      </c>
      <c r="P9" s="6">
        <f>VLOOKUP($A9,'PV installed'!$A$2:$B$1048576,2,FALSE)*'PV Profile'!P$2</f>
        <v>2.1084960000000001</v>
      </c>
      <c r="Q9" s="6">
        <f>VLOOKUP($A9,'PV installed'!$A$2:$B$1048576,2,FALSE)*'PV Profile'!Q$2</f>
        <v>1.8260736000000002</v>
      </c>
      <c r="R9" s="6">
        <f>VLOOKUP($A9,'PV installed'!$A$2:$B$1048576,2,FALSE)*'PV Profile'!R$2</f>
        <v>1.4495104000000001</v>
      </c>
      <c r="S9" s="6">
        <f>VLOOKUP($A9,'PV installed'!$A$2:$B$1048576,2,FALSE)*'PV Profile'!S$2</f>
        <v>1.0294231999999999</v>
      </c>
      <c r="T9" s="6">
        <f>VLOOKUP($A9,'PV installed'!$A$2:$B$1048576,2,FALSE)*'PV Profile'!T$2</f>
        <v>0.61513919999999989</v>
      </c>
      <c r="U9" s="6">
        <f>VLOOKUP($A9,'PV installed'!$A$2:$B$1048576,2,FALSE)*'PV Profile'!U$2</f>
        <v>0.24792560000000005</v>
      </c>
      <c r="V9" s="6">
        <f>VLOOKUP($A9,'PV installed'!$A$2:$B$1048576,2,FALSE)*'PV Profile'!V$2</f>
        <v>1.6120000000000002E-2</v>
      </c>
      <c r="W9" s="6">
        <f>VLOOKUP($A9,'PV installed'!$A$2:$B$1048576,2,FALSE)*'PV Profile'!W$2</f>
        <v>1.6120000000000002E-2</v>
      </c>
      <c r="X9" s="6">
        <f>VLOOKUP($A9,'PV installed'!$A$2:$B$1048576,2,FALSE)*'PV Profile'!X$2</f>
        <v>1.6120000000000002E-2</v>
      </c>
      <c r="Y9" s="6">
        <f>VLOOKUP($A9,'PV installed'!$A$2:$B$1048576,2,FALSE)*'PV Profile'!Y$2</f>
        <v>1.6120000000000002E-2</v>
      </c>
    </row>
    <row r="10" spans="1:25" x14ac:dyDescent="0.25">
      <c r="A10" s="8">
        <v>30</v>
      </c>
      <c r="B10" s="6">
        <f>VLOOKUP($A10,'PV installed'!$A$2:$B$1048576,2,FALSE)*'PV Profile'!B$2</f>
        <v>7.0400000000000011E-3</v>
      </c>
      <c r="C10" s="6">
        <f>VLOOKUP($A10,'PV installed'!$A$2:$B$1048576,2,FALSE)*'PV Profile'!C$2</f>
        <v>7.0400000000000011E-3</v>
      </c>
      <c r="D10" s="6">
        <f>VLOOKUP($A10,'PV installed'!$A$2:$B$1048576,2,FALSE)*'PV Profile'!D$2</f>
        <v>7.0400000000000011E-3</v>
      </c>
      <c r="E10" s="6">
        <f>VLOOKUP($A10,'PV installed'!$A$2:$B$1048576,2,FALSE)*'PV Profile'!E$2</f>
        <v>7.0400000000000011E-3</v>
      </c>
      <c r="F10" s="6">
        <f>VLOOKUP($A10,'PV installed'!$A$2:$B$1048576,2,FALSE)*'PV Profile'!F$2</f>
        <v>7.0400000000000011E-3</v>
      </c>
      <c r="G10" s="6">
        <f>VLOOKUP($A10,'PV installed'!$A$2:$B$1048576,2,FALSE)*'PV Profile'!G$2</f>
        <v>7.0400000000000011E-3</v>
      </c>
      <c r="H10" s="6">
        <f>VLOOKUP($A10,'PV installed'!$A$2:$B$1048576,2,FALSE)*'PV Profile'!H$2</f>
        <v>9.461760000000001E-2</v>
      </c>
      <c r="I10" s="6">
        <f>VLOOKUP($A10,'PV installed'!$A$2:$B$1048576,2,FALSE)*'PV Profile'!I$2</f>
        <v>0.25231360000000008</v>
      </c>
      <c r="J10" s="6">
        <f>VLOOKUP($A10,'PV installed'!$A$2:$B$1048576,2,FALSE)*'PV Profile'!J$2</f>
        <v>0.43197440000000009</v>
      </c>
      <c r="K10" s="6">
        <f>VLOOKUP($A10,'PV installed'!$A$2:$B$1048576,2,FALSE)*'PV Profile'!K$2</f>
        <v>0.61614080000000004</v>
      </c>
      <c r="L10" s="6">
        <f>VLOOKUP($A10,'PV installed'!$A$2:$B$1048576,2,FALSE)*'PV Profile'!L$2</f>
        <v>0.78341120000000009</v>
      </c>
      <c r="M10" s="6">
        <f>VLOOKUP($A10,'PV installed'!$A$2:$B$1048576,2,FALSE)*'PV Profile'!M$2</f>
        <v>0.91139840000000005</v>
      </c>
      <c r="N10" s="6">
        <f>VLOOKUP($A10,'PV installed'!$A$2:$B$1048576,2,FALSE)*'PV Profile'!N$2</f>
        <v>0.98236160000000006</v>
      </c>
      <c r="O10" s="6">
        <f>VLOOKUP($A10,'PV installed'!$A$2:$B$1048576,2,FALSE)*'PV Profile'!O$2</f>
        <v>0.98560000000000003</v>
      </c>
      <c r="P10" s="6">
        <f>VLOOKUP($A10,'PV installed'!$A$2:$B$1048576,2,FALSE)*'PV Profile'!P$2</f>
        <v>0.92083200000000009</v>
      </c>
      <c r="Q10" s="6">
        <f>VLOOKUP($A10,'PV installed'!$A$2:$B$1048576,2,FALSE)*'PV Profile'!Q$2</f>
        <v>0.79749120000000007</v>
      </c>
      <c r="R10" s="6">
        <f>VLOOKUP($A10,'PV installed'!$A$2:$B$1048576,2,FALSE)*'PV Profile'!R$2</f>
        <v>0.63303680000000007</v>
      </c>
      <c r="S10" s="6">
        <f>VLOOKUP($A10,'PV installed'!$A$2:$B$1048576,2,FALSE)*'PV Profile'!S$2</f>
        <v>0.44957439999999999</v>
      </c>
      <c r="T10" s="6">
        <f>VLOOKUP($A10,'PV installed'!$A$2:$B$1048576,2,FALSE)*'PV Profile'!T$2</f>
        <v>0.26864640000000001</v>
      </c>
      <c r="U10" s="6">
        <f>VLOOKUP($A10,'PV installed'!$A$2:$B$1048576,2,FALSE)*'PV Profile'!U$2</f>
        <v>0.10827520000000003</v>
      </c>
      <c r="V10" s="6">
        <f>VLOOKUP($A10,'PV installed'!$A$2:$B$1048576,2,FALSE)*'PV Profile'!V$2</f>
        <v>7.0400000000000011E-3</v>
      </c>
      <c r="W10" s="6">
        <f>VLOOKUP($A10,'PV installed'!$A$2:$B$1048576,2,FALSE)*'PV Profile'!W$2</f>
        <v>7.0400000000000011E-3</v>
      </c>
      <c r="X10" s="6">
        <f>VLOOKUP($A10,'PV installed'!$A$2:$B$1048576,2,FALSE)*'PV Profile'!X$2</f>
        <v>7.0400000000000011E-3</v>
      </c>
      <c r="Y10" s="6">
        <f>VLOOKUP($A10,'PV installed'!$A$2:$B$1048576,2,FALSE)*'PV Profile'!Y$2</f>
        <v>7.0400000000000011E-3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595F-51D2-46ED-8CAC-F83F766C447C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5.0800000000000003E-3</v>
      </c>
      <c r="C3" s="6">
        <f>VLOOKUP($A3,'PV installed'!$A$2:$B$1048576,2,FALSE)*'PV Profile'!C$2</f>
        <v>5.0800000000000003E-3</v>
      </c>
      <c r="D3" s="6">
        <f>VLOOKUP($A3,'PV installed'!$A$2:$B$1048576,2,FALSE)*'PV Profile'!D$2</f>
        <v>5.0800000000000003E-3</v>
      </c>
      <c r="E3" s="6">
        <f>VLOOKUP($A3,'PV installed'!$A$2:$B$1048576,2,FALSE)*'PV Profile'!E$2</f>
        <v>5.0800000000000003E-3</v>
      </c>
      <c r="F3" s="6">
        <f>VLOOKUP($A3,'PV installed'!$A$2:$B$1048576,2,FALSE)*'PV Profile'!F$2</f>
        <v>5.0800000000000003E-3</v>
      </c>
      <c r="G3" s="6">
        <f>VLOOKUP($A3,'PV installed'!$A$2:$B$1048576,2,FALSE)*'PV Profile'!G$2</f>
        <v>5.0800000000000003E-3</v>
      </c>
      <c r="H3" s="6">
        <f>VLOOKUP($A3,'PV installed'!$A$2:$B$1048576,2,FALSE)*'PV Profile'!H$2</f>
        <v>6.8275199999999994E-2</v>
      </c>
      <c r="I3" s="6">
        <f>VLOOKUP($A3,'PV installed'!$A$2:$B$1048576,2,FALSE)*'PV Profile'!I$2</f>
        <v>0.18206720000000004</v>
      </c>
      <c r="J3" s="6">
        <f>VLOOKUP($A3,'PV installed'!$A$2:$B$1048576,2,FALSE)*'PV Profile'!J$2</f>
        <v>0.31170880000000001</v>
      </c>
      <c r="K3" s="6">
        <f>VLOOKUP($A3,'PV installed'!$A$2:$B$1048576,2,FALSE)*'PV Profile'!K$2</f>
        <v>0.44460159999999999</v>
      </c>
      <c r="L3" s="6">
        <f>VLOOKUP($A3,'PV installed'!$A$2:$B$1048576,2,FALSE)*'PV Profile'!L$2</f>
        <v>0.56530239999999998</v>
      </c>
      <c r="M3" s="6">
        <f>VLOOKUP($A3,'PV installed'!$A$2:$B$1048576,2,FALSE)*'PV Profile'!M$2</f>
        <v>0.65765680000000004</v>
      </c>
      <c r="N3" s="6">
        <f>VLOOKUP($A3,'PV installed'!$A$2:$B$1048576,2,FALSE)*'PV Profile'!N$2</f>
        <v>0.70886320000000003</v>
      </c>
      <c r="O3" s="6">
        <f>VLOOKUP($A3,'PV installed'!$A$2:$B$1048576,2,FALSE)*'PV Profile'!O$2</f>
        <v>0.71119999999999994</v>
      </c>
      <c r="P3" s="6">
        <f>VLOOKUP($A3,'PV installed'!$A$2:$B$1048576,2,FALSE)*'PV Profile'!P$2</f>
        <v>0.66446400000000005</v>
      </c>
      <c r="Q3" s="6">
        <f>VLOOKUP($A3,'PV installed'!$A$2:$B$1048576,2,FALSE)*'PV Profile'!Q$2</f>
        <v>0.57546240000000004</v>
      </c>
      <c r="R3" s="6">
        <f>VLOOKUP($A3,'PV installed'!$A$2:$B$1048576,2,FALSE)*'PV Profile'!R$2</f>
        <v>0.45679360000000002</v>
      </c>
      <c r="S3" s="6">
        <f>VLOOKUP($A3,'PV installed'!$A$2:$B$1048576,2,FALSE)*'PV Profile'!S$2</f>
        <v>0.3244088</v>
      </c>
      <c r="T3" s="6">
        <f>VLOOKUP($A3,'PV installed'!$A$2:$B$1048576,2,FALSE)*'PV Profile'!T$2</f>
        <v>0.19385279999999996</v>
      </c>
      <c r="U3" s="6">
        <f>VLOOKUP($A3,'PV installed'!$A$2:$B$1048576,2,FALSE)*'PV Profile'!U$2</f>
        <v>7.8130400000000017E-2</v>
      </c>
      <c r="V3" s="6">
        <f>VLOOKUP($A3,'PV installed'!$A$2:$B$1048576,2,FALSE)*'PV Profile'!V$2</f>
        <v>5.0800000000000003E-3</v>
      </c>
      <c r="W3" s="6">
        <f>VLOOKUP($A3,'PV installed'!$A$2:$B$1048576,2,FALSE)*'PV Profile'!W$2</f>
        <v>5.0800000000000003E-3</v>
      </c>
      <c r="X3" s="6">
        <f>VLOOKUP($A3,'PV installed'!$A$2:$B$1048576,2,FALSE)*'PV Profile'!X$2</f>
        <v>5.0800000000000003E-3</v>
      </c>
      <c r="Y3" s="6">
        <f>VLOOKUP($A3,'PV installed'!$A$2:$B$1048576,2,FALSE)*'PV Profile'!Y$2</f>
        <v>5.0800000000000003E-3</v>
      </c>
    </row>
    <row r="4" spans="1:25" x14ac:dyDescent="0.25">
      <c r="A4" s="8">
        <v>17</v>
      </c>
      <c r="B4" s="6">
        <f>VLOOKUP($A4,'PV installed'!$A$2:$B$1048576,2,FALSE)*'PV Profile'!B$2</f>
        <v>6.7799999999999996E-3</v>
      </c>
      <c r="C4" s="6">
        <f>VLOOKUP($A4,'PV installed'!$A$2:$B$1048576,2,FALSE)*'PV Profile'!C$2</f>
        <v>6.7799999999999996E-3</v>
      </c>
      <c r="D4" s="6">
        <f>VLOOKUP($A4,'PV installed'!$A$2:$B$1048576,2,FALSE)*'PV Profile'!D$2</f>
        <v>6.7799999999999996E-3</v>
      </c>
      <c r="E4" s="6">
        <f>VLOOKUP($A4,'PV installed'!$A$2:$B$1048576,2,FALSE)*'PV Profile'!E$2</f>
        <v>6.7799999999999996E-3</v>
      </c>
      <c r="F4" s="6">
        <f>VLOOKUP($A4,'PV installed'!$A$2:$B$1048576,2,FALSE)*'PV Profile'!F$2</f>
        <v>6.7799999999999996E-3</v>
      </c>
      <c r="G4" s="6">
        <f>VLOOKUP($A4,'PV installed'!$A$2:$B$1048576,2,FALSE)*'PV Profile'!G$2</f>
        <v>6.7799999999999996E-3</v>
      </c>
      <c r="H4" s="6">
        <f>VLOOKUP($A4,'PV installed'!$A$2:$B$1048576,2,FALSE)*'PV Profile'!H$2</f>
        <v>9.1123199999999988E-2</v>
      </c>
      <c r="I4" s="6">
        <f>VLOOKUP($A4,'PV installed'!$A$2:$B$1048576,2,FALSE)*'PV Profile'!I$2</f>
        <v>0.24299520000000002</v>
      </c>
      <c r="J4" s="6">
        <f>VLOOKUP($A4,'PV installed'!$A$2:$B$1048576,2,FALSE)*'PV Profile'!J$2</f>
        <v>0.41602079999999997</v>
      </c>
      <c r="K4" s="6">
        <f>VLOOKUP($A4,'PV installed'!$A$2:$B$1048576,2,FALSE)*'PV Profile'!K$2</f>
        <v>0.59338559999999996</v>
      </c>
      <c r="L4" s="6">
        <f>VLOOKUP($A4,'PV installed'!$A$2:$B$1048576,2,FALSE)*'PV Profile'!L$2</f>
        <v>0.75447839999999988</v>
      </c>
      <c r="M4" s="6">
        <f>VLOOKUP($A4,'PV installed'!$A$2:$B$1048576,2,FALSE)*'PV Profile'!M$2</f>
        <v>0.87773879999999993</v>
      </c>
      <c r="N4" s="6">
        <f>VLOOKUP($A4,'PV installed'!$A$2:$B$1048576,2,FALSE)*'PV Profile'!N$2</f>
        <v>0.94608119999999984</v>
      </c>
      <c r="O4" s="6">
        <f>VLOOKUP($A4,'PV installed'!$A$2:$B$1048576,2,FALSE)*'PV Profile'!O$2</f>
        <v>0.94919999999999982</v>
      </c>
      <c r="P4" s="6">
        <f>VLOOKUP($A4,'PV installed'!$A$2:$B$1048576,2,FALSE)*'PV Profile'!P$2</f>
        <v>0.88682399999999995</v>
      </c>
      <c r="Q4" s="6">
        <f>VLOOKUP($A4,'PV installed'!$A$2:$B$1048576,2,FALSE)*'PV Profile'!Q$2</f>
        <v>0.7680383999999999</v>
      </c>
      <c r="R4" s="6">
        <f>VLOOKUP($A4,'PV installed'!$A$2:$B$1048576,2,FALSE)*'PV Profile'!R$2</f>
        <v>0.60965759999999991</v>
      </c>
      <c r="S4" s="6">
        <f>VLOOKUP($A4,'PV installed'!$A$2:$B$1048576,2,FALSE)*'PV Profile'!S$2</f>
        <v>0.43297079999999993</v>
      </c>
      <c r="T4" s="6">
        <f>VLOOKUP($A4,'PV installed'!$A$2:$B$1048576,2,FALSE)*'PV Profile'!T$2</f>
        <v>0.25872479999999992</v>
      </c>
      <c r="U4" s="6">
        <f>VLOOKUP($A4,'PV installed'!$A$2:$B$1048576,2,FALSE)*'PV Profile'!U$2</f>
        <v>0.10427640000000001</v>
      </c>
      <c r="V4" s="6">
        <f>VLOOKUP($A4,'PV installed'!$A$2:$B$1048576,2,FALSE)*'PV Profile'!V$2</f>
        <v>6.7799999999999996E-3</v>
      </c>
      <c r="W4" s="6">
        <f>VLOOKUP($A4,'PV installed'!$A$2:$B$1048576,2,FALSE)*'PV Profile'!W$2</f>
        <v>6.7799999999999996E-3</v>
      </c>
      <c r="X4" s="6">
        <f>VLOOKUP($A4,'PV installed'!$A$2:$B$1048576,2,FALSE)*'PV Profile'!X$2</f>
        <v>6.7799999999999996E-3</v>
      </c>
      <c r="Y4" s="6">
        <f>VLOOKUP($A4,'PV installed'!$A$2:$B$1048576,2,FALSE)*'PV Profile'!Y$2</f>
        <v>6.7799999999999996E-3</v>
      </c>
    </row>
    <row r="5" spans="1:25" x14ac:dyDescent="0.25">
      <c r="A5" s="8">
        <v>20</v>
      </c>
      <c r="B5" s="6">
        <f>VLOOKUP($A5,'PV installed'!$A$2:$B$1048576,2,FALSE)*'PV Profile'!B$2</f>
        <v>2.0799999999999998E-3</v>
      </c>
      <c r="C5" s="6">
        <f>VLOOKUP($A5,'PV installed'!$A$2:$B$1048576,2,FALSE)*'PV Profile'!C$2</f>
        <v>2.0799999999999998E-3</v>
      </c>
      <c r="D5" s="6">
        <f>VLOOKUP($A5,'PV installed'!$A$2:$B$1048576,2,FALSE)*'PV Profile'!D$2</f>
        <v>2.0799999999999998E-3</v>
      </c>
      <c r="E5" s="6">
        <f>VLOOKUP($A5,'PV installed'!$A$2:$B$1048576,2,FALSE)*'PV Profile'!E$2</f>
        <v>2.0799999999999998E-3</v>
      </c>
      <c r="F5" s="6">
        <f>VLOOKUP($A5,'PV installed'!$A$2:$B$1048576,2,FALSE)*'PV Profile'!F$2</f>
        <v>2.0799999999999998E-3</v>
      </c>
      <c r="G5" s="6">
        <f>VLOOKUP($A5,'PV installed'!$A$2:$B$1048576,2,FALSE)*'PV Profile'!G$2</f>
        <v>2.0799999999999998E-3</v>
      </c>
      <c r="H5" s="6">
        <f>VLOOKUP($A5,'PV installed'!$A$2:$B$1048576,2,FALSE)*'PV Profile'!H$2</f>
        <v>2.7955199999999996E-2</v>
      </c>
      <c r="I5" s="6">
        <f>VLOOKUP($A5,'PV installed'!$A$2:$B$1048576,2,FALSE)*'PV Profile'!I$2</f>
        <v>7.4547200000000008E-2</v>
      </c>
      <c r="J5" s="6">
        <f>VLOOKUP($A5,'PV installed'!$A$2:$B$1048576,2,FALSE)*'PV Profile'!J$2</f>
        <v>0.12762880000000001</v>
      </c>
      <c r="K5" s="6">
        <f>VLOOKUP($A5,'PV installed'!$A$2:$B$1048576,2,FALSE)*'PV Profile'!K$2</f>
        <v>0.1820416</v>
      </c>
      <c r="L5" s="6">
        <f>VLOOKUP($A5,'PV installed'!$A$2:$B$1048576,2,FALSE)*'PV Profile'!L$2</f>
        <v>0.23146239999999998</v>
      </c>
      <c r="M5" s="6">
        <f>VLOOKUP($A5,'PV installed'!$A$2:$B$1048576,2,FALSE)*'PV Profile'!M$2</f>
        <v>0.26927679999999998</v>
      </c>
      <c r="N5" s="6">
        <f>VLOOKUP($A5,'PV installed'!$A$2:$B$1048576,2,FALSE)*'PV Profile'!N$2</f>
        <v>0.29024319999999998</v>
      </c>
      <c r="O5" s="6">
        <f>VLOOKUP($A5,'PV installed'!$A$2:$B$1048576,2,FALSE)*'PV Profile'!O$2</f>
        <v>0.29119999999999996</v>
      </c>
      <c r="P5" s="6">
        <f>VLOOKUP($A5,'PV installed'!$A$2:$B$1048576,2,FALSE)*'PV Profile'!P$2</f>
        <v>0.27206399999999997</v>
      </c>
      <c r="Q5" s="6">
        <f>VLOOKUP($A5,'PV installed'!$A$2:$B$1048576,2,FALSE)*'PV Profile'!Q$2</f>
        <v>0.23562239999999998</v>
      </c>
      <c r="R5" s="6">
        <f>VLOOKUP($A5,'PV installed'!$A$2:$B$1048576,2,FALSE)*'PV Profile'!R$2</f>
        <v>0.18703359999999999</v>
      </c>
      <c r="S5" s="6">
        <f>VLOOKUP($A5,'PV installed'!$A$2:$B$1048576,2,FALSE)*'PV Profile'!S$2</f>
        <v>0.13282879999999997</v>
      </c>
      <c r="T5" s="6">
        <f>VLOOKUP($A5,'PV installed'!$A$2:$B$1048576,2,FALSE)*'PV Profile'!T$2</f>
        <v>7.9372799999999979E-2</v>
      </c>
      <c r="U5" s="6">
        <f>VLOOKUP($A5,'PV installed'!$A$2:$B$1048576,2,FALSE)*'PV Profile'!U$2</f>
        <v>3.1990400000000002E-2</v>
      </c>
      <c r="V5" s="6">
        <f>VLOOKUP($A5,'PV installed'!$A$2:$B$1048576,2,FALSE)*'PV Profile'!V$2</f>
        <v>2.0799999999999998E-3</v>
      </c>
      <c r="W5" s="6">
        <f>VLOOKUP($A5,'PV installed'!$A$2:$B$1048576,2,FALSE)*'PV Profile'!W$2</f>
        <v>2.0799999999999998E-3</v>
      </c>
      <c r="X5" s="6">
        <f>VLOOKUP($A5,'PV installed'!$A$2:$B$1048576,2,FALSE)*'PV Profile'!X$2</f>
        <v>2.0799999999999998E-3</v>
      </c>
      <c r="Y5" s="6">
        <f>VLOOKUP($A5,'PV installed'!$A$2:$B$1048576,2,FALSE)*'PV Profile'!Y$2</f>
        <v>2.0799999999999998E-3</v>
      </c>
    </row>
    <row r="6" spans="1:25" x14ac:dyDescent="0.25">
      <c r="A6" s="8">
        <v>22</v>
      </c>
      <c r="B6" s="6">
        <f>VLOOKUP($A6,'PV installed'!$A$2:$B$1048576,2,FALSE)*'PV Profile'!B$2</f>
        <v>1.6959999999999999E-2</v>
      </c>
      <c r="C6" s="6">
        <f>VLOOKUP($A6,'PV installed'!$A$2:$B$1048576,2,FALSE)*'PV Profile'!C$2</f>
        <v>1.6959999999999999E-2</v>
      </c>
      <c r="D6" s="6">
        <f>VLOOKUP($A6,'PV installed'!$A$2:$B$1048576,2,FALSE)*'PV Profile'!D$2</f>
        <v>1.6959999999999999E-2</v>
      </c>
      <c r="E6" s="6">
        <f>VLOOKUP($A6,'PV installed'!$A$2:$B$1048576,2,FALSE)*'PV Profile'!E$2</f>
        <v>1.6959999999999999E-2</v>
      </c>
      <c r="F6" s="6">
        <f>VLOOKUP($A6,'PV installed'!$A$2:$B$1048576,2,FALSE)*'PV Profile'!F$2</f>
        <v>1.6959999999999999E-2</v>
      </c>
      <c r="G6" s="6">
        <f>VLOOKUP($A6,'PV installed'!$A$2:$B$1048576,2,FALSE)*'PV Profile'!G$2</f>
        <v>1.6959999999999999E-2</v>
      </c>
      <c r="H6" s="6">
        <f>VLOOKUP($A6,'PV installed'!$A$2:$B$1048576,2,FALSE)*'PV Profile'!H$2</f>
        <v>0.22794239999999999</v>
      </c>
      <c r="I6" s="6">
        <f>VLOOKUP($A6,'PV installed'!$A$2:$B$1048576,2,FALSE)*'PV Profile'!I$2</f>
        <v>0.60784640000000012</v>
      </c>
      <c r="J6" s="6">
        <f>VLOOKUP($A6,'PV installed'!$A$2:$B$1048576,2,FALSE)*'PV Profile'!J$2</f>
        <v>1.0406656000000001</v>
      </c>
      <c r="K6" s="6">
        <f>VLOOKUP($A6,'PV installed'!$A$2:$B$1048576,2,FALSE)*'PV Profile'!K$2</f>
        <v>1.4843392</v>
      </c>
      <c r="L6" s="6">
        <f>VLOOKUP($A6,'PV installed'!$A$2:$B$1048576,2,FALSE)*'PV Profile'!L$2</f>
        <v>1.8873088</v>
      </c>
      <c r="M6" s="6">
        <f>VLOOKUP($A6,'PV installed'!$A$2:$B$1048576,2,FALSE)*'PV Profile'!M$2</f>
        <v>2.1956416000000001</v>
      </c>
      <c r="N6" s="6">
        <f>VLOOKUP($A6,'PV installed'!$A$2:$B$1048576,2,FALSE)*'PV Profile'!N$2</f>
        <v>2.3665984</v>
      </c>
      <c r="O6" s="6">
        <f>VLOOKUP($A6,'PV installed'!$A$2:$B$1048576,2,FALSE)*'PV Profile'!O$2</f>
        <v>2.3743999999999996</v>
      </c>
      <c r="P6" s="6">
        <f>VLOOKUP($A6,'PV installed'!$A$2:$B$1048576,2,FALSE)*'PV Profile'!P$2</f>
        <v>2.2183679999999999</v>
      </c>
      <c r="Q6" s="6">
        <f>VLOOKUP($A6,'PV installed'!$A$2:$B$1048576,2,FALSE)*'PV Profile'!Q$2</f>
        <v>1.9212288</v>
      </c>
      <c r="R6" s="6">
        <f>VLOOKUP($A6,'PV installed'!$A$2:$B$1048576,2,FALSE)*'PV Profile'!R$2</f>
        <v>1.5250432</v>
      </c>
      <c r="S6" s="6">
        <f>VLOOKUP($A6,'PV installed'!$A$2:$B$1048576,2,FALSE)*'PV Profile'!S$2</f>
        <v>1.0830655999999999</v>
      </c>
      <c r="T6" s="6">
        <f>VLOOKUP($A6,'PV installed'!$A$2:$B$1048576,2,FALSE)*'PV Profile'!T$2</f>
        <v>0.64719359999999992</v>
      </c>
      <c r="U6" s="6">
        <f>VLOOKUP($A6,'PV installed'!$A$2:$B$1048576,2,FALSE)*'PV Profile'!U$2</f>
        <v>0.26084480000000004</v>
      </c>
      <c r="V6" s="6">
        <f>VLOOKUP($A6,'PV installed'!$A$2:$B$1048576,2,FALSE)*'PV Profile'!V$2</f>
        <v>1.6959999999999999E-2</v>
      </c>
      <c r="W6" s="6">
        <f>VLOOKUP($A6,'PV installed'!$A$2:$B$1048576,2,FALSE)*'PV Profile'!W$2</f>
        <v>1.6959999999999999E-2</v>
      </c>
      <c r="X6" s="6">
        <f>VLOOKUP($A6,'PV installed'!$A$2:$B$1048576,2,FALSE)*'PV Profile'!X$2</f>
        <v>1.6959999999999999E-2</v>
      </c>
      <c r="Y6" s="6">
        <f>VLOOKUP($A6,'PV installed'!$A$2:$B$1048576,2,FALSE)*'PV Profile'!Y$2</f>
        <v>1.6959999999999999E-2</v>
      </c>
    </row>
    <row r="7" spans="1:25" x14ac:dyDescent="0.25">
      <c r="A7" s="8">
        <v>24</v>
      </c>
      <c r="B7" s="6">
        <f>VLOOKUP($A7,'PV installed'!$A$2:$B$1048576,2,FALSE)*'PV Profile'!B$2</f>
        <v>2.9680000000000002E-2</v>
      </c>
      <c r="C7" s="6">
        <f>VLOOKUP($A7,'PV installed'!$A$2:$B$1048576,2,FALSE)*'PV Profile'!C$2</f>
        <v>2.9680000000000002E-2</v>
      </c>
      <c r="D7" s="6">
        <f>VLOOKUP($A7,'PV installed'!$A$2:$B$1048576,2,FALSE)*'PV Profile'!D$2</f>
        <v>2.9680000000000002E-2</v>
      </c>
      <c r="E7" s="6">
        <f>VLOOKUP($A7,'PV installed'!$A$2:$B$1048576,2,FALSE)*'PV Profile'!E$2</f>
        <v>2.9680000000000002E-2</v>
      </c>
      <c r="F7" s="6">
        <f>VLOOKUP($A7,'PV installed'!$A$2:$B$1048576,2,FALSE)*'PV Profile'!F$2</f>
        <v>2.9680000000000002E-2</v>
      </c>
      <c r="G7" s="6">
        <f>VLOOKUP($A7,'PV installed'!$A$2:$B$1048576,2,FALSE)*'PV Profile'!G$2</f>
        <v>2.9680000000000002E-2</v>
      </c>
      <c r="H7" s="6">
        <f>VLOOKUP($A7,'PV installed'!$A$2:$B$1048576,2,FALSE)*'PV Profile'!H$2</f>
        <v>0.39889919999999995</v>
      </c>
      <c r="I7" s="6">
        <f>VLOOKUP($A7,'PV installed'!$A$2:$B$1048576,2,FALSE)*'PV Profile'!I$2</f>
        <v>1.0637312000000001</v>
      </c>
      <c r="J7" s="6">
        <f>VLOOKUP($A7,'PV installed'!$A$2:$B$1048576,2,FALSE)*'PV Profile'!J$2</f>
        <v>1.8211648</v>
      </c>
      <c r="K7" s="6">
        <f>VLOOKUP($A7,'PV installed'!$A$2:$B$1048576,2,FALSE)*'PV Profile'!K$2</f>
        <v>2.5975935999999997</v>
      </c>
      <c r="L7" s="6">
        <f>VLOOKUP($A7,'PV installed'!$A$2:$B$1048576,2,FALSE)*'PV Profile'!L$2</f>
        <v>3.3027904000000001</v>
      </c>
      <c r="M7" s="6">
        <f>VLOOKUP($A7,'PV installed'!$A$2:$B$1048576,2,FALSE)*'PV Profile'!M$2</f>
        <v>3.8423727999999997</v>
      </c>
      <c r="N7" s="6">
        <f>VLOOKUP($A7,'PV installed'!$A$2:$B$1048576,2,FALSE)*'PV Profile'!N$2</f>
        <v>4.1415471999999998</v>
      </c>
      <c r="O7" s="6">
        <f>VLOOKUP($A7,'PV installed'!$A$2:$B$1048576,2,FALSE)*'PV Profile'!O$2</f>
        <v>4.1551999999999998</v>
      </c>
      <c r="P7" s="6">
        <f>VLOOKUP($A7,'PV installed'!$A$2:$B$1048576,2,FALSE)*'PV Profile'!P$2</f>
        <v>3.8821440000000003</v>
      </c>
      <c r="Q7" s="6">
        <f>VLOOKUP($A7,'PV installed'!$A$2:$B$1048576,2,FALSE)*'PV Profile'!Q$2</f>
        <v>3.3621504</v>
      </c>
      <c r="R7" s="6">
        <f>VLOOKUP($A7,'PV installed'!$A$2:$B$1048576,2,FALSE)*'PV Profile'!R$2</f>
        <v>2.6688255999999999</v>
      </c>
      <c r="S7" s="6">
        <f>VLOOKUP($A7,'PV installed'!$A$2:$B$1048576,2,FALSE)*'PV Profile'!S$2</f>
        <v>1.8953647999999998</v>
      </c>
      <c r="T7" s="6">
        <f>VLOOKUP($A7,'PV installed'!$A$2:$B$1048576,2,FALSE)*'PV Profile'!T$2</f>
        <v>1.1325887999999997</v>
      </c>
      <c r="U7" s="6">
        <f>VLOOKUP($A7,'PV installed'!$A$2:$B$1048576,2,FALSE)*'PV Profile'!U$2</f>
        <v>0.45647840000000006</v>
      </c>
      <c r="V7" s="6">
        <f>VLOOKUP($A7,'PV installed'!$A$2:$B$1048576,2,FALSE)*'PV Profile'!V$2</f>
        <v>2.9680000000000002E-2</v>
      </c>
      <c r="W7" s="6">
        <f>VLOOKUP($A7,'PV installed'!$A$2:$B$1048576,2,FALSE)*'PV Profile'!W$2</f>
        <v>2.9680000000000002E-2</v>
      </c>
      <c r="X7" s="6">
        <f>VLOOKUP($A7,'PV installed'!$A$2:$B$1048576,2,FALSE)*'PV Profile'!X$2</f>
        <v>2.9680000000000002E-2</v>
      </c>
      <c r="Y7" s="6">
        <f>VLOOKUP($A7,'PV installed'!$A$2:$B$1048576,2,FALSE)*'PV Profile'!Y$2</f>
        <v>2.9680000000000002E-2</v>
      </c>
    </row>
    <row r="8" spans="1:25" x14ac:dyDescent="0.25">
      <c r="A8" s="8">
        <v>26</v>
      </c>
      <c r="B8" s="6">
        <f>VLOOKUP($A8,'PV installed'!$A$2:$B$1048576,2,FALSE)*'PV Profile'!B$2</f>
        <v>2.3359999999999999E-2</v>
      </c>
      <c r="C8" s="6">
        <f>VLOOKUP($A8,'PV installed'!$A$2:$B$1048576,2,FALSE)*'PV Profile'!C$2</f>
        <v>2.3359999999999999E-2</v>
      </c>
      <c r="D8" s="6">
        <f>VLOOKUP($A8,'PV installed'!$A$2:$B$1048576,2,FALSE)*'PV Profile'!D$2</f>
        <v>2.3359999999999999E-2</v>
      </c>
      <c r="E8" s="6">
        <f>VLOOKUP($A8,'PV installed'!$A$2:$B$1048576,2,FALSE)*'PV Profile'!E$2</f>
        <v>2.3359999999999999E-2</v>
      </c>
      <c r="F8" s="6">
        <f>VLOOKUP($A8,'PV installed'!$A$2:$B$1048576,2,FALSE)*'PV Profile'!F$2</f>
        <v>2.3359999999999999E-2</v>
      </c>
      <c r="G8" s="6">
        <f>VLOOKUP($A8,'PV installed'!$A$2:$B$1048576,2,FALSE)*'PV Profile'!G$2</f>
        <v>2.3359999999999999E-2</v>
      </c>
      <c r="H8" s="6">
        <f>VLOOKUP($A8,'PV installed'!$A$2:$B$1048576,2,FALSE)*'PV Profile'!H$2</f>
        <v>0.31395839999999997</v>
      </c>
      <c r="I8" s="6">
        <f>VLOOKUP($A8,'PV installed'!$A$2:$B$1048576,2,FALSE)*'PV Profile'!I$2</f>
        <v>0.83722240000000003</v>
      </c>
      <c r="J8" s="6">
        <f>VLOOKUP($A8,'PV installed'!$A$2:$B$1048576,2,FALSE)*'PV Profile'!J$2</f>
        <v>1.4333696</v>
      </c>
      <c r="K8" s="6">
        <f>VLOOKUP($A8,'PV installed'!$A$2:$B$1048576,2,FALSE)*'PV Profile'!K$2</f>
        <v>2.0444671999999997</v>
      </c>
      <c r="L8" s="6">
        <f>VLOOKUP($A8,'PV installed'!$A$2:$B$1048576,2,FALSE)*'PV Profile'!L$2</f>
        <v>2.5995007999999999</v>
      </c>
      <c r="M8" s="6">
        <f>VLOOKUP($A8,'PV installed'!$A$2:$B$1048576,2,FALSE)*'PV Profile'!M$2</f>
        <v>3.0241855999999996</v>
      </c>
      <c r="N8" s="6">
        <f>VLOOKUP($A8,'PV installed'!$A$2:$B$1048576,2,FALSE)*'PV Profile'!N$2</f>
        <v>3.2596543999999996</v>
      </c>
      <c r="O8" s="6">
        <f>VLOOKUP($A8,'PV installed'!$A$2:$B$1048576,2,FALSE)*'PV Profile'!O$2</f>
        <v>3.2703999999999995</v>
      </c>
      <c r="P8" s="6">
        <f>VLOOKUP($A8,'PV installed'!$A$2:$B$1048576,2,FALSE)*'PV Profile'!P$2</f>
        <v>3.055488</v>
      </c>
      <c r="Q8" s="6">
        <f>VLOOKUP($A8,'PV installed'!$A$2:$B$1048576,2,FALSE)*'PV Profile'!Q$2</f>
        <v>2.6462208</v>
      </c>
      <c r="R8" s="6">
        <f>VLOOKUP($A8,'PV installed'!$A$2:$B$1048576,2,FALSE)*'PV Profile'!R$2</f>
        <v>2.1005311999999998</v>
      </c>
      <c r="S8" s="6">
        <f>VLOOKUP($A8,'PV installed'!$A$2:$B$1048576,2,FALSE)*'PV Profile'!S$2</f>
        <v>1.4917695999999998</v>
      </c>
      <c r="T8" s="6">
        <f>VLOOKUP($A8,'PV installed'!$A$2:$B$1048576,2,FALSE)*'PV Profile'!T$2</f>
        <v>0.89141759999999981</v>
      </c>
      <c r="U8" s="6">
        <f>VLOOKUP($A8,'PV installed'!$A$2:$B$1048576,2,FALSE)*'PV Profile'!U$2</f>
        <v>0.35927680000000001</v>
      </c>
      <c r="V8" s="6">
        <f>VLOOKUP($A8,'PV installed'!$A$2:$B$1048576,2,FALSE)*'PV Profile'!V$2</f>
        <v>2.3359999999999999E-2</v>
      </c>
      <c r="W8" s="6">
        <f>VLOOKUP($A8,'PV installed'!$A$2:$B$1048576,2,FALSE)*'PV Profile'!W$2</f>
        <v>2.3359999999999999E-2</v>
      </c>
      <c r="X8" s="6">
        <f>VLOOKUP($A8,'PV installed'!$A$2:$B$1048576,2,FALSE)*'PV Profile'!X$2</f>
        <v>2.3359999999999999E-2</v>
      </c>
      <c r="Y8" s="6">
        <f>VLOOKUP($A8,'PV installed'!$A$2:$B$1048576,2,FALSE)*'PV Profile'!Y$2</f>
        <v>2.3359999999999999E-2</v>
      </c>
    </row>
    <row r="9" spans="1:25" x14ac:dyDescent="0.25">
      <c r="A9" s="8">
        <v>28</v>
      </c>
      <c r="B9" s="6">
        <f>VLOOKUP($A9,'PV installed'!$A$2:$B$1048576,2,FALSE)*'PV Profile'!B$2</f>
        <v>1.6120000000000002E-2</v>
      </c>
      <c r="C9" s="6">
        <f>VLOOKUP($A9,'PV installed'!$A$2:$B$1048576,2,FALSE)*'PV Profile'!C$2</f>
        <v>1.6120000000000002E-2</v>
      </c>
      <c r="D9" s="6">
        <f>VLOOKUP($A9,'PV installed'!$A$2:$B$1048576,2,FALSE)*'PV Profile'!D$2</f>
        <v>1.6120000000000002E-2</v>
      </c>
      <c r="E9" s="6">
        <f>VLOOKUP($A9,'PV installed'!$A$2:$B$1048576,2,FALSE)*'PV Profile'!E$2</f>
        <v>1.6120000000000002E-2</v>
      </c>
      <c r="F9" s="6">
        <f>VLOOKUP($A9,'PV installed'!$A$2:$B$1048576,2,FALSE)*'PV Profile'!F$2</f>
        <v>1.6120000000000002E-2</v>
      </c>
      <c r="G9" s="6">
        <f>VLOOKUP($A9,'PV installed'!$A$2:$B$1048576,2,FALSE)*'PV Profile'!G$2</f>
        <v>1.6120000000000002E-2</v>
      </c>
      <c r="H9" s="6">
        <f>VLOOKUP($A9,'PV installed'!$A$2:$B$1048576,2,FALSE)*'PV Profile'!H$2</f>
        <v>0.21665280000000001</v>
      </c>
      <c r="I9" s="6">
        <f>VLOOKUP($A9,'PV installed'!$A$2:$B$1048576,2,FALSE)*'PV Profile'!I$2</f>
        <v>0.57774080000000017</v>
      </c>
      <c r="J9" s="6">
        <f>VLOOKUP($A9,'PV installed'!$A$2:$B$1048576,2,FALSE)*'PV Profile'!J$2</f>
        <v>0.98912320000000009</v>
      </c>
      <c r="K9" s="6">
        <f>VLOOKUP($A9,'PV installed'!$A$2:$B$1048576,2,FALSE)*'PV Profile'!K$2</f>
        <v>1.4108224</v>
      </c>
      <c r="L9" s="6">
        <f>VLOOKUP($A9,'PV installed'!$A$2:$B$1048576,2,FALSE)*'PV Profile'!L$2</f>
        <v>1.7938336000000001</v>
      </c>
      <c r="M9" s="6">
        <f>VLOOKUP($A9,'PV installed'!$A$2:$B$1048576,2,FALSE)*'PV Profile'!M$2</f>
        <v>2.0868952000000003</v>
      </c>
      <c r="N9" s="6">
        <f>VLOOKUP($A9,'PV installed'!$A$2:$B$1048576,2,FALSE)*'PV Profile'!N$2</f>
        <v>2.2493848000000001</v>
      </c>
      <c r="O9" s="6">
        <f>VLOOKUP($A9,'PV installed'!$A$2:$B$1048576,2,FALSE)*'PV Profile'!O$2</f>
        <v>2.2568000000000001</v>
      </c>
      <c r="P9" s="6">
        <f>VLOOKUP($A9,'PV installed'!$A$2:$B$1048576,2,FALSE)*'PV Profile'!P$2</f>
        <v>2.1084960000000001</v>
      </c>
      <c r="Q9" s="6">
        <f>VLOOKUP($A9,'PV installed'!$A$2:$B$1048576,2,FALSE)*'PV Profile'!Q$2</f>
        <v>1.8260736000000002</v>
      </c>
      <c r="R9" s="6">
        <f>VLOOKUP($A9,'PV installed'!$A$2:$B$1048576,2,FALSE)*'PV Profile'!R$2</f>
        <v>1.4495104000000001</v>
      </c>
      <c r="S9" s="6">
        <f>VLOOKUP($A9,'PV installed'!$A$2:$B$1048576,2,FALSE)*'PV Profile'!S$2</f>
        <v>1.0294231999999999</v>
      </c>
      <c r="T9" s="6">
        <f>VLOOKUP($A9,'PV installed'!$A$2:$B$1048576,2,FALSE)*'PV Profile'!T$2</f>
        <v>0.61513919999999989</v>
      </c>
      <c r="U9" s="6">
        <f>VLOOKUP($A9,'PV installed'!$A$2:$B$1048576,2,FALSE)*'PV Profile'!U$2</f>
        <v>0.24792560000000005</v>
      </c>
      <c r="V9" s="6">
        <f>VLOOKUP($A9,'PV installed'!$A$2:$B$1048576,2,FALSE)*'PV Profile'!V$2</f>
        <v>1.6120000000000002E-2</v>
      </c>
      <c r="W9" s="6">
        <f>VLOOKUP($A9,'PV installed'!$A$2:$B$1048576,2,FALSE)*'PV Profile'!W$2</f>
        <v>1.6120000000000002E-2</v>
      </c>
      <c r="X9" s="6">
        <f>VLOOKUP($A9,'PV installed'!$A$2:$B$1048576,2,FALSE)*'PV Profile'!X$2</f>
        <v>1.6120000000000002E-2</v>
      </c>
      <c r="Y9" s="6">
        <f>VLOOKUP($A9,'PV installed'!$A$2:$B$1048576,2,FALSE)*'PV Profile'!Y$2</f>
        <v>1.6120000000000002E-2</v>
      </c>
    </row>
    <row r="10" spans="1:25" x14ac:dyDescent="0.25">
      <c r="A10" s="8">
        <v>30</v>
      </c>
      <c r="B10" s="6">
        <f>VLOOKUP($A10,'PV installed'!$A$2:$B$1048576,2,FALSE)*'PV Profile'!B$2</f>
        <v>7.0400000000000011E-3</v>
      </c>
      <c r="C10" s="6">
        <f>VLOOKUP($A10,'PV installed'!$A$2:$B$1048576,2,FALSE)*'PV Profile'!C$2</f>
        <v>7.0400000000000011E-3</v>
      </c>
      <c r="D10" s="6">
        <f>VLOOKUP($A10,'PV installed'!$A$2:$B$1048576,2,FALSE)*'PV Profile'!D$2</f>
        <v>7.0400000000000011E-3</v>
      </c>
      <c r="E10" s="6">
        <f>VLOOKUP($A10,'PV installed'!$A$2:$B$1048576,2,FALSE)*'PV Profile'!E$2</f>
        <v>7.0400000000000011E-3</v>
      </c>
      <c r="F10" s="6">
        <f>VLOOKUP($A10,'PV installed'!$A$2:$B$1048576,2,FALSE)*'PV Profile'!F$2</f>
        <v>7.0400000000000011E-3</v>
      </c>
      <c r="G10" s="6">
        <f>VLOOKUP($A10,'PV installed'!$A$2:$B$1048576,2,FALSE)*'PV Profile'!G$2</f>
        <v>7.0400000000000011E-3</v>
      </c>
      <c r="H10" s="6">
        <f>VLOOKUP($A10,'PV installed'!$A$2:$B$1048576,2,FALSE)*'PV Profile'!H$2</f>
        <v>9.461760000000001E-2</v>
      </c>
      <c r="I10" s="6">
        <f>VLOOKUP($A10,'PV installed'!$A$2:$B$1048576,2,FALSE)*'PV Profile'!I$2</f>
        <v>0.25231360000000008</v>
      </c>
      <c r="J10" s="6">
        <f>VLOOKUP($A10,'PV installed'!$A$2:$B$1048576,2,FALSE)*'PV Profile'!J$2</f>
        <v>0.43197440000000009</v>
      </c>
      <c r="K10" s="6">
        <f>VLOOKUP($A10,'PV installed'!$A$2:$B$1048576,2,FALSE)*'PV Profile'!K$2</f>
        <v>0.61614080000000004</v>
      </c>
      <c r="L10" s="6">
        <f>VLOOKUP($A10,'PV installed'!$A$2:$B$1048576,2,FALSE)*'PV Profile'!L$2</f>
        <v>0.78341120000000009</v>
      </c>
      <c r="M10" s="6">
        <f>VLOOKUP($A10,'PV installed'!$A$2:$B$1048576,2,FALSE)*'PV Profile'!M$2</f>
        <v>0.91139840000000005</v>
      </c>
      <c r="N10" s="6">
        <f>VLOOKUP($A10,'PV installed'!$A$2:$B$1048576,2,FALSE)*'PV Profile'!N$2</f>
        <v>0.98236160000000006</v>
      </c>
      <c r="O10" s="6">
        <f>VLOOKUP($A10,'PV installed'!$A$2:$B$1048576,2,FALSE)*'PV Profile'!O$2</f>
        <v>0.98560000000000003</v>
      </c>
      <c r="P10" s="6">
        <f>VLOOKUP($A10,'PV installed'!$A$2:$B$1048576,2,FALSE)*'PV Profile'!P$2</f>
        <v>0.92083200000000009</v>
      </c>
      <c r="Q10" s="6">
        <f>VLOOKUP($A10,'PV installed'!$A$2:$B$1048576,2,FALSE)*'PV Profile'!Q$2</f>
        <v>0.79749120000000007</v>
      </c>
      <c r="R10" s="6">
        <f>VLOOKUP($A10,'PV installed'!$A$2:$B$1048576,2,FALSE)*'PV Profile'!R$2</f>
        <v>0.63303680000000007</v>
      </c>
      <c r="S10" s="6">
        <f>VLOOKUP($A10,'PV installed'!$A$2:$B$1048576,2,FALSE)*'PV Profile'!S$2</f>
        <v>0.44957439999999999</v>
      </c>
      <c r="T10" s="6">
        <f>VLOOKUP($A10,'PV installed'!$A$2:$B$1048576,2,FALSE)*'PV Profile'!T$2</f>
        <v>0.26864640000000001</v>
      </c>
      <c r="U10" s="6">
        <f>VLOOKUP($A10,'PV installed'!$A$2:$B$1048576,2,FALSE)*'PV Profile'!U$2</f>
        <v>0.10827520000000003</v>
      </c>
      <c r="V10" s="6">
        <f>VLOOKUP($A10,'PV installed'!$A$2:$B$1048576,2,FALSE)*'PV Profile'!V$2</f>
        <v>7.0400000000000011E-3</v>
      </c>
      <c r="W10" s="6">
        <f>VLOOKUP($A10,'PV installed'!$A$2:$B$1048576,2,FALSE)*'PV Profile'!W$2</f>
        <v>7.0400000000000011E-3</v>
      </c>
      <c r="X10" s="6">
        <f>VLOOKUP($A10,'PV installed'!$A$2:$B$1048576,2,FALSE)*'PV Profile'!X$2</f>
        <v>7.0400000000000011E-3</v>
      </c>
      <c r="Y10" s="6">
        <f>VLOOKUP($A10,'PV installed'!$A$2:$B$1048576,2,FALSE)*'PV Profile'!Y$2</f>
        <v>7.0400000000000011E-3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10"/>
  <sheetViews>
    <sheetView workbookViewId="0">
      <selection activeCell="C2" sqref="C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EFAF-AF02-4F64-861E-76F18CF9E54A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DC53-D5AB-4497-85D8-EF351039E9AA}">
  <dimension ref="A1:Y10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D2" sqref="D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14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17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24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26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28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25">
      <c r="A10" s="8">
        <v>30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S1'!B2*Main!$B$4)+(_xlfn.IFNA(VLOOKUP($A2,'EV Distribution'!$A$2:$B$16,2,FALSE),0)*'EV Characterization'!B$2)</f>
        <v>7.8339371150795571</v>
      </c>
      <c r="C2" s="2">
        <f>('[1]Pc, Summer, S1'!C2*Main!$B$4)+(_xlfn.IFNA(VLOOKUP($A2,'EV Distribution'!$A$2:$B$16,2,FALSE),0)*'EV Characterization'!C$2)</f>
        <v>7.7534582179968092</v>
      </c>
      <c r="D2" s="2">
        <f>('[1]Pc, Summer, S1'!D2*Main!$B$4)+(_xlfn.IFNA(VLOOKUP($A2,'EV Distribution'!$A$2:$B$16,2,FALSE),0)*'EV Characterization'!D$2)</f>
        <v>7.4726863204547556</v>
      </c>
      <c r="E2" s="2">
        <f>('[1]Pc, Summer, S1'!E2*Main!$B$4)+(_xlfn.IFNA(VLOOKUP($A2,'EV Distribution'!$A$2:$B$16,2,FALSE),0)*'EV Characterization'!E$2)</f>
        <v>7.3362265958423469</v>
      </c>
      <c r="F2" s="2">
        <f>('[1]Pc, Summer, S1'!F2*Main!$B$4)+(_xlfn.IFNA(VLOOKUP($A2,'EV Distribution'!$A$2:$B$16,2,FALSE),0)*'EV Characterization'!F$2)</f>
        <v>7.2876082981419925</v>
      </c>
      <c r="G2" s="2">
        <f>('[1]Pc, Summer, S1'!G2*Main!$B$4)+(_xlfn.IFNA(VLOOKUP($A2,'EV Distribution'!$A$2:$B$16,2,FALSE),0)*'EV Characterization'!G$2)</f>
        <v>7.3919869718067215</v>
      </c>
      <c r="H2" s="2">
        <f>('[1]Pc, Summer, S1'!H2*Main!$B$4)+(_xlfn.IFNA(VLOOKUP($A2,'EV Distribution'!$A$2:$B$16,2,FALSE),0)*'EV Characterization'!H$2)</f>
        <v>7.331466904908706</v>
      </c>
      <c r="I2" s="2">
        <f>('[1]Pc, Summer, S1'!I2*Main!$B$4)+(_xlfn.IFNA(VLOOKUP($A2,'EV Distribution'!$A$2:$B$16,2,FALSE),0)*'EV Characterization'!I$2)</f>
        <v>8.9617258010839471</v>
      </c>
      <c r="J2" s="2">
        <f>('[1]Pc, Summer, S1'!J2*Main!$B$4)+(_xlfn.IFNA(VLOOKUP($A2,'EV Distribution'!$A$2:$B$16,2,FALSE),0)*'EV Characterization'!J$2)</f>
        <v>9.6421348644884226</v>
      </c>
      <c r="K2" s="2">
        <f>('[1]Pc, Summer, S1'!K2*Main!$B$4)+(_xlfn.IFNA(VLOOKUP($A2,'EV Distribution'!$A$2:$B$16,2,FALSE),0)*'EV Characterization'!K$2)</f>
        <v>9.5168606324935823</v>
      </c>
      <c r="L2" s="2">
        <f>('[1]Pc, Summer, S1'!L2*Main!$B$4)+(_xlfn.IFNA(VLOOKUP($A2,'EV Distribution'!$A$2:$B$16,2,FALSE),0)*'EV Characterization'!L$2)</f>
        <v>9.3588785818309876</v>
      </c>
      <c r="M2" s="2">
        <f>('[1]Pc, Summer, S1'!M2*Main!$B$4)+(_xlfn.IFNA(VLOOKUP($A2,'EV Distribution'!$A$2:$B$16,2,FALSE),0)*'EV Characterization'!M$2)</f>
        <v>9.4739453362703596</v>
      </c>
      <c r="N2" s="2">
        <f>('[1]Pc, Summer, S1'!N2*Main!$B$4)+(_xlfn.IFNA(VLOOKUP($A2,'EV Distribution'!$A$2:$B$16,2,FALSE),0)*'EV Characterization'!N$2)</f>
        <v>9.8247031124359481</v>
      </c>
      <c r="O2" s="2">
        <f>('[1]Pc, Summer, S1'!O2*Main!$B$4)+(_xlfn.IFNA(VLOOKUP($A2,'EV Distribution'!$A$2:$B$16,2,FALSE),0)*'EV Characterization'!O$2)</f>
        <v>9.6362587224324212</v>
      </c>
      <c r="P2" s="2">
        <f>('[1]Pc, Summer, S1'!P2*Main!$B$4)+(_xlfn.IFNA(VLOOKUP($A2,'EV Distribution'!$A$2:$B$16,2,FALSE),0)*'EV Characterization'!P$2)</f>
        <v>8.8904201810249841</v>
      </c>
      <c r="Q2" s="2">
        <f>('[1]Pc, Summer, S1'!Q2*Main!$B$4)+(_xlfn.IFNA(VLOOKUP($A2,'EV Distribution'!$A$2:$B$16,2,FALSE),0)*'EV Characterization'!Q$2)</f>
        <v>9.1643381565345816</v>
      </c>
      <c r="R2" s="2">
        <f>('[1]Pc, Summer, S1'!R2*Main!$B$4)+(_xlfn.IFNA(VLOOKUP($A2,'EV Distribution'!$A$2:$B$16,2,FALSE),0)*'EV Characterization'!R$2)</f>
        <v>9.2697590530286931</v>
      </c>
      <c r="S2" s="2">
        <f>('[1]Pc, Summer, S1'!S2*Main!$B$4)+(_xlfn.IFNA(VLOOKUP($A2,'EV Distribution'!$A$2:$B$16,2,FALSE),0)*'EV Characterization'!S$2)</f>
        <v>8.9627770453250264</v>
      </c>
      <c r="T2" s="2">
        <f>('[1]Pc, Summer, S1'!T2*Main!$B$4)+(_xlfn.IFNA(VLOOKUP($A2,'EV Distribution'!$A$2:$B$16,2,FALSE),0)*'EV Characterization'!T$2)</f>
        <v>8.5080583133033656</v>
      </c>
      <c r="U2" s="2">
        <f>('[1]Pc, Summer, S1'!U2*Main!$B$4)+(_xlfn.IFNA(VLOOKUP($A2,'EV Distribution'!$A$2:$B$16,2,FALSE),0)*'EV Characterization'!U$2)</f>
        <v>8.4011013671930641</v>
      </c>
      <c r="V2" s="2">
        <f>('[1]Pc, Summer, S1'!V2*Main!$B$4)+(_xlfn.IFNA(VLOOKUP($A2,'EV Distribution'!$A$2:$B$16,2,FALSE),0)*'EV Characterization'!V$2)</f>
        <v>8.3756335105755149</v>
      </c>
      <c r="W2" s="2">
        <f>('[1]Pc, Summer, S1'!W2*Main!$B$4)+(_xlfn.IFNA(VLOOKUP($A2,'EV Distribution'!$A$2:$B$16,2,FALSE),0)*'EV Characterization'!W$2)</f>
        <v>8.2812429795577902</v>
      </c>
      <c r="X2" s="2">
        <f>('[1]Pc, Summer, S1'!X2*Main!$B$4)+(_xlfn.IFNA(VLOOKUP($A2,'EV Distribution'!$A$2:$B$16,2,FALSE),0)*'EV Characterization'!X$2)</f>
        <v>7.6531276603985647</v>
      </c>
      <c r="Y2" s="2">
        <f>('[1]Pc, Summer, S1'!Y2*Main!$B$4)+(_xlfn.IFNA(VLOOKUP($A2,'EV Distribution'!$A$2:$B$16,2,FALSE),0)*'EV Characterization'!Y$2)</f>
        <v>7.4000661602302964</v>
      </c>
    </row>
    <row r="3" spans="1:25" x14ac:dyDescent="0.25">
      <c r="A3">
        <v>2</v>
      </c>
      <c r="B3" s="2">
        <f>('[1]Pc, Summer, S1'!B3*Main!$B$4)+(_xlfn.IFNA(VLOOKUP($A3,'EV Distribution'!$A$2:$B$16,2,FALSE),0)*'EV Characterization'!B$2)</f>
        <v>1.8066156230059018</v>
      </c>
      <c r="C3" s="2">
        <f>('[1]Pc, Summer, S1'!C3*Main!$B$4)+(_xlfn.IFNA(VLOOKUP($A3,'EV Distribution'!$A$2:$B$16,2,FALSE),0)*'EV Characterization'!C$2)</f>
        <v>1.7014149136057248</v>
      </c>
      <c r="D3" s="2">
        <f>('[1]Pc, Summer, S1'!D3*Main!$B$4)+(_xlfn.IFNA(VLOOKUP($A3,'EV Distribution'!$A$2:$B$16,2,FALSE),0)*'EV Characterization'!D$2)</f>
        <v>1.636136536902242</v>
      </c>
      <c r="E3" s="2">
        <f>('[1]Pc, Summer, S1'!E3*Main!$B$4)+(_xlfn.IFNA(VLOOKUP($A3,'EV Distribution'!$A$2:$B$16,2,FALSE),0)*'EV Characterization'!E$2)</f>
        <v>1.4877380464885073</v>
      </c>
      <c r="F3" s="2">
        <f>('[1]Pc, Summer, S1'!F3*Main!$B$4)+(_xlfn.IFNA(VLOOKUP($A3,'EV Distribution'!$A$2:$B$16,2,FALSE),0)*'EV Characterization'!F$2)</f>
        <v>1.4335016720009262</v>
      </c>
      <c r="G3" s="2">
        <f>('[1]Pc, Summer, S1'!G3*Main!$B$4)+(_xlfn.IFNA(VLOOKUP($A3,'EV Distribution'!$A$2:$B$16,2,FALSE),0)*'EV Characterization'!G$2)</f>
        <v>1.5076920868031858</v>
      </c>
      <c r="H3" s="2">
        <f>('[1]Pc, Summer, S1'!H3*Main!$B$4)+(_xlfn.IFNA(VLOOKUP($A3,'EV Distribution'!$A$2:$B$16,2,FALSE),0)*'EV Characterization'!H$2)</f>
        <v>1.6035750590496209</v>
      </c>
      <c r="I3" s="2">
        <f>('[1]Pc, Summer, S1'!I3*Main!$B$4)+(_xlfn.IFNA(VLOOKUP($A3,'EV Distribution'!$A$2:$B$16,2,FALSE),0)*'EV Characterization'!I$2)</f>
        <v>2.1534593700807996</v>
      </c>
      <c r="J3" s="2">
        <f>('[1]Pc, Summer, S1'!J3*Main!$B$4)+(_xlfn.IFNA(VLOOKUP($A3,'EV Distribution'!$A$2:$B$16,2,FALSE),0)*'EV Characterization'!J$2)</f>
        <v>2.3525426491873787</v>
      </c>
      <c r="K3" s="2">
        <f>('[1]Pc, Summer, S1'!K3*Main!$B$4)+(_xlfn.IFNA(VLOOKUP($A3,'EV Distribution'!$A$2:$B$16,2,FALSE),0)*'EV Characterization'!K$2)</f>
        <v>2.5082905634056099</v>
      </c>
      <c r="L3" s="2">
        <f>('[1]Pc, Summer, S1'!L3*Main!$B$4)+(_xlfn.IFNA(VLOOKUP($A3,'EV Distribution'!$A$2:$B$16,2,FALSE),0)*'EV Characterization'!L$2)</f>
        <v>2.2852313987388984</v>
      </c>
      <c r="M3" s="2">
        <f>('[1]Pc, Summer, S1'!M3*Main!$B$4)+(_xlfn.IFNA(VLOOKUP($A3,'EV Distribution'!$A$2:$B$16,2,FALSE),0)*'EV Characterization'!M$2)</f>
        <v>2.3997369743536545</v>
      </c>
      <c r="N3" s="2">
        <f>('[1]Pc, Summer, S1'!N3*Main!$B$4)+(_xlfn.IFNA(VLOOKUP($A3,'EV Distribution'!$A$2:$B$16,2,FALSE),0)*'EV Characterization'!N$2)</f>
        <v>2.4020859501364797</v>
      </c>
      <c r="O3" s="2">
        <f>('[1]Pc, Summer, S1'!O3*Main!$B$4)+(_xlfn.IFNA(VLOOKUP($A3,'EV Distribution'!$A$2:$B$16,2,FALSE),0)*'EV Characterization'!O$2)</f>
        <v>2.3435929386137029</v>
      </c>
      <c r="P3" s="2">
        <f>('[1]Pc, Summer, S1'!P3*Main!$B$4)+(_xlfn.IFNA(VLOOKUP($A3,'EV Distribution'!$A$2:$B$16,2,FALSE),0)*'EV Characterization'!P$2)</f>
        <v>2.0170772825032475</v>
      </c>
      <c r="Q3" s="2">
        <f>('[1]Pc, Summer, S1'!Q3*Main!$B$4)+(_xlfn.IFNA(VLOOKUP($A3,'EV Distribution'!$A$2:$B$16,2,FALSE),0)*'EV Characterization'!Q$2)</f>
        <v>2.1026078762786682</v>
      </c>
      <c r="R3" s="2">
        <f>('[1]Pc, Summer, S1'!R3*Main!$B$4)+(_xlfn.IFNA(VLOOKUP($A3,'EV Distribution'!$A$2:$B$16,2,FALSE),0)*'EV Characterization'!R$2)</f>
        <v>2.225750263471209</v>
      </c>
      <c r="S3" s="2">
        <f>('[1]Pc, Summer, S1'!S3*Main!$B$4)+(_xlfn.IFNA(VLOOKUP($A3,'EV Distribution'!$A$2:$B$16,2,FALSE),0)*'EV Characterization'!S$2)</f>
        <v>2.2126516144742778</v>
      </c>
      <c r="T3" s="2">
        <f>('[1]Pc, Summer, S1'!T3*Main!$B$4)+(_xlfn.IFNA(VLOOKUP($A3,'EV Distribution'!$A$2:$B$16,2,FALSE),0)*'EV Characterization'!T$2)</f>
        <v>2.311056996939465</v>
      </c>
      <c r="U3" s="2">
        <f>('[1]Pc, Summer, S1'!U3*Main!$B$4)+(_xlfn.IFNA(VLOOKUP($A3,'EV Distribution'!$A$2:$B$16,2,FALSE),0)*'EV Characterization'!U$2)</f>
        <v>2.4325921623362459</v>
      </c>
      <c r="V3" s="2">
        <f>('[1]Pc, Summer, S1'!V3*Main!$B$4)+(_xlfn.IFNA(VLOOKUP($A3,'EV Distribution'!$A$2:$B$16,2,FALSE),0)*'EV Characterization'!V$2)</f>
        <v>2.5463612733909895</v>
      </c>
      <c r="W3" s="2">
        <f>('[1]Pc, Summer, S1'!W3*Main!$B$4)+(_xlfn.IFNA(VLOOKUP($A3,'EV Distribution'!$A$2:$B$16,2,FALSE),0)*'EV Characterization'!W$2)</f>
        <v>2.3377038962328336</v>
      </c>
      <c r="X3" s="2">
        <f>('[1]Pc, Summer, S1'!X3*Main!$B$4)+(_xlfn.IFNA(VLOOKUP($A3,'EV Distribution'!$A$2:$B$16,2,FALSE),0)*'EV Characterization'!X$2)</f>
        <v>2.0062714238195563</v>
      </c>
      <c r="Y3" s="2">
        <f>('[1]Pc, Summer, S1'!Y3*Main!$B$4)+(_xlfn.IFNA(VLOOKUP($A3,'EV Distribution'!$A$2:$B$16,2,FALSE),0)*'EV Characterization'!Y$2)</f>
        <v>1.85176687758725</v>
      </c>
    </row>
    <row r="4" spans="1:25" x14ac:dyDescent="0.25">
      <c r="A4">
        <v>3</v>
      </c>
      <c r="B4" s="2">
        <f>('[1]Pc, Summer, S1'!B4*Main!$B$4)+(_xlfn.IFNA(VLOOKUP($A4,'EV Distribution'!$A$2:$B$16,2,FALSE),0)*'EV Characterization'!B$2)</f>
        <v>4.256754416228663</v>
      </c>
      <c r="C4" s="2">
        <f>('[1]Pc, Summer, S1'!C4*Main!$B$4)+(_xlfn.IFNA(VLOOKUP($A4,'EV Distribution'!$A$2:$B$16,2,FALSE),0)*'EV Characterization'!C$2)</f>
        <v>4.0147733854052321</v>
      </c>
      <c r="D4" s="2">
        <f>('[1]Pc, Summer, S1'!D4*Main!$B$4)+(_xlfn.IFNA(VLOOKUP($A4,'EV Distribution'!$A$2:$B$16,2,FALSE),0)*'EV Characterization'!D$2)</f>
        <v>3.6926493127991669</v>
      </c>
      <c r="E4" s="2">
        <f>('[1]Pc, Summer, S1'!E4*Main!$B$4)+(_xlfn.IFNA(VLOOKUP($A4,'EV Distribution'!$A$2:$B$16,2,FALSE),0)*'EV Characterization'!E$2)</f>
        <v>3.8334245614645197</v>
      </c>
      <c r="F4" s="2">
        <f>('[1]Pc, Summer, S1'!F4*Main!$B$4)+(_xlfn.IFNA(VLOOKUP($A4,'EV Distribution'!$A$2:$B$16,2,FALSE),0)*'EV Characterization'!F$2)</f>
        <v>3.7384143995686663</v>
      </c>
      <c r="G4" s="2">
        <f>('[1]Pc, Summer, S1'!G4*Main!$B$4)+(_xlfn.IFNA(VLOOKUP($A4,'EV Distribution'!$A$2:$B$16,2,FALSE),0)*'EV Characterization'!G$2)</f>
        <v>3.796728902935695</v>
      </c>
      <c r="H4" s="2">
        <f>('[1]Pc, Summer, S1'!H4*Main!$B$4)+(_xlfn.IFNA(VLOOKUP($A4,'EV Distribution'!$A$2:$B$16,2,FALSE),0)*'EV Characterization'!H$2)</f>
        <v>5.3607929098008062</v>
      </c>
      <c r="I4" s="2">
        <f>('[1]Pc, Summer, S1'!I4*Main!$B$4)+(_xlfn.IFNA(VLOOKUP($A4,'EV Distribution'!$A$2:$B$16,2,FALSE),0)*'EV Characterization'!I$2)</f>
        <v>6.7339633725607193</v>
      </c>
      <c r="J4" s="2">
        <f>('[1]Pc, Summer, S1'!J4*Main!$B$4)+(_xlfn.IFNA(VLOOKUP($A4,'EV Distribution'!$A$2:$B$16,2,FALSE),0)*'EV Characterization'!J$2)</f>
        <v>7.0585348763853322</v>
      </c>
      <c r="K4" s="2">
        <f>('[1]Pc, Summer, S1'!K4*Main!$B$4)+(_xlfn.IFNA(VLOOKUP($A4,'EV Distribution'!$A$2:$B$16,2,FALSE),0)*'EV Characterization'!K$2)</f>
        <v>6.6265102405609575</v>
      </c>
      <c r="L4" s="2">
        <f>('[1]Pc, Summer, S1'!L4*Main!$B$4)+(_xlfn.IFNA(VLOOKUP($A4,'EV Distribution'!$A$2:$B$16,2,FALSE),0)*'EV Characterization'!L$2)</f>
        <v>6.4739998232782945</v>
      </c>
      <c r="M4" s="2">
        <f>('[1]Pc, Summer, S1'!M4*Main!$B$4)+(_xlfn.IFNA(VLOOKUP($A4,'EV Distribution'!$A$2:$B$16,2,FALSE),0)*'EV Characterization'!M$2)</f>
        <v>6.9609658721953585</v>
      </c>
      <c r="N4" s="2">
        <f>('[1]Pc, Summer, S1'!N4*Main!$B$4)+(_xlfn.IFNA(VLOOKUP($A4,'EV Distribution'!$A$2:$B$16,2,FALSE),0)*'EV Characterization'!N$2)</f>
        <v>7.2933088429007578</v>
      </c>
      <c r="O4" s="2">
        <f>('[1]Pc, Summer, S1'!O4*Main!$B$4)+(_xlfn.IFNA(VLOOKUP($A4,'EV Distribution'!$A$2:$B$16,2,FALSE),0)*'EV Characterization'!O$2)</f>
        <v>6.7981626335317236</v>
      </c>
      <c r="P4" s="2">
        <f>('[1]Pc, Summer, S1'!P4*Main!$B$4)+(_xlfn.IFNA(VLOOKUP($A4,'EV Distribution'!$A$2:$B$16,2,FALSE),0)*'EV Characterization'!P$2)</f>
        <v>6.206074005721848</v>
      </c>
      <c r="Q4" s="2">
        <f>('[1]Pc, Summer, S1'!Q4*Main!$B$4)+(_xlfn.IFNA(VLOOKUP($A4,'EV Distribution'!$A$2:$B$16,2,FALSE),0)*'EV Characterization'!Q$2)</f>
        <v>5.8890289114078733</v>
      </c>
      <c r="R4" s="2">
        <f>('[1]Pc, Summer, S1'!R4*Main!$B$4)+(_xlfn.IFNA(VLOOKUP($A4,'EV Distribution'!$A$2:$B$16,2,FALSE),0)*'EV Characterization'!R$2)</f>
        <v>5.9899416055942094</v>
      </c>
      <c r="S4" s="2">
        <f>('[1]Pc, Summer, S1'!S4*Main!$B$4)+(_xlfn.IFNA(VLOOKUP($A4,'EV Distribution'!$A$2:$B$16,2,FALSE),0)*'EV Characterization'!S$2)</f>
        <v>5.8269309473442492</v>
      </c>
      <c r="T4" s="2">
        <f>('[1]Pc, Summer, S1'!T4*Main!$B$4)+(_xlfn.IFNA(VLOOKUP($A4,'EV Distribution'!$A$2:$B$16,2,FALSE),0)*'EV Characterization'!T$2)</f>
        <v>5.6645214134348825</v>
      </c>
      <c r="U4" s="2">
        <f>('[1]Pc, Summer, S1'!U4*Main!$B$4)+(_xlfn.IFNA(VLOOKUP($A4,'EV Distribution'!$A$2:$B$16,2,FALSE),0)*'EV Characterization'!U$2)</f>
        <v>6.155279060162143</v>
      </c>
      <c r="V4" s="2">
        <f>('[1]Pc, Summer, S1'!V4*Main!$B$4)+(_xlfn.IFNA(VLOOKUP($A4,'EV Distribution'!$A$2:$B$16,2,FALSE),0)*'EV Characterization'!V$2)</f>
        <v>6.4626376938304109</v>
      </c>
      <c r="W4" s="2">
        <f>('[1]Pc, Summer, S1'!W4*Main!$B$4)+(_xlfn.IFNA(VLOOKUP($A4,'EV Distribution'!$A$2:$B$16,2,FALSE),0)*'EV Characterization'!W$2)</f>
        <v>6.0186779400153085</v>
      </c>
      <c r="X4" s="2">
        <f>('[1]Pc, Summer, S1'!X4*Main!$B$4)+(_xlfn.IFNA(VLOOKUP($A4,'EV Distribution'!$A$2:$B$16,2,FALSE),0)*'EV Characterization'!X$2)</f>
        <v>5.3699151432390506</v>
      </c>
      <c r="Y4" s="2">
        <f>('[1]Pc, Summer, S1'!Y4*Main!$B$4)+(_xlfn.IFNA(VLOOKUP($A4,'EV Distribution'!$A$2:$B$16,2,FALSE),0)*'EV Characterization'!Y$2)</f>
        <v>4.5165036124233486</v>
      </c>
    </row>
    <row r="5" spans="1:25" x14ac:dyDescent="0.25">
      <c r="A5">
        <v>4</v>
      </c>
      <c r="B5" s="2">
        <f>('[1]Pc, Summer, S1'!B5*Main!$B$4)+(_xlfn.IFNA(VLOOKUP($A5,'EV Distribution'!$A$2:$B$16,2,FALSE),0)*'EV Characterization'!B$2)</f>
        <v>0.42146110679745225</v>
      </c>
      <c r="C5" s="2">
        <f>('[1]Pc, Summer, S1'!C5*Main!$B$4)+(_xlfn.IFNA(VLOOKUP($A5,'EV Distribution'!$A$2:$B$16,2,FALSE),0)*'EV Characterization'!C$2)</f>
        <v>0.33024958020999157</v>
      </c>
      <c r="D5" s="2">
        <f>('[1]Pc, Summer, S1'!D5*Main!$B$4)+(_xlfn.IFNA(VLOOKUP($A5,'EV Distribution'!$A$2:$B$16,2,FALSE),0)*'EV Characterization'!D$2)</f>
        <v>0.25500739222394897</v>
      </c>
      <c r="E5" s="2">
        <f>('[1]Pc, Summer, S1'!E5*Main!$B$4)+(_xlfn.IFNA(VLOOKUP($A5,'EV Distribution'!$A$2:$B$16,2,FALSE),0)*'EV Characterization'!E$2)</f>
        <v>0.25525305672485499</v>
      </c>
      <c r="F5" s="2">
        <f>('[1]Pc, Summer, S1'!F5*Main!$B$4)+(_xlfn.IFNA(VLOOKUP($A5,'EV Distribution'!$A$2:$B$16,2,FALSE),0)*'EV Characterization'!F$2)</f>
        <v>0.23697755731403469</v>
      </c>
      <c r="G5" s="2">
        <f>('[1]Pc, Summer, S1'!G5*Main!$B$4)+(_xlfn.IFNA(VLOOKUP($A5,'EV Distribution'!$A$2:$B$16,2,FALSE),0)*'EV Characterization'!G$2)</f>
        <v>0.22308226183150953</v>
      </c>
      <c r="H5" s="2">
        <f>('[1]Pc, Summer, S1'!H5*Main!$B$4)+(_xlfn.IFNA(VLOOKUP($A5,'EV Distribution'!$A$2:$B$16,2,FALSE),0)*'EV Characterization'!H$2)</f>
        <v>0.50416426672739811</v>
      </c>
      <c r="I5" s="2">
        <f>('[1]Pc, Summer, S1'!I5*Main!$B$4)+(_xlfn.IFNA(VLOOKUP($A5,'EV Distribution'!$A$2:$B$16,2,FALSE),0)*'EV Characterization'!I$2)</f>
        <v>0.90811172792389716</v>
      </c>
      <c r="J5" s="2">
        <f>('[1]Pc, Summer, S1'!J5*Main!$B$4)+(_xlfn.IFNA(VLOOKUP($A5,'EV Distribution'!$A$2:$B$16,2,FALSE),0)*'EV Characterization'!J$2)</f>
        <v>1.1031406611943515</v>
      </c>
      <c r="K5" s="2">
        <f>('[1]Pc, Summer, S1'!K5*Main!$B$4)+(_xlfn.IFNA(VLOOKUP($A5,'EV Distribution'!$A$2:$B$16,2,FALSE),0)*'EV Characterization'!K$2)</f>
        <v>1.1261787901093987</v>
      </c>
      <c r="L5" s="2">
        <f>('[1]Pc, Summer, S1'!L5*Main!$B$4)+(_xlfn.IFNA(VLOOKUP($A5,'EV Distribution'!$A$2:$B$16,2,FALSE),0)*'EV Characterization'!L$2)</f>
        <v>1.1089598831381211</v>
      </c>
      <c r="M5" s="2">
        <f>('[1]Pc, Summer, S1'!M5*Main!$B$4)+(_xlfn.IFNA(VLOOKUP($A5,'EV Distribution'!$A$2:$B$16,2,FALSE),0)*'EV Characterization'!M$2)</f>
        <v>0.99212992757633645</v>
      </c>
      <c r="N5" s="2">
        <f>('[1]Pc, Summer, S1'!N5*Main!$B$4)+(_xlfn.IFNA(VLOOKUP($A5,'EV Distribution'!$A$2:$B$16,2,FALSE),0)*'EV Characterization'!N$2)</f>
        <v>1.1255813493237625</v>
      </c>
      <c r="O5" s="2">
        <f>('[1]Pc, Summer, S1'!O5*Main!$B$4)+(_xlfn.IFNA(VLOOKUP($A5,'EV Distribution'!$A$2:$B$16,2,FALSE),0)*'EV Characterization'!O$2)</f>
        <v>1.0640671346111352</v>
      </c>
      <c r="P5" s="2">
        <f>('[1]Pc, Summer, S1'!P5*Main!$B$4)+(_xlfn.IFNA(VLOOKUP($A5,'EV Distribution'!$A$2:$B$16,2,FALSE),0)*'EV Characterization'!P$2)</f>
        <v>0.9702533274564219</v>
      </c>
      <c r="Q5" s="2">
        <f>('[1]Pc, Summer, S1'!Q5*Main!$B$4)+(_xlfn.IFNA(VLOOKUP($A5,'EV Distribution'!$A$2:$B$16,2,FALSE),0)*'EV Characterization'!Q$2)</f>
        <v>0.89185008970638902</v>
      </c>
      <c r="R5" s="2">
        <f>('[1]Pc, Summer, S1'!R5*Main!$B$4)+(_xlfn.IFNA(VLOOKUP($A5,'EV Distribution'!$A$2:$B$16,2,FALSE),0)*'EV Characterization'!R$2)</f>
        <v>0.80963608423602218</v>
      </c>
      <c r="S5" s="2">
        <f>('[1]Pc, Summer, S1'!S5*Main!$B$4)+(_xlfn.IFNA(VLOOKUP($A5,'EV Distribution'!$A$2:$B$16,2,FALSE),0)*'EV Characterization'!S$2)</f>
        <v>0.72014973366760338</v>
      </c>
      <c r="T5" s="2">
        <f>('[1]Pc, Summer, S1'!T5*Main!$B$4)+(_xlfn.IFNA(VLOOKUP($A5,'EV Distribution'!$A$2:$B$16,2,FALSE),0)*'EV Characterization'!T$2)</f>
        <v>0.91740204821408045</v>
      </c>
      <c r="U5" s="2">
        <f>('[1]Pc, Summer, S1'!U5*Main!$B$4)+(_xlfn.IFNA(VLOOKUP($A5,'EV Distribution'!$A$2:$B$16,2,FALSE),0)*'EV Characterization'!U$2)</f>
        <v>1.0730162280849884</v>
      </c>
      <c r="V5" s="2">
        <f>('[1]Pc, Summer, S1'!V5*Main!$B$4)+(_xlfn.IFNA(VLOOKUP($A5,'EV Distribution'!$A$2:$B$16,2,FALSE),0)*'EV Characterization'!V$2)</f>
        <v>1.2334525141287638</v>
      </c>
      <c r="W5" s="2">
        <f>('[1]Pc, Summer, S1'!W5*Main!$B$4)+(_xlfn.IFNA(VLOOKUP($A5,'EV Distribution'!$A$2:$B$16,2,FALSE),0)*'EV Characterization'!W$2)</f>
        <v>1.1760626713893014</v>
      </c>
      <c r="X5" s="2">
        <f>('[1]Pc, Summer, S1'!X5*Main!$B$4)+(_xlfn.IFNA(VLOOKUP($A5,'EV Distribution'!$A$2:$B$16,2,FALSE),0)*'EV Characterization'!X$2)</f>
        <v>0.88058366885491091</v>
      </c>
      <c r="Y5" s="2">
        <f>('[1]Pc, Summer, S1'!Y5*Main!$B$4)+(_xlfn.IFNA(VLOOKUP($A5,'EV Distribution'!$A$2:$B$16,2,FALSE),0)*'EV Characterization'!Y$2)</f>
        <v>0.62824840702101981</v>
      </c>
    </row>
    <row r="6" spans="1:25" x14ac:dyDescent="0.25">
      <c r="A6">
        <v>5</v>
      </c>
      <c r="B6" s="2">
        <f>('[1]Pc, Summer, S1'!B6*Main!$B$4)+(_xlfn.IFNA(VLOOKUP($A6,'EV Distribution'!$A$2:$B$16,2,FALSE),0)*'EV Characterization'!B$2)</f>
        <v>3.7916271938999229</v>
      </c>
      <c r="C6" s="2">
        <f>('[1]Pc, Summer, S1'!C6*Main!$B$4)+(_xlfn.IFNA(VLOOKUP($A6,'EV Distribution'!$A$2:$B$16,2,FALSE),0)*'EV Characterization'!C$2)</f>
        <v>3.4064819708916056</v>
      </c>
      <c r="D6" s="2">
        <f>('[1]Pc, Summer, S1'!D6*Main!$B$4)+(_xlfn.IFNA(VLOOKUP($A6,'EV Distribution'!$A$2:$B$16,2,FALSE),0)*'EV Characterization'!D$2)</f>
        <v>3.1519710501679925</v>
      </c>
      <c r="E6" s="2">
        <f>('[1]Pc, Summer, S1'!E6*Main!$B$4)+(_xlfn.IFNA(VLOOKUP($A6,'EV Distribution'!$A$2:$B$16,2,FALSE),0)*'EV Characterization'!E$2)</f>
        <v>3.0768539277460474</v>
      </c>
      <c r="F6" s="2">
        <f>('[1]Pc, Summer, S1'!F6*Main!$B$4)+(_xlfn.IFNA(VLOOKUP($A6,'EV Distribution'!$A$2:$B$16,2,FALSE),0)*'EV Characterization'!F$2)</f>
        <v>3.2219977161512472</v>
      </c>
      <c r="G6" s="2">
        <f>('[1]Pc, Summer, S1'!G6*Main!$B$4)+(_xlfn.IFNA(VLOOKUP($A6,'EV Distribution'!$A$2:$B$16,2,FALSE),0)*'EV Characterization'!G$2)</f>
        <v>3.2319370491408339</v>
      </c>
      <c r="H6" s="2">
        <f>('[1]Pc, Summer, S1'!H6*Main!$B$4)+(_xlfn.IFNA(VLOOKUP($A6,'EV Distribution'!$A$2:$B$16,2,FALSE),0)*'EV Characterization'!H$2)</f>
        <v>3.5784032192812663</v>
      </c>
      <c r="I6" s="2">
        <f>('[1]Pc, Summer, S1'!I6*Main!$B$4)+(_xlfn.IFNA(VLOOKUP($A6,'EV Distribution'!$A$2:$B$16,2,FALSE),0)*'EV Characterization'!I$2)</f>
        <v>4.1677889715442493</v>
      </c>
      <c r="J6" s="2">
        <f>('[1]Pc, Summer, S1'!J6*Main!$B$4)+(_xlfn.IFNA(VLOOKUP($A6,'EV Distribution'!$A$2:$B$16,2,FALSE),0)*'EV Characterization'!J$2)</f>
        <v>4.6019702394472839</v>
      </c>
      <c r="K6" s="2">
        <f>('[1]Pc, Summer, S1'!K6*Main!$B$4)+(_xlfn.IFNA(VLOOKUP($A6,'EV Distribution'!$A$2:$B$16,2,FALSE),0)*'EV Characterization'!K$2)</f>
        <v>4.7414322722406812</v>
      </c>
      <c r="L6" s="2">
        <f>('[1]Pc, Summer, S1'!L6*Main!$B$4)+(_xlfn.IFNA(VLOOKUP($A6,'EV Distribution'!$A$2:$B$16,2,FALSE),0)*'EV Characterization'!L$2)</f>
        <v>5.0833278190789111</v>
      </c>
      <c r="M6" s="2">
        <f>('[1]Pc, Summer, S1'!M6*Main!$B$4)+(_xlfn.IFNA(VLOOKUP($A6,'EV Distribution'!$A$2:$B$16,2,FALSE),0)*'EV Characterization'!M$2)</f>
        <v>5.3750756009987031</v>
      </c>
      <c r="N6" s="2">
        <f>('[1]Pc, Summer, S1'!N6*Main!$B$4)+(_xlfn.IFNA(VLOOKUP($A6,'EV Distribution'!$A$2:$B$16,2,FALSE),0)*'EV Characterization'!N$2)</f>
        <v>5.5136172734848765</v>
      </c>
      <c r="O6" s="2">
        <f>('[1]Pc, Summer, S1'!O6*Main!$B$4)+(_xlfn.IFNA(VLOOKUP($A6,'EV Distribution'!$A$2:$B$16,2,FALSE),0)*'EV Characterization'!O$2)</f>
        <v>5.2529549841842718</v>
      </c>
      <c r="P6" s="2">
        <f>('[1]Pc, Summer, S1'!P6*Main!$B$4)+(_xlfn.IFNA(VLOOKUP($A6,'EV Distribution'!$A$2:$B$16,2,FALSE),0)*'EV Characterization'!P$2)</f>
        <v>5.0610691753972405</v>
      </c>
      <c r="Q6" s="2">
        <f>('[1]Pc, Summer, S1'!Q6*Main!$B$4)+(_xlfn.IFNA(VLOOKUP($A6,'EV Distribution'!$A$2:$B$16,2,FALSE),0)*'EV Characterization'!Q$2)</f>
        <v>5.0012071132246172</v>
      </c>
      <c r="R6" s="2">
        <f>('[1]Pc, Summer, S1'!R6*Main!$B$4)+(_xlfn.IFNA(VLOOKUP($A6,'EV Distribution'!$A$2:$B$16,2,FALSE),0)*'EV Characterization'!R$2)</f>
        <v>5.0178191172129747</v>
      </c>
      <c r="S6" s="2">
        <f>('[1]Pc, Summer, S1'!S6*Main!$B$4)+(_xlfn.IFNA(VLOOKUP($A6,'EV Distribution'!$A$2:$B$16,2,FALSE),0)*'EV Characterization'!S$2)</f>
        <v>4.9634669336586388</v>
      </c>
      <c r="T6" s="2">
        <f>('[1]Pc, Summer, S1'!T6*Main!$B$4)+(_xlfn.IFNA(VLOOKUP($A6,'EV Distribution'!$A$2:$B$16,2,FALSE),0)*'EV Characterization'!T$2)</f>
        <v>5.0488364056088839</v>
      </c>
      <c r="U6" s="2">
        <f>('[1]Pc, Summer, S1'!U6*Main!$B$4)+(_xlfn.IFNA(VLOOKUP($A6,'EV Distribution'!$A$2:$B$16,2,FALSE),0)*'EV Characterization'!U$2)</f>
        <v>5.1321031246056217</v>
      </c>
      <c r="V6" s="2">
        <f>('[1]Pc, Summer, S1'!V6*Main!$B$4)+(_xlfn.IFNA(VLOOKUP($A6,'EV Distribution'!$A$2:$B$16,2,FALSE),0)*'EV Characterization'!V$2)</f>
        <v>5.6380657965310395</v>
      </c>
      <c r="W6" s="2">
        <f>('[1]Pc, Summer, S1'!W6*Main!$B$4)+(_xlfn.IFNA(VLOOKUP($A6,'EV Distribution'!$A$2:$B$16,2,FALSE),0)*'EV Characterization'!W$2)</f>
        <v>5.3759093616307849</v>
      </c>
      <c r="X6" s="2">
        <f>('[1]Pc, Summer, S1'!X6*Main!$B$4)+(_xlfn.IFNA(VLOOKUP($A6,'EV Distribution'!$A$2:$B$16,2,FALSE),0)*'EV Characterization'!X$2)</f>
        <v>5.0875505450095542</v>
      </c>
      <c r="Y6" s="2">
        <f>('[1]Pc, Summer, S1'!Y6*Main!$B$4)+(_xlfn.IFNA(VLOOKUP($A6,'EV Distribution'!$A$2:$B$16,2,FALSE),0)*'EV Characterization'!Y$2)</f>
        <v>4.4716999966723563</v>
      </c>
    </row>
    <row r="7" spans="1:25" x14ac:dyDescent="0.25">
      <c r="A7">
        <v>6</v>
      </c>
      <c r="B7" s="2">
        <f>('[1]Pc, Summer, S1'!B7*Main!$B$4)+(_xlfn.IFNA(VLOOKUP($A7,'EV Distribution'!$A$2:$B$16,2,FALSE),0)*'EV Characterization'!B$2)</f>
        <v>5.9768499504941293</v>
      </c>
      <c r="C7" s="2">
        <f>('[1]Pc, Summer, S1'!C7*Main!$B$4)+(_xlfn.IFNA(VLOOKUP($A7,'EV Distribution'!$A$2:$B$16,2,FALSE),0)*'EV Characterization'!C$2)</f>
        <v>5.7415534028965691</v>
      </c>
      <c r="D7" s="2">
        <f>('[1]Pc, Summer, S1'!D7*Main!$B$4)+(_xlfn.IFNA(VLOOKUP($A7,'EV Distribution'!$A$2:$B$16,2,FALSE),0)*'EV Characterization'!D$2)</f>
        <v>5.3357646260122502</v>
      </c>
      <c r="E7" s="2">
        <f>('[1]Pc, Summer, S1'!E7*Main!$B$4)+(_xlfn.IFNA(VLOOKUP($A7,'EV Distribution'!$A$2:$B$16,2,FALSE),0)*'EV Characterization'!E$2)</f>
        <v>5.558974901128086</v>
      </c>
      <c r="F7" s="2">
        <f>('[1]Pc, Summer, S1'!F7*Main!$B$4)+(_xlfn.IFNA(VLOOKUP($A7,'EV Distribution'!$A$2:$B$16,2,FALSE),0)*'EV Characterization'!F$2)</f>
        <v>5.6979409704785242</v>
      </c>
      <c r="G7" s="2">
        <f>('[1]Pc, Summer, S1'!G7*Main!$B$4)+(_xlfn.IFNA(VLOOKUP($A7,'EV Distribution'!$A$2:$B$16,2,FALSE),0)*'EV Characterization'!G$2)</f>
        <v>5.7082492541360557</v>
      </c>
      <c r="H7" s="2">
        <f>('[1]Pc, Summer, S1'!H7*Main!$B$4)+(_xlfn.IFNA(VLOOKUP($A7,'EV Distribution'!$A$2:$B$16,2,FALSE),0)*'EV Characterization'!H$2)</f>
        <v>6.2178166699891291</v>
      </c>
      <c r="I7" s="2">
        <f>('[1]Pc, Summer, S1'!I7*Main!$B$4)+(_xlfn.IFNA(VLOOKUP($A7,'EV Distribution'!$A$2:$B$16,2,FALSE),0)*'EV Characterization'!I$2)</f>
        <v>7.7741008312229836</v>
      </c>
      <c r="J7" s="2">
        <f>('[1]Pc, Summer, S1'!J7*Main!$B$4)+(_xlfn.IFNA(VLOOKUP($A7,'EV Distribution'!$A$2:$B$16,2,FALSE),0)*'EV Characterization'!J$2)</f>
        <v>8.1196298540273162</v>
      </c>
      <c r="K7" s="2">
        <f>('[1]Pc, Summer, S1'!K7*Main!$B$4)+(_xlfn.IFNA(VLOOKUP($A7,'EV Distribution'!$A$2:$B$16,2,FALSE),0)*'EV Characterization'!K$2)</f>
        <v>8.0758464013478068</v>
      </c>
      <c r="L7" s="2">
        <f>('[1]Pc, Summer, S1'!L7*Main!$B$4)+(_xlfn.IFNA(VLOOKUP($A7,'EV Distribution'!$A$2:$B$16,2,FALSE),0)*'EV Characterization'!L$2)</f>
        <v>8.0921570697014626</v>
      </c>
      <c r="M7" s="2">
        <f>('[1]Pc, Summer, S1'!M7*Main!$B$4)+(_xlfn.IFNA(VLOOKUP($A7,'EV Distribution'!$A$2:$B$16,2,FALSE),0)*'EV Characterization'!M$2)</f>
        <v>8.5390568634471311</v>
      </c>
      <c r="N7" s="2">
        <f>('[1]Pc, Summer, S1'!N7*Main!$B$4)+(_xlfn.IFNA(VLOOKUP($A7,'EV Distribution'!$A$2:$B$16,2,FALSE),0)*'EV Characterization'!N$2)</f>
        <v>8.4352241310816076</v>
      </c>
      <c r="O7" s="2">
        <f>('[1]Pc, Summer, S1'!O7*Main!$B$4)+(_xlfn.IFNA(VLOOKUP($A7,'EV Distribution'!$A$2:$B$16,2,FALSE),0)*'EV Characterization'!O$2)</f>
        <v>8.0754612018549334</v>
      </c>
      <c r="P7" s="2">
        <f>('[1]Pc, Summer, S1'!P7*Main!$B$4)+(_xlfn.IFNA(VLOOKUP($A7,'EV Distribution'!$A$2:$B$16,2,FALSE),0)*'EV Characterization'!P$2)</f>
        <v>7.5970982287798572</v>
      </c>
      <c r="Q7" s="2">
        <f>('[1]Pc, Summer, S1'!Q7*Main!$B$4)+(_xlfn.IFNA(VLOOKUP($A7,'EV Distribution'!$A$2:$B$16,2,FALSE),0)*'EV Characterization'!Q$2)</f>
        <v>7.3286131280728544</v>
      </c>
      <c r="R7" s="2">
        <f>('[1]Pc, Summer, S1'!R7*Main!$B$4)+(_xlfn.IFNA(VLOOKUP($A7,'EV Distribution'!$A$2:$B$16,2,FALSE),0)*'EV Characterization'!R$2)</f>
        <v>7.6855172889590779</v>
      </c>
      <c r="S7" s="2">
        <f>('[1]Pc, Summer, S1'!S7*Main!$B$4)+(_xlfn.IFNA(VLOOKUP($A7,'EV Distribution'!$A$2:$B$16,2,FALSE),0)*'EV Characterization'!S$2)</f>
        <v>7.4627199678354623</v>
      </c>
      <c r="T7" s="2">
        <f>('[1]Pc, Summer, S1'!T7*Main!$B$4)+(_xlfn.IFNA(VLOOKUP($A7,'EV Distribution'!$A$2:$B$16,2,FALSE),0)*'EV Characterization'!T$2)</f>
        <v>7.0224726486154978</v>
      </c>
      <c r="U7" s="2">
        <f>('[1]Pc, Summer, S1'!U7*Main!$B$4)+(_xlfn.IFNA(VLOOKUP($A7,'EV Distribution'!$A$2:$B$16,2,FALSE),0)*'EV Characterization'!U$2)</f>
        <v>7.0986763339616532</v>
      </c>
      <c r="V7" s="2">
        <f>('[1]Pc, Summer, S1'!V7*Main!$B$4)+(_xlfn.IFNA(VLOOKUP($A7,'EV Distribution'!$A$2:$B$16,2,FALSE),0)*'EV Characterization'!V$2)</f>
        <v>7.4055764303654561</v>
      </c>
      <c r="W7" s="2">
        <f>('[1]Pc, Summer, S1'!W7*Main!$B$4)+(_xlfn.IFNA(VLOOKUP($A7,'EV Distribution'!$A$2:$B$16,2,FALSE),0)*'EV Characterization'!W$2)</f>
        <v>6.7657167284236666</v>
      </c>
      <c r="X7" s="2">
        <f>('[1]Pc, Summer, S1'!X7*Main!$B$4)+(_xlfn.IFNA(VLOOKUP($A7,'EV Distribution'!$A$2:$B$16,2,FALSE),0)*'EV Characterization'!X$2)</f>
        <v>6.24115087927626</v>
      </c>
      <c r="Y7" s="2">
        <f>('[1]Pc, Summer, S1'!Y7*Main!$B$4)+(_xlfn.IFNA(VLOOKUP($A7,'EV Distribution'!$A$2:$B$16,2,FALSE),0)*'EV Characterization'!Y$2)</f>
        <v>6.2092161001235588</v>
      </c>
    </row>
    <row r="8" spans="1:25" x14ac:dyDescent="0.25">
      <c r="A8">
        <v>7</v>
      </c>
      <c r="B8" s="2">
        <f>('[1]Pc, Summer, S1'!B8*Main!$B$4)+(_xlfn.IFNA(VLOOKUP($A8,'EV Distribution'!$A$2:$B$16,2,FALSE),0)*'EV Characterization'!B$2)</f>
        <v>3.0386004680559875</v>
      </c>
      <c r="C8" s="2">
        <f>('[1]Pc, Summer, S1'!C8*Main!$B$4)+(_xlfn.IFNA(VLOOKUP($A8,'EV Distribution'!$A$2:$B$16,2,FALSE),0)*'EV Characterization'!C$2)</f>
        <v>2.7259486059513858</v>
      </c>
      <c r="D8" s="2">
        <f>('[1]Pc, Summer, S1'!D8*Main!$B$4)+(_xlfn.IFNA(VLOOKUP($A8,'EV Distribution'!$A$2:$B$16,2,FALSE),0)*'EV Characterization'!D$2)</f>
        <v>2.6715962166971083</v>
      </c>
      <c r="E8" s="2">
        <f>('[1]Pc, Summer, S1'!E8*Main!$B$4)+(_xlfn.IFNA(VLOOKUP($A8,'EV Distribution'!$A$2:$B$16,2,FALSE),0)*'EV Characterization'!E$2)</f>
        <v>2.7309668029393905</v>
      </c>
      <c r="F8" s="2">
        <f>('[1]Pc, Summer, S1'!F8*Main!$B$4)+(_xlfn.IFNA(VLOOKUP($A8,'EV Distribution'!$A$2:$B$16,2,FALSE),0)*'EV Characterization'!F$2)</f>
        <v>2.6532707909720492</v>
      </c>
      <c r="G8" s="2">
        <f>('[1]Pc, Summer, S1'!G8*Main!$B$4)+(_xlfn.IFNA(VLOOKUP($A8,'EV Distribution'!$A$2:$B$16,2,FALSE),0)*'EV Characterization'!G$2)</f>
        <v>2.8932838623146826</v>
      </c>
      <c r="H8" s="2">
        <f>('[1]Pc, Summer, S1'!H8*Main!$B$4)+(_xlfn.IFNA(VLOOKUP($A8,'EV Distribution'!$A$2:$B$16,2,FALSE),0)*'EV Characterization'!H$2)</f>
        <v>3.7360261178469618</v>
      </c>
      <c r="I8" s="2">
        <f>('[1]Pc, Summer, S1'!I8*Main!$B$4)+(_xlfn.IFNA(VLOOKUP($A8,'EV Distribution'!$A$2:$B$16,2,FALSE),0)*'EV Characterization'!I$2)</f>
        <v>4.25978718286302</v>
      </c>
      <c r="J8" s="2">
        <f>('[1]Pc, Summer, S1'!J8*Main!$B$4)+(_xlfn.IFNA(VLOOKUP($A8,'EV Distribution'!$A$2:$B$16,2,FALSE),0)*'EV Characterization'!J$2)</f>
        <v>4.9121685714276468</v>
      </c>
      <c r="K8" s="2">
        <f>('[1]Pc, Summer, S1'!K8*Main!$B$4)+(_xlfn.IFNA(VLOOKUP($A8,'EV Distribution'!$A$2:$B$16,2,FALSE),0)*'EV Characterization'!K$2)</f>
        <v>5.1766378670782371</v>
      </c>
      <c r="L8" s="2">
        <f>('[1]Pc, Summer, S1'!L8*Main!$B$4)+(_xlfn.IFNA(VLOOKUP($A8,'EV Distribution'!$A$2:$B$16,2,FALSE),0)*'EV Characterization'!L$2)</f>
        <v>5.1532813440403054</v>
      </c>
      <c r="M8" s="2">
        <f>('[1]Pc, Summer, S1'!M8*Main!$B$4)+(_xlfn.IFNA(VLOOKUP($A8,'EV Distribution'!$A$2:$B$16,2,FALSE),0)*'EV Characterization'!M$2)</f>
        <v>5.3768100629007938</v>
      </c>
      <c r="N8" s="2">
        <f>('[1]Pc, Summer, S1'!N8*Main!$B$4)+(_xlfn.IFNA(VLOOKUP($A8,'EV Distribution'!$A$2:$B$16,2,FALSE),0)*'EV Characterization'!N$2)</f>
        <v>5.2261581884053632</v>
      </c>
      <c r="O8" s="2">
        <f>('[1]Pc, Summer, S1'!O8*Main!$B$4)+(_xlfn.IFNA(VLOOKUP($A8,'EV Distribution'!$A$2:$B$16,2,FALSE),0)*'EV Characterization'!O$2)</f>
        <v>5.3378561655260928</v>
      </c>
      <c r="P8" s="2">
        <f>('[1]Pc, Summer, S1'!P8*Main!$B$4)+(_xlfn.IFNA(VLOOKUP($A8,'EV Distribution'!$A$2:$B$16,2,FALSE),0)*'EV Characterization'!P$2)</f>
        <v>5.2507990724888813</v>
      </c>
      <c r="Q8" s="2">
        <f>('[1]Pc, Summer, S1'!Q8*Main!$B$4)+(_xlfn.IFNA(VLOOKUP($A8,'EV Distribution'!$A$2:$B$16,2,FALSE),0)*'EV Characterization'!Q$2)</f>
        <v>4.8927447667893249</v>
      </c>
      <c r="R8" s="2">
        <f>('[1]Pc, Summer, S1'!R8*Main!$B$4)+(_xlfn.IFNA(VLOOKUP($A8,'EV Distribution'!$A$2:$B$16,2,FALSE),0)*'EV Characterization'!R$2)</f>
        <v>4.9668262193942931</v>
      </c>
      <c r="S8" s="2">
        <f>('[1]Pc, Summer, S1'!S8*Main!$B$4)+(_xlfn.IFNA(VLOOKUP($A8,'EV Distribution'!$A$2:$B$16,2,FALSE),0)*'EV Characterization'!S$2)</f>
        <v>4.7768754299517768</v>
      </c>
      <c r="T8" s="2">
        <f>('[1]Pc, Summer, S1'!T8*Main!$B$4)+(_xlfn.IFNA(VLOOKUP($A8,'EV Distribution'!$A$2:$B$16,2,FALSE),0)*'EV Characterization'!T$2)</f>
        <v>4.7545380619641344</v>
      </c>
      <c r="U8" s="2">
        <f>('[1]Pc, Summer, S1'!U8*Main!$B$4)+(_xlfn.IFNA(VLOOKUP($A8,'EV Distribution'!$A$2:$B$16,2,FALSE),0)*'EV Characterization'!U$2)</f>
        <v>4.7939689775018994</v>
      </c>
      <c r="V8" s="2">
        <f>('[1]Pc, Summer, S1'!V8*Main!$B$4)+(_xlfn.IFNA(VLOOKUP($A8,'EV Distribution'!$A$2:$B$16,2,FALSE),0)*'EV Characterization'!V$2)</f>
        <v>4.8474748527277551</v>
      </c>
      <c r="W8" s="2">
        <f>('[1]Pc, Summer, S1'!W8*Main!$B$4)+(_xlfn.IFNA(VLOOKUP($A8,'EV Distribution'!$A$2:$B$16,2,FALSE),0)*'EV Characterization'!W$2)</f>
        <v>4.0853417023408447</v>
      </c>
      <c r="X8" s="2">
        <f>('[1]Pc, Summer, S1'!X8*Main!$B$4)+(_xlfn.IFNA(VLOOKUP($A8,'EV Distribution'!$A$2:$B$16,2,FALSE),0)*'EV Characterization'!X$2)</f>
        <v>3.8883736944984664</v>
      </c>
      <c r="Y8" s="2">
        <f>('[1]Pc, Summer, S1'!Y8*Main!$B$4)+(_xlfn.IFNA(VLOOKUP($A8,'EV Distribution'!$A$2:$B$16,2,FALSE),0)*'EV Characterization'!Y$2)</f>
        <v>3.335575937660789</v>
      </c>
    </row>
    <row r="9" spans="1:25" x14ac:dyDescent="0.25">
      <c r="A9">
        <v>8</v>
      </c>
      <c r="B9" s="2">
        <f>('[1]Pc, Summer, S1'!B9*Main!$B$4)+(_xlfn.IFNA(VLOOKUP($A9,'EV Distribution'!$A$2:$B$16,2,FALSE),0)*'EV Characterization'!B$2)</f>
        <v>1.9485876064787704</v>
      </c>
      <c r="C9" s="2">
        <f>('[1]Pc, Summer, S1'!C9*Main!$B$4)+(_xlfn.IFNA(VLOOKUP($A9,'EV Distribution'!$A$2:$B$16,2,FALSE),0)*'EV Characterization'!C$2)</f>
        <v>1.8188025217074251</v>
      </c>
      <c r="D9" s="2">
        <f>('[1]Pc, Summer, S1'!D9*Main!$B$4)+(_xlfn.IFNA(VLOOKUP($A9,'EV Distribution'!$A$2:$B$16,2,FALSE),0)*'EV Characterization'!D$2)</f>
        <v>1.7592203877687298</v>
      </c>
      <c r="E9" s="2">
        <f>('[1]Pc, Summer, S1'!E9*Main!$B$4)+(_xlfn.IFNA(VLOOKUP($A9,'EV Distribution'!$A$2:$B$16,2,FALSE),0)*'EV Characterization'!E$2)</f>
        <v>1.7431740292322788</v>
      </c>
      <c r="F9" s="2">
        <f>('[1]Pc, Summer, S1'!F9*Main!$B$4)+(_xlfn.IFNA(VLOOKUP($A9,'EV Distribution'!$A$2:$B$16,2,FALSE),0)*'EV Characterization'!F$2)</f>
        <v>1.8155801145896202</v>
      </c>
      <c r="G9" s="2">
        <f>('[1]Pc, Summer, S1'!G9*Main!$B$4)+(_xlfn.IFNA(VLOOKUP($A9,'EV Distribution'!$A$2:$B$16,2,FALSE),0)*'EV Characterization'!G$2)</f>
        <v>1.9717364607334606</v>
      </c>
      <c r="H9" s="2">
        <f>('[1]Pc, Summer, S1'!H9*Main!$B$4)+(_xlfn.IFNA(VLOOKUP($A9,'EV Distribution'!$A$2:$B$16,2,FALSE),0)*'EV Characterization'!H$2)</f>
        <v>3.2837922998833897</v>
      </c>
      <c r="I9" s="2">
        <f>('[1]Pc, Summer, S1'!I9*Main!$B$4)+(_xlfn.IFNA(VLOOKUP($A9,'EV Distribution'!$A$2:$B$16,2,FALSE),0)*'EV Characterization'!I$2)</f>
        <v>4.0089672537226955</v>
      </c>
      <c r="J9" s="2">
        <f>('[1]Pc, Summer, S1'!J9*Main!$B$4)+(_xlfn.IFNA(VLOOKUP($A9,'EV Distribution'!$A$2:$B$16,2,FALSE),0)*'EV Characterization'!J$2)</f>
        <v>4.3098438520933211</v>
      </c>
      <c r="K9" s="2">
        <f>('[1]Pc, Summer, S1'!K9*Main!$B$4)+(_xlfn.IFNA(VLOOKUP($A9,'EV Distribution'!$A$2:$B$16,2,FALSE),0)*'EV Characterization'!K$2)</f>
        <v>4.2472680493711561</v>
      </c>
      <c r="L9" s="2">
        <f>('[1]Pc, Summer, S1'!L9*Main!$B$4)+(_xlfn.IFNA(VLOOKUP($A9,'EV Distribution'!$A$2:$B$16,2,FALSE),0)*'EV Characterization'!L$2)</f>
        <v>4.441503157183778</v>
      </c>
      <c r="M9" s="2">
        <f>('[1]Pc, Summer, S1'!M9*Main!$B$4)+(_xlfn.IFNA(VLOOKUP($A9,'EV Distribution'!$A$2:$B$16,2,FALSE),0)*'EV Characterization'!M$2)</f>
        <v>4.7107077242464497</v>
      </c>
      <c r="N9" s="2">
        <f>('[1]Pc, Summer, S1'!N9*Main!$B$4)+(_xlfn.IFNA(VLOOKUP($A9,'EV Distribution'!$A$2:$B$16,2,FALSE),0)*'EV Characterization'!N$2)</f>
        <v>4.6736168218512271</v>
      </c>
      <c r="O9" s="2">
        <f>('[1]Pc, Summer, S1'!O9*Main!$B$4)+(_xlfn.IFNA(VLOOKUP($A9,'EV Distribution'!$A$2:$B$16,2,FALSE),0)*'EV Characterization'!O$2)</f>
        <v>4.34114374282239</v>
      </c>
      <c r="P9" s="2">
        <f>('[1]Pc, Summer, S1'!P9*Main!$B$4)+(_xlfn.IFNA(VLOOKUP($A9,'EV Distribution'!$A$2:$B$16,2,FALSE),0)*'EV Characterization'!P$2)</f>
        <v>3.7772308427469499</v>
      </c>
      <c r="Q9" s="2">
        <f>('[1]Pc, Summer, S1'!Q9*Main!$B$4)+(_xlfn.IFNA(VLOOKUP($A9,'EV Distribution'!$A$2:$B$16,2,FALSE),0)*'EV Characterization'!Q$2)</f>
        <v>3.6095577683092008</v>
      </c>
      <c r="R9" s="2">
        <f>('[1]Pc, Summer, S1'!R9*Main!$B$4)+(_xlfn.IFNA(VLOOKUP($A9,'EV Distribution'!$A$2:$B$16,2,FALSE),0)*'EV Characterization'!R$2)</f>
        <v>3.4313667563336789</v>
      </c>
      <c r="S9" s="2">
        <f>('[1]Pc, Summer, S1'!S9*Main!$B$4)+(_xlfn.IFNA(VLOOKUP($A9,'EV Distribution'!$A$2:$B$16,2,FALSE),0)*'EV Characterization'!S$2)</f>
        <v>3.3392641963734344</v>
      </c>
      <c r="T9" s="2">
        <f>('[1]Pc, Summer, S1'!T9*Main!$B$4)+(_xlfn.IFNA(VLOOKUP($A9,'EV Distribution'!$A$2:$B$16,2,FALSE),0)*'EV Characterization'!T$2)</f>
        <v>3.3020417929445327</v>
      </c>
      <c r="U9" s="2">
        <f>('[1]Pc, Summer, S1'!U9*Main!$B$4)+(_xlfn.IFNA(VLOOKUP($A9,'EV Distribution'!$A$2:$B$16,2,FALSE),0)*'EV Characterization'!U$2)</f>
        <v>3.4042064299876995</v>
      </c>
      <c r="V9" s="2">
        <f>('[1]Pc, Summer, S1'!V9*Main!$B$4)+(_xlfn.IFNA(VLOOKUP($A9,'EV Distribution'!$A$2:$B$16,2,FALSE),0)*'EV Characterization'!V$2)</f>
        <v>3.2759993282347932</v>
      </c>
      <c r="W9" s="2">
        <f>('[1]Pc, Summer, S1'!W9*Main!$B$4)+(_xlfn.IFNA(VLOOKUP($A9,'EV Distribution'!$A$2:$B$16,2,FALSE),0)*'EV Characterization'!W$2)</f>
        <v>2.8827641322488531</v>
      </c>
      <c r="X9" s="2">
        <f>('[1]Pc, Summer, S1'!X9*Main!$B$4)+(_xlfn.IFNA(VLOOKUP($A9,'EV Distribution'!$A$2:$B$16,2,FALSE),0)*'EV Characterization'!X$2)</f>
        <v>2.3604340923362788</v>
      </c>
      <c r="Y9" s="2">
        <f>('[1]Pc, Summer, S1'!Y9*Main!$B$4)+(_xlfn.IFNA(VLOOKUP($A9,'EV Distribution'!$A$2:$B$16,2,FALSE),0)*'EV Characterization'!Y$2)</f>
        <v>2.1122410689847095</v>
      </c>
    </row>
    <row r="10" spans="1:25" x14ac:dyDescent="0.25">
      <c r="A10">
        <v>9</v>
      </c>
      <c r="B10" s="2">
        <f>('[1]Pc, Summer, S1'!B10*Main!$B$4)+(_xlfn.IFNA(VLOOKUP($A10,'EV Distribution'!$A$2:$B$16,2,FALSE),0)*'EV Characterization'!B$2)</f>
        <v>1.8724408676952533</v>
      </c>
      <c r="C10" s="2">
        <f>('[1]Pc, Summer, S1'!C10*Main!$B$4)+(_xlfn.IFNA(VLOOKUP($A10,'EV Distribution'!$A$2:$B$16,2,FALSE),0)*'EV Characterization'!C$2)</f>
        <v>1.7220554627804712</v>
      </c>
      <c r="D10" s="2">
        <f>('[1]Pc, Summer, S1'!D10*Main!$B$4)+(_xlfn.IFNA(VLOOKUP($A10,'EV Distribution'!$A$2:$B$16,2,FALSE),0)*'EV Characterization'!D$2)</f>
        <v>1.6749878193921148</v>
      </c>
      <c r="E10" s="2">
        <f>('[1]Pc, Summer, S1'!E10*Main!$B$4)+(_xlfn.IFNA(VLOOKUP($A10,'EV Distribution'!$A$2:$B$16,2,FALSE),0)*'EV Characterization'!E$2)</f>
        <v>1.5677140659870439</v>
      </c>
      <c r="F10" s="2">
        <f>('[1]Pc, Summer, S1'!F10*Main!$B$4)+(_xlfn.IFNA(VLOOKUP($A10,'EV Distribution'!$A$2:$B$16,2,FALSE),0)*'EV Characterization'!F$2)</f>
        <v>1.6120646482410974</v>
      </c>
      <c r="G10" s="2">
        <f>('[1]Pc, Summer, S1'!G10*Main!$B$4)+(_xlfn.IFNA(VLOOKUP($A10,'EV Distribution'!$A$2:$B$16,2,FALSE),0)*'EV Characterization'!G$2)</f>
        <v>1.5821563176125553</v>
      </c>
      <c r="H10" s="2">
        <f>('[1]Pc, Summer, S1'!H10*Main!$B$4)+(_xlfn.IFNA(VLOOKUP($A10,'EV Distribution'!$A$2:$B$16,2,FALSE),0)*'EV Characterization'!H$2)</f>
        <v>1.5714442581019372</v>
      </c>
      <c r="I10" s="2">
        <f>('[1]Pc, Summer, S1'!I10*Main!$B$4)+(_xlfn.IFNA(VLOOKUP($A10,'EV Distribution'!$A$2:$B$16,2,FALSE),0)*'EV Characterization'!I$2)</f>
        <v>1.7879542305058593</v>
      </c>
      <c r="J10" s="2">
        <f>('[1]Pc, Summer, S1'!J10*Main!$B$4)+(_xlfn.IFNA(VLOOKUP($A10,'EV Distribution'!$A$2:$B$16,2,FALSE),0)*'EV Characterization'!J$2)</f>
        <v>1.5500445879879683</v>
      </c>
      <c r="K10" s="2">
        <f>('[1]Pc, Summer, S1'!K10*Main!$B$4)+(_xlfn.IFNA(VLOOKUP($A10,'EV Distribution'!$A$2:$B$16,2,FALSE),0)*'EV Characterization'!K$2)</f>
        <v>1.6066264707450846</v>
      </c>
      <c r="L10" s="2">
        <f>('[1]Pc, Summer, S1'!L10*Main!$B$4)+(_xlfn.IFNA(VLOOKUP($A10,'EV Distribution'!$A$2:$B$16,2,FALSE),0)*'EV Characterization'!L$2)</f>
        <v>1.7933104806539621</v>
      </c>
      <c r="M10" s="2">
        <f>('[1]Pc, Summer, S1'!M10*Main!$B$4)+(_xlfn.IFNA(VLOOKUP($A10,'EV Distribution'!$A$2:$B$16,2,FALSE),0)*'EV Characterization'!M$2)</f>
        <v>2.0042696107656424</v>
      </c>
      <c r="N10" s="2">
        <f>('[1]Pc, Summer, S1'!N10*Main!$B$4)+(_xlfn.IFNA(VLOOKUP($A10,'EV Distribution'!$A$2:$B$16,2,FALSE),0)*'EV Characterization'!N$2)</f>
        <v>2.0899964422847299</v>
      </c>
      <c r="O10" s="2">
        <f>('[1]Pc, Summer, S1'!O10*Main!$B$4)+(_xlfn.IFNA(VLOOKUP($A10,'EV Distribution'!$A$2:$B$16,2,FALSE),0)*'EV Characterization'!O$2)</f>
        <v>2.060517848218538</v>
      </c>
      <c r="P10" s="2">
        <f>('[1]Pc, Summer, S1'!P10*Main!$B$4)+(_xlfn.IFNA(VLOOKUP($A10,'EV Distribution'!$A$2:$B$16,2,FALSE),0)*'EV Characterization'!P$2)</f>
        <v>1.9967200409186014</v>
      </c>
      <c r="Q10" s="2">
        <f>('[1]Pc, Summer, S1'!Q10*Main!$B$4)+(_xlfn.IFNA(VLOOKUP($A10,'EV Distribution'!$A$2:$B$16,2,FALSE),0)*'EV Characterization'!Q$2)</f>
        <v>2.080828454688</v>
      </c>
      <c r="R10" s="2">
        <f>('[1]Pc, Summer, S1'!R10*Main!$B$4)+(_xlfn.IFNA(VLOOKUP($A10,'EV Distribution'!$A$2:$B$16,2,FALSE),0)*'EV Characterization'!R$2)</f>
        <v>2.1027593302066192</v>
      </c>
      <c r="S10" s="2">
        <f>('[1]Pc, Summer, S1'!S10*Main!$B$4)+(_xlfn.IFNA(VLOOKUP($A10,'EV Distribution'!$A$2:$B$16,2,FALSE),0)*'EV Characterization'!S$2)</f>
        <v>2.0319794791967229</v>
      </c>
      <c r="T10" s="2">
        <f>('[1]Pc, Summer, S1'!T10*Main!$B$4)+(_xlfn.IFNA(VLOOKUP($A10,'EV Distribution'!$A$2:$B$16,2,FALSE),0)*'EV Characterization'!T$2)</f>
        <v>2.0355295957061674</v>
      </c>
      <c r="U10" s="2">
        <f>('[1]Pc, Summer, S1'!U10*Main!$B$4)+(_xlfn.IFNA(VLOOKUP($A10,'EV Distribution'!$A$2:$B$16,2,FALSE),0)*'EV Characterization'!U$2)</f>
        <v>2.1748228957765736</v>
      </c>
      <c r="V10" s="2">
        <f>('[1]Pc, Summer, S1'!V10*Main!$B$4)+(_xlfn.IFNA(VLOOKUP($A10,'EV Distribution'!$A$2:$B$16,2,FALSE),0)*'EV Characterization'!V$2)</f>
        <v>2.2775795078640879</v>
      </c>
      <c r="W10" s="2">
        <f>('[1]Pc, Summer, S1'!W10*Main!$B$4)+(_xlfn.IFNA(VLOOKUP($A10,'EV Distribution'!$A$2:$B$16,2,FALSE),0)*'EV Characterization'!W$2)</f>
        <v>2.1351559542494223</v>
      </c>
      <c r="X10" s="2">
        <f>('[1]Pc, Summer, S1'!X10*Main!$B$4)+(_xlfn.IFNA(VLOOKUP($A10,'EV Distribution'!$A$2:$B$16,2,FALSE),0)*'EV Characterization'!X$2)</f>
        <v>1.7723772792346559</v>
      </c>
      <c r="Y10" s="2">
        <f>('[1]Pc, Summer, S1'!Y10*Main!$B$4)+(_xlfn.IFNA(VLOOKUP($A10,'EV Distribution'!$A$2:$B$16,2,FALSE),0)*'EV Characterization'!Y$2)</f>
        <v>1.8759134059412534</v>
      </c>
    </row>
    <row r="11" spans="1:25" x14ac:dyDescent="0.25">
      <c r="A11">
        <v>10</v>
      </c>
      <c r="B11" s="2">
        <f>('[1]Pc, Summer, S1'!B11*Main!$B$4)+(_xlfn.IFNA(VLOOKUP($A11,'EV Distribution'!$A$2:$B$16,2,FALSE),0)*'EV Characterization'!B$2)</f>
        <v>2.8386885414301437</v>
      </c>
      <c r="C11" s="2">
        <f>('[1]Pc, Summer, S1'!C11*Main!$B$4)+(_xlfn.IFNA(VLOOKUP($A11,'EV Distribution'!$A$2:$B$16,2,FALSE),0)*'EV Characterization'!C$2)</f>
        <v>2.6194760538163151</v>
      </c>
      <c r="D11" s="2">
        <f>('[1]Pc, Summer, S1'!D11*Main!$B$4)+(_xlfn.IFNA(VLOOKUP($A11,'EV Distribution'!$A$2:$B$16,2,FALSE),0)*'EV Characterization'!D$2)</f>
        <v>2.5314685095090912</v>
      </c>
      <c r="E11" s="2">
        <f>('[1]Pc, Summer, S1'!E11*Main!$B$4)+(_xlfn.IFNA(VLOOKUP($A11,'EV Distribution'!$A$2:$B$16,2,FALSE),0)*'EV Characterization'!E$2)</f>
        <v>2.5570696303026703</v>
      </c>
      <c r="F11" s="2">
        <f>('[1]Pc, Summer, S1'!F11*Main!$B$4)+(_xlfn.IFNA(VLOOKUP($A11,'EV Distribution'!$A$2:$B$16,2,FALSE),0)*'EV Characterization'!F$2)</f>
        <v>2.5643932534574305</v>
      </c>
      <c r="G11" s="2">
        <f>('[1]Pc, Summer, S1'!G11*Main!$B$4)+(_xlfn.IFNA(VLOOKUP($A11,'EV Distribution'!$A$2:$B$16,2,FALSE),0)*'EV Characterization'!G$2)</f>
        <v>2.6341506582179823</v>
      </c>
      <c r="H11" s="2">
        <f>('[1]Pc, Summer, S1'!H11*Main!$B$4)+(_xlfn.IFNA(VLOOKUP($A11,'EV Distribution'!$A$2:$B$16,2,FALSE),0)*'EV Characterization'!H$2)</f>
        <v>3.1273770068995992</v>
      </c>
      <c r="I11" s="2">
        <f>('[1]Pc, Summer, S1'!I11*Main!$B$4)+(_xlfn.IFNA(VLOOKUP($A11,'EV Distribution'!$A$2:$B$16,2,FALSE),0)*'EV Characterization'!I$2)</f>
        <v>3.6837299933595387</v>
      </c>
      <c r="J11" s="2">
        <f>('[1]Pc, Summer, S1'!J11*Main!$B$4)+(_xlfn.IFNA(VLOOKUP($A11,'EV Distribution'!$A$2:$B$16,2,FALSE),0)*'EV Characterization'!J$2)</f>
        <v>3.9418834192517891</v>
      </c>
      <c r="K11" s="2">
        <f>('[1]Pc, Summer, S1'!K11*Main!$B$4)+(_xlfn.IFNA(VLOOKUP($A11,'EV Distribution'!$A$2:$B$16,2,FALSE),0)*'EV Characterization'!K$2)</f>
        <v>4.0953552342377026</v>
      </c>
      <c r="L11" s="2">
        <f>('[1]Pc, Summer, S1'!L11*Main!$B$4)+(_xlfn.IFNA(VLOOKUP($A11,'EV Distribution'!$A$2:$B$16,2,FALSE),0)*'EV Characterization'!L$2)</f>
        <v>4.0104076822520511</v>
      </c>
      <c r="M11" s="2">
        <f>('[1]Pc, Summer, S1'!M11*Main!$B$4)+(_xlfn.IFNA(VLOOKUP($A11,'EV Distribution'!$A$2:$B$16,2,FALSE),0)*'EV Characterization'!M$2)</f>
        <v>4.1555926988025584</v>
      </c>
      <c r="N11" s="2">
        <f>('[1]Pc, Summer, S1'!N11*Main!$B$4)+(_xlfn.IFNA(VLOOKUP($A11,'EV Distribution'!$A$2:$B$16,2,FALSE),0)*'EV Characterization'!N$2)</f>
        <v>4.3312407893366451</v>
      </c>
      <c r="O11" s="2">
        <f>('[1]Pc, Summer, S1'!O11*Main!$B$4)+(_xlfn.IFNA(VLOOKUP($A11,'EV Distribution'!$A$2:$B$16,2,FALSE),0)*'EV Characterization'!O$2)</f>
        <v>4.1937092504890634</v>
      </c>
      <c r="P11" s="2">
        <f>('[1]Pc, Summer, S1'!P11*Main!$B$4)+(_xlfn.IFNA(VLOOKUP($A11,'EV Distribution'!$A$2:$B$16,2,FALSE),0)*'EV Characterization'!P$2)</f>
        <v>4.0798395521631967</v>
      </c>
      <c r="Q11" s="2">
        <f>('[1]Pc, Summer, S1'!Q11*Main!$B$4)+(_xlfn.IFNA(VLOOKUP($A11,'EV Distribution'!$A$2:$B$16,2,FALSE),0)*'EV Characterization'!Q$2)</f>
        <v>3.7802066156355552</v>
      </c>
      <c r="R11" s="2">
        <f>('[1]Pc, Summer, S1'!R11*Main!$B$4)+(_xlfn.IFNA(VLOOKUP($A11,'EV Distribution'!$A$2:$B$16,2,FALSE),0)*'EV Characterization'!R$2)</f>
        <v>3.682763526879838</v>
      </c>
      <c r="S11" s="2">
        <f>('[1]Pc, Summer, S1'!S11*Main!$B$4)+(_xlfn.IFNA(VLOOKUP($A11,'EV Distribution'!$A$2:$B$16,2,FALSE),0)*'EV Characterization'!S$2)</f>
        <v>3.6588011881301026</v>
      </c>
      <c r="T11" s="2">
        <f>('[1]Pc, Summer, S1'!T11*Main!$B$4)+(_xlfn.IFNA(VLOOKUP($A11,'EV Distribution'!$A$2:$B$16,2,FALSE),0)*'EV Characterization'!T$2)</f>
        <v>3.7415415209779486</v>
      </c>
      <c r="U11" s="2">
        <f>('[1]Pc, Summer, S1'!U11*Main!$B$4)+(_xlfn.IFNA(VLOOKUP($A11,'EV Distribution'!$A$2:$B$16,2,FALSE),0)*'EV Characterization'!U$2)</f>
        <v>3.9902882297991433</v>
      </c>
      <c r="V11" s="2">
        <f>('[1]Pc, Summer, S1'!V11*Main!$B$4)+(_xlfn.IFNA(VLOOKUP($A11,'EV Distribution'!$A$2:$B$16,2,FALSE),0)*'EV Characterization'!V$2)</f>
        <v>4.3039578070544477</v>
      </c>
      <c r="W11" s="2">
        <f>('[1]Pc, Summer, S1'!W11*Main!$B$4)+(_xlfn.IFNA(VLOOKUP($A11,'EV Distribution'!$A$2:$B$16,2,FALSE),0)*'EV Characterization'!W$2)</f>
        <v>3.922201578730399</v>
      </c>
      <c r="X11" s="2">
        <f>('[1]Pc, Summer, S1'!X11*Main!$B$4)+(_xlfn.IFNA(VLOOKUP($A11,'EV Distribution'!$A$2:$B$16,2,FALSE),0)*'EV Characterization'!X$2)</f>
        <v>3.532485027162938</v>
      </c>
      <c r="Y11" s="2">
        <f>('[1]Pc, Summer, S1'!Y11*Main!$B$4)+(_xlfn.IFNA(VLOOKUP($A11,'EV Distribution'!$A$2:$B$16,2,FALSE),0)*'EV Characterization'!Y$2)</f>
        <v>3.0675444185899439</v>
      </c>
    </row>
    <row r="12" spans="1:25" x14ac:dyDescent="0.25">
      <c r="A12">
        <v>11</v>
      </c>
      <c r="B12" s="2">
        <f>('[1]Pc, Summer, S1'!B12*Main!$B$4)+(_xlfn.IFNA(VLOOKUP($A12,'EV Distribution'!$A$2:$B$16,2,FALSE),0)*'EV Characterization'!B$2)</f>
        <v>0.92796832523797668</v>
      </c>
      <c r="C12" s="2">
        <f>('[1]Pc, Summer, S1'!C12*Main!$B$4)+(_xlfn.IFNA(VLOOKUP($A12,'EV Distribution'!$A$2:$B$16,2,FALSE),0)*'EV Characterization'!C$2)</f>
        <v>0.83595891796527677</v>
      </c>
      <c r="D12" s="2">
        <f>('[1]Pc, Summer, S1'!D12*Main!$B$4)+(_xlfn.IFNA(VLOOKUP($A12,'EV Distribution'!$A$2:$B$16,2,FALSE),0)*'EV Characterization'!D$2)</f>
        <v>0.78499293745315379</v>
      </c>
      <c r="E12" s="2">
        <f>('[1]Pc, Summer, S1'!E12*Main!$B$4)+(_xlfn.IFNA(VLOOKUP($A12,'EV Distribution'!$A$2:$B$16,2,FALSE),0)*'EV Characterization'!E$2)</f>
        <v>0.76015155469862117</v>
      </c>
      <c r="F12" s="2">
        <f>('[1]Pc, Summer, S1'!F12*Main!$B$4)+(_xlfn.IFNA(VLOOKUP($A12,'EV Distribution'!$A$2:$B$16,2,FALSE),0)*'EV Characterization'!F$2)</f>
        <v>0.77196784087796455</v>
      </c>
      <c r="G12" s="2">
        <f>('[1]Pc, Summer, S1'!G12*Main!$B$4)+(_xlfn.IFNA(VLOOKUP($A12,'EV Distribution'!$A$2:$B$16,2,FALSE),0)*'EV Characterization'!G$2)</f>
        <v>0.84512617091936038</v>
      </c>
      <c r="H12" s="2">
        <f>('[1]Pc, Summer, S1'!H12*Main!$B$4)+(_xlfn.IFNA(VLOOKUP($A12,'EV Distribution'!$A$2:$B$16,2,FALSE),0)*'EV Characterization'!H$2)</f>
        <v>1.0094926775777497</v>
      </c>
      <c r="I12" s="2">
        <f>('[1]Pc, Summer, S1'!I12*Main!$B$4)+(_xlfn.IFNA(VLOOKUP($A12,'EV Distribution'!$A$2:$B$16,2,FALSE),0)*'EV Characterization'!I$2)</f>
        <v>1.1883632633867587</v>
      </c>
      <c r="J12" s="2">
        <f>('[1]Pc, Summer, S1'!J12*Main!$B$4)+(_xlfn.IFNA(VLOOKUP($A12,'EV Distribution'!$A$2:$B$16,2,FALSE),0)*'EV Characterization'!J$2)</f>
        <v>1.2937853353091033</v>
      </c>
      <c r="K12" s="2">
        <f>('[1]Pc, Summer, S1'!K12*Main!$B$4)+(_xlfn.IFNA(VLOOKUP($A12,'EV Distribution'!$A$2:$B$16,2,FALSE),0)*'EV Characterization'!K$2)</f>
        <v>1.3609198895083077</v>
      </c>
      <c r="L12" s="2">
        <f>('[1]Pc, Summer, S1'!L12*Main!$B$4)+(_xlfn.IFNA(VLOOKUP($A12,'EV Distribution'!$A$2:$B$16,2,FALSE),0)*'EV Characterization'!L$2)</f>
        <v>1.4413517988474012</v>
      </c>
      <c r="M12" s="2">
        <f>('[1]Pc, Summer, S1'!M12*Main!$B$4)+(_xlfn.IFNA(VLOOKUP($A12,'EV Distribution'!$A$2:$B$16,2,FALSE),0)*'EV Characterization'!M$2)</f>
        <v>1.4758708936523375</v>
      </c>
      <c r="N12" s="2">
        <f>('[1]Pc, Summer, S1'!N12*Main!$B$4)+(_xlfn.IFNA(VLOOKUP($A12,'EV Distribution'!$A$2:$B$16,2,FALSE),0)*'EV Characterization'!N$2)</f>
        <v>1.4537815410220691</v>
      </c>
      <c r="O12" s="2">
        <f>('[1]Pc, Summer, S1'!O12*Main!$B$4)+(_xlfn.IFNA(VLOOKUP($A12,'EV Distribution'!$A$2:$B$16,2,FALSE),0)*'EV Characterization'!O$2)</f>
        <v>1.4031619298248001</v>
      </c>
      <c r="P12" s="2">
        <f>('[1]Pc, Summer, S1'!P12*Main!$B$4)+(_xlfn.IFNA(VLOOKUP($A12,'EV Distribution'!$A$2:$B$16,2,FALSE),0)*'EV Characterization'!P$2)</f>
        <v>1.3185650668527626</v>
      </c>
      <c r="Q12" s="2">
        <f>('[1]Pc, Summer, S1'!Q12*Main!$B$4)+(_xlfn.IFNA(VLOOKUP($A12,'EV Distribution'!$A$2:$B$16,2,FALSE),0)*'EV Characterization'!Q$2)</f>
        <v>1.2451322155473166</v>
      </c>
      <c r="R12" s="2">
        <f>('[1]Pc, Summer, S1'!R12*Main!$B$4)+(_xlfn.IFNA(VLOOKUP($A12,'EV Distribution'!$A$2:$B$16,2,FALSE),0)*'EV Characterization'!R$2)</f>
        <v>1.2512302784538969</v>
      </c>
      <c r="S12" s="2">
        <f>('[1]Pc, Summer, S1'!S12*Main!$B$4)+(_xlfn.IFNA(VLOOKUP($A12,'EV Distribution'!$A$2:$B$16,2,FALSE),0)*'EV Characterization'!S$2)</f>
        <v>1.331396776097753</v>
      </c>
      <c r="T12" s="2">
        <f>('[1]Pc, Summer, S1'!T12*Main!$B$4)+(_xlfn.IFNA(VLOOKUP($A12,'EV Distribution'!$A$2:$B$16,2,FALSE),0)*'EV Characterization'!T$2)</f>
        <v>1.4052367369720453</v>
      </c>
      <c r="U12" s="2">
        <f>('[1]Pc, Summer, S1'!U12*Main!$B$4)+(_xlfn.IFNA(VLOOKUP($A12,'EV Distribution'!$A$2:$B$16,2,FALSE),0)*'EV Characterization'!U$2)</f>
        <v>1.4471753404899308</v>
      </c>
      <c r="V12" s="2">
        <f>('[1]Pc, Summer, S1'!V12*Main!$B$4)+(_xlfn.IFNA(VLOOKUP($A12,'EV Distribution'!$A$2:$B$16,2,FALSE),0)*'EV Characterization'!V$2)</f>
        <v>1.607504838878647</v>
      </c>
      <c r="W12" s="2">
        <f>('[1]Pc, Summer, S1'!W12*Main!$B$4)+(_xlfn.IFNA(VLOOKUP($A12,'EV Distribution'!$A$2:$B$16,2,FALSE),0)*'EV Characterization'!W$2)</f>
        <v>1.4338982908727838</v>
      </c>
      <c r="X12" s="2">
        <f>('[1]Pc, Summer, S1'!X12*Main!$B$4)+(_xlfn.IFNA(VLOOKUP($A12,'EV Distribution'!$A$2:$B$16,2,FALSE),0)*'EV Characterization'!X$2)</f>
        <v>1.3039952518781568</v>
      </c>
      <c r="Y12" s="2">
        <f>('[1]Pc, Summer, S1'!Y12*Main!$B$4)+(_xlfn.IFNA(VLOOKUP($A12,'EV Distribution'!$A$2:$B$16,2,FALSE),0)*'EV Characterization'!Y$2)</f>
        <v>1.1119450594525992</v>
      </c>
    </row>
    <row r="13" spans="1:25" x14ac:dyDescent="0.25">
      <c r="A13">
        <v>12</v>
      </c>
      <c r="B13" s="2">
        <f>('[1]Pc, Summer, S1'!B13*Main!$B$4)+(_xlfn.IFNA(VLOOKUP($A13,'EV Distribution'!$A$2:$B$16,2,FALSE),0)*'EV Characterization'!B$2)</f>
        <v>5.8608654266436844</v>
      </c>
      <c r="C13" s="2">
        <f>('[1]Pc, Summer, S1'!C13*Main!$B$4)+(_xlfn.IFNA(VLOOKUP($A13,'EV Distribution'!$A$2:$B$16,2,FALSE),0)*'EV Characterization'!C$2)</f>
        <v>5.947051057188208</v>
      </c>
      <c r="D13" s="2">
        <f>('[1]Pc, Summer, S1'!D13*Main!$B$4)+(_xlfn.IFNA(VLOOKUP($A13,'EV Distribution'!$A$2:$B$16,2,FALSE),0)*'EV Characterization'!D$2)</f>
        <v>6.3770105982745973</v>
      </c>
      <c r="E13" s="2">
        <f>('[1]Pc, Summer, S1'!E13*Main!$B$4)+(_xlfn.IFNA(VLOOKUP($A13,'EV Distribution'!$A$2:$B$16,2,FALSE),0)*'EV Characterization'!E$2)</f>
        <v>5.8008817370345476</v>
      </c>
      <c r="F13" s="2">
        <f>('[1]Pc, Summer, S1'!F13*Main!$B$4)+(_xlfn.IFNA(VLOOKUP($A13,'EV Distribution'!$A$2:$B$16,2,FALSE),0)*'EV Characterization'!F$2)</f>
        <v>5.7227224006430708</v>
      </c>
      <c r="G13" s="2">
        <f>('[1]Pc, Summer, S1'!G13*Main!$B$4)+(_xlfn.IFNA(VLOOKUP($A13,'EV Distribution'!$A$2:$B$16,2,FALSE),0)*'EV Characterization'!G$2)</f>
        <v>5.5316889830256288</v>
      </c>
      <c r="H13" s="2">
        <f>('[1]Pc, Summer, S1'!H13*Main!$B$4)+(_xlfn.IFNA(VLOOKUP($A13,'EV Distribution'!$A$2:$B$16,2,FALSE),0)*'EV Characterization'!H$2)</f>
        <v>5.6259024945513145</v>
      </c>
      <c r="I13" s="2">
        <f>('[1]Pc, Summer, S1'!I13*Main!$B$4)+(_xlfn.IFNA(VLOOKUP($A13,'EV Distribution'!$A$2:$B$16,2,FALSE),0)*'EV Characterization'!I$2)</f>
        <v>6.0967637351389659</v>
      </c>
      <c r="J13" s="2">
        <f>('[1]Pc, Summer, S1'!J13*Main!$B$4)+(_xlfn.IFNA(VLOOKUP($A13,'EV Distribution'!$A$2:$B$16,2,FALSE),0)*'EV Characterization'!J$2)</f>
        <v>5.4186724105119977</v>
      </c>
      <c r="K13" s="2">
        <f>('[1]Pc, Summer, S1'!K13*Main!$B$4)+(_xlfn.IFNA(VLOOKUP($A13,'EV Distribution'!$A$2:$B$16,2,FALSE),0)*'EV Characterization'!K$2)</f>
        <v>4.1472150691503709</v>
      </c>
      <c r="L13" s="2">
        <f>('[1]Pc, Summer, S1'!L13*Main!$B$4)+(_xlfn.IFNA(VLOOKUP($A13,'EV Distribution'!$A$2:$B$16,2,FALSE),0)*'EV Characterization'!L$2)</f>
        <v>5.7591786893347567</v>
      </c>
      <c r="M13" s="2">
        <f>('[1]Pc, Summer, S1'!M13*Main!$B$4)+(_xlfn.IFNA(VLOOKUP($A13,'EV Distribution'!$A$2:$B$16,2,FALSE),0)*'EV Characterization'!M$2)</f>
        <v>6.3488600911842967</v>
      </c>
      <c r="N13" s="2">
        <f>('[1]Pc, Summer, S1'!N13*Main!$B$4)+(_xlfn.IFNA(VLOOKUP($A13,'EV Distribution'!$A$2:$B$16,2,FALSE),0)*'EV Characterization'!N$2)</f>
        <v>6.3368018724886896</v>
      </c>
      <c r="O13" s="2">
        <f>('[1]Pc, Summer, S1'!O13*Main!$B$4)+(_xlfn.IFNA(VLOOKUP($A13,'EV Distribution'!$A$2:$B$16,2,FALSE),0)*'EV Characterization'!O$2)</f>
        <v>6.5730838113738423</v>
      </c>
      <c r="P13" s="2">
        <f>('[1]Pc, Summer, S1'!P13*Main!$B$4)+(_xlfn.IFNA(VLOOKUP($A13,'EV Distribution'!$A$2:$B$16,2,FALSE),0)*'EV Characterization'!P$2)</f>
        <v>5.2131460803121596</v>
      </c>
      <c r="Q13" s="2">
        <f>('[1]Pc, Summer, S1'!Q13*Main!$B$4)+(_xlfn.IFNA(VLOOKUP($A13,'EV Distribution'!$A$2:$B$16,2,FALSE),0)*'EV Characterization'!Q$2)</f>
        <v>6.9676302857119277</v>
      </c>
      <c r="R13" s="2">
        <f>('[1]Pc, Summer, S1'!R13*Main!$B$4)+(_xlfn.IFNA(VLOOKUP($A13,'EV Distribution'!$A$2:$B$16,2,FALSE),0)*'EV Characterization'!R$2)</f>
        <v>6.3694680809969597</v>
      </c>
      <c r="S13" s="2">
        <f>('[1]Pc, Summer, S1'!S13*Main!$B$4)+(_xlfn.IFNA(VLOOKUP($A13,'EV Distribution'!$A$2:$B$16,2,FALSE),0)*'EV Characterization'!S$2)</f>
        <v>6.1844096883357045</v>
      </c>
      <c r="T13" s="2">
        <f>('[1]Pc, Summer, S1'!T13*Main!$B$4)+(_xlfn.IFNA(VLOOKUP($A13,'EV Distribution'!$A$2:$B$16,2,FALSE),0)*'EV Characterization'!T$2)</f>
        <v>6.2549939187017571</v>
      </c>
      <c r="U13" s="2">
        <f>('[1]Pc, Summer, S1'!U13*Main!$B$4)+(_xlfn.IFNA(VLOOKUP($A13,'EV Distribution'!$A$2:$B$16,2,FALSE),0)*'EV Characterization'!U$2)</f>
        <v>6.8599674361756966</v>
      </c>
      <c r="V13" s="2">
        <f>('[1]Pc, Summer, S1'!V13*Main!$B$4)+(_xlfn.IFNA(VLOOKUP($A13,'EV Distribution'!$A$2:$B$16,2,FALSE),0)*'EV Characterization'!V$2)</f>
        <v>7.5291290031232609</v>
      </c>
      <c r="W13" s="2">
        <f>('[1]Pc, Summer, S1'!W13*Main!$B$4)+(_xlfn.IFNA(VLOOKUP($A13,'EV Distribution'!$A$2:$B$16,2,FALSE),0)*'EV Characterization'!W$2)</f>
        <v>7.4727246981865951</v>
      </c>
      <c r="X13" s="2">
        <f>('[1]Pc, Summer, S1'!X13*Main!$B$4)+(_xlfn.IFNA(VLOOKUP($A13,'EV Distribution'!$A$2:$B$16,2,FALSE),0)*'EV Characterization'!X$2)</f>
        <v>7.4033574474426143</v>
      </c>
      <c r="Y13" s="2">
        <f>('[1]Pc, Summer, S1'!Y13*Main!$B$4)+(_xlfn.IFNA(VLOOKUP($A13,'EV Distribution'!$A$2:$B$16,2,FALSE),0)*'EV Characterization'!Y$2)</f>
        <v>7.4761991758891826</v>
      </c>
    </row>
    <row r="14" spans="1:25" x14ac:dyDescent="0.25">
      <c r="A14">
        <v>13</v>
      </c>
      <c r="B14" s="2">
        <f>('[1]Pc, Summer, S1'!B14*Main!$B$4)+(_xlfn.IFNA(VLOOKUP($A14,'EV Distribution'!$A$2:$B$16,2,FALSE),0)*'EV Characterization'!B$2)</f>
        <v>10.715248564959715</v>
      </c>
      <c r="C14" s="2">
        <f>('[1]Pc, Summer, S1'!C14*Main!$B$4)+(_xlfn.IFNA(VLOOKUP($A14,'EV Distribution'!$A$2:$B$16,2,FALSE),0)*'EV Characterization'!C$2)</f>
        <v>10.588072431310849</v>
      </c>
      <c r="D14" s="2">
        <f>('[1]Pc, Summer, S1'!D14*Main!$B$4)+(_xlfn.IFNA(VLOOKUP($A14,'EV Distribution'!$A$2:$B$16,2,FALSE),0)*'EV Characterization'!D$2)</f>
        <v>10.426123134044269</v>
      </c>
      <c r="E14" s="2">
        <f>('[1]Pc, Summer, S1'!E14*Main!$B$4)+(_xlfn.IFNA(VLOOKUP($A14,'EV Distribution'!$A$2:$B$16,2,FALSE),0)*'EV Characterization'!E$2)</f>
        <v>10.36229085731137</v>
      </c>
      <c r="F14" s="2">
        <f>('[1]Pc, Summer, S1'!F14*Main!$B$4)+(_xlfn.IFNA(VLOOKUP($A14,'EV Distribution'!$A$2:$B$16,2,FALSE),0)*'EV Characterization'!F$2)</f>
        <v>10.297805336337428</v>
      </c>
      <c r="G14" s="2">
        <f>('[1]Pc, Summer, S1'!G14*Main!$B$4)+(_xlfn.IFNA(VLOOKUP($A14,'EV Distribution'!$A$2:$B$16,2,FALSE),0)*'EV Characterization'!G$2)</f>
        <v>10.524893457590409</v>
      </c>
      <c r="H14" s="2">
        <f>('[1]Pc, Summer, S1'!H14*Main!$B$4)+(_xlfn.IFNA(VLOOKUP($A14,'EV Distribution'!$A$2:$B$16,2,FALSE),0)*'EV Characterization'!H$2)</f>
        <v>12.136724224998646</v>
      </c>
      <c r="I14" s="2">
        <f>('[1]Pc, Summer, S1'!I14*Main!$B$4)+(_xlfn.IFNA(VLOOKUP($A14,'EV Distribution'!$A$2:$B$16,2,FALSE),0)*'EV Characterization'!I$2)</f>
        <v>12.820115584918426</v>
      </c>
      <c r="J14" s="2">
        <f>('[1]Pc, Summer, S1'!J14*Main!$B$4)+(_xlfn.IFNA(VLOOKUP($A14,'EV Distribution'!$A$2:$B$16,2,FALSE),0)*'EV Characterization'!J$2)</f>
        <v>13.667581063723386</v>
      </c>
      <c r="K14" s="2">
        <f>('[1]Pc, Summer, S1'!K14*Main!$B$4)+(_xlfn.IFNA(VLOOKUP($A14,'EV Distribution'!$A$2:$B$16,2,FALSE),0)*'EV Characterization'!K$2)</f>
        <v>13.006066392080639</v>
      </c>
      <c r="L14" s="2">
        <f>('[1]Pc, Summer, S1'!L14*Main!$B$4)+(_xlfn.IFNA(VLOOKUP($A14,'EV Distribution'!$A$2:$B$16,2,FALSE),0)*'EV Characterization'!L$2)</f>
        <v>13.089978156706492</v>
      </c>
      <c r="M14" s="2">
        <f>('[1]Pc, Summer, S1'!M14*Main!$B$4)+(_xlfn.IFNA(VLOOKUP($A14,'EV Distribution'!$A$2:$B$16,2,FALSE),0)*'EV Characterization'!M$2)</f>
        <v>13.188422504617636</v>
      </c>
      <c r="N14" s="2">
        <f>('[1]Pc, Summer, S1'!N14*Main!$B$4)+(_xlfn.IFNA(VLOOKUP($A14,'EV Distribution'!$A$2:$B$16,2,FALSE),0)*'EV Characterization'!N$2)</f>
        <v>13.619909308994167</v>
      </c>
      <c r="O14" s="2">
        <f>('[1]Pc, Summer, S1'!O14*Main!$B$4)+(_xlfn.IFNA(VLOOKUP($A14,'EV Distribution'!$A$2:$B$16,2,FALSE),0)*'EV Characterization'!O$2)</f>
        <v>13.48195761332434</v>
      </c>
      <c r="P14" s="2">
        <f>('[1]Pc, Summer, S1'!P14*Main!$B$4)+(_xlfn.IFNA(VLOOKUP($A14,'EV Distribution'!$A$2:$B$16,2,FALSE),0)*'EV Characterization'!P$2)</f>
        <v>13.185974851634565</v>
      </c>
      <c r="Q14" s="2">
        <f>('[1]Pc, Summer, S1'!Q14*Main!$B$4)+(_xlfn.IFNA(VLOOKUP($A14,'EV Distribution'!$A$2:$B$16,2,FALSE),0)*'EV Characterization'!Q$2)</f>
        <v>13.084755552748595</v>
      </c>
      <c r="R14" s="2">
        <f>('[1]Pc, Summer, S1'!R14*Main!$B$4)+(_xlfn.IFNA(VLOOKUP($A14,'EV Distribution'!$A$2:$B$16,2,FALSE),0)*'EV Characterization'!R$2)</f>
        <v>13.251928600015598</v>
      </c>
      <c r="S14" s="2">
        <f>('[1]Pc, Summer, S1'!S14*Main!$B$4)+(_xlfn.IFNA(VLOOKUP($A14,'EV Distribution'!$A$2:$B$16,2,FALSE),0)*'EV Characterization'!S$2)</f>
        <v>13.378776789187178</v>
      </c>
      <c r="T14" s="2">
        <f>('[1]Pc, Summer, S1'!T14*Main!$B$4)+(_xlfn.IFNA(VLOOKUP($A14,'EV Distribution'!$A$2:$B$16,2,FALSE),0)*'EV Characterization'!T$2)</f>
        <v>12.80787085514779</v>
      </c>
      <c r="U14" s="2">
        <f>('[1]Pc, Summer, S1'!U14*Main!$B$4)+(_xlfn.IFNA(VLOOKUP($A14,'EV Distribution'!$A$2:$B$16,2,FALSE),0)*'EV Characterization'!U$2)</f>
        <v>12.96051699057073</v>
      </c>
      <c r="V14" s="2">
        <f>('[1]Pc, Summer, S1'!V14*Main!$B$4)+(_xlfn.IFNA(VLOOKUP($A14,'EV Distribution'!$A$2:$B$16,2,FALSE),0)*'EV Characterization'!V$2)</f>
        <v>13.068266821796275</v>
      </c>
      <c r="W14" s="2">
        <f>('[1]Pc, Summer, S1'!W14*Main!$B$4)+(_xlfn.IFNA(VLOOKUP($A14,'EV Distribution'!$A$2:$B$16,2,FALSE),0)*'EV Characterization'!W$2)</f>
        <v>12.301940331184571</v>
      </c>
      <c r="X14" s="2">
        <f>('[1]Pc, Summer, S1'!X14*Main!$B$4)+(_xlfn.IFNA(VLOOKUP($A14,'EV Distribution'!$A$2:$B$16,2,FALSE),0)*'EV Characterization'!X$2)</f>
        <v>10.870180849526374</v>
      </c>
      <c r="Y14" s="2">
        <f>('[1]Pc, Summer, S1'!Y14*Main!$B$4)+(_xlfn.IFNA(VLOOKUP($A14,'EV Distribution'!$A$2:$B$16,2,FALSE),0)*'EV Characterization'!Y$2)</f>
        <v>10.879650834022124</v>
      </c>
    </row>
    <row r="15" spans="1:25" x14ac:dyDescent="0.25">
      <c r="A15">
        <v>14</v>
      </c>
      <c r="B15" s="2">
        <f>('[1]Pc, Summer, S1'!B15*Main!$B$4)+(_xlfn.IFNA(VLOOKUP($A15,'EV Distribution'!$A$2:$B$16,2,FALSE),0)*'EV Characterization'!B$2)</f>
        <v>-0.33015807193136781</v>
      </c>
      <c r="C15" s="2">
        <f>('[1]Pc, Summer, S1'!C15*Main!$B$4)+(_xlfn.IFNA(VLOOKUP($A15,'EV Distribution'!$A$2:$B$16,2,FALSE),0)*'EV Characterization'!C$2)</f>
        <v>-0.30856069481805831</v>
      </c>
      <c r="D15" s="2">
        <f>('[1]Pc, Summer, S1'!D15*Main!$B$4)+(_xlfn.IFNA(VLOOKUP($A15,'EV Distribution'!$A$2:$B$16,2,FALSE),0)*'EV Characterization'!D$2)</f>
        <v>-0.30210882160993424</v>
      </c>
      <c r="E15" s="2">
        <f>('[1]Pc, Summer, S1'!E15*Main!$B$4)+(_xlfn.IFNA(VLOOKUP($A15,'EV Distribution'!$A$2:$B$16,2,FALSE),0)*'EV Characterization'!E$2)</f>
        <v>-0.29607152521829827</v>
      </c>
      <c r="F15" s="2">
        <f>('[1]Pc, Summer, S1'!F15*Main!$B$4)+(_xlfn.IFNA(VLOOKUP($A15,'EV Distribution'!$A$2:$B$16,2,FALSE),0)*'EV Characterization'!F$2)</f>
        <v>-0.30664783638827797</v>
      </c>
      <c r="G15" s="2">
        <f>('[1]Pc, Summer, S1'!G15*Main!$B$4)+(_xlfn.IFNA(VLOOKUP($A15,'EV Distribution'!$A$2:$B$16,2,FALSE),0)*'EV Characterization'!G$2)</f>
        <v>-0.33330009195425886</v>
      </c>
      <c r="H15" s="2">
        <f>('[1]Pc, Summer, S1'!H15*Main!$B$4)+(_xlfn.IFNA(VLOOKUP($A15,'EV Distribution'!$A$2:$B$16,2,FALSE),0)*'EV Characterization'!H$2)</f>
        <v>-0.39550288633651393</v>
      </c>
      <c r="I15" s="2">
        <f>('[1]Pc, Summer, S1'!I15*Main!$B$4)+(_xlfn.IFNA(VLOOKUP($A15,'EV Distribution'!$A$2:$B$16,2,FALSE),0)*'EV Characterization'!I$2)</f>
        <v>-0.47679556516613719</v>
      </c>
      <c r="J15" s="2">
        <f>('[1]Pc, Summer, S1'!J15*Main!$B$4)+(_xlfn.IFNA(VLOOKUP($A15,'EV Distribution'!$A$2:$B$16,2,FALSE),0)*'EV Characterization'!J$2)</f>
        <v>-0.51825876156049477</v>
      </c>
      <c r="K15" s="2">
        <f>('[1]Pc, Summer, S1'!K15*Main!$B$4)+(_xlfn.IFNA(VLOOKUP($A15,'EV Distribution'!$A$2:$B$16,2,FALSE),0)*'EV Characterization'!K$2)</f>
        <v>-0.53881885709094834</v>
      </c>
      <c r="L15" s="2">
        <f>('[1]Pc, Summer, S1'!L15*Main!$B$4)+(_xlfn.IFNA(VLOOKUP($A15,'EV Distribution'!$A$2:$B$16,2,FALSE),0)*'EV Characterization'!L$2)</f>
        <v>-0.57897751824584565</v>
      </c>
      <c r="M15" s="2">
        <f>('[1]Pc, Summer, S1'!M15*Main!$B$4)+(_xlfn.IFNA(VLOOKUP($A15,'EV Distribution'!$A$2:$B$16,2,FALSE),0)*'EV Characterization'!M$2)</f>
        <v>-0.59170055988899883</v>
      </c>
      <c r="N15" s="2">
        <f>('[1]Pc, Summer, S1'!N15*Main!$B$4)+(_xlfn.IFNA(VLOOKUP($A15,'EV Distribution'!$A$2:$B$16,2,FALSE),0)*'EV Characterization'!N$2)</f>
        <v>-0.57780209088627965</v>
      </c>
      <c r="O15" s="2">
        <f>('[1]Pc, Summer, S1'!O15*Main!$B$4)+(_xlfn.IFNA(VLOOKUP($A15,'EV Distribution'!$A$2:$B$16,2,FALSE),0)*'EV Characterization'!O$2)</f>
        <v>-0.52604992075844348</v>
      </c>
      <c r="P15" s="2">
        <f>('[1]Pc, Summer, S1'!P15*Main!$B$4)+(_xlfn.IFNA(VLOOKUP($A15,'EV Distribution'!$A$2:$B$16,2,FALSE),0)*'EV Characterization'!P$2)</f>
        <v>-0.45898742642345264</v>
      </c>
      <c r="Q15" s="2">
        <f>('[1]Pc, Summer, S1'!Q15*Main!$B$4)+(_xlfn.IFNA(VLOOKUP($A15,'EV Distribution'!$A$2:$B$16,2,FALSE),0)*'EV Characterization'!Q$2)</f>
        <v>-0.46011548647078171</v>
      </c>
      <c r="R15" s="2">
        <f>('[1]Pc, Summer, S1'!R15*Main!$B$4)+(_xlfn.IFNA(VLOOKUP($A15,'EV Distribution'!$A$2:$B$16,2,FALSE),0)*'EV Characterization'!R$2)</f>
        <v>-0.46948017316338642</v>
      </c>
      <c r="S15" s="2">
        <f>('[1]Pc, Summer, S1'!S15*Main!$B$4)+(_xlfn.IFNA(VLOOKUP($A15,'EV Distribution'!$A$2:$B$16,2,FALSE),0)*'EV Characterization'!S$2)</f>
        <v>-0.45028182022676272</v>
      </c>
      <c r="T15" s="2">
        <f>('[1]Pc, Summer, S1'!T15*Main!$B$4)+(_xlfn.IFNA(VLOOKUP($A15,'EV Distribution'!$A$2:$B$16,2,FALSE),0)*'EV Characterization'!T$2)</f>
        <v>-0.47774959443409942</v>
      </c>
      <c r="U15" s="2">
        <f>('[1]Pc, Summer, S1'!U15*Main!$B$4)+(_xlfn.IFNA(VLOOKUP($A15,'EV Distribution'!$A$2:$B$16,2,FALSE),0)*'EV Characterization'!U$2)</f>
        <v>-0.5136509074137956</v>
      </c>
      <c r="V15" s="2">
        <f>('[1]Pc, Summer, S1'!V15*Main!$B$4)+(_xlfn.IFNA(VLOOKUP($A15,'EV Distribution'!$A$2:$B$16,2,FALSE),0)*'EV Characterization'!V$2)</f>
        <v>-0.52191919945841203</v>
      </c>
      <c r="W15" s="2">
        <f>('[1]Pc, Summer, S1'!W15*Main!$B$4)+(_xlfn.IFNA(VLOOKUP($A15,'EV Distribution'!$A$2:$B$16,2,FALSE),0)*'EV Characterization'!W$2)</f>
        <v>-0.45637074688341084</v>
      </c>
      <c r="X15" s="2">
        <f>('[1]Pc, Summer, S1'!X15*Main!$B$4)+(_xlfn.IFNA(VLOOKUP($A15,'EV Distribution'!$A$2:$B$16,2,FALSE),0)*'EV Characterization'!X$2)</f>
        <v>-0.40007945029439484</v>
      </c>
      <c r="Y15" s="2">
        <f>('[1]Pc, Summer, S1'!Y15*Main!$B$4)+(_xlfn.IFNA(VLOOKUP($A15,'EV Distribution'!$A$2:$B$16,2,FALSE),0)*'EV Characterization'!Y$2)</f>
        <v>-0.34471548047339173</v>
      </c>
    </row>
    <row r="16" spans="1:25" x14ac:dyDescent="0.25">
      <c r="A16">
        <v>17</v>
      </c>
      <c r="B16" s="2">
        <f>('[1]Pc, Summer, S1'!B16*Main!$B$4)+(_xlfn.IFNA(VLOOKUP($A16,'EV Distribution'!$A$2:$B$16,2,FALSE),0)*'EV Characterization'!B$2)</f>
        <v>4.166649E-2</v>
      </c>
      <c r="C16" s="2">
        <f>('[1]Pc, Summer, S1'!C16*Main!$B$4)+(_xlfn.IFNA(VLOOKUP($A16,'EV Distribution'!$A$2:$B$16,2,FALSE),0)*'EV Characterization'!C$2)</f>
        <v>4.305639E-2</v>
      </c>
      <c r="D16" s="2">
        <f>('[1]Pc, Summer, S1'!D16*Main!$B$4)+(_xlfn.IFNA(VLOOKUP($A16,'EV Distribution'!$A$2:$B$16,2,FALSE),0)*'EV Characterization'!D$2)</f>
        <v>3.855447E-2</v>
      </c>
      <c r="E16" s="2">
        <f>('[1]Pc, Summer, S1'!E16*Main!$B$4)+(_xlfn.IFNA(VLOOKUP($A16,'EV Distribution'!$A$2:$B$16,2,FALSE),0)*'EV Characterization'!E$2)</f>
        <v>3.6544199999999999E-2</v>
      </c>
      <c r="F16" s="2">
        <f>('[1]Pc, Summer, S1'!F16*Main!$B$4)+(_xlfn.IFNA(VLOOKUP($A16,'EV Distribution'!$A$2:$B$16,2,FALSE),0)*'EV Characterization'!F$2)</f>
        <v>2.9940479999999998E-2</v>
      </c>
      <c r="G16" s="2">
        <f>('[1]Pc, Summer, S1'!G16*Main!$B$4)+(_xlfn.IFNA(VLOOKUP($A16,'EV Distribution'!$A$2:$B$16,2,FALSE),0)*'EV Characterization'!G$2)</f>
        <v>2.541144E-2</v>
      </c>
      <c r="H16" s="2">
        <f>('[1]Pc, Summer, S1'!H16*Main!$B$4)+(_xlfn.IFNA(VLOOKUP($A16,'EV Distribution'!$A$2:$B$16,2,FALSE),0)*'EV Characterization'!H$2)</f>
        <v>3.1076129999999997E-2</v>
      </c>
      <c r="I16" s="2">
        <f>('[1]Pc, Summer, S1'!I16*Main!$B$4)+(_xlfn.IFNA(VLOOKUP($A16,'EV Distribution'!$A$2:$B$16,2,FALSE),0)*'EV Characterization'!I$2)</f>
        <v>5.3968800000000006E-3</v>
      </c>
      <c r="J16" s="2">
        <f>('[1]Pc, Summer, S1'!J16*Main!$B$4)+(_xlfn.IFNA(VLOOKUP($A16,'EV Distribution'!$A$2:$B$16,2,FALSE),0)*'EV Characterization'!J$2)</f>
        <v>4.7460000000000002E-3</v>
      </c>
      <c r="K16" s="2">
        <f>('[1]Pc, Summer, S1'!K16*Main!$B$4)+(_xlfn.IFNA(VLOOKUP($A16,'EV Distribution'!$A$2:$B$16,2,FALSE),0)*'EV Characterization'!K$2)</f>
        <v>6.9189899999999999E-3</v>
      </c>
      <c r="L16" s="2">
        <f>('[1]Pc, Summer, S1'!L16*Main!$B$4)+(_xlfn.IFNA(VLOOKUP($A16,'EV Distribution'!$A$2:$B$16,2,FALSE),0)*'EV Characterization'!L$2)</f>
        <v>4.0747800000000001E-3</v>
      </c>
      <c r="M16" s="2">
        <f>('[1]Pc, Summer, S1'!M16*Main!$B$4)+(_xlfn.IFNA(VLOOKUP($A16,'EV Distribution'!$A$2:$B$16,2,FALSE),0)*'EV Characterization'!M$2)</f>
        <v>5.0917799999999997E-3</v>
      </c>
      <c r="N16" s="2">
        <f>('[1]Pc, Summer, S1'!N16*Main!$B$4)+(_xlfn.IFNA(VLOOKUP($A16,'EV Distribution'!$A$2:$B$16,2,FALSE),0)*'EV Characterization'!N$2)</f>
        <v>8.1122699999999996E-3</v>
      </c>
      <c r="O16" s="2">
        <f>('[1]Pc, Summer, S1'!O16*Main!$B$4)+(_xlfn.IFNA(VLOOKUP($A16,'EV Distribution'!$A$2:$B$16,2,FALSE),0)*'EV Characterization'!O$2)</f>
        <v>1.494651E-2</v>
      </c>
      <c r="P16" s="2">
        <f>('[1]Pc, Summer, S1'!P16*Main!$B$4)+(_xlfn.IFNA(VLOOKUP($A16,'EV Distribution'!$A$2:$B$16,2,FALSE),0)*'EV Characterization'!P$2)</f>
        <v>1.5946559999999999E-2</v>
      </c>
      <c r="Q16" s="2">
        <f>('[1]Pc, Summer, S1'!Q16*Main!$B$4)+(_xlfn.IFNA(VLOOKUP($A16,'EV Distribution'!$A$2:$B$16,2,FALSE),0)*'EV Characterization'!Q$2)</f>
        <v>1.5682140000000001E-2</v>
      </c>
      <c r="R16" s="2">
        <f>('[1]Pc, Summer, S1'!R16*Main!$B$4)+(_xlfn.IFNA(VLOOKUP($A16,'EV Distribution'!$A$2:$B$16,2,FALSE),0)*'EV Characterization'!R$2)</f>
        <v>8.7970500000000007E-3</v>
      </c>
      <c r="S16" s="2">
        <f>('[1]Pc, Summer, S1'!S16*Main!$B$4)+(_xlfn.IFNA(VLOOKUP($A16,'EV Distribution'!$A$2:$B$16,2,FALSE),0)*'EV Characterization'!S$2)</f>
        <v>1.7919539999999998E-2</v>
      </c>
      <c r="T16" s="2">
        <f>('[1]Pc, Summer, S1'!T16*Main!$B$4)+(_xlfn.IFNA(VLOOKUP($A16,'EV Distribution'!$A$2:$B$16,2,FALSE),0)*'EV Characterization'!T$2)</f>
        <v>1.0515779999999999E-2</v>
      </c>
      <c r="U16" s="2">
        <f>('[1]Pc, Summer, S1'!U16*Main!$B$4)+(_xlfn.IFNA(VLOOKUP($A16,'EV Distribution'!$A$2:$B$16,2,FALSE),0)*'EV Characterization'!U$2)</f>
        <v>7.3935899999999994E-3</v>
      </c>
      <c r="V16" s="2">
        <f>('[1]Pc, Summer, S1'!V16*Main!$B$4)+(_xlfn.IFNA(VLOOKUP($A16,'EV Distribution'!$A$2:$B$16,2,FALSE),0)*'EV Characterization'!V$2)</f>
        <v>1.122768E-2</v>
      </c>
      <c r="W16" s="2">
        <f>('[1]Pc, Summer, S1'!W16*Main!$B$4)+(_xlfn.IFNA(VLOOKUP($A16,'EV Distribution'!$A$2:$B$16,2,FALSE),0)*'EV Characterization'!W$2)</f>
        <v>6.9393299999999996E-3</v>
      </c>
      <c r="X16" s="2">
        <f>('[1]Pc, Summer, S1'!X16*Main!$B$4)+(_xlfn.IFNA(VLOOKUP($A16,'EV Distribution'!$A$2:$B$16,2,FALSE),0)*'EV Characterization'!X$2)</f>
        <v>3.1672770000000003E-2</v>
      </c>
      <c r="Y16" s="2">
        <f>('[1]Pc, Summer, S1'!Y16*Main!$B$4)+(_xlfn.IFNA(VLOOKUP($A16,'EV Distribution'!$A$2:$B$16,2,FALSE),0)*'EV Characterization'!Y$2)</f>
        <v>3.8181570000000005E-2</v>
      </c>
    </row>
    <row r="17" spans="1:25" x14ac:dyDescent="0.25">
      <c r="A17">
        <v>20</v>
      </c>
      <c r="B17" s="2">
        <f>('[1]Pc, Summer, S1'!B17*Main!$B$4)+(_xlfn.IFNA(VLOOKUP($A17,'EV Distribution'!$A$2:$B$16,2,FALSE),0)*'EV Characterization'!B$2)</f>
        <v>1.278264E-2</v>
      </c>
      <c r="C17" s="2">
        <f>('[1]Pc, Summer, S1'!C17*Main!$B$4)+(_xlfn.IFNA(VLOOKUP($A17,'EV Distribution'!$A$2:$B$16,2,FALSE),0)*'EV Characterization'!C$2)</f>
        <v>1.320904E-2</v>
      </c>
      <c r="D17" s="2">
        <f>('[1]Pc, Summer, S1'!D17*Main!$B$4)+(_xlfn.IFNA(VLOOKUP($A17,'EV Distribution'!$A$2:$B$16,2,FALSE),0)*'EV Characterization'!D$2)</f>
        <v>1.1827919999999999E-2</v>
      </c>
      <c r="E17" s="2">
        <f>('[1]Pc, Summer, S1'!E17*Main!$B$4)+(_xlfn.IFNA(VLOOKUP($A17,'EV Distribution'!$A$2:$B$16,2,FALSE),0)*'EV Characterization'!E$2)</f>
        <v>1.1211200000000001E-2</v>
      </c>
      <c r="F17" s="2">
        <f>('[1]Pc, Summer, S1'!F17*Main!$B$4)+(_xlfn.IFNA(VLOOKUP($A17,'EV Distribution'!$A$2:$B$16,2,FALSE),0)*'EV Characterization'!F$2)</f>
        <v>9.1852799999999988E-3</v>
      </c>
      <c r="G17" s="2">
        <f>('[1]Pc, Summer, S1'!G17*Main!$B$4)+(_xlfn.IFNA(VLOOKUP($A17,'EV Distribution'!$A$2:$B$16,2,FALSE),0)*'EV Characterization'!G$2)</f>
        <v>7.7958400000000001E-3</v>
      </c>
      <c r="H17" s="2">
        <f>('[1]Pc, Summer, S1'!H17*Main!$B$4)+(_xlfn.IFNA(VLOOKUP($A17,'EV Distribution'!$A$2:$B$16,2,FALSE),0)*'EV Characterization'!H$2)</f>
        <v>9.5336799999999992E-3</v>
      </c>
      <c r="I17" s="2">
        <f>('[1]Pc, Summer, S1'!I17*Main!$B$4)+(_xlfn.IFNA(VLOOKUP($A17,'EV Distribution'!$A$2:$B$16,2,FALSE),0)*'EV Characterization'!I$2)</f>
        <v>1.6556800000000001E-3</v>
      </c>
      <c r="J17" s="2">
        <f>('[1]Pc, Summer, S1'!J17*Main!$B$4)+(_xlfn.IFNA(VLOOKUP($A17,'EV Distribution'!$A$2:$B$16,2,FALSE),0)*'EV Characterization'!J$2)</f>
        <v>1.456E-3</v>
      </c>
      <c r="K17" s="2">
        <f>('[1]Pc, Summer, S1'!K17*Main!$B$4)+(_xlfn.IFNA(VLOOKUP($A17,'EV Distribution'!$A$2:$B$16,2,FALSE),0)*'EV Characterization'!K$2)</f>
        <v>2.1226399999999999E-3</v>
      </c>
      <c r="L17" s="2">
        <f>('[1]Pc, Summer, S1'!L17*Main!$B$4)+(_xlfn.IFNA(VLOOKUP($A17,'EV Distribution'!$A$2:$B$16,2,FALSE),0)*'EV Characterization'!L$2)</f>
        <v>1.25008E-3</v>
      </c>
      <c r="M17" s="2">
        <f>('[1]Pc, Summer, S1'!M17*Main!$B$4)+(_xlfn.IFNA(VLOOKUP($A17,'EV Distribution'!$A$2:$B$16,2,FALSE),0)*'EV Characterization'!M$2)</f>
        <v>1.56208E-3</v>
      </c>
      <c r="N17" s="2">
        <f>('[1]Pc, Summer, S1'!N17*Main!$B$4)+(_xlfn.IFNA(VLOOKUP($A17,'EV Distribution'!$A$2:$B$16,2,FALSE),0)*'EV Characterization'!N$2)</f>
        <v>2.4887199999999998E-3</v>
      </c>
      <c r="O17" s="2">
        <f>('[1]Pc, Summer, S1'!O17*Main!$B$4)+(_xlfn.IFNA(VLOOKUP($A17,'EV Distribution'!$A$2:$B$16,2,FALSE),0)*'EV Characterization'!O$2)</f>
        <v>4.5853600000000001E-3</v>
      </c>
      <c r="P17" s="2">
        <f>('[1]Pc, Summer, S1'!P17*Main!$B$4)+(_xlfn.IFNA(VLOOKUP($A17,'EV Distribution'!$A$2:$B$16,2,FALSE),0)*'EV Characterization'!P$2)</f>
        <v>4.8921599999999996E-3</v>
      </c>
      <c r="Q17" s="2">
        <f>('[1]Pc, Summer, S1'!Q17*Main!$B$4)+(_xlfn.IFNA(VLOOKUP($A17,'EV Distribution'!$A$2:$B$16,2,FALSE),0)*'EV Characterization'!Q$2)</f>
        <v>4.8110399999999999E-3</v>
      </c>
      <c r="R17" s="2">
        <f>('[1]Pc, Summer, S1'!R17*Main!$B$4)+(_xlfn.IFNA(VLOOKUP($A17,'EV Distribution'!$A$2:$B$16,2,FALSE),0)*'EV Characterization'!R$2)</f>
        <v>2.6987999999999999E-3</v>
      </c>
      <c r="S17" s="2">
        <f>('[1]Pc, Summer, S1'!S17*Main!$B$4)+(_xlfn.IFNA(VLOOKUP($A17,'EV Distribution'!$A$2:$B$16,2,FALSE),0)*'EV Characterization'!S$2)</f>
        <v>5.4974399999999993E-3</v>
      </c>
      <c r="T17" s="2">
        <f>('[1]Pc, Summer, S1'!T17*Main!$B$4)+(_xlfn.IFNA(VLOOKUP($A17,'EV Distribution'!$A$2:$B$16,2,FALSE),0)*'EV Characterization'!T$2)</f>
        <v>3.2260799999999997E-3</v>
      </c>
      <c r="U17" s="2">
        <f>('[1]Pc, Summer, S1'!U17*Main!$B$4)+(_xlfn.IFNA(VLOOKUP($A17,'EV Distribution'!$A$2:$B$16,2,FALSE),0)*'EV Characterization'!U$2)</f>
        <v>2.2682399999999999E-3</v>
      </c>
      <c r="V17" s="2">
        <f>('[1]Pc, Summer, S1'!V17*Main!$B$4)+(_xlfn.IFNA(VLOOKUP($A17,'EV Distribution'!$A$2:$B$16,2,FALSE),0)*'EV Characterization'!V$2)</f>
        <v>3.4444799999999998E-3</v>
      </c>
      <c r="W17" s="2">
        <f>('[1]Pc, Summer, S1'!W17*Main!$B$4)+(_xlfn.IFNA(VLOOKUP($A17,'EV Distribution'!$A$2:$B$16,2,FALSE),0)*'EV Characterization'!W$2)</f>
        <v>2.1288799999999997E-3</v>
      </c>
      <c r="X17" s="2">
        <f>('[1]Pc, Summer, S1'!X17*Main!$B$4)+(_xlfn.IFNA(VLOOKUP($A17,'EV Distribution'!$A$2:$B$16,2,FALSE),0)*'EV Characterization'!X$2)</f>
        <v>9.7167199999999999E-3</v>
      </c>
      <c r="Y17" s="2">
        <f>('[1]Pc, Summer, S1'!Y17*Main!$B$4)+(_xlfn.IFNA(VLOOKUP($A17,'EV Distribution'!$A$2:$B$16,2,FALSE),0)*'EV Characterization'!Y$2)</f>
        <v>1.171352E-2</v>
      </c>
    </row>
    <row r="18" spans="1:25" x14ac:dyDescent="0.25">
      <c r="A18">
        <v>22</v>
      </c>
      <c r="B18" s="2">
        <f>('[1]Pc, Summer, S1'!B18*Main!$B$4)+(_xlfn.IFNA(VLOOKUP($A18,'EV Distribution'!$A$2:$B$16,2,FALSE),0)*'EV Characterization'!B$2)</f>
        <v>0.10422768</v>
      </c>
      <c r="C18" s="2">
        <f>('[1]Pc, Summer, S1'!C18*Main!$B$4)+(_xlfn.IFNA(VLOOKUP($A18,'EV Distribution'!$A$2:$B$16,2,FALSE),0)*'EV Characterization'!C$2)</f>
        <v>0.10770448000000001</v>
      </c>
      <c r="D18" s="2">
        <f>('[1]Pc, Summer, S1'!D18*Main!$B$4)+(_xlfn.IFNA(VLOOKUP($A18,'EV Distribution'!$A$2:$B$16,2,FALSE),0)*'EV Characterization'!D$2)</f>
        <v>9.6443039999999994E-2</v>
      </c>
      <c r="E18" s="2">
        <f>('[1]Pc, Summer, S1'!E18*Main!$B$4)+(_xlfn.IFNA(VLOOKUP($A18,'EV Distribution'!$A$2:$B$16,2,FALSE),0)*'EV Characterization'!E$2)</f>
        <v>9.1414400000000007E-2</v>
      </c>
      <c r="F18" s="2">
        <f>('[1]Pc, Summer, S1'!F18*Main!$B$4)+(_xlfn.IFNA(VLOOKUP($A18,'EV Distribution'!$A$2:$B$16,2,FALSE),0)*'EV Characterization'!F$2)</f>
        <v>7.4895359999999994E-2</v>
      </c>
      <c r="G18" s="2">
        <f>('[1]Pc, Summer, S1'!G18*Main!$B$4)+(_xlfn.IFNA(VLOOKUP($A18,'EV Distribution'!$A$2:$B$16,2,FALSE),0)*'EV Characterization'!G$2)</f>
        <v>6.3566080000000011E-2</v>
      </c>
      <c r="H18" s="2">
        <f>('[1]Pc, Summer, S1'!H18*Main!$B$4)+(_xlfn.IFNA(VLOOKUP($A18,'EV Distribution'!$A$2:$B$16,2,FALSE),0)*'EV Characterization'!H$2)</f>
        <v>7.7736159999999999E-2</v>
      </c>
      <c r="I18" s="2">
        <f>('[1]Pc, Summer, S1'!I18*Main!$B$4)+(_xlfn.IFNA(VLOOKUP($A18,'EV Distribution'!$A$2:$B$16,2,FALSE),0)*'EV Characterization'!I$2)</f>
        <v>1.3500160000000001E-2</v>
      </c>
      <c r="J18" s="2">
        <f>('[1]Pc, Summer, S1'!J18*Main!$B$4)+(_xlfn.IFNA(VLOOKUP($A18,'EV Distribution'!$A$2:$B$16,2,FALSE),0)*'EV Characterization'!J$2)</f>
        <v>1.1872000000000001E-2</v>
      </c>
      <c r="K18" s="2">
        <f>('[1]Pc, Summer, S1'!K18*Main!$B$4)+(_xlfn.IFNA(VLOOKUP($A18,'EV Distribution'!$A$2:$B$16,2,FALSE),0)*'EV Characterization'!K$2)</f>
        <v>1.7307679999999999E-2</v>
      </c>
      <c r="L18" s="2">
        <f>('[1]Pc, Summer, S1'!L18*Main!$B$4)+(_xlfn.IFNA(VLOOKUP($A18,'EV Distribution'!$A$2:$B$16,2,FALSE),0)*'EV Characterization'!L$2)</f>
        <v>1.0192960000000001E-2</v>
      </c>
      <c r="M18" s="2">
        <f>('[1]Pc, Summer, S1'!M18*Main!$B$4)+(_xlfn.IFNA(VLOOKUP($A18,'EV Distribution'!$A$2:$B$16,2,FALSE),0)*'EV Characterization'!M$2)</f>
        <v>1.273696E-2</v>
      </c>
      <c r="N18" s="2">
        <f>('[1]Pc, Summer, S1'!N18*Main!$B$4)+(_xlfn.IFNA(VLOOKUP($A18,'EV Distribution'!$A$2:$B$16,2,FALSE),0)*'EV Characterization'!N$2)</f>
        <v>2.0292640000000001E-2</v>
      </c>
      <c r="O18" s="2">
        <f>('[1]Pc, Summer, S1'!O18*Main!$B$4)+(_xlfn.IFNA(VLOOKUP($A18,'EV Distribution'!$A$2:$B$16,2,FALSE),0)*'EV Characterization'!O$2)</f>
        <v>3.7388320000000003E-2</v>
      </c>
      <c r="P18" s="2">
        <f>('[1]Pc, Summer, S1'!P18*Main!$B$4)+(_xlfn.IFNA(VLOOKUP($A18,'EV Distribution'!$A$2:$B$16,2,FALSE),0)*'EV Characterization'!P$2)</f>
        <v>3.9889920000000002E-2</v>
      </c>
      <c r="Q18" s="2">
        <f>('[1]Pc, Summer, S1'!Q18*Main!$B$4)+(_xlfn.IFNA(VLOOKUP($A18,'EV Distribution'!$A$2:$B$16,2,FALSE),0)*'EV Characterization'!Q$2)</f>
        <v>3.9228480000000003E-2</v>
      </c>
      <c r="R18" s="2">
        <f>('[1]Pc, Summer, S1'!R18*Main!$B$4)+(_xlfn.IFNA(VLOOKUP($A18,'EV Distribution'!$A$2:$B$16,2,FALSE),0)*'EV Characterization'!R$2)</f>
        <v>2.20056E-2</v>
      </c>
      <c r="S18" s="2">
        <f>('[1]Pc, Summer, S1'!S18*Main!$B$4)+(_xlfn.IFNA(VLOOKUP($A18,'EV Distribution'!$A$2:$B$16,2,FALSE),0)*'EV Characterization'!S$2)</f>
        <v>4.4825279999999995E-2</v>
      </c>
      <c r="T18" s="2">
        <f>('[1]Pc, Summer, S1'!T18*Main!$B$4)+(_xlfn.IFNA(VLOOKUP($A18,'EV Distribution'!$A$2:$B$16,2,FALSE),0)*'EV Characterization'!T$2)</f>
        <v>2.6304959999999999E-2</v>
      </c>
      <c r="U18" s="2">
        <f>('[1]Pc, Summer, S1'!U18*Main!$B$4)+(_xlfn.IFNA(VLOOKUP($A18,'EV Distribution'!$A$2:$B$16,2,FALSE),0)*'EV Characterization'!U$2)</f>
        <v>1.8494879999999998E-2</v>
      </c>
      <c r="V18" s="2">
        <f>('[1]Pc, Summer, S1'!V18*Main!$B$4)+(_xlfn.IFNA(VLOOKUP($A18,'EV Distribution'!$A$2:$B$16,2,FALSE),0)*'EV Characterization'!V$2)</f>
        <v>2.8085760000000001E-2</v>
      </c>
      <c r="W18" s="2">
        <f>('[1]Pc, Summer, S1'!W18*Main!$B$4)+(_xlfn.IFNA(VLOOKUP($A18,'EV Distribution'!$A$2:$B$16,2,FALSE),0)*'EV Characterization'!W$2)</f>
        <v>1.7358559999999999E-2</v>
      </c>
      <c r="X18" s="2">
        <f>('[1]Pc, Summer, S1'!X18*Main!$B$4)+(_xlfn.IFNA(VLOOKUP($A18,'EV Distribution'!$A$2:$B$16,2,FALSE),0)*'EV Characterization'!X$2)</f>
        <v>7.9228640000000003E-2</v>
      </c>
      <c r="Y18" s="2">
        <f>('[1]Pc, Summer, S1'!Y18*Main!$B$4)+(_xlfn.IFNA(VLOOKUP($A18,'EV Distribution'!$A$2:$B$16,2,FALSE),0)*'EV Characterization'!Y$2)</f>
        <v>9.551024000000001E-2</v>
      </c>
    </row>
    <row r="19" spans="1:25" x14ac:dyDescent="0.25">
      <c r="A19">
        <v>24</v>
      </c>
      <c r="B19" s="2">
        <f>('[1]Pc, Summer, S1'!B19*Main!$B$4)+(_xlfn.IFNA(VLOOKUP($A19,'EV Distribution'!$A$2:$B$16,2,FALSE),0)*'EV Characterization'!B$2)</f>
        <v>0.18239844000000002</v>
      </c>
      <c r="C19" s="2">
        <f>('[1]Pc, Summer, S1'!C19*Main!$B$4)+(_xlfn.IFNA(VLOOKUP($A19,'EV Distribution'!$A$2:$B$16,2,FALSE),0)*'EV Characterization'!C$2)</f>
        <v>0.18848284000000001</v>
      </c>
      <c r="D19" s="2">
        <f>('[1]Pc, Summer, S1'!D19*Main!$B$4)+(_xlfn.IFNA(VLOOKUP($A19,'EV Distribution'!$A$2:$B$16,2,FALSE),0)*'EV Characterization'!D$2)</f>
        <v>0.16877532000000001</v>
      </c>
      <c r="E19" s="2">
        <f>('[1]Pc, Summer, S1'!E19*Main!$B$4)+(_xlfn.IFNA(VLOOKUP($A19,'EV Distribution'!$A$2:$B$16,2,FALSE),0)*'EV Characterization'!E$2)</f>
        <v>0.15997520000000001</v>
      </c>
      <c r="F19" s="2">
        <f>('[1]Pc, Summer, S1'!F19*Main!$B$4)+(_xlfn.IFNA(VLOOKUP($A19,'EV Distribution'!$A$2:$B$16,2,FALSE),0)*'EV Characterization'!F$2)</f>
        <v>0.13106688</v>
      </c>
      <c r="G19" s="2">
        <f>('[1]Pc, Summer, S1'!G19*Main!$B$4)+(_xlfn.IFNA(VLOOKUP($A19,'EV Distribution'!$A$2:$B$16,2,FALSE),0)*'EV Characterization'!G$2)</f>
        <v>0.11124064000000002</v>
      </c>
      <c r="H19" s="2">
        <f>('[1]Pc, Summer, S1'!H19*Main!$B$4)+(_xlfn.IFNA(VLOOKUP($A19,'EV Distribution'!$A$2:$B$16,2,FALSE),0)*'EV Characterization'!H$2)</f>
        <v>0.13603828000000001</v>
      </c>
      <c r="I19" s="2">
        <f>('[1]Pc, Summer, S1'!I19*Main!$B$4)+(_xlfn.IFNA(VLOOKUP($A19,'EV Distribution'!$A$2:$B$16,2,FALSE),0)*'EV Characterization'!I$2)</f>
        <v>2.3625280000000002E-2</v>
      </c>
      <c r="J19" s="2">
        <f>('[1]Pc, Summer, S1'!J19*Main!$B$4)+(_xlfn.IFNA(VLOOKUP($A19,'EV Distribution'!$A$2:$B$16,2,FALSE),0)*'EV Characterization'!J$2)</f>
        <v>2.0776000000000003E-2</v>
      </c>
      <c r="K19" s="2">
        <f>('[1]Pc, Summer, S1'!K19*Main!$B$4)+(_xlfn.IFNA(VLOOKUP($A19,'EV Distribution'!$A$2:$B$16,2,FALSE),0)*'EV Characterization'!K$2)</f>
        <v>3.028844E-2</v>
      </c>
      <c r="L19" s="2">
        <f>('[1]Pc, Summer, S1'!L19*Main!$B$4)+(_xlfn.IFNA(VLOOKUP($A19,'EV Distribution'!$A$2:$B$16,2,FALSE),0)*'EV Characterization'!L$2)</f>
        <v>1.7837680000000002E-2</v>
      </c>
      <c r="M19" s="2">
        <f>('[1]Pc, Summer, S1'!M19*Main!$B$4)+(_xlfn.IFNA(VLOOKUP($A19,'EV Distribution'!$A$2:$B$16,2,FALSE),0)*'EV Characterization'!M$2)</f>
        <v>2.2289679999999999E-2</v>
      </c>
      <c r="N19" s="2">
        <f>('[1]Pc, Summer, S1'!N19*Main!$B$4)+(_xlfn.IFNA(VLOOKUP($A19,'EV Distribution'!$A$2:$B$16,2,FALSE),0)*'EV Characterization'!N$2)</f>
        <v>3.5512120000000001E-2</v>
      </c>
      <c r="O19" s="2">
        <f>('[1]Pc, Summer, S1'!O19*Main!$B$4)+(_xlfn.IFNA(VLOOKUP($A19,'EV Distribution'!$A$2:$B$16,2,FALSE),0)*'EV Characterization'!O$2)</f>
        <v>6.5429559999999998E-2</v>
      </c>
      <c r="P19" s="2">
        <f>('[1]Pc, Summer, S1'!P19*Main!$B$4)+(_xlfn.IFNA(VLOOKUP($A19,'EV Distribution'!$A$2:$B$16,2,FALSE),0)*'EV Characterization'!P$2)</f>
        <v>6.9807359999999999E-2</v>
      </c>
      <c r="Q19" s="2">
        <f>('[1]Pc, Summer, S1'!Q19*Main!$B$4)+(_xlfn.IFNA(VLOOKUP($A19,'EV Distribution'!$A$2:$B$16,2,FALSE),0)*'EV Characterization'!Q$2)</f>
        <v>6.8649840000000004E-2</v>
      </c>
      <c r="R19" s="2">
        <f>('[1]Pc, Summer, S1'!R19*Main!$B$4)+(_xlfn.IFNA(VLOOKUP($A19,'EV Distribution'!$A$2:$B$16,2,FALSE),0)*'EV Characterization'!R$2)</f>
        <v>3.8509800000000004E-2</v>
      </c>
      <c r="S19" s="2">
        <f>('[1]Pc, Summer, S1'!S19*Main!$B$4)+(_xlfn.IFNA(VLOOKUP($A19,'EV Distribution'!$A$2:$B$16,2,FALSE),0)*'EV Characterization'!S$2)</f>
        <v>7.8444239999999998E-2</v>
      </c>
      <c r="T19" s="2">
        <f>('[1]Pc, Summer, S1'!T19*Main!$B$4)+(_xlfn.IFNA(VLOOKUP($A19,'EV Distribution'!$A$2:$B$16,2,FALSE),0)*'EV Characterization'!T$2)</f>
        <v>4.603368E-2</v>
      </c>
      <c r="U19" s="2">
        <f>('[1]Pc, Summer, S1'!U19*Main!$B$4)+(_xlfn.IFNA(VLOOKUP($A19,'EV Distribution'!$A$2:$B$16,2,FALSE),0)*'EV Characterization'!U$2)</f>
        <v>3.2366039999999999E-2</v>
      </c>
      <c r="V19" s="2">
        <f>('[1]Pc, Summer, S1'!V19*Main!$B$4)+(_xlfn.IFNA(VLOOKUP($A19,'EV Distribution'!$A$2:$B$16,2,FALSE),0)*'EV Characterization'!V$2)</f>
        <v>4.9150079999999999E-2</v>
      </c>
      <c r="W19" s="2">
        <f>('[1]Pc, Summer, S1'!W19*Main!$B$4)+(_xlfn.IFNA(VLOOKUP($A19,'EV Distribution'!$A$2:$B$16,2,FALSE),0)*'EV Characterization'!W$2)</f>
        <v>3.0377479999999998E-2</v>
      </c>
      <c r="X19" s="2">
        <f>('[1]Pc, Summer, S1'!X19*Main!$B$4)+(_xlfn.IFNA(VLOOKUP($A19,'EV Distribution'!$A$2:$B$16,2,FALSE),0)*'EV Characterization'!X$2)</f>
        <v>0.13865012000000002</v>
      </c>
      <c r="Y19" s="2">
        <f>('[1]Pc, Summer, S1'!Y19*Main!$B$4)+(_xlfn.IFNA(VLOOKUP($A19,'EV Distribution'!$A$2:$B$16,2,FALSE),0)*'EV Characterization'!Y$2)</f>
        <v>0.16714292000000003</v>
      </c>
    </row>
    <row r="20" spans="1:25" x14ac:dyDescent="0.25">
      <c r="A20">
        <v>26</v>
      </c>
      <c r="B20" s="2">
        <f>('[1]Pc, Summer, S1'!B20*Main!$B$4)+(_xlfn.IFNA(VLOOKUP($A20,'EV Distribution'!$A$2:$B$16,2,FALSE),0)*'EV Characterization'!B$2)</f>
        <v>0.14355888</v>
      </c>
      <c r="C20" s="2">
        <f>('[1]Pc, Summer, S1'!C20*Main!$B$4)+(_xlfn.IFNA(VLOOKUP($A20,'EV Distribution'!$A$2:$B$16,2,FALSE),0)*'EV Characterization'!C$2)</f>
        <v>0.14834768000000001</v>
      </c>
      <c r="D20" s="2">
        <f>('[1]Pc, Summer, S1'!D20*Main!$B$4)+(_xlfn.IFNA(VLOOKUP($A20,'EV Distribution'!$A$2:$B$16,2,FALSE),0)*'EV Characterization'!D$2)</f>
        <v>0.13283664000000001</v>
      </c>
      <c r="E20" s="2">
        <f>('[1]Pc, Summer, S1'!E20*Main!$B$4)+(_xlfn.IFNA(VLOOKUP($A20,'EV Distribution'!$A$2:$B$16,2,FALSE),0)*'EV Characterization'!E$2)</f>
        <v>0.12591040000000001</v>
      </c>
      <c r="F20" s="2">
        <f>('[1]Pc, Summer, S1'!F20*Main!$B$4)+(_xlfn.IFNA(VLOOKUP($A20,'EV Distribution'!$A$2:$B$16,2,FALSE),0)*'EV Characterization'!F$2)</f>
        <v>0.10315776</v>
      </c>
      <c r="G20" s="2">
        <f>('[1]Pc, Summer, S1'!G20*Main!$B$4)+(_xlfn.IFNA(VLOOKUP($A20,'EV Distribution'!$A$2:$B$16,2,FALSE),0)*'EV Characterization'!G$2)</f>
        <v>8.7553280000000011E-2</v>
      </c>
      <c r="H20" s="2">
        <f>('[1]Pc, Summer, S1'!H20*Main!$B$4)+(_xlfn.IFNA(VLOOKUP($A20,'EV Distribution'!$A$2:$B$16,2,FALSE),0)*'EV Characterization'!H$2)</f>
        <v>0.10707056</v>
      </c>
      <c r="I20" s="2">
        <f>('[1]Pc, Summer, S1'!I20*Main!$B$4)+(_xlfn.IFNA(VLOOKUP($A20,'EV Distribution'!$A$2:$B$16,2,FALSE),0)*'EV Characterization'!I$2)</f>
        <v>1.859456E-2</v>
      </c>
      <c r="J20" s="2">
        <f>('[1]Pc, Summer, S1'!J20*Main!$B$4)+(_xlfn.IFNA(VLOOKUP($A20,'EV Distribution'!$A$2:$B$16,2,FALSE),0)*'EV Characterization'!J$2)</f>
        <v>1.6352000000000002E-2</v>
      </c>
      <c r="K20" s="2">
        <f>('[1]Pc, Summer, S1'!K20*Main!$B$4)+(_xlfn.IFNA(VLOOKUP($A20,'EV Distribution'!$A$2:$B$16,2,FALSE),0)*'EV Characterization'!K$2)</f>
        <v>2.383888E-2</v>
      </c>
      <c r="L20" s="2">
        <f>('[1]Pc, Summer, S1'!L20*Main!$B$4)+(_xlfn.IFNA(VLOOKUP($A20,'EV Distribution'!$A$2:$B$16,2,FALSE),0)*'EV Characterization'!L$2)</f>
        <v>1.4039360000000001E-2</v>
      </c>
      <c r="M20" s="2">
        <f>('[1]Pc, Summer, S1'!M20*Main!$B$4)+(_xlfn.IFNA(VLOOKUP($A20,'EV Distribution'!$A$2:$B$16,2,FALSE),0)*'EV Characterization'!M$2)</f>
        <v>1.7543360000000001E-2</v>
      </c>
      <c r="N20" s="2">
        <f>('[1]Pc, Summer, S1'!N20*Main!$B$4)+(_xlfn.IFNA(VLOOKUP($A20,'EV Distribution'!$A$2:$B$16,2,FALSE),0)*'EV Characterization'!N$2)</f>
        <v>2.7950240000000001E-2</v>
      </c>
      <c r="O20" s="2">
        <f>('[1]Pc, Summer, S1'!O20*Main!$B$4)+(_xlfn.IFNA(VLOOKUP($A20,'EV Distribution'!$A$2:$B$16,2,FALSE),0)*'EV Characterization'!O$2)</f>
        <v>5.149712E-2</v>
      </c>
      <c r="P20" s="2">
        <f>('[1]Pc, Summer, S1'!P20*Main!$B$4)+(_xlfn.IFNA(VLOOKUP($A20,'EV Distribution'!$A$2:$B$16,2,FALSE),0)*'EV Characterization'!P$2)</f>
        <v>5.494272E-2</v>
      </c>
      <c r="Q20" s="2">
        <f>('[1]Pc, Summer, S1'!Q20*Main!$B$4)+(_xlfn.IFNA(VLOOKUP($A20,'EV Distribution'!$A$2:$B$16,2,FALSE),0)*'EV Characterization'!Q$2)</f>
        <v>5.4031679999999999E-2</v>
      </c>
      <c r="R20" s="2">
        <f>('[1]Pc, Summer, S1'!R20*Main!$B$4)+(_xlfn.IFNA(VLOOKUP($A20,'EV Distribution'!$A$2:$B$16,2,FALSE),0)*'EV Characterization'!R$2)</f>
        <v>3.0309600000000003E-2</v>
      </c>
      <c r="S20" s="2">
        <f>('[1]Pc, Summer, S1'!S20*Main!$B$4)+(_xlfn.IFNA(VLOOKUP($A20,'EV Distribution'!$A$2:$B$16,2,FALSE),0)*'EV Characterization'!S$2)</f>
        <v>6.1740479999999993E-2</v>
      </c>
      <c r="T20" s="2">
        <f>('[1]Pc, Summer, S1'!T20*Main!$B$4)+(_xlfn.IFNA(VLOOKUP($A20,'EV Distribution'!$A$2:$B$16,2,FALSE),0)*'EV Characterization'!T$2)</f>
        <v>3.6231359999999997E-2</v>
      </c>
      <c r="U20" s="2">
        <f>('[1]Pc, Summer, S1'!U20*Main!$B$4)+(_xlfn.IFNA(VLOOKUP($A20,'EV Distribution'!$A$2:$B$16,2,FALSE),0)*'EV Characterization'!U$2)</f>
        <v>2.547408E-2</v>
      </c>
      <c r="V20" s="2">
        <f>('[1]Pc, Summer, S1'!V20*Main!$B$4)+(_xlfn.IFNA(VLOOKUP($A20,'EV Distribution'!$A$2:$B$16,2,FALSE),0)*'EV Characterization'!V$2)</f>
        <v>3.8684160000000002E-2</v>
      </c>
      <c r="W20" s="2">
        <f>('[1]Pc, Summer, S1'!W20*Main!$B$4)+(_xlfn.IFNA(VLOOKUP($A20,'EV Distribution'!$A$2:$B$16,2,FALSE),0)*'EV Characterization'!W$2)</f>
        <v>2.390896E-2</v>
      </c>
      <c r="X20" s="2">
        <f>('[1]Pc, Summer, S1'!X20*Main!$B$4)+(_xlfn.IFNA(VLOOKUP($A20,'EV Distribution'!$A$2:$B$16,2,FALSE),0)*'EV Characterization'!X$2)</f>
        <v>0.10912624</v>
      </c>
      <c r="Y20" s="2">
        <f>('[1]Pc, Summer, S1'!Y20*Main!$B$4)+(_xlfn.IFNA(VLOOKUP($A20,'EV Distribution'!$A$2:$B$16,2,FALSE),0)*'EV Characterization'!Y$2)</f>
        <v>0.13155184</v>
      </c>
    </row>
    <row r="21" spans="1:25" x14ac:dyDescent="0.25">
      <c r="A21">
        <v>28</v>
      </c>
      <c r="B21" s="2">
        <f>('[1]Pc, Summer, S1'!B21*Main!$B$4)+(_xlfn.IFNA(VLOOKUP($A21,'EV Distribution'!$A$2:$B$16,2,FALSE),0)*'EV Characterization'!B$2)</f>
        <v>9.9065460000000008E-2</v>
      </c>
      <c r="C21" s="2">
        <f>('[1]Pc, Summer, S1'!C21*Main!$B$4)+(_xlfn.IFNA(VLOOKUP($A21,'EV Distribution'!$A$2:$B$16,2,FALSE),0)*'EV Characterization'!C$2)</f>
        <v>0.10237006000000001</v>
      </c>
      <c r="D21" s="2">
        <f>('[1]Pc, Summer, S1'!D21*Main!$B$4)+(_xlfn.IFNA(VLOOKUP($A21,'EV Distribution'!$A$2:$B$16,2,FALSE),0)*'EV Characterization'!D$2)</f>
        <v>9.1666380000000006E-2</v>
      </c>
      <c r="E21" s="2">
        <f>('[1]Pc, Summer, S1'!E21*Main!$B$4)+(_xlfn.IFNA(VLOOKUP($A21,'EV Distribution'!$A$2:$B$16,2,FALSE),0)*'EV Characterization'!E$2)</f>
        <v>8.6886800000000014E-2</v>
      </c>
      <c r="F21" s="2">
        <f>('[1]Pc, Summer, S1'!F21*Main!$B$4)+(_xlfn.IFNA(VLOOKUP($A21,'EV Distribution'!$A$2:$B$16,2,FALSE),0)*'EV Characterization'!F$2)</f>
        <v>7.118592E-2</v>
      </c>
      <c r="G21" s="2">
        <f>('[1]Pc, Summer, S1'!G21*Main!$B$4)+(_xlfn.IFNA(VLOOKUP($A21,'EV Distribution'!$A$2:$B$16,2,FALSE),0)*'EV Characterization'!G$2)</f>
        <v>6.0417760000000008E-2</v>
      </c>
      <c r="H21" s="2">
        <f>('[1]Pc, Summer, S1'!H21*Main!$B$4)+(_xlfn.IFNA(VLOOKUP($A21,'EV Distribution'!$A$2:$B$16,2,FALSE),0)*'EV Characterization'!H$2)</f>
        <v>7.3886019999999997E-2</v>
      </c>
      <c r="I21" s="2">
        <f>('[1]Pc, Summer, S1'!I21*Main!$B$4)+(_xlfn.IFNA(VLOOKUP($A21,'EV Distribution'!$A$2:$B$16,2,FALSE),0)*'EV Characterization'!I$2)</f>
        <v>1.2831520000000001E-2</v>
      </c>
      <c r="J21" s="2">
        <f>('[1]Pc, Summer, S1'!J21*Main!$B$4)+(_xlfn.IFNA(VLOOKUP($A21,'EV Distribution'!$A$2:$B$16,2,FALSE),0)*'EV Characterization'!J$2)</f>
        <v>1.1284000000000002E-2</v>
      </c>
      <c r="K21" s="2">
        <f>('[1]Pc, Summer, S1'!K21*Main!$B$4)+(_xlfn.IFNA(VLOOKUP($A21,'EV Distribution'!$A$2:$B$16,2,FALSE),0)*'EV Characterization'!K$2)</f>
        <v>1.645046E-2</v>
      </c>
      <c r="L21" s="2">
        <f>('[1]Pc, Summer, S1'!L21*Main!$B$4)+(_xlfn.IFNA(VLOOKUP($A21,'EV Distribution'!$A$2:$B$16,2,FALSE),0)*'EV Characterization'!L$2)</f>
        <v>9.6881200000000015E-3</v>
      </c>
      <c r="M21" s="2">
        <f>('[1]Pc, Summer, S1'!M21*Main!$B$4)+(_xlfn.IFNA(VLOOKUP($A21,'EV Distribution'!$A$2:$B$16,2,FALSE),0)*'EV Characterization'!M$2)</f>
        <v>1.2106120000000001E-2</v>
      </c>
      <c r="N21" s="2">
        <f>('[1]Pc, Summer, S1'!N21*Main!$B$4)+(_xlfn.IFNA(VLOOKUP($A21,'EV Distribution'!$A$2:$B$16,2,FALSE),0)*'EV Characterization'!N$2)</f>
        <v>1.9287580000000002E-2</v>
      </c>
      <c r="O21" s="2">
        <f>('[1]Pc, Summer, S1'!O21*Main!$B$4)+(_xlfn.IFNA(VLOOKUP($A21,'EV Distribution'!$A$2:$B$16,2,FALSE),0)*'EV Characterization'!O$2)</f>
        <v>3.5536540000000005E-2</v>
      </c>
      <c r="P21" s="2">
        <f>('[1]Pc, Summer, S1'!P21*Main!$B$4)+(_xlfn.IFNA(VLOOKUP($A21,'EV Distribution'!$A$2:$B$16,2,FALSE),0)*'EV Characterization'!P$2)</f>
        <v>3.7914240000000002E-2</v>
      </c>
      <c r="Q21" s="2">
        <f>('[1]Pc, Summer, S1'!Q21*Main!$B$4)+(_xlfn.IFNA(VLOOKUP($A21,'EV Distribution'!$A$2:$B$16,2,FALSE),0)*'EV Characterization'!Q$2)</f>
        <v>3.7285560000000002E-2</v>
      </c>
      <c r="R21" s="2">
        <f>('[1]Pc, Summer, S1'!R21*Main!$B$4)+(_xlfn.IFNA(VLOOKUP($A21,'EV Distribution'!$A$2:$B$16,2,FALSE),0)*'EV Characterization'!R$2)</f>
        <v>2.0915700000000002E-2</v>
      </c>
      <c r="S21" s="2">
        <f>('[1]Pc, Summer, S1'!S21*Main!$B$4)+(_xlfn.IFNA(VLOOKUP($A21,'EV Distribution'!$A$2:$B$16,2,FALSE),0)*'EV Characterization'!S$2)</f>
        <v>4.2605159999999996E-2</v>
      </c>
      <c r="T21" s="2">
        <f>('[1]Pc, Summer, S1'!T21*Main!$B$4)+(_xlfn.IFNA(VLOOKUP($A21,'EV Distribution'!$A$2:$B$16,2,FALSE),0)*'EV Characterization'!T$2)</f>
        <v>2.5002119999999999E-2</v>
      </c>
      <c r="U21" s="2">
        <f>('[1]Pc, Summer, S1'!U21*Main!$B$4)+(_xlfn.IFNA(VLOOKUP($A21,'EV Distribution'!$A$2:$B$16,2,FALSE),0)*'EV Characterization'!U$2)</f>
        <v>1.7578860000000002E-2</v>
      </c>
      <c r="V21" s="2">
        <f>('[1]Pc, Summer, S1'!V21*Main!$B$4)+(_xlfn.IFNA(VLOOKUP($A21,'EV Distribution'!$A$2:$B$16,2,FALSE),0)*'EV Characterization'!V$2)</f>
        <v>2.6694720000000002E-2</v>
      </c>
      <c r="W21" s="2">
        <f>('[1]Pc, Summer, S1'!W21*Main!$B$4)+(_xlfn.IFNA(VLOOKUP($A21,'EV Distribution'!$A$2:$B$16,2,FALSE),0)*'EV Characterization'!W$2)</f>
        <v>1.6498820000000001E-2</v>
      </c>
      <c r="X21" s="2">
        <f>('[1]Pc, Summer, S1'!X21*Main!$B$4)+(_xlfn.IFNA(VLOOKUP($A21,'EV Distribution'!$A$2:$B$16,2,FALSE),0)*'EV Characterization'!X$2)</f>
        <v>7.530458000000001E-2</v>
      </c>
      <c r="Y21" s="2">
        <f>('[1]Pc, Summer, S1'!Y21*Main!$B$4)+(_xlfn.IFNA(VLOOKUP($A21,'EV Distribution'!$A$2:$B$16,2,FALSE),0)*'EV Characterization'!Y$2)</f>
        <v>9.0779780000000018E-2</v>
      </c>
    </row>
    <row r="22" spans="1:25" x14ac:dyDescent="0.25">
      <c r="A22">
        <v>30</v>
      </c>
      <c r="B22" s="2">
        <f>('[1]Pc, Summer, S1'!B22*Main!$B$4)+(_xlfn.IFNA(VLOOKUP($A22,'EV Distribution'!$A$2:$B$16,2,FALSE),0)*'EV Characterization'!B$2)</f>
        <v>4.3264320000000009E-2</v>
      </c>
      <c r="C22" s="2">
        <f>('[1]Pc, Summer, S1'!C22*Main!$B$4)+(_xlfn.IFNA(VLOOKUP($A22,'EV Distribution'!$A$2:$B$16,2,FALSE),0)*'EV Characterization'!C$2)</f>
        <v>4.4707520000000001E-2</v>
      </c>
      <c r="D22" s="2">
        <f>('[1]Pc, Summer, S1'!D22*Main!$B$4)+(_xlfn.IFNA(VLOOKUP($A22,'EV Distribution'!$A$2:$B$16,2,FALSE),0)*'EV Characterization'!D$2)</f>
        <v>4.0032959999999999E-2</v>
      </c>
      <c r="E22" s="2">
        <f>('[1]Pc, Summer, S1'!E22*Main!$B$4)+(_xlfn.IFNA(VLOOKUP($A22,'EV Distribution'!$A$2:$B$16,2,FALSE),0)*'EV Characterization'!E$2)</f>
        <v>3.7945600000000003E-2</v>
      </c>
      <c r="F22" s="2">
        <f>('[1]Pc, Summer, S1'!F22*Main!$B$4)+(_xlfn.IFNA(VLOOKUP($A22,'EV Distribution'!$A$2:$B$16,2,FALSE),0)*'EV Characterization'!F$2)</f>
        <v>3.1088640000000001E-2</v>
      </c>
      <c r="G22" s="2">
        <f>('[1]Pc, Summer, S1'!G22*Main!$B$4)+(_xlfn.IFNA(VLOOKUP($A22,'EV Distribution'!$A$2:$B$16,2,FALSE),0)*'EV Characterization'!G$2)</f>
        <v>2.6385920000000004E-2</v>
      </c>
      <c r="H22" s="2">
        <f>('[1]Pc, Summer, S1'!H22*Main!$B$4)+(_xlfn.IFNA(VLOOKUP($A22,'EV Distribution'!$A$2:$B$16,2,FALSE),0)*'EV Characterization'!H$2)</f>
        <v>3.2267839999999999E-2</v>
      </c>
      <c r="I22" s="2">
        <f>('[1]Pc, Summer, S1'!I22*Main!$B$4)+(_xlfn.IFNA(VLOOKUP($A22,'EV Distribution'!$A$2:$B$16,2,FALSE),0)*'EV Characterization'!I$2)</f>
        <v>5.6038400000000006E-3</v>
      </c>
      <c r="J22" s="2">
        <f>('[1]Pc, Summer, S1'!J22*Main!$B$4)+(_xlfn.IFNA(VLOOKUP($A22,'EV Distribution'!$A$2:$B$16,2,FALSE),0)*'EV Characterization'!J$2)</f>
        <v>4.928000000000001E-3</v>
      </c>
      <c r="K22" s="2">
        <f>('[1]Pc, Summer, S1'!K22*Main!$B$4)+(_xlfn.IFNA(VLOOKUP($A22,'EV Distribution'!$A$2:$B$16,2,FALSE),0)*'EV Characterization'!K$2)</f>
        <v>7.184320000000001E-3</v>
      </c>
      <c r="L22" s="2">
        <f>('[1]Pc, Summer, S1'!L22*Main!$B$4)+(_xlfn.IFNA(VLOOKUP($A22,'EV Distribution'!$A$2:$B$16,2,FALSE),0)*'EV Characterization'!L$2)</f>
        <v>4.2310400000000001E-3</v>
      </c>
      <c r="M22" s="2">
        <f>('[1]Pc, Summer, S1'!M22*Main!$B$4)+(_xlfn.IFNA(VLOOKUP($A22,'EV Distribution'!$A$2:$B$16,2,FALSE),0)*'EV Characterization'!M$2)</f>
        <v>5.2870400000000007E-3</v>
      </c>
      <c r="N22" s="2">
        <f>('[1]Pc, Summer, S1'!N22*Main!$B$4)+(_xlfn.IFNA(VLOOKUP($A22,'EV Distribution'!$A$2:$B$16,2,FALSE),0)*'EV Characterization'!N$2)</f>
        <v>8.4233600000000013E-3</v>
      </c>
      <c r="O22" s="2">
        <f>('[1]Pc, Summer, S1'!O22*Main!$B$4)+(_xlfn.IFNA(VLOOKUP($A22,'EV Distribution'!$A$2:$B$16,2,FALSE),0)*'EV Characterization'!O$2)</f>
        <v>1.5519680000000001E-2</v>
      </c>
      <c r="P22" s="2">
        <f>('[1]Pc, Summer, S1'!P22*Main!$B$4)+(_xlfn.IFNA(VLOOKUP($A22,'EV Distribution'!$A$2:$B$16,2,FALSE),0)*'EV Characterization'!P$2)</f>
        <v>1.6558079999999999E-2</v>
      </c>
      <c r="Q22" s="2">
        <f>('[1]Pc, Summer, S1'!Q22*Main!$B$4)+(_xlfn.IFNA(VLOOKUP($A22,'EV Distribution'!$A$2:$B$16,2,FALSE),0)*'EV Characterization'!Q$2)</f>
        <v>1.6283520000000003E-2</v>
      </c>
      <c r="R22" s="2">
        <f>('[1]Pc, Summer, S1'!R22*Main!$B$4)+(_xlfn.IFNA(VLOOKUP($A22,'EV Distribution'!$A$2:$B$16,2,FALSE),0)*'EV Characterization'!R$2)</f>
        <v>9.1344000000000009E-3</v>
      </c>
      <c r="S22" s="2">
        <f>('[1]Pc, Summer, S1'!S22*Main!$B$4)+(_xlfn.IFNA(VLOOKUP($A22,'EV Distribution'!$A$2:$B$16,2,FALSE),0)*'EV Characterization'!S$2)</f>
        <v>1.860672E-2</v>
      </c>
      <c r="T22" s="2">
        <f>('[1]Pc, Summer, S1'!T22*Main!$B$4)+(_xlfn.IFNA(VLOOKUP($A22,'EV Distribution'!$A$2:$B$16,2,FALSE),0)*'EV Characterization'!T$2)</f>
        <v>1.091904E-2</v>
      </c>
      <c r="U22" s="2">
        <f>('[1]Pc, Summer, S1'!U22*Main!$B$4)+(_xlfn.IFNA(VLOOKUP($A22,'EV Distribution'!$A$2:$B$16,2,FALSE),0)*'EV Characterization'!U$2)</f>
        <v>7.67712E-3</v>
      </c>
      <c r="V22" s="2">
        <f>('[1]Pc, Summer, S1'!V22*Main!$B$4)+(_xlfn.IFNA(VLOOKUP($A22,'EV Distribution'!$A$2:$B$16,2,FALSE),0)*'EV Characterization'!V$2)</f>
        <v>1.165824E-2</v>
      </c>
      <c r="W22" s="2">
        <f>('[1]Pc, Summer, S1'!W22*Main!$B$4)+(_xlfn.IFNA(VLOOKUP($A22,'EV Distribution'!$A$2:$B$16,2,FALSE),0)*'EV Characterization'!W$2)</f>
        <v>7.2054400000000005E-3</v>
      </c>
      <c r="X22" s="2">
        <f>('[1]Pc, Summer, S1'!X22*Main!$B$4)+(_xlfn.IFNA(VLOOKUP($A22,'EV Distribution'!$A$2:$B$16,2,FALSE),0)*'EV Characterization'!X$2)</f>
        <v>3.2887360000000004E-2</v>
      </c>
      <c r="Y22" s="2">
        <f>('[1]Pc, Summer, S1'!Y22*Main!$B$4)+(_xlfn.IFNA(VLOOKUP($A22,'EV Distribution'!$A$2:$B$16,2,FALSE),0)*'EV Characterization'!Y$2)</f>
        <v>3.9645760000000002E-2</v>
      </c>
    </row>
    <row r="23" spans="1:25" x14ac:dyDescent="0.25">
      <c r="A23">
        <v>34</v>
      </c>
      <c r="B23" s="2">
        <f>('[1]Pc, Summer, S1'!B23*Main!$B$4)+(_xlfn.IFNA(VLOOKUP($A23,'EV Distribution'!$A$2:$B$16,2,FALSE),0)*'EV Characterization'!B$2)</f>
        <v>0.10422768</v>
      </c>
      <c r="C23" s="2">
        <f>('[1]Pc, Summer, S1'!C23*Main!$B$4)+(_xlfn.IFNA(VLOOKUP($A23,'EV Distribution'!$A$2:$B$16,2,FALSE),0)*'EV Characterization'!C$2)</f>
        <v>0.10770448000000001</v>
      </c>
      <c r="D23" s="2">
        <f>('[1]Pc, Summer, S1'!D23*Main!$B$4)+(_xlfn.IFNA(VLOOKUP($A23,'EV Distribution'!$A$2:$B$16,2,FALSE),0)*'EV Characterization'!D$2)</f>
        <v>9.6443039999999994E-2</v>
      </c>
      <c r="E23" s="2">
        <f>('[1]Pc, Summer, S1'!E23*Main!$B$4)+(_xlfn.IFNA(VLOOKUP($A23,'EV Distribution'!$A$2:$B$16,2,FALSE),0)*'EV Characterization'!E$2)</f>
        <v>9.1414400000000007E-2</v>
      </c>
      <c r="F23" s="2">
        <f>('[1]Pc, Summer, S1'!F23*Main!$B$4)+(_xlfn.IFNA(VLOOKUP($A23,'EV Distribution'!$A$2:$B$16,2,FALSE),0)*'EV Characterization'!F$2)</f>
        <v>7.4895359999999994E-2</v>
      </c>
      <c r="G23" s="2">
        <f>('[1]Pc, Summer, S1'!G23*Main!$B$4)+(_xlfn.IFNA(VLOOKUP($A23,'EV Distribution'!$A$2:$B$16,2,FALSE),0)*'EV Characterization'!G$2)</f>
        <v>6.3566080000000011E-2</v>
      </c>
      <c r="H23" s="2">
        <f>('[1]Pc, Summer, S1'!H23*Main!$B$4)+(_xlfn.IFNA(VLOOKUP($A23,'EV Distribution'!$A$2:$B$16,2,FALSE),0)*'EV Characterization'!H$2)</f>
        <v>7.7736159999999999E-2</v>
      </c>
      <c r="I23" s="2">
        <f>('[1]Pc, Summer, S1'!I23*Main!$B$4)+(_xlfn.IFNA(VLOOKUP($A23,'EV Distribution'!$A$2:$B$16,2,FALSE),0)*'EV Characterization'!I$2)</f>
        <v>1.3500160000000001E-2</v>
      </c>
      <c r="J23" s="2">
        <f>('[1]Pc, Summer, S1'!J23*Main!$B$4)+(_xlfn.IFNA(VLOOKUP($A23,'EV Distribution'!$A$2:$B$16,2,FALSE),0)*'EV Characterization'!J$2)</f>
        <v>1.1872000000000001E-2</v>
      </c>
      <c r="K23" s="2">
        <f>('[1]Pc, Summer, S1'!K23*Main!$B$4)+(_xlfn.IFNA(VLOOKUP($A23,'EV Distribution'!$A$2:$B$16,2,FALSE),0)*'EV Characterization'!K$2)</f>
        <v>1.7307679999999999E-2</v>
      </c>
      <c r="L23" s="2">
        <f>('[1]Pc, Summer, S1'!L23*Main!$B$4)+(_xlfn.IFNA(VLOOKUP($A23,'EV Distribution'!$A$2:$B$16,2,FALSE),0)*'EV Characterization'!L$2)</f>
        <v>1.0192960000000001E-2</v>
      </c>
      <c r="M23" s="2">
        <f>('[1]Pc, Summer, S1'!M23*Main!$B$4)+(_xlfn.IFNA(VLOOKUP($A23,'EV Distribution'!$A$2:$B$16,2,FALSE),0)*'EV Characterization'!M$2)</f>
        <v>1.273696E-2</v>
      </c>
      <c r="N23" s="2">
        <f>('[1]Pc, Summer, S1'!N23*Main!$B$4)+(_xlfn.IFNA(VLOOKUP($A23,'EV Distribution'!$A$2:$B$16,2,FALSE),0)*'EV Characterization'!N$2)</f>
        <v>2.0292640000000001E-2</v>
      </c>
      <c r="O23" s="2">
        <f>('[1]Pc, Summer, S1'!O23*Main!$B$4)+(_xlfn.IFNA(VLOOKUP($A23,'EV Distribution'!$A$2:$B$16,2,FALSE),0)*'EV Characterization'!O$2)</f>
        <v>3.7388320000000003E-2</v>
      </c>
      <c r="P23" s="2">
        <f>('[1]Pc, Summer, S1'!P23*Main!$B$4)+(_xlfn.IFNA(VLOOKUP($A23,'EV Distribution'!$A$2:$B$16,2,FALSE),0)*'EV Characterization'!P$2)</f>
        <v>3.9889920000000002E-2</v>
      </c>
      <c r="Q23" s="2">
        <f>('[1]Pc, Summer, S1'!Q23*Main!$B$4)+(_xlfn.IFNA(VLOOKUP($A23,'EV Distribution'!$A$2:$B$16,2,FALSE),0)*'EV Characterization'!Q$2)</f>
        <v>3.9228480000000003E-2</v>
      </c>
      <c r="R23" s="2">
        <f>('[1]Pc, Summer, S1'!R23*Main!$B$4)+(_xlfn.IFNA(VLOOKUP($A23,'EV Distribution'!$A$2:$B$16,2,FALSE),0)*'EV Characterization'!R$2)</f>
        <v>2.20056E-2</v>
      </c>
      <c r="S23" s="2">
        <f>('[1]Pc, Summer, S1'!S23*Main!$B$4)+(_xlfn.IFNA(VLOOKUP($A23,'EV Distribution'!$A$2:$B$16,2,FALSE),0)*'EV Characterization'!S$2)</f>
        <v>4.4825279999999995E-2</v>
      </c>
      <c r="T23" s="2">
        <f>('[1]Pc, Summer, S1'!T23*Main!$B$4)+(_xlfn.IFNA(VLOOKUP($A23,'EV Distribution'!$A$2:$B$16,2,FALSE),0)*'EV Characterization'!T$2)</f>
        <v>2.6304959999999999E-2</v>
      </c>
      <c r="U23" s="2">
        <f>('[1]Pc, Summer, S1'!U23*Main!$B$4)+(_xlfn.IFNA(VLOOKUP($A23,'EV Distribution'!$A$2:$B$16,2,FALSE),0)*'EV Characterization'!U$2)</f>
        <v>1.8494879999999998E-2</v>
      </c>
      <c r="V23" s="2">
        <f>('[1]Pc, Summer, S1'!V23*Main!$B$4)+(_xlfn.IFNA(VLOOKUP($A23,'EV Distribution'!$A$2:$B$16,2,FALSE),0)*'EV Characterization'!V$2)</f>
        <v>2.8085760000000001E-2</v>
      </c>
      <c r="W23" s="2">
        <f>('[1]Pc, Summer, S1'!W23*Main!$B$4)+(_xlfn.IFNA(VLOOKUP($A23,'EV Distribution'!$A$2:$B$16,2,FALSE),0)*'EV Characterization'!W$2)</f>
        <v>1.7358559999999999E-2</v>
      </c>
      <c r="X23" s="2">
        <f>('[1]Pc, Summer, S1'!X23*Main!$B$4)+(_xlfn.IFNA(VLOOKUP($A23,'EV Distribution'!$A$2:$B$16,2,FALSE),0)*'EV Characterization'!X$2)</f>
        <v>7.9228640000000003E-2</v>
      </c>
      <c r="Y23" s="2">
        <f>('[1]Pc, Summer, S1'!Y23*Main!$B$4)+(_xlfn.IFNA(VLOOKUP($A23,'EV Distribution'!$A$2:$B$16,2,FALSE),0)*'EV Characterization'!Y$2)</f>
        <v>9.551024000000001E-2</v>
      </c>
    </row>
    <row r="24" spans="1:25" x14ac:dyDescent="0.25">
      <c r="A24">
        <v>36</v>
      </c>
      <c r="B24" s="2">
        <f>('[1]Pc, Summer, S1'!B24*Main!$B$4)+(_xlfn.IFNA(VLOOKUP($A24,'EV Distribution'!$A$2:$B$16,2,FALSE),0)*'EV Characterization'!B$2)</f>
        <v>2.6056920000000001E-2</v>
      </c>
      <c r="C24" s="2">
        <f>('[1]Pc, Summer, S1'!C24*Main!$B$4)+(_xlfn.IFNA(VLOOKUP($A24,'EV Distribution'!$A$2:$B$16,2,FALSE),0)*'EV Characterization'!C$2)</f>
        <v>2.6926120000000001E-2</v>
      </c>
      <c r="D24" s="2">
        <f>('[1]Pc, Summer, S1'!D24*Main!$B$4)+(_xlfn.IFNA(VLOOKUP($A24,'EV Distribution'!$A$2:$B$16,2,FALSE),0)*'EV Characterization'!D$2)</f>
        <v>2.4110759999999998E-2</v>
      </c>
      <c r="E24" s="2">
        <f>('[1]Pc, Summer, S1'!E24*Main!$B$4)+(_xlfn.IFNA(VLOOKUP($A24,'EV Distribution'!$A$2:$B$16,2,FALSE),0)*'EV Characterization'!E$2)</f>
        <v>2.2853600000000002E-2</v>
      </c>
      <c r="F24" s="2">
        <f>('[1]Pc, Summer, S1'!F24*Main!$B$4)+(_xlfn.IFNA(VLOOKUP($A24,'EV Distribution'!$A$2:$B$16,2,FALSE),0)*'EV Characterization'!F$2)</f>
        <v>1.8723839999999999E-2</v>
      </c>
      <c r="G24" s="2">
        <f>('[1]Pc, Summer, S1'!G24*Main!$B$4)+(_xlfn.IFNA(VLOOKUP($A24,'EV Distribution'!$A$2:$B$16,2,FALSE),0)*'EV Characterization'!G$2)</f>
        <v>1.5891520000000003E-2</v>
      </c>
      <c r="H24" s="2">
        <f>('[1]Pc, Summer, S1'!H24*Main!$B$4)+(_xlfn.IFNA(VLOOKUP($A24,'EV Distribution'!$A$2:$B$16,2,FALSE),0)*'EV Characterization'!H$2)</f>
        <v>1.943404E-2</v>
      </c>
      <c r="I24" s="2">
        <f>('[1]Pc, Summer, S1'!I24*Main!$B$4)+(_xlfn.IFNA(VLOOKUP($A24,'EV Distribution'!$A$2:$B$16,2,FALSE),0)*'EV Characterization'!I$2)</f>
        <v>3.3750400000000002E-3</v>
      </c>
      <c r="J24" s="2">
        <f>('[1]Pc, Summer, S1'!J24*Main!$B$4)+(_xlfn.IFNA(VLOOKUP($A24,'EV Distribution'!$A$2:$B$16,2,FALSE),0)*'EV Characterization'!J$2)</f>
        <v>2.9680000000000002E-3</v>
      </c>
      <c r="K24" s="2">
        <f>('[1]Pc, Summer, S1'!K24*Main!$B$4)+(_xlfn.IFNA(VLOOKUP($A24,'EV Distribution'!$A$2:$B$16,2,FALSE),0)*'EV Characterization'!K$2)</f>
        <v>4.3269199999999997E-3</v>
      </c>
      <c r="L24" s="2">
        <f>('[1]Pc, Summer, S1'!L24*Main!$B$4)+(_xlfn.IFNA(VLOOKUP($A24,'EV Distribution'!$A$2:$B$16,2,FALSE),0)*'EV Characterization'!L$2)</f>
        <v>2.5482400000000002E-3</v>
      </c>
      <c r="M24" s="2">
        <f>('[1]Pc, Summer, S1'!M24*Main!$B$4)+(_xlfn.IFNA(VLOOKUP($A24,'EV Distribution'!$A$2:$B$16,2,FALSE),0)*'EV Characterization'!M$2)</f>
        <v>3.1842400000000001E-3</v>
      </c>
      <c r="N24" s="2">
        <f>('[1]Pc, Summer, S1'!N24*Main!$B$4)+(_xlfn.IFNA(VLOOKUP($A24,'EV Distribution'!$A$2:$B$16,2,FALSE),0)*'EV Characterization'!N$2)</f>
        <v>5.0731600000000002E-3</v>
      </c>
      <c r="O24" s="2">
        <f>('[1]Pc, Summer, S1'!O24*Main!$B$4)+(_xlfn.IFNA(VLOOKUP($A24,'EV Distribution'!$A$2:$B$16,2,FALSE),0)*'EV Characterization'!O$2)</f>
        <v>9.3470800000000007E-3</v>
      </c>
      <c r="P24" s="2">
        <f>('[1]Pc, Summer, S1'!P24*Main!$B$4)+(_xlfn.IFNA(VLOOKUP($A24,'EV Distribution'!$A$2:$B$16,2,FALSE),0)*'EV Characterization'!P$2)</f>
        <v>9.9724800000000006E-3</v>
      </c>
      <c r="Q24" s="2">
        <f>('[1]Pc, Summer, S1'!Q24*Main!$B$4)+(_xlfn.IFNA(VLOOKUP($A24,'EV Distribution'!$A$2:$B$16,2,FALSE),0)*'EV Characterization'!Q$2)</f>
        <v>9.8071200000000008E-3</v>
      </c>
      <c r="R24" s="2">
        <f>('[1]Pc, Summer, S1'!R24*Main!$B$4)+(_xlfn.IFNA(VLOOKUP($A24,'EV Distribution'!$A$2:$B$16,2,FALSE),0)*'EV Characterization'!R$2)</f>
        <v>5.5014E-3</v>
      </c>
      <c r="S24" s="2">
        <f>('[1]Pc, Summer, S1'!S24*Main!$B$4)+(_xlfn.IFNA(VLOOKUP($A24,'EV Distribution'!$A$2:$B$16,2,FALSE),0)*'EV Characterization'!S$2)</f>
        <v>1.1206319999999999E-2</v>
      </c>
      <c r="T24" s="2">
        <f>('[1]Pc, Summer, S1'!T24*Main!$B$4)+(_xlfn.IFNA(VLOOKUP($A24,'EV Distribution'!$A$2:$B$16,2,FALSE),0)*'EV Characterization'!T$2)</f>
        <v>6.5762399999999997E-3</v>
      </c>
      <c r="U24" s="2">
        <f>('[1]Pc, Summer, S1'!U24*Main!$B$4)+(_xlfn.IFNA(VLOOKUP($A24,'EV Distribution'!$A$2:$B$16,2,FALSE),0)*'EV Characterization'!U$2)</f>
        <v>4.6237199999999996E-3</v>
      </c>
      <c r="V24" s="2">
        <f>('[1]Pc, Summer, S1'!V24*Main!$B$4)+(_xlfn.IFNA(VLOOKUP($A24,'EV Distribution'!$A$2:$B$16,2,FALSE),0)*'EV Characterization'!V$2)</f>
        <v>7.0214400000000003E-3</v>
      </c>
      <c r="W24" s="2">
        <f>('[1]Pc, Summer, S1'!W24*Main!$B$4)+(_xlfn.IFNA(VLOOKUP($A24,'EV Distribution'!$A$2:$B$16,2,FALSE),0)*'EV Characterization'!W$2)</f>
        <v>4.3396399999999996E-3</v>
      </c>
      <c r="X24" s="2">
        <f>('[1]Pc, Summer, S1'!X24*Main!$B$4)+(_xlfn.IFNA(VLOOKUP($A24,'EV Distribution'!$A$2:$B$16,2,FALSE),0)*'EV Characterization'!X$2)</f>
        <v>1.9807160000000001E-2</v>
      </c>
      <c r="Y24" s="2">
        <f>('[1]Pc, Summer, S1'!Y24*Main!$B$4)+(_xlfn.IFNA(VLOOKUP($A24,'EV Distribution'!$A$2:$B$16,2,FALSE),0)*'EV Characterization'!Y$2)</f>
        <v>2.3877560000000003E-2</v>
      </c>
    </row>
    <row r="25" spans="1:25" x14ac:dyDescent="0.25">
      <c r="A25">
        <v>38</v>
      </c>
      <c r="B25" s="2">
        <f>('[1]Pc, Summer, S1'!B25*Main!$B$4)+(_xlfn.IFNA(VLOOKUP($A25,'EV Distribution'!$A$2:$B$16,2,FALSE),0)*'EV Characterization'!B$2)</f>
        <v>0.14589417000000002</v>
      </c>
      <c r="C25" s="2">
        <f>('[1]Pc, Summer, S1'!C25*Main!$B$4)+(_xlfn.IFNA(VLOOKUP($A25,'EV Distribution'!$A$2:$B$16,2,FALSE),0)*'EV Characterization'!C$2)</f>
        <v>0.15076086999999999</v>
      </c>
      <c r="D25" s="2">
        <f>('[1]Pc, Summer, S1'!D25*Main!$B$4)+(_xlfn.IFNA(VLOOKUP($A25,'EV Distribution'!$A$2:$B$16,2,FALSE),0)*'EV Characterization'!D$2)</f>
        <v>0.13499750999999999</v>
      </c>
      <c r="E25" s="2">
        <f>('[1]Pc, Summer, S1'!E25*Main!$B$4)+(_xlfn.IFNA(VLOOKUP($A25,'EV Distribution'!$A$2:$B$16,2,FALSE),0)*'EV Characterization'!E$2)</f>
        <v>0.12795860000000001</v>
      </c>
      <c r="F25" s="2">
        <f>('[1]Pc, Summer, S1'!F25*Main!$B$4)+(_xlfn.IFNA(VLOOKUP($A25,'EV Distribution'!$A$2:$B$16,2,FALSE),0)*'EV Characterization'!F$2)</f>
        <v>0.10483584</v>
      </c>
      <c r="G25" s="2">
        <f>('[1]Pc, Summer, S1'!G25*Main!$B$4)+(_xlfn.IFNA(VLOOKUP($A25,'EV Distribution'!$A$2:$B$16,2,FALSE),0)*'EV Characterization'!G$2)</f>
        <v>8.8977520000000004E-2</v>
      </c>
      <c r="H25" s="2">
        <f>('[1]Pc, Summer, S1'!H25*Main!$B$4)+(_xlfn.IFNA(VLOOKUP($A25,'EV Distribution'!$A$2:$B$16,2,FALSE),0)*'EV Characterization'!H$2)</f>
        <v>0.10881228999999999</v>
      </c>
      <c r="I25" s="2">
        <f>('[1]Pc, Summer, S1'!I25*Main!$B$4)+(_xlfn.IFNA(VLOOKUP($A25,'EV Distribution'!$A$2:$B$16,2,FALSE),0)*'EV Characterization'!I$2)</f>
        <v>1.889704E-2</v>
      </c>
      <c r="J25" s="2">
        <f>('[1]Pc, Summer, S1'!J25*Main!$B$4)+(_xlfn.IFNA(VLOOKUP($A25,'EV Distribution'!$A$2:$B$16,2,FALSE),0)*'EV Characterization'!J$2)</f>
        <v>1.6618000000000001E-2</v>
      </c>
      <c r="K25" s="2">
        <f>('[1]Pc, Summer, S1'!K25*Main!$B$4)+(_xlfn.IFNA(VLOOKUP($A25,'EV Distribution'!$A$2:$B$16,2,FALSE),0)*'EV Characterization'!K$2)</f>
        <v>2.4226669999999999E-2</v>
      </c>
      <c r="L25" s="2">
        <f>('[1]Pc, Summer, S1'!L25*Main!$B$4)+(_xlfn.IFNA(VLOOKUP($A25,'EV Distribution'!$A$2:$B$16,2,FALSE),0)*'EV Characterization'!L$2)</f>
        <v>1.4267740000000001E-2</v>
      </c>
      <c r="M25" s="2">
        <f>('[1]Pc, Summer, S1'!M25*Main!$B$4)+(_xlfn.IFNA(VLOOKUP($A25,'EV Distribution'!$A$2:$B$16,2,FALSE),0)*'EV Characterization'!M$2)</f>
        <v>1.7828739999999999E-2</v>
      </c>
      <c r="N25" s="2">
        <f>('[1]Pc, Summer, S1'!N25*Main!$B$4)+(_xlfn.IFNA(VLOOKUP($A25,'EV Distribution'!$A$2:$B$16,2,FALSE),0)*'EV Characterization'!N$2)</f>
        <v>2.8404910000000002E-2</v>
      </c>
      <c r="O25" s="2">
        <f>('[1]Pc, Summer, S1'!O25*Main!$B$4)+(_xlfn.IFNA(VLOOKUP($A25,'EV Distribution'!$A$2:$B$16,2,FALSE),0)*'EV Characterization'!O$2)</f>
        <v>5.2334829999999999E-2</v>
      </c>
      <c r="P25" s="2">
        <f>('[1]Pc, Summer, S1'!P25*Main!$B$4)+(_xlfn.IFNA(VLOOKUP($A25,'EV Distribution'!$A$2:$B$16,2,FALSE),0)*'EV Characterization'!P$2)</f>
        <v>5.5836480000000001E-2</v>
      </c>
      <c r="Q25" s="2">
        <f>('[1]Pc, Summer, S1'!Q25*Main!$B$4)+(_xlfn.IFNA(VLOOKUP($A25,'EV Distribution'!$A$2:$B$16,2,FALSE),0)*'EV Characterization'!Q$2)</f>
        <v>5.491062E-2</v>
      </c>
      <c r="R25" s="2">
        <f>('[1]Pc, Summer, S1'!R25*Main!$B$4)+(_xlfn.IFNA(VLOOKUP($A25,'EV Distribution'!$A$2:$B$16,2,FALSE),0)*'EV Characterization'!R$2)</f>
        <v>3.0802650000000001E-2</v>
      </c>
      <c r="S25" s="2">
        <f>('[1]Pc, Summer, S1'!S25*Main!$B$4)+(_xlfn.IFNA(VLOOKUP($A25,'EV Distribution'!$A$2:$B$16,2,FALSE),0)*'EV Characterization'!S$2)</f>
        <v>6.2744819999999993E-2</v>
      </c>
      <c r="T25" s="2">
        <f>('[1]Pc, Summer, S1'!T25*Main!$B$4)+(_xlfn.IFNA(VLOOKUP($A25,'EV Distribution'!$A$2:$B$16,2,FALSE),0)*'EV Characterization'!T$2)</f>
        <v>3.6820739999999998E-2</v>
      </c>
      <c r="U25" s="2">
        <f>('[1]Pc, Summer, S1'!U25*Main!$B$4)+(_xlfn.IFNA(VLOOKUP($A25,'EV Distribution'!$A$2:$B$16,2,FALSE),0)*'EV Characterization'!U$2)</f>
        <v>2.588847E-2</v>
      </c>
      <c r="V25" s="2">
        <f>('[1]Pc, Summer, S1'!V25*Main!$B$4)+(_xlfn.IFNA(VLOOKUP($A25,'EV Distribution'!$A$2:$B$16,2,FALSE),0)*'EV Characterization'!V$2)</f>
        <v>3.9313439999999998E-2</v>
      </c>
      <c r="W25" s="2">
        <f>('[1]Pc, Summer, S1'!W25*Main!$B$4)+(_xlfn.IFNA(VLOOKUP($A25,'EV Distribution'!$A$2:$B$16,2,FALSE),0)*'EV Characterization'!W$2)</f>
        <v>2.4297889999999999E-2</v>
      </c>
      <c r="X25" s="2">
        <f>('[1]Pc, Summer, S1'!X25*Main!$B$4)+(_xlfn.IFNA(VLOOKUP($A25,'EV Distribution'!$A$2:$B$16,2,FALSE),0)*'EV Characterization'!X$2)</f>
        <v>0.11090141000000001</v>
      </c>
      <c r="Y25" s="2">
        <f>('[1]Pc, Summer, S1'!Y25*Main!$B$4)+(_xlfn.IFNA(VLOOKUP($A25,'EV Distribution'!$A$2:$B$16,2,FALSE),0)*'EV Characterization'!Y$2)</f>
        <v>0.13369181000000002</v>
      </c>
    </row>
    <row r="26" spans="1:25" x14ac:dyDescent="0.25">
      <c r="A26">
        <v>40</v>
      </c>
      <c r="B26" s="2">
        <f>('[1]Pc, Summer, S1'!B26*Main!$B$4)+(_xlfn.IFNA(VLOOKUP($A26,'EV Distribution'!$A$2:$B$16,2,FALSE),0)*'EV Characterization'!B$2)</f>
        <v>8.6037000000000016E-2</v>
      </c>
      <c r="C26" s="2">
        <f>('[1]Pc, Summer, S1'!C26*Main!$B$4)+(_xlfn.IFNA(VLOOKUP($A26,'EV Distribution'!$A$2:$B$16,2,FALSE),0)*'EV Characterization'!C$2)</f>
        <v>8.8907000000000014E-2</v>
      </c>
      <c r="D26" s="2">
        <f>('[1]Pc, Summer, S1'!D26*Main!$B$4)+(_xlfn.IFNA(VLOOKUP($A26,'EV Distribution'!$A$2:$B$16,2,FALSE),0)*'EV Characterization'!D$2)</f>
        <v>7.9611000000000001E-2</v>
      </c>
      <c r="E26" s="2">
        <f>('[1]Pc, Summer, S1'!E26*Main!$B$4)+(_xlfn.IFNA(VLOOKUP($A26,'EV Distribution'!$A$2:$B$16,2,FALSE),0)*'EV Characterization'!E$2)</f>
        <v>7.5460000000000013E-2</v>
      </c>
      <c r="F26" s="2">
        <f>('[1]Pc, Summer, S1'!F26*Main!$B$4)+(_xlfn.IFNA(VLOOKUP($A26,'EV Distribution'!$A$2:$B$16,2,FALSE),0)*'EV Characterization'!F$2)</f>
        <v>6.1824000000000004E-2</v>
      </c>
      <c r="G26" s="2">
        <f>('[1]Pc, Summer, S1'!G26*Main!$B$4)+(_xlfn.IFNA(VLOOKUP($A26,'EV Distribution'!$A$2:$B$16,2,FALSE),0)*'EV Characterization'!G$2)</f>
        <v>5.2472000000000005E-2</v>
      </c>
      <c r="H26" s="2">
        <f>('[1]Pc, Summer, S1'!H26*Main!$B$4)+(_xlfn.IFNA(VLOOKUP($A26,'EV Distribution'!$A$2:$B$16,2,FALSE),0)*'EV Characterization'!H$2)</f>
        <v>6.4169000000000004E-2</v>
      </c>
      <c r="I26" s="2">
        <f>('[1]Pc, Summer, S1'!I26*Main!$B$4)+(_xlfn.IFNA(VLOOKUP($A26,'EV Distribution'!$A$2:$B$16,2,FALSE),0)*'EV Characterization'!I$2)</f>
        <v>1.1144000000000001E-2</v>
      </c>
      <c r="J26" s="2">
        <f>('[1]Pc, Summer, S1'!J26*Main!$B$4)+(_xlfn.IFNA(VLOOKUP($A26,'EV Distribution'!$A$2:$B$16,2,FALSE),0)*'EV Characterization'!J$2)</f>
        <v>9.8000000000000014E-3</v>
      </c>
      <c r="K26" s="2">
        <f>('[1]Pc, Summer, S1'!K26*Main!$B$4)+(_xlfn.IFNA(VLOOKUP($A26,'EV Distribution'!$A$2:$B$16,2,FALSE),0)*'EV Characterization'!K$2)</f>
        <v>1.4287000000000001E-2</v>
      </c>
      <c r="L26" s="2">
        <f>('[1]Pc, Summer, S1'!L26*Main!$B$4)+(_xlfn.IFNA(VLOOKUP($A26,'EV Distribution'!$A$2:$B$16,2,FALSE),0)*'EV Characterization'!L$2)</f>
        <v>8.4140000000000013E-3</v>
      </c>
      <c r="M26" s="2">
        <f>('[1]Pc, Summer, S1'!M26*Main!$B$4)+(_xlfn.IFNA(VLOOKUP($A26,'EV Distribution'!$A$2:$B$16,2,FALSE),0)*'EV Characterization'!M$2)</f>
        <v>1.0514000000000001E-2</v>
      </c>
      <c r="N26" s="2">
        <f>('[1]Pc, Summer, S1'!N26*Main!$B$4)+(_xlfn.IFNA(VLOOKUP($A26,'EV Distribution'!$A$2:$B$16,2,FALSE),0)*'EV Characterization'!N$2)</f>
        <v>1.6751000000000002E-2</v>
      </c>
      <c r="O26" s="2">
        <f>('[1]Pc, Summer, S1'!O26*Main!$B$4)+(_xlfn.IFNA(VLOOKUP($A26,'EV Distribution'!$A$2:$B$16,2,FALSE),0)*'EV Characterization'!O$2)</f>
        <v>3.0863000000000005E-2</v>
      </c>
      <c r="P26" s="2">
        <f>('[1]Pc, Summer, S1'!P26*Main!$B$4)+(_xlfn.IFNA(VLOOKUP($A26,'EV Distribution'!$A$2:$B$16,2,FALSE),0)*'EV Characterization'!P$2)</f>
        <v>3.2927999999999999E-2</v>
      </c>
      <c r="Q26" s="2">
        <f>('[1]Pc, Summer, S1'!Q26*Main!$B$4)+(_xlfn.IFNA(VLOOKUP($A26,'EV Distribution'!$A$2:$B$16,2,FALSE),0)*'EV Characterization'!Q$2)</f>
        <v>3.2382000000000001E-2</v>
      </c>
      <c r="R26" s="2">
        <f>('[1]Pc, Summer, S1'!R26*Main!$B$4)+(_xlfn.IFNA(VLOOKUP($A26,'EV Distribution'!$A$2:$B$16,2,FALSE),0)*'EV Characterization'!R$2)</f>
        <v>1.8165000000000001E-2</v>
      </c>
      <c r="S26" s="2">
        <f>('[1]Pc, Summer, S1'!S26*Main!$B$4)+(_xlfn.IFNA(VLOOKUP($A26,'EV Distribution'!$A$2:$B$16,2,FALSE),0)*'EV Characterization'!S$2)</f>
        <v>3.7002E-2</v>
      </c>
      <c r="T26" s="2">
        <f>('[1]Pc, Summer, S1'!T26*Main!$B$4)+(_xlfn.IFNA(VLOOKUP($A26,'EV Distribution'!$A$2:$B$16,2,FALSE),0)*'EV Characterization'!T$2)</f>
        <v>2.1714000000000001E-2</v>
      </c>
      <c r="U26" s="2">
        <f>('[1]Pc, Summer, S1'!U26*Main!$B$4)+(_xlfn.IFNA(VLOOKUP($A26,'EV Distribution'!$A$2:$B$16,2,FALSE),0)*'EV Characterization'!U$2)</f>
        <v>1.5267000000000001E-2</v>
      </c>
      <c r="V26" s="2">
        <f>('[1]Pc, Summer, S1'!V26*Main!$B$4)+(_xlfn.IFNA(VLOOKUP($A26,'EV Distribution'!$A$2:$B$16,2,FALSE),0)*'EV Characterization'!V$2)</f>
        <v>2.3184000000000003E-2</v>
      </c>
      <c r="W26" s="2">
        <f>('[1]Pc, Summer, S1'!W26*Main!$B$4)+(_xlfn.IFNA(VLOOKUP($A26,'EV Distribution'!$A$2:$B$16,2,FALSE),0)*'EV Characterization'!W$2)</f>
        <v>1.4329000000000001E-2</v>
      </c>
      <c r="X26" s="2">
        <f>('[1]Pc, Summer, S1'!X26*Main!$B$4)+(_xlfn.IFNA(VLOOKUP($A26,'EV Distribution'!$A$2:$B$16,2,FALSE),0)*'EV Characterization'!X$2)</f>
        <v>6.5401000000000001E-2</v>
      </c>
      <c r="Y26" s="2">
        <f>('[1]Pc, Summer, S1'!Y26*Main!$B$4)+(_xlfn.IFNA(VLOOKUP($A26,'EV Distribution'!$A$2:$B$16,2,FALSE),0)*'EV Characterization'!Y$2)</f>
        <v>7.8841000000000008E-2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S2'!B2*Main!$B$4)+(_xlfn.IFNA(VLOOKUP($A2,'EV Distribution'!$A$2:$B$16,2,FALSE),0)*'EV Characterization'!B$2)</f>
        <v>7.2135013093586418</v>
      </c>
      <c r="C2" s="2">
        <f>('[1]Pc, Summer, S2'!C2*Main!$B$4)+(_xlfn.IFNA(VLOOKUP($A2,'EV Distribution'!$A$2:$B$16,2,FALSE),0)*'EV Characterization'!C$2)</f>
        <v>7.0833523707774626</v>
      </c>
      <c r="D2" s="2">
        <f>('[1]Pc, Summer, S2'!D2*Main!$B$4)+(_xlfn.IFNA(VLOOKUP($A2,'EV Distribution'!$A$2:$B$16,2,FALSE),0)*'EV Characterization'!D$2)</f>
        <v>7.0071865900565538</v>
      </c>
      <c r="E2" s="2">
        <f>('[1]Pc, Summer, S2'!E2*Main!$B$4)+(_xlfn.IFNA(VLOOKUP($A2,'EV Distribution'!$A$2:$B$16,2,FALSE),0)*'EV Characterization'!E$2)</f>
        <v>7.0121774289524117</v>
      </c>
      <c r="F2" s="2">
        <f>('[1]Pc, Summer, S2'!F2*Main!$B$4)+(_xlfn.IFNA(VLOOKUP($A2,'EV Distribution'!$A$2:$B$16,2,FALSE),0)*'EV Characterization'!F$2)</f>
        <v>6.7126360582841995</v>
      </c>
      <c r="G2" s="2">
        <f>('[1]Pc, Summer, S2'!G2*Main!$B$4)+(_xlfn.IFNA(VLOOKUP($A2,'EV Distribution'!$A$2:$B$16,2,FALSE),0)*'EV Characterization'!G$2)</f>
        <v>6.5902317812511981</v>
      </c>
      <c r="H2" s="2">
        <f>('[1]Pc, Summer, S2'!H2*Main!$B$4)+(_xlfn.IFNA(VLOOKUP($A2,'EV Distribution'!$A$2:$B$16,2,FALSE),0)*'EV Characterization'!H$2)</f>
        <v>6.200658837628227</v>
      </c>
      <c r="I2" s="2">
        <f>('[1]Pc, Summer, S2'!I2*Main!$B$4)+(_xlfn.IFNA(VLOOKUP($A2,'EV Distribution'!$A$2:$B$16,2,FALSE),0)*'EV Characterization'!I$2)</f>
        <v>6.1286186336944235</v>
      </c>
      <c r="J2" s="2">
        <f>('[1]Pc, Summer, S2'!J2*Main!$B$4)+(_xlfn.IFNA(VLOOKUP($A2,'EV Distribution'!$A$2:$B$16,2,FALSE),0)*'EV Characterization'!J$2)</f>
        <v>6.0928844399525905</v>
      </c>
      <c r="K2" s="2">
        <f>('[1]Pc, Summer, S2'!K2*Main!$B$4)+(_xlfn.IFNA(VLOOKUP($A2,'EV Distribution'!$A$2:$B$16,2,FALSE),0)*'EV Characterization'!K$2)</f>
        <v>6.12159051319769</v>
      </c>
      <c r="L2" s="2">
        <f>('[1]Pc, Summer, S2'!L2*Main!$B$4)+(_xlfn.IFNA(VLOOKUP($A2,'EV Distribution'!$A$2:$B$16,2,FALSE),0)*'EV Characterization'!L$2)</f>
        <v>5.9269013080725683</v>
      </c>
      <c r="M2" s="2">
        <f>('[1]Pc, Summer, S2'!M2*Main!$B$4)+(_xlfn.IFNA(VLOOKUP($A2,'EV Distribution'!$A$2:$B$16,2,FALSE),0)*'EV Characterization'!M$2)</f>
        <v>5.7945430639684687</v>
      </c>
      <c r="N2" s="2">
        <f>('[1]Pc, Summer, S2'!N2*Main!$B$4)+(_xlfn.IFNA(VLOOKUP($A2,'EV Distribution'!$A$2:$B$16,2,FALSE),0)*'EV Characterization'!N$2)</f>
        <v>5.75650611815911</v>
      </c>
      <c r="O2" s="2">
        <f>('[1]Pc, Summer, S2'!O2*Main!$B$4)+(_xlfn.IFNA(VLOOKUP($A2,'EV Distribution'!$A$2:$B$16,2,FALSE),0)*'EV Characterization'!O$2)</f>
        <v>6.1430106945343432</v>
      </c>
      <c r="P2" s="2">
        <f>('[1]Pc, Summer, S2'!P2*Main!$B$4)+(_xlfn.IFNA(VLOOKUP($A2,'EV Distribution'!$A$2:$B$16,2,FALSE),0)*'EV Characterization'!P$2)</f>
        <v>6.2365378735141945</v>
      </c>
      <c r="Q2" s="2">
        <f>('[1]Pc, Summer, S2'!Q2*Main!$B$4)+(_xlfn.IFNA(VLOOKUP($A2,'EV Distribution'!$A$2:$B$16,2,FALSE),0)*'EV Characterization'!Q$2)</f>
        <v>6.1807386790323928</v>
      </c>
      <c r="R2" s="2">
        <f>('[1]Pc, Summer, S2'!R2*Main!$B$4)+(_xlfn.IFNA(VLOOKUP($A2,'EV Distribution'!$A$2:$B$16,2,FALSE),0)*'EV Characterization'!R$2)</f>
        <v>6.0139538757110778</v>
      </c>
      <c r="S2" s="2">
        <f>('[1]Pc, Summer, S2'!S2*Main!$B$4)+(_xlfn.IFNA(VLOOKUP($A2,'EV Distribution'!$A$2:$B$16,2,FALSE),0)*'EV Characterization'!S$2)</f>
        <v>6.1704643489961173</v>
      </c>
      <c r="T2" s="2">
        <f>('[1]Pc, Summer, S2'!T2*Main!$B$4)+(_xlfn.IFNA(VLOOKUP($A2,'EV Distribution'!$A$2:$B$16,2,FALSE),0)*'EV Characterization'!T$2)</f>
        <v>6.159896073744223</v>
      </c>
      <c r="U2" s="2">
        <f>('[1]Pc, Summer, S2'!U2*Main!$B$4)+(_xlfn.IFNA(VLOOKUP($A2,'EV Distribution'!$A$2:$B$16,2,FALSE),0)*'EV Characterization'!U$2)</f>
        <v>6.3486481027022945</v>
      </c>
      <c r="V2" s="2">
        <f>('[1]Pc, Summer, S2'!V2*Main!$B$4)+(_xlfn.IFNA(VLOOKUP($A2,'EV Distribution'!$A$2:$B$16,2,FALSE),0)*'EV Characterization'!V$2)</f>
        <v>6.173694866568737</v>
      </c>
      <c r="W2" s="2">
        <f>('[1]Pc, Summer, S2'!W2*Main!$B$4)+(_xlfn.IFNA(VLOOKUP($A2,'EV Distribution'!$A$2:$B$16,2,FALSE),0)*'EV Characterization'!W$2)</f>
        <v>6.0453545006398004</v>
      </c>
      <c r="X2" s="2">
        <f>('[1]Pc, Summer, S2'!X2*Main!$B$4)+(_xlfn.IFNA(VLOOKUP($A2,'EV Distribution'!$A$2:$B$16,2,FALSE),0)*'EV Characterization'!X$2)</f>
        <v>5.8667878218006928</v>
      </c>
      <c r="Y2" s="2">
        <f>('[1]Pc, Summer, S2'!Y2*Main!$B$4)+(_xlfn.IFNA(VLOOKUP($A2,'EV Distribution'!$A$2:$B$16,2,FALSE),0)*'EV Characterization'!Y$2)</f>
        <v>5.8239360280878127</v>
      </c>
    </row>
    <row r="3" spans="1:25" x14ac:dyDescent="0.25">
      <c r="A3">
        <v>2</v>
      </c>
      <c r="B3" s="2">
        <f>('[1]Pc, Summer, S2'!B3*Main!$B$4)+(_xlfn.IFNA(VLOOKUP($A3,'EV Distribution'!$A$2:$B$16,2,FALSE),0)*'EV Characterization'!B$2)</f>
        <v>1.6627285143113766</v>
      </c>
      <c r="C3" s="2">
        <f>('[1]Pc, Summer, S2'!C3*Main!$B$4)+(_xlfn.IFNA(VLOOKUP($A3,'EV Distribution'!$A$2:$B$16,2,FALSE),0)*'EV Characterization'!C$2)</f>
        <v>1.5458859228960764</v>
      </c>
      <c r="D3" s="2">
        <f>('[1]Pc, Summer, S2'!D3*Main!$B$4)+(_xlfn.IFNA(VLOOKUP($A3,'EV Distribution'!$A$2:$B$16,2,FALSE),0)*'EV Characterization'!D$2)</f>
        <v>1.4726000295055857</v>
      </c>
      <c r="E3" s="2">
        <f>('[1]Pc, Summer, S2'!E3*Main!$B$4)+(_xlfn.IFNA(VLOOKUP($A3,'EV Distribution'!$A$2:$B$16,2,FALSE),0)*'EV Characterization'!E$2)</f>
        <v>1.3522007391827309</v>
      </c>
      <c r="F3" s="2">
        <f>('[1]Pc, Summer, S2'!F3*Main!$B$4)+(_xlfn.IFNA(VLOOKUP($A3,'EV Distribution'!$A$2:$B$16,2,FALSE),0)*'EV Characterization'!F$2)</f>
        <v>1.327943573646202</v>
      </c>
      <c r="G3" s="2">
        <f>('[1]Pc, Summer, S2'!G3*Main!$B$4)+(_xlfn.IFNA(VLOOKUP($A3,'EV Distribution'!$A$2:$B$16,2,FALSE),0)*'EV Characterization'!G$2)</f>
        <v>1.2874046994550696</v>
      </c>
      <c r="H3" s="2">
        <f>('[1]Pc, Summer, S2'!H3*Main!$B$4)+(_xlfn.IFNA(VLOOKUP($A3,'EV Distribution'!$A$2:$B$16,2,FALSE),0)*'EV Characterization'!H$2)</f>
        <v>1.3760935807381314</v>
      </c>
      <c r="I3" s="2">
        <f>('[1]Pc, Summer, S2'!I3*Main!$B$4)+(_xlfn.IFNA(VLOOKUP($A3,'EV Distribution'!$A$2:$B$16,2,FALSE),0)*'EV Characterization'!I$2)</f>
        <v>1.6411516777768382</v>
      </c>
      <c r="J3" s="2">
        <f>('[1]Pc, Summer, S2'!J3*Main!$B$4)+(_xlfn.IFNA(VLOOKUP($A3,'EV Distribution'!$A$2:$B$16,2,FALSE),0)*'EV Characterization'!J$2)</f>
        <v>1.8831004443352231</v>
      </c>
      <c r="K3" s="2">
        <f>('[1]Pc, Summer, S2'!K3*Main!$B$4)+(_xlfn.IFNA(VLOOKUP($A3,'EV Distribution'!$A$2:$B$16,2,FALSE),0)*'EV Characterization'!K$2)</f>
        <v>2.076322891338549</v>
      </c>
      <c r="L3" s="2">
        <f>('[1]Pc, Summer, S2'!L3*Main!$B$4)+(_xlfn.IFNA(VLOOKUP($A3,'EV Distribution'!$A$2:$B$16,2,FALSE),0)*'EV Characterization'!L$2)</f>
        <v>2.0443483635745752</v>
      </c>
      <c r="M3" s="2">
        <f>('[1]Pc, Summer, S2'!M3*Main!$B$4)+(_xlfn.IFNA(VLOOKUP($A3,'EV Distribution'!$A$2:$B$16,2,FALSE),0)*'EV Characterization'!M$2)</f>
        <v>2.0595158250347589</v>
      </c>
      <c r="N3" s="2">
        <f>('[1]Pc, Summer, S2'!N3*Main!$B$4)+(_xlfn.IFNA(VLOOKUP($A3,'EV Distribution'!$A$2:$B$16,2,FALSE),0)*'EV Characterization'!N$2)</f>
        <v>2.0813861659993274</v>
      </c>
      <c r="O3" s="2">
        <f>('[1]Pc, Summer, S2'!O3*Main!$B$4)+(_xlfn.IFNA(VLOOKUP($A3,'EV Distribution'!$A$2:$B$16,2,FALSE),0)*'EV Characterization'!O$2)</f>
        <v>2.0016441448764741</v>
      </c>
      <c r="P3" s="2">
        <f>('[1]Pc, Summer, S2'!P3*Main!$B$4)+(_xlfn.IFNA(VLOOKUP($A3,'EV Distribution'!$A$2:$B$16,2,FALSE),0)*'EV Characterization'!P$2)</f>
        <v>1.7822599565833637</v>
      </c>
      <c r="Q3" s="2">
        <f>('[1]Pc, Summer, S2'!Q3*Main!$B$4)+(_xlfn.IFNA(VLOOKUP($A3,'EV Distribution'!$A$2:$B$16,2,FALSE),0)*'EV Characterization'!Q$2)</f>
        <v>1.7709733477519662</v>
      </c>
      <c r="R3" s="2">
        <f>('[1]Pc, Summer, S2'!R3*Main!$B$4)+(_xlfn.IFNA(VLOOKUP($A3,'EV Distribution'!$A$2:$B$16,2,FALSE),0)*'EV Characterization'!R$2)</f>
        <v>1.7331741029172296</v>
      </c>
      <c r="S3" s="2">
        <f>('[1]Pc, Summer, S2'!S3*Main!$B$4)+(_xlfn.IFNA(VLOOKUP($A3,'EV Distribution'!$A$2:$B$16,2,FALSE),0)*'EV Characterization'!S$2)</f>
        <v>1.7329178301765118</v>
      </c>
      <c r="T3" s="2">
        <f>('[1]Pc, Summer, S2'!T3*Main!$B$4)+(_xlfn.IFNA(VLOOKUP($A3,'EV Distribution'!$A$2:$B$16,2,FALSE),0)*'EV Characterization'!T$2)</f>
        <v>1.8425261015971299</v>
      </c>
      <c r="U3" s="2">
        <f>('[1]Pc, Summer, S2'!U3*Main!$B$4)+(_xlfn.IFNA(VLOOKUP($A3,'EV Distribution'!$A$2:$B$16,2,FALSE),0)*'EV Characterization'!U$2)</f>
        <v>2.0274415034137188</v>
      </c>
      <c r="V3" s="2">
        <f>('[1]Pc, Summer, S2'!V3*Main!$B$4)+(_xlfn.IFNA(VLOOKUP($A3,'EV Distribution'!$A$2:$B$16,2,FALSE),0)*'EV Characterization'!V$2)</f>
        <v>2.0548813759794493</v>
      </c>
      <c r="W3" s="2">
        <f>('[1]Pc, Summer, S2'!W3*Main!$B$4)+(_xlfn.IFNA(VLOOKUP($A3,'EV Distribution'!$A$2:$B$16,2,FALSE),0)*'EV Characterization'!W$2)</f>
        <v>2.0931927842814457</v>
      </c>
      <c r="X3" s="2">
        <f>('[1]Pc, Summer, S2'!X3*Main!$B$4)+(_xlfn.IFNA(VLOOKUP($A3,'EV Distribution'!$A$2:$B$16,2,FALSE),0)*'EV Characterization'!X$2)</f>
        <v>1.8518801888690077</v>
      </c>
      <c r="Y3" s="2">
        <f>('[1]Pc, Summer, S2'!Y3*Main!$B$4)+(_xlfn.IFNA(VLOOKUP($A3,'EV Distribution'!$A$2:$B$16,2,FALSE),0)*'EV Characterization'!Y$2)</f>
        <v>1.5675862087808907</v>
      </c>
    </row>
    <row r="4" spans="1:25" x14ac:dyDescent="0.25">
      <c r="A4">
        <v>3</v>
      </c>
      <c r="B4" s="2">
        <f>('[1]Pc, Summer, S2'!B4*Main!$B$4)+(_xlfn.IFNA(VLOOKUP($A4,'EV Distribution'!$A$2:$B$16,2,FALSE),0)*'EV Characterization'!B$2)</f>
        <v>4.2044463611446652</v>
      </c>
      <c r="C4" s="2">
        <f>('[1]Pc, Summer, S2'!C4*Main!$B$4)+(_xlfn.IFNA(VLOOKUP($A4,'EV Distribution'!$A$2:$B$16,2,FALSE),0)*'EV Characterization'!C$2)</f>
        <v>3.9534261402732449</v>
      </c>
      <c r="D4" s="2">
        <f>('[1]Pc, Summer, S2'!D4*Main!$B$4)+(_xlfn.IFNA(VLOOKUP($A4,'EV Distribution'!$A$2:$B$16,2,FALSE),0)*'EV Characterization'!D$2)</f>
        <v>3.6969001314646048</v>
      </c>
      <c r="E4" s="2">
        <f>('[1]Pc, Summer, S2'!E4*Main!$B$4)+(_xlfn.IFNA(VLOOKUP($A4,'EV Distribution'!$A$2:$B$16,2,FALSE),0)*'EV Characterization'!E$2)</f>
        <v>3.6600021736772179</v>
      </c>
      <c r="F4" s="2">
        <f>('[1]Pc, Summer, S2'!F4*Main!$B$4)+(_xlfn.IFNA(VLOOKUP($A4,'EV Distribution'!$A$2:$B$16,2,FALSE),0)*'EV Characterization'!F$2)</f>
        <v>3.6492013360646527</v>
      </c>
      <c r="G4" s="2">
        <f>('[1]Pc, Summer, S2'!G4*Main!$B$4)+(_xlfn.IFNA(VLOOKUP($A4,'EV Distribution'!$A$2:$B$16,2,FALSE),0)*'EV Characterization'!G$2)</f>
        <v>3.5928028007336246</v>
      </c>
      <c r="H4" s="2">
        <f>('[1]Pc, Summer, S2'!H4*Main!$B$4)+(_xlfn.IFNA(VLOOKUP($A4,'EV Distribution'!$A$2:$B$16,2,FALSE),0)*'EV Characterization'!H$2)</f>
        <v>3.9883090691692895</v>
      </c>
      <c r="I4" s="2">
        <f>('[1]Pc, Summer, S2'!I4*Main!$B$4)+(_xlfn.IFNA(VLOOKUP($A4,'EV Distribution'!$A$2:$B$16,2,FALSE),0)*'EV Characterization'!I$2)</f>
        <v>4.4865477628089518</v>
      </c>
      <c r="J4" s="2">
        <f>('[1]Pc, Summer, S2'!J4*Main!$B$4)+(_xlfn.IFNA(VLOOKUP($A4,'EV Distribution'!$A$2:$B$16,2,FALSE),0)*'EV Characterization'!J$2)</f>
        <v>4.7968119247836087</v>
      </c>
      <c r="K4" s="2">
        <f>('[1]Pc, Summer, S2'!K4*Main!$B$4)+(_xlfn.IFNA(VLOOKUP($A4,'EV Distribution'!$A$2:$B$16,2,FALSE),0)*'EV Characterization'!K$2)</f>
        <v>4.835595135719359</v>
      </c>
      <c r="L4" s="2">
        <f>('[1]Pc, Summer, S2'!L4*Main!$B$4)+(_xlfn.IFNA(VLOOKUP($A4,'EV Distribution'!$A$2:$B$16,2,FALSE),0)*'EV Characterization'!L$2)</f>
        <v>5.1233805933987044</v>
      </c>
      <c r="M4" s="2">
        <f>('[1]Pc, Summer, S2'!M4*Main!$B$4)+(_xlfn.IFNA(VLOOKUP($A4,'EV Distribution'!$A$2:$B$16,2,FALSE),0)*'EV Characterization'!M$2)</f>
        <v>5.5644852821525541</v>
      </c>
      <c r="N4" s="2">
        <f>('[1]Pc, Summer, S2'!N4*Main!$B$4)+(_xlfn.IFNA(VLOOKUP($A4,'EV Distribution'!$A$2:$B$16,2,FALSE),0)*'EV Characterization'!N$2)</f>
        <v>5.5048263161751274</v>
      </c>
      <c r="O4" s="2">
        <f>('[1]Pc, Summer, S2'!O4*Main!$B$4)+(_xlfn.IFNA(VLOOKUP($A4,'EV Distribution'!$A$2:$B$16,2,FALSE),0)*'EV Characterization'!O$2)</f>
        <v>5.213091077584612</v>
      </c>
      <c r="P4" s="2">
        <f>('[1]Pc, Summer, S2'!P4*Main!$B$4)+(_xlfn.IFNA(VLOOKUP($A4,'EV Distribution'!$A$2:$B$16,2,FALSE),0)*'EV Characterization'!P$2)</f>
        <v>4.6949826686230516</v>
      </c>
      <c r="Q4" s="2">
        <f>('[1]Pc, Summer, S2'!Q4*Main!$B$4)+(_xlfn.IFNA(VLOOKUP($A4,'EV Distribution'!$A$2:$B$16,2,FALSE),0)*'EV Characterization'!Q$2)</f>
        <v>4.415858093951857</v>
      </c>
      <c r="R4" s="2">
        <f>('[1]Pc, Summer, S2'!R4*Main!$B$4)+(_xlfn.IFNA(VLOOKUP($A4,'EV Distribution'!$A$2:$B$16,2,FALSE),0)*'EV Characterization'!R$2)</f>
        <v>4.2325881798752478</v>
      </c>
      <c r="S4" s="2">
        <f>('[1]Pc, Summer, S2'!S4*Main!$B$4)+(_xlfn.IFNA(VLOOKUP($A4,'EV Distribution'!$A$2:$B$16,2,FALSE),0)*'EV Characterization'!S$2)</f>
        <v>4.3883014109010858</v>
      </c>
      <c r="T4" s="2">
        <f>('[1]Pc, Summer, S2'!T4*Main!$B$4)+(_xlfn.IFNA(VLOOKUP($A4,'EV Distribution'!$A$2:$B$16,2,FALSE),0)*'EV Characterization'!T$2)</f>
        <v>4.4257931953777518</v>
      </c>
      <c r="U4" s="2">
        <f>('[1]Pc, Summer, S2'!U4*Main!$B$4)+(_xlfn.IFNA(VLOOKUP($A4,'EV Distribution'!$A$2:$B$16,2,FALSE),0)*'EV Characterization'!U$2)</f>
        <v>4.5506073559559068</v>
      </c>
      <c r="V4" s="2">
        <f>('[1]Pc, Summer, S2'!V4*Main!$B$4)+(_xlfn.IFNA(VLOOKUP($A4,'EV Distribution'!$A$2:$B$16,2,FALSE),0)*'EV Characterization'!V$2)</f>
        <v>4.6087814925572266</v>
      </c>
      <c r="W4" s="2">
        <f>('[1]Pc, Summer, S2'!W4*Main!$B$4)+(_xlfn.IFNA(VLOOKUP($A4,'EV Distribution'!$A$2:$B$16,2,FALSE),0)*'EV Characterization'!W$2)</f>
        <v>4.7350873582510395</v>
      </c>
      <c r="X4" s="2">
        <f>('[1]Pc, Summer, S2'!X4*Main!$B$4)+(_xlfn.IFNA(VLOOKUP($A4,'EV Distribution'!$A$2:$B$16,2,FALSE),0)*'EV Characterization'!X$2)</f>
        <v>4.5541843166812104</v>
      </c>
      <c r="Y4" s="2">
        <f>('[1]Pc, Summer, S2'!Y4*Main!$B$4)+(_xlfn.IFNA(VLOOKUP($A4,'EV Distribution'!$A$2:$B$16,2,FALSE),0)*'EV Characterization'!Y$2)</f>
        <v>4.1324728716950982</v>
      </c>
    </row>
    <row r="5" spans="1:25" x14ac:dyDescent="0.25">
      <c r="A5">
        <v>4</v>
      </c>
      <c r="B5" s="2">
        <f>('[1]Pc, Summer, S2'!B5*Main!$B$4)+(_xlfn.IFNA(VLOOKUP($A5,'EV Distribution'!$A$2:$B$16,2,FALSE),0)*'EV Characterization'!B$2)</f>
        <v>0.40870245041720504</v>
      </c>
      <c r="C5" s="2">
        <f>('[1]Pc, Summer, S2'!C5*Main!$B$4)+(_xlfn.IFNA(VLOOKUP($A5,'EV Distribution'!$A$2:$B$16,2,FALSE),0)*'EV Characterization'!C$2)</f>
        <v>0.31167214267156246</v>
      </c>
      <c r="D5" s="2">
        <f>('[1]Pc, Summer, S2'!D5*Main!$B$4)+(_xlfn.IFNA(VLOOKUP($A5,'EV Distribution'!$A$2:$B$16,2,FALSE),0)*'EV Characterization'!D$2)</f>
        <v>0.22698962036697234</v>
      </c>
      <c r="E5" s="2">
        <f>('[1]Pc, Summer, S2'!E5*Main!$B$4)+(_xlfn.IFNA(VLOOKUP($A5,'EV Distribution'!$A$2:$B$16,2,FALSE),0)*'EV Characterization'!E$2)</f>
        <v>0.28131206558698824</v>
      </c>
      <c r="F5" s="2">
        <f>('[1]Pc, Summer, S2'!F5*Main!$B$4)+(_xlfn.IFNA(VLOOKUP($A5,'EV Distribution'!$A$2:$B$16,2,FALSE),0)*'EV Characterization'!F$2)</f>
        <v>0.23329420601426645</v>
      </c>
      <c r="G5" s="2">
        <f>('[1]Pc, Summer, S2'!G5*Main!$B$4)+(_xlfn.IFNA(VLOOKUP($A5,'EV Distribution'!$A$2:$B$16,2,FALSE),0)*'EV Characterization'!G$2)</f>
        <v>0.2104738839509793</v>
      </c>
      <c r="H5" s="2">
        <f>('[1]Pc, Summer, S2'!H5*Main!$B$4)+(_xlfn.IFNA(VLOOKUP($A5,'EV Distribution'!$A$2:$B$16,2,FALSE),0)*'EV Characterization'!H$2)</f>
        <v>0.39458567486968849</v>
      </c>
      <c r="I5" s="2">
        <f>('[1]Pc, Summer, S2'!I5*Main!$B$4)+(_xlfn.IFNA(VLOOKUP($A5,'EV Distribution'!$A$2:$B$16,2,FALSE),0)*'EV Characterization'!I$2)</f>
        <v>0.79472322053132338</v>
      </c>
      <c r="J5" s="2">
        <f>('[1]Pc, Summer, S2'!J5*Main!$B$4)+(_xlfn.IFNA(VLOOKUP($A5,'EV Distribution'!$A$2:$B$16,2,FALSE),0)*'EV Characterization'!J$2)</f>
        <v>0.94299306032484664</v>
      </c>
      <c r="K5" s="2">
        <f>('[1]Pc, Summer, S2'!K5*Main!$B$4)+(_xlfn.IFNA(VLOOKUP($A5,'EV Distribution'!$A$2:$B$16,2,FALSE),0)*'EV Characterization'!K$2)</f>
        <v>1.0104672838979709</v>
      </c>
      <c r="L5" s="2">
        <f>('[1]Pc, Summer, S2'!L5*Main!$B$4)+(_xlfn.IFNA(VLOOKUP($A5,'EV Distribution'!$A$2:$B$16,2,FALSE),0)*'EV Characterization'!L$2)</f>
        <v>1.0758765739210157</v>
      </c>
      <c r="M5" s="2">
        <f>('[1]Pc, Summer, S2'!M5*Main!$B$4)+(_xlfn.IFNA(VLOOKUP($A5,'EV Distribution'!$A$2:$B$16,2,FALSE),0)*'EV Characterization'!M$2)</f>
        <v>0.98906831904094239</v>
      </c>
      <c r="N5" s="2">
        <f>('[1]Pc, Summer, S2'!N5*Main!$B$4)+(_xlfn.IFNA(VLOOKUP($A5,'EV Distribution'!$A$2:$B$16,2,FALSE),0)*'EV Characterization'!N$2)</f>
        <v>1.0471169893055616</v>
      </c>
      <c r="O5" s="2">
        <f>('[1]Pc, Summer, S2'!O5*Main!$B$4)+(_xlfn.IFNA(VLOOKUP($A5,'EV Distribution'!$A$2:$B$16,2,FALSE),0)*'EV Characterization'!O$2)</f>
        <v>0.98769054083645924</v>
      </c>
      <c r="P5" s="2">
        <f>('[1]Pc, Summer, S2'!P5*Main!$B$4)+(_xlfn.IFNA(VLOOKUP($A5,'EV Distribution'!$A$2:$B$16,2,FALSE),0)*'EV Characterization'!P$2)</f>
        <v>0.78933426409260932</v>
      </c>
      <c r="Q5" s="2">
        <f>('[1]Pc, Summer, S2'!Q5*Main!$B$4)+(_xlfn.IFNA(VLOOKUP($A5,'EV Distribution'!$A$2:$B$16,2,FALSE),0)*'EV Characterization'!Q$2)</f>
        <v>0.74597591958228704</v>
      </c>
      <c r="R5" s="2">
        <f>('[1]Pc, Summer, S2'!R5*Main!$B$4)+(_xlfn.IFNA(VLOOKUP($A5,'EV Distribution'!$A$2:$B$16,2,FALSE),0)*'EV Characterization'!R$2)</f>
        <v>0.69756834677858259</v>
      </c>
      <c r="S5" s="2">
        <f>('[1]Pc, Summer, S2'!S5*Main!$B$4)+(_xlfn.IFNA(VLOOKUP($A5,'EV Distribution'!$A$2:$B$16,2,FALSE),0)*'EV Characterization'!S$2)</f>
        <v>0.79298088326006511</v>
      </c>
      <c r="T5" s="2">
        <f>('[1]Pc, Summer, S2'!T5*Main!$B$4)+(_xlfn.IFNA(VLOOKUP($A5,'EV Distribution'!$A$2:$B$16,2,FALSE),0)*'EV Characterization'!T$2)</f>
        <v>0.97836113755749532</v>
      </c>
      <c r="U5" s="2">
        <f>('[1]Pc, Summer, S2'!U5*Main!$B$4)+(_xlfn.IFNA(VLOOKUP($A5,'EV Distribution'!$A$2:$B$16,2,FALSE),0)*'EV Characterization'!U$2)</f>
        <v>1.0382502051937943</v>
      </c>
      <c r="V5" s="2">
        <f>('[1]Pc, Summer, S2'!V5*Main!$B$4)+(_xlfn.IFNA(VLOOKUP($A5,'EV Distribution'!$A$2:$B$16,2,FALSE),0)*'EV Characterization'!V$2)</f>
        <v>1.012478853006227</v>
      </c>
      <c r="W5" s="2">
        <f>('[1]Pc, Summer, S2'!W5*Main!$B$4)+(_xlfn.IFNA(VLOOKUP($A5,'EV Distribution'!$A$2:$B$16,2,FALSE),0)*'EV Characterization'!W$2)</f>
        <v>1.1629462146546248</v>
      </c>
      <c r="X5" s="2">
        <f>('[1]Pc, Summer, S2'!X5*Main!$B$4)+(_xlfn.IFNA(VLOOKUP($A5,'EV Distribution'!$A$2:$B$16,2,FALSE),0)*'EV Characterization'!X$2)</f>
        <v>0.89384426247678184</v>
      </c>
      <c r="Y5" s="2">
        <f>('[1]Pc, Summer, S2'!Y5*Main!$B$4)+(_xlfn.IFNA(VLOOKUP($A5,'EV Distribution'!$A$2:$B$16,2,FALSE),0)*'EV Characterization'!Y$2)</f>
        <v>0.66541900345050753</v>
      </c>
    </row>
    <row r="6" spans="1:25" x14ac:dyDescent="0.25">
      <c r="A6">
        <v>5</v>
      </c>
      <c r="B6" s="2">
        <f>('[1]Pc, Summer, S2'!B6*Main!$B$4)+(_xlfn.IFNA(VLOOKUP($A6,'EV Distribution'!$A$2:$B$16,2,FALSE),0)*'EV Characterization'!B$2)</f>
        <v>3.631538981541941</v>
      </c>
      <c r="C6" s="2">
        <f>('[1]Pc, Summer, S2'!C6*Main!$B$4)+(_xlfn.IFNA(VLOOKUP($A6,'EV Distribution'!$A$2:$B$16,2,FALSE),0)*'EV Characterization'!C$2)</f>
        <v>3.3660472690277112</v>
      </c>
      <c r="D6" s="2">
        <f>('[1]Pc, Summer, S2'!D6*Main!$B$4)+(_xlfn.IFNA(VLOOKUP($A6,'EV Distribution'!$A$2:$B$16,2,FALSE),0)*'EV Characterization'!D$2)</f>
        <v>3.0663925870777415</v>
      </c>
      <c r="E6" s="2">
        <f>('[1]Pc, Summer, S2'!E6*Main!$B$4)+(_xlfn.IFNA(VLOOKUP($A6,'EV Distribution'!$A$2:$B$16,2,FALSE),0)*'EV Characterization'!E$2)</f>
        <v>2.959616509986946</v>
      </c>
      <c r="F6" s="2">
        <f>('[1]Pc, Summer, S2'!F6*Main!$B$4)+(_xlfn.IFNA(VLOOKUP($A6,'EV Distribution'!$A$2:$B$16,2,FALSE),0)*'EV Characterization'!F$2)</f>
        <v>2.9540559116403626</v>
      </c>
      <c r="G6" s="2">
        <f>('[1]Pc, Summer, S2'!G6*Main!$B$4)+(_xlfn.IFNA(VLOOKUP($A6,'EV Distribution'!$A$2:$B$16,2,FALSE),0)*'EV Characterization'!G$2)</f>
        <v>2.8967835529528889</v>
      </c>
      <c r="H6" s="2">
        <f>('[1]Pc, Summer, S2'!H6*Main!$B$4)+(_xlfn.IFNA(VLOOKUP($A6,'EV Distribution'!$A$2:$B$16,2,FALSE),0)*'EV Characterization'!H$2)</f>
        <v>3.0486693038512542</v>
      </c>
      <c r="I6" s="2">
        <f>('[1]Pc, Summer, S2'!I6*Main!$B$4)+(_xlfn.IFNA(VLOOKUP($A6,'EV Distribution'!$A$2:$B$16,2,FALSE),0)*'EV Characterization'!I$2)</f>
        <v>3.603233935024575</v>
      </c>
      <c r="J6" s="2">
        <f>('[1]Pc, Summer, S2'!J6*Main!$B$4)+(_xlfn.IFNA(VLOOKUP($A6,'EV Distribution'!$A$2:$B$16,2,FALSE),0)*'EV Characterization'!J$2)</f>
        <v>4.2044009457055287</v>
      </c>
      <c r="K6" s="2">
        <f>('[1]Pc, Summer, S2'!K6*Main!$B$4)+(_xlfn.IFNA(VLOOKUP($A6,'EV Distribution'!$A$2:$B$16,2,FALSE),0)*'EV Characterization'!K$2)</f>
        <v>4.6826137258684977</v>
      </c>
      <c r="L6" s="2">
        <f>('[1]Pc, Summer, S2'!L6*Main!$B$4)+(_xlfn.IFNA(VLOOKUP($A6,'EV Distribution'!$A$2:$B$16,2,FALSE),0)*'EV Characterization'!L$2)</f>
        <v>5.0962909412004622</v>
      </c>
      <c r="M6" s="2">
        <f>('[1]Pc, Summer, S2'!M6*Main!$B$4)+(_xlfn.IFNA(VLOOKUP($A6,'EV Distribution'!$A$2:$B$16,2,FALSE),0)*'EV Characterization'!M$2)</f>
        <v>5.3773169957124107</v>
      </c>
      <c r="N6" s="2">
        <f>('[1]Pc, Summer, S2'!N6*Main!$B$4)+(_xlfn.IFNA(VLOOKUP($A6,'EV Distribution'!$A$2:$B$16,2,FALSE),0)*'EV Characterization'!N$2)</f>
        <v>5.5229474407921932</v>
      </c>
      <c r="O6" s="2">
        <f>('[1]Pc, Summer, S2'!O6*Main!$B$4)+(_xlfn.IFNA(VLOOKUP($A6,'EV Distribution'!$A$2:$B$16,2,FALSE),0)*'EV Characterization'!O$2)</f>
        <v>5.3436246971272716</v>
      </c>
      <c r="P6" s="2">
        <f>('[1]Pc, Summer, S2'!P6*Main!$B$4)+(_xlfn.IFNA(VLOOKUP($A6,'EV Distribution'!$A$2:$B$16,2,FALSE),0)*'EV Characterization'!P$2)</f>
        <v>4.9846311067259252</v>
      </c>
      <c r="Q6" s="2">
        <f>('[1]Pc, Summer, S2'!Q6*Main!$B$4)+(_xlfn.IFNA(VLOOKUP($A6,'EV Distribution'!$A$2:$B$16,2,FALSE),0)*'EV Characterization'!Q$2)</f>
        <v>4.7946730883997706</v>
      </c>
      <c r="R6" s="2">
        <f>('[1]Pc, Summer, S2'!R6*Main!$B$4)+(_xlfn.IFNA(VLOOKUP($A6,'EV Distribution'!$A$2:$B$16,2,FALSE),0)*'EV Characterization'!R$2)</f>
        <v>4.6594683391270983</v>
      </c>
      <c r="S6" s="2">
        <f>('[1]Pc, Summer, S2'!S6*Main!$B$4)+(_xlfn.IFNA(VLOOKUP($A6,'EV Distribution'!$A$2:$B$16,2,FALSE),0)*'EV Characterization'!S$2)</f>
        <v>4.5800071278093482</v>
      </c>
      <c r="T6" s="2">
        <f>('[1]Pc, Summer, S2'!T6*Main!$B$4)+(_xlfn.IFNA(VLOOKUP($A6,'EV Distribution'!$A$2:$B$16,2,FALSE),0)*'EV Characterization'!T$2)</f>
        <v>4.577209226598252</v>
      </c>
      <c r="U6" s="2">
        <f>('[1]Pc, Summer, S2'!U6*Main!$B$4)+(_xlfn.IFNA(VLOOKUP($A6,'EV Distribution'!$A$2:$B$16,2,FALSE),0)*'EV Characterization'!U$2)</f>
        <v>4.6846823032461034</v>
      </c>
      <c r="V6" s="2">
        <f>('[1]Pc, Summer, S2'!V6*Main!$B$4)+(_xlfn.IFNA(VLOOKUP($A6,'EV Distribution'!$A$2:$B$16,2,FALSE),0)*'EV Characterization'!V$2)</f>
        <v>4.9022151332992516</v>
      </c>
      <c r="W6" s="2">
        <f>('[1]Pc, Summer, S2'!W6*Main!$B$4)+(_xlfn.IFNA(VLOOKUP($A6,'EV Distribution'!$A$2:$B$16,2,FALSE),0)*'EV Characterization'!W$2)</f>
        <v>5.3389325639313778</v>
      </c>
      <c r="X6" s="2">
        <f>('[1]Pc, Summer, S2'!X6*Main!$B$4)+(_xlfn.IFNA(VLOOKUP($A6,'EV Distribution'!$A$2:$B$16,2,FALSE),0)*'EV Characterization'!X$2)</f>
        <v>5.0158380798530962</v>
      </c>
      <c r="Y6" s="2">
        <f>('[1]Pc, Summer, S2'!Y6*Main!$B$4)+(_xlfn.IFNA(VLOOKUP($A6,'EV Distribution'!$A$2:$B$16,2,FALSE),0)*'EV Characterization'!Y$2)</f>
        <v>4.3395705790597097</v>
      </c>
    </row>
    <row r="7" spans="1:25" x14ac:dyDescent="0.25">
      <c r="A7">
        <v>6</v>
      </c>
      <c r="B7" s="2">
        <f>('[1]Pc, Summer, S2'!B7*Main!$B$4)+(_xlfn.IFNA(VLOOKUP($A7,'EV Distribution'!$A$2:$B$16,2,FALSE),0)*'EV Characterization'!B$2)</f>
        <v>5.7584195634414961</v>
      </c>
      <c r="C7" s="2">
        <f>('[1]Pc, Summer, S2'!C7*Main!$B$4)+(_xlfn.IFNA(VLOOKUP($A7,'EV Distribution'!$A$2:$B$16,2,FALSE),0)*'EV Characterization'!C$2)</f>
        <v>5.8093822531678923</v>
      </c>
      <c r="D7" s="2">
        <f>('[1]Pc, Summer, S2'!D7*Main!$B$4)+(_xlfn.IFNA(VLOOKUP($A7,'EV Distribution'!$A$2:$B$16,2,FALSE),0)*'EV Characterization'!D$2)</f>
        <v>5.5561736701825852</v>
      </c>
      <c r="E7" s="2">
        <f>('[1]Pc, Summer, S2'!E7*Main!$B$4)+(_xlfn.IFNA(VLOOKUP($A7,'EV Distribution'!$A$2:$B$16,2,FALSE),0)*'EV Characterization'!E$2)</f>
        <v>5.5685906093391457</v>
      </c>
      <c r="F7" s="2">
        <f>('[1]Pc, Summer, S2'!F7*Main!$B$4)+(_xlfn.IFNA(VLOOKUP($A7,'EV Distribution'!$A$2:$B$16,2,FALSE),0)*'EV Characterization'!F$2)</f>
        <v>5.4385372121880629</v>
      </c>
      <c r="G7" s="2">
        <f>('[1]Pc, Summer, S2'!G7*Main!$B$4)+(_xlfn.IFNA(VLOOKUP($A7,'EV Distribution'!$A$2:$B$16,2,FALSE),0)*'EV Characterization'!G$2)</f>
        <v>5.3714660854730809</v>
      </c>
      <c r="H7" s="2">
        <f>('[1]Pc, Summer, S2'!H7*Main!$B$4)+(_xlfn.IFNA(VLOOKUP($A7,'EV Distribution'!$A$2:$B$16,2,FALSE),0)*'EV Characterization'!H$2)</f>
        <v>5.1020708927275962</v>
      </c>
      <c r="I7" s="2">
        <f>('[1]Pc, Summer, S2'!I7*Main!$B$4)+(_xlfn.IFNA(VLOOKUP($A7,'EV Distribution'!$A$2:$B$16,2,FALSE),0)*'EV Characterization'!I$2)</f>
        <v>5.6509115591954462</v>
      </c>
      <c r="J7" s="2">
        <f>('[1]Pc, Summer, S2'!J7*Main!$B$4)+(_xlfn.IFNA(VLOOKUP($A7,'EV Distribution'!$A$2:$B$16,2,FALSE),0)*'EV Characterization'!J$2)</f>
        <v>5.9264375127383202</v>
      </c>
      <c r="K7" s="2">
        <f>('[1]Pc, Summer, S2'!K7*Main!$B$4)+(_xlfn.IFNA(VLOOKUP($A7,'EV Distribution'!$A$2:$B$16,2,FALSE),0)*'EV Characterization'!K$2)</f>
        <v>6.2523720225815245</v>
      </c>
      <c r="L7" s="2">
        <f>('[1]Pc, Summer, S2'!L7*Main!$B$4)+(_xlfn.IFNA(VLOOKUP($A7,'EV Distribution'!$A$2:$B$16,2,FALSE),0)*'EV Characterization'!L$2)</f>
        <v>6.3871363242880008</v>
      </c>
      <c r="M7" s="2">
        <f>('[1]Pc, Summer, S2'!M7*Main!$B$4)+(_xlfn.IFNA(VLOOKUP($A7,'EV Distribution'!$A$2:$B$16,2,FALSE),0)*'EV Characterization'!M$2)</f>
        <v>6.6331031850580677</v>
      </c>
      <c r="N7" s="2">
        <f>('[1]Pc, Summer, S2'!N7*Main!$B$4)+(_xlfn.IFNA(VLOOKUP($A7,'EV Distribution'!$A$2:$B$16,2,FALSE),0)*'EV Characterization'!N$2)</f>
        <v>6.5860336746404622</v>
      </c>
      <c r="O7" s="2">
        <f>('[1]Pc, Summer, S2'!O7*Main!$B$4)+(_xlfn.IFNA(VLOOKUP($A7,'EV Distribution'!$A$2:$B$16,2,FALSE),0)*'EV Characterization'!O$2)</f>
        <v>6.3157929465433424</v>
      </c>
      <c r="P7" s="2">
        <f>('[1]Pc, Summer, S2'!P7*Main!$B$4)+(_xlfn.IFNA(VLOOKUP($A7,'EV Distribution'!$A$2:$B$16,2,FALSE),0)*'EV Characterization'!P$2)</f>
        <v>5.8035285074288874</v>
      </c>
      <c r="Q7" s="2">
        <f>('[1]Pc, Summer, S2'!Q7*Main!$B$4)+(_xlfn.IFNA(VLOOKUP($A7,'EV Distribution'!$A$2:$B$16,2,FALSE),0)*'EV Characterization'!Q$2)</f>
        <v>5.9406381130455097</v>
      </c>
      <c r="R7" s="2">
        <f>('[1]Pc, Summer, S2'!R7*Main!$B$4)+(_xlfn.IFNA(VLOOKUP($A7,'EV Distribution'!$A$2:$B$16,2,FALSE),0)*'EV Characterization'!R$2)</f>
        <v>5.8015703305954327</v>
      </c>
      <c r="S7" s="2">
        <f>('[1]Pc, Summer, S2'!S7*Main!$B$4)+(_xlfn.IFNA(VLOOKUP($A7,'EV Distribution'!$A$2:$B$16,2,FALSE),0)*'EV Characterization'!S$2)</f>
        <v>5.6547806657095476</v>
      </c>
      <c r="T7" s="2">
        <f>('[1]Pc, Summer, S2'!T7*Main!$B$4)+(_xlfn.IFNA(VLOOKUP($A7,'EV Distribution'!$A$2:$B$16,2,FALSE),0)*'EV Characterization'!T$2)</f>
        <v>5.5042796385982262</v>
      </c>
      <c r="U7" s="2">
        <f>('[1]Pc, Summer, S2'!U7*Main!$B$4)+(_xlfn.IFNA(VLOOKUP($A7,'EV Distribution'!$A$2:$B$16,2,FALSE),0)*'EV Characterization'!U$2)</f>
        <v>5.8533330115035112</v>
      </c>
      <c r="V7" s="2">
        <f>('[1]Pc, Summer, S2'!V7*Main!$B$4)+(_xlfn.IFNA(VLOOKUP($A7,'EV Distribution'!$A$2:$B$16,2,FALSE),0)*'EV Characterization'!V$2)</f>
        <v>5.6840050383174514</v>
      </c>
      <c r="W7" s="2">
        <f>('[1]Pc, Summer, S2'!W7*Main!$B$4)+(_xlfn.IFNA(VLOOKUP($A7,'EV Distribution'!$A$2:$B$16,2,FALSE),0)*'EV Characterization'!W$2)</f>
        <v>6.007395609342443</v>
      </c>
      <c r="X7" s="2">
        <f>('[1]Pc, Summer, S2'!X7*Main!$B$4)+(_xlfn.IFNA(VLOOKUP($A7,'EV Distribution'!$A$2:$B$16,2,FALSE),0)*'EV Characterization'!X$2)</f>
        <v>5.7888557921159913</v>
      </c>
      <c r="Y7" s="2">
        <f>('[1]Pc, Summer, S2'!Y7*Main!$B$4)+(_xlfn.IFNA(VLOOKUP($A7,'EV Distribution'!$A$2:$B$16,2,FALSE),0)*'EV Characterization'!Y$2)</f>
        <v>5.4905722663379439</v>
      </c>
    </row>
    <row r="8" spans="1:25" x14ac:dyDescent="0.25">
      <c r="A8">
        <v>7</v>
      </c>
      <c r="B8" s="2">
        <f>('[1]Pc, Summer, S2'!B8*Main!$B$4)+(_xlfn.IFNA(VLOOKUP($A8,'EV Distribution'!$A$2:$B$16,2,FALSE),0)*'EV Characterization'!B$2)</f>
        <v>2.9076376629655858</v>
      </c>
      <c r="C8" s="2">
        <f>('[1]Pc, Summer, S2'!C8*Main!$B$4)+(_xlfn.IFNA(VLOOKUP($A8,'EV Distribution'!$A$2:$B$16,2,FALSE),0)*'EV Characterization'!C$2)</f>
        <v>2.7479411620665841</v>
      </c>
      <c r="D8" s="2">
        <f>('[1]Pc, Summer, S2'!D8*Main!$B$4)+(_xlfn.IFNA(VLOOKUP($A8,'EV Distribution'!$A$2:$B$16,2,FALSE),0)*'EV Characterization'!D$2)</f>
        <v>2.7114901040305388</v>
      </c>
      <c r="E8" s="2">
        <f>('[1]Pc, Summer, S2'!E8*Main!$B$4)+(_xlfn.IFNA(VLOOKUP($A8,'EV Distribution'!$A$2:$B$16,2,FALSE),0)*'EV Characterization'!E$2)</f>
        <v>2.691536328187214</v>
      </c>
      <c r="F8" s="2">
        <f>('[1]Pc, Summer, S2'!F8*Main!$B$4)+(_xlfn.IFNA(VLOOKUP($A8,'EV Distribution'!$A$2:$B$16,2,FALSE),0)*'EV Characterization'!F$2)</f>
        <v>2.717223137699051</v>
      </c>
      <c r="G8" s="2">
        <f>('[1]Pc, Summer, S2'!G8*Main!$B$4)+(_xlfn.IFNA(VLOOKUP($A8,'EV Distribution'!$A$2:$B$16,2,FALSE),0)*'EV Characterization'!G$2)</f>
        <v>2.732489628987949</v>
      </c>
      <c r="H8" s="2">
        <f>('[1]Pc, Summer, S2'!H8*Main!$B$4)+(_xlfn.IFNA(VLOOKUP($A8,'EV Distribution'!$A$2:$B$16,2,FALSE),0)*'EV Characterization'!H$2)</f>
        <v>2.9142970516253124</v>
      </c>
      <c r="I8" s="2">
        <f>('[1]Pc, Summer, S2'!I8*Main!$B$4)+(_xlfn.IFNA(VLOOKUP($A8,'EV Distribution'!$A$2:$B$16,2,FALSE),0)*'EV Characterization'!I$2)</f>
        <v>3.6288959430006744</v>
      </c>
      <c r="J8" s="2">
        <f>('[1]Pc, Summer, S2'!J8*Main!$B$4)+(_xlfn.IFNA(VLOOKUP($A8,'EV Distribution'!$A$2:$B$16,2,FALSE),0)*'EV Characterization'!J$2)</f>
        <v>4.1291684256167098</v>
      </c>
      <c r="K8" s="2">
        <f>('[1]Pc, Summer, S2'!K8*Main!$B$4)+(_xlfn.IFNA(VLOOKUP($A8,'EV Distribution'!$A$2:$B$16,2,FALSE),0)*'EV Characterization'!K$2)</f>
        <v>4.5543660130701076</v>
      </c>
      <c r="L8" s="2">
        <f>('[1]Pc, Summer, S2'!L8*Main!$B$4)+(_xlfn.IFNA(VLOOKUP($A8,'EV Distribution'!$A$2:$B$16,2,FALSE),0)*'EV Characterization'!L$2)</f>
        <v>4.7969213299829425</v>
      </c>
      <c r="M8" s="2">
        <f>('[1]Pc, Summer, S2'!M8*Main!$B$4)+(_xlfn.IFNA(VLOOKUP($A8,'EV Distribution'!$A$2:$B$16,2,FALSE),0)*'EV Characterization'!M$2)</f>
        <v>4.821364036866207</v>
      </c>
      <c r="N8" s="2">
        <f>('[1]Pc, Summer, S2'!N8*Main!$B$4)+(_xlfn.IFNA(VLOOKUP($A8,'EV Distribution'!$A$2:$B$16,2,FALSE),0)*'EV Characterization'!N$2)</f>
        <v>4.9600866371433021</v>
      </c>
      <c r="O8" s="2">
        <f>('[1]Pc, Summer, S2'!O8*Main!$B$4)+(_xlfn.IFNA(VLOOKUP($A8,'EV Distribution'!$A$2:$B$16,2,FALSE),0)*'EV Characterization'!O$2)</f>
        <v>4.8336515228388564</v>
      </c>
      <c r="P8" s="2">
        <f>('[1]Pc, Summer, S2'!P8*Main!$B$4)+(_xlfn.IFNA(VLOOKUP($A8,'EV Distribution'!$A$2:$B$16,2,FALSE),0)*'EV Characterization'!P$2)</f>
        <v>4.3730220617854103</v>
      </c>
      <c r="Q8" s="2">
        <f>('[1]Pc, Summer, S2'!Q8*Main!$B$4)+(_xlfn.IFNA(VLOOKUP($A8,'EV Distribution'!$A$2:$B$16,2,FALSE),0)*'EV Characterization'!Q$2)</f>
        <v>4.3879572292408486</v>
      </c>
      <c r="R8" s="2">
        <f>('[1]Pc, Summer, S2'!R8*Main!$B$4)+(_xlfn.IFNA(VLOOKUP($A8,'EV Distribution'!$A$2:$B$16,2,FALSE),0)*'EV Characterization'!R$2)</f>
        <v>4.3902743509185331</v>
      </c>
      <c r="S8" s="2">
        <f>('[1]Pc, Summer, S2'!S8*Main!$B$4)+(_xlfn.IFNA(VLOOKUP($A8,'EV Distribution'!$A$2:$B$16,2,FALSE),0)*'EV Characterization'!S$2)</f>
        <v>4.1922733179727034</v>
      </c>
      <c r="T8" s="2">
        <f>('[1]Pc, Summer, S2'!T8*Main!$B$4)+(_xlfn.IFNA(VLOOKUP($A8,'EV Distribution'!$A$2:$B$16,2,FALSE),0)*'EV Characterization'!T$2)</f>
        <v>4.1373906342706581</v>
      </c>
      <c r="U8" s="2">
        <f>('[1]Pc, Summer, S2'!U8*Main!$B$4)+(_xlfn.IFNA(VLOOKUP($A8,'EV Distribution'!$A$2:$B$16,2,FALSE),0)*'EV Characterization'!U$2)</f>
        <v>4.3243226595369091</v>
      </c>
      <c r="V8" s="2">
        <f>('[1]Pc, Summer, S2'!V8*Main!$B$4)+(_xlfn.IFNA(VLOOKUP($A8,'EV Distribution'!$A$2:$B$16,2,FALSE),0)*'EV Characterization'!V$2)</f>
        <v>4.2375300966237601</v>
      </c>
      <c r="W8" s="2">
        <f>('[1]Pc, Summer, S2'!W8*Main!$B$4)+(_xlfn.IFNA(VLOOKUP($A8,'EV Distribution'!$A$2:$B$16,2,FALSE),0)*'EV Characterization'!W$2)</f>
        <v>3.9209319986948556</v>
      </c>
      <c r="X8" s="2">
        <f>('[1]Pc, Summer, S2'!X8*Main!$B$4)+(_xlfn.IFNA(VLOOKUP($A8,'EV Distribution'!$A$2:$B$16,2,FALSE),0)*'EV Characterization'!X$2)</f>
        <v>3.7669436123858047</v>
      </c>
      <c r="Y8" s="2">
        <f>('[1]Pc, Summer, S2'!Y8*Main!$B$4)+(_xlfn.IFNA(VLOOKUP($A8,'EV Distribution'!$A$2:$B$16,2,FALSE),0)*'EV Characterization'!Y$2)</f>
        <v>3.1904575385054432</v>
      </c>
    </row>
    <row r="9" spans="1:25" x14ac:dyDescent="0.25">
      <c r="A9">
        <v>8</v>
      </c>
      <c r="B9" s="2">
        <f>('[1]Pc, Summer, S2'!B9*Main!$B$4)+(_xlfn.IFNA(VLOOKUP($A9,'EV Distribution'!$A$2:$B$16,2,FALSE),0)*'EV Characterization'!B$2)</f>
        <v>1.8169940078265931</v>
      </c>
      <c r="C9" s="2">
        <f>('[1]Pc, Summer, S2'!C9*Main!$B$4)+(_xlfn.IFNA(VLOOKUP($A9,'EV Distribution'!$A$2:$B$16,2,FALSE),0)*'EV Characterization'!C$2)</f>
        <v>1.7283113563131713</v>
      </c>
      <c r="D9" s="2">
        <f>('[1]Pc, Summer, S2'!D9*Main!$B$4)+(_xlfn.IFNA(VLOOKUP($A9,'EV Distribution'!$A$2:$B$16,2,FALSE),0)*'EV Characterization'!D$2)</f>
        <v>1.6219053040304392</v>
      </c>
      <c r="E9" s="2">
        <f>('[1]Pc, Summer, S2'!E9*Main!$B$4)+(_xlfn.IFNA(VLOOKUP($A9,'EV Distribution'!$A$2:$B$16,2,FALSE),0)*'EV Characterization'!E$2)</f>
        <v>1.5982631813173516</v>
      </c>
      <c r="F9" s="2">
        <f>('[1]Pc, Summer, S2'!F9*Main!$B$4)+(_xlfn.IFNA(VLOOKUP($A9,'EV Distribution'!$A$2:$B$16,2,FALSE),0)*'EV Characterization'!F$2)</f>
        <v>1.6617911690661735</v>
      </c>
      <c r="G9" s="2">
        <f>('[1]Pc, Summer, S2'!G9*Main!$B$4)+(_xlfn.IFNA(VLOOKUP($A9,'EV Distribution'!$A$2:$B$16,2,FALSE),0)*'EV Characterization'!G$2)</f>
        <v>1.7861178883615867</v>
      </c>
      <c r="H9" s="2">
        <f>('[1]Pc, Summer, S2'!H9*Main!$B$4)+(_xlfn.IFNA(VLOOKUP($A9,'EV Distribution'!$A$2:$B$16,2,FALSE),0)*'EV Characterization'!H$2)</f>
        <v>2.6898785042059803</v>
      </c>
      <c r="I9" s="2">
        <f>('[1]Pc, Summer, S2'!I9*Main!$B$4)+(_xlfn.IFNA(VLOOKUP($A9,'EV Distribution'!$A$2:$B$16,2,FALSE),0)*'EV Characterization'!I$2)</f>
        <v>3.2209877882125948</v>
      </c>
      <c r="J9" s="2">
        <f>('[1]Pc, Summer, S2'!J9*Main!$B$4)+(_xlfn.IFNA(VLOOKUP($A9,'EV Distribution'!$A$2:$B$16,2,FALSE),0)*'EV Characterization'!J$2)</f>
        <v>3.5572406036563891</v>
      </c>
      <c r="K9" s="2">
        <f>('[1]Pc, Summer, S2'!K9*Main!$B$4)+(_xlfn.IFNA(VLOOKUP($A9,'EV Distribution'!$A$2:$B$16,2,FALSE),0)*'EV Characterization'!K$2)</f>
        <v>3.5729928112772811</v>
      </c>
      <c r="L9" s="2">
        <f>('[1]Pc, Summer, S2'!L9*Main!$B$4)+(_xlfn.IFNA(VLOOKUP($A9,'EV Distribution'!$A$2:$B$16,2,FALSE),0)*'EV Characterization'!L$2)</f>
        <v>3.8722083532390288</v>
      </c>
      <c r="M9" s="2">
        <f>('[1]Pc, Summer, S2'!M9*Main!$B$4)+(_xlfn.IFNA(VLOOKUP($A9,'EV Distribution'!$A$2:$B$16,2,FALSE),0)*'EV Characterization'!M$2)</f>
        <v>4.0331730236596934</v>
      </c>
      <c r="N9" s="2">
        <f>('[1]Pc, Summer, S2'!N9*Main!$B$4)+(_xlfn.IFNA(VLOOKUP($A9,'EV Distribution'!$A$2:$B$16,2,FALSE),0)*'EV Characterization'!N$2)</f>
        <v>3.5673333594162182</v>
      </c>
      <c r="O9" s="2">
        <f>('[1]Pc, Summer, S2'!O9*Main!$B$4)+(_xlfn.IFNA(VLOOKUP($A9,'EV Distribution'!$A$2:$B$16,2,FALSE),0)*'EV Characterization'!O$2)</f>
        <v>3.0504620669937514</v>
      </c>
      <c r="P9" s="2">
        <f>('[1]Pc, Summer, S2'!P9*Main!$B$4)+(_xlfn.IFNA(VLOOKUP($A9,'EV Distribution'!$A$2:$B$16,2,FALSE),0)*'EV Characterization'!P$2)</f>
        <v>2.6003409637379704</v>
      </c>
      <c r="Q9" s="2">
        <f>('[1]Pc, Summer, S2'!Q9*Main!$B$4)+(_xlfn.IFNA(VLOOKUP($A9,'EV Distribution'!$A$2:$B$16,2,FALSE),0)*'EV Characterization'!Q$2)</f>
        <v>2.4783817626057738</v>
      </c>
      <c r="R9" s="2">
        <f>('[1]Pc, Summer, S2'!R9*Main!$B$4)+(_xlfn.IFNA(VLOOKUP($A9,'EV Distribution'!$A$2:$B$16,2,FALSE),0)*'EV Characterization'!R$2)</f>
        <v>2.4396138179776918</v>
      </c>
      <c r="S9" s="2">
        <f>('[1]Pc, Summer, S2'!S9*Main!$B$4)+(_xlfn.IFNA(VLOOKUP($A9,'EV Distribution'!$A$2:$B$16,2,FALSE),0)*'EV Characterization'!S$2)</f>
        <v>2.4239949039185356</v>
      </c>
      <c r="T9" s="2">
        <f>('[1]Pc, Summer, S2'!T9*Main!$B$4)+(_xlfn.IFNA(VLOOKUP($A9,'EV Distribution'!$A$2:$B$16,2,FALSE),0)*'EV Characterization'!T$2)</f>
        <v>2.439252109324384</v>
      </c>
      <c r="U9" s="2">
        <f>('[1]Pc, Summer, S2'!U9*Main!$B$4)+(_xlfn.IFNA(VLOOKUP($A9,'EV Distribution'!$A$2:$B$16,2,FALSE),0)*'EV Characterization'!U$2)</f>
        <v>2.5262907481383214</v>
      </c>
      <c r="V9" s="2">
        <f>('[1]Pc, Summer, S2'!V9*Main!$B$4)+(_xlfn.IFNA(VLOOKUP($A9,'EV Distribution'!$A$2:$B$16,2,FALSE),0)*'EV Characterization'!V$2)</f>
        <v>2.5911011280904379</v>
      </c>
      <c r="W9" s="2">
        <f>('[1]Pc, Summer, S2'!W9*Main!$B$4)+(_xlfn.IFNA(VLOOKUP($A9,'EV Distribution'!$A$2:$B$16,2,FALSE),0)*'EV Characterization'!W$2)</f>
        <v>2.691818548506197</v>
      </c>
      <c r="X9" s="2">
        <f>('[1]Pc, Summer, S2'!X9*Main!$B$4)+(_xlfn.IFNA(VLOOKUP($A9,'EV Distribution'!$A$2:$B$16,2,FALSE),0)*'EV Characterization'!X$2)</f>
        <v>2.4253758851649558</v>
      </c>
      <c r="Y9" s="2">
        <f>('[1]Pc, Summer, S2'!Y9*Main!$B$4)+(_xlfn.IFNA(VLOOKUP($A9,'EV Distribution'!$A$2:$B$16,2,FALSE),0)*'EV Characterization'!Y$2)</f>
        <v>2.1389740977819245</v>
      </c>
    </row>
    <row r="10" spans="1:25" x14ac:dyDescent="0.25">
      <c r="A10">
        <v>9</v>
      </c>
      <c r="B10" s="2">
        <f>('[1]Pc, Summer, S2'!B10*Main!$B$4)+(_xlfn.IFNA(VLOOKUP($A10,'EV Distribution'!$A$2:$B$16,2,FALSE),0)*'EV Characterization'!B$2)</f>
        <v>1.7773081712905805</v>
      </c>
      <c r="C10" s="2">
        <f>('[1]Pc, Summer, S2'!C10*Main!$B$4)+(_xlfn.IFNA(VLOOKUP($A10,'EV Distribution'!$A$2:$B$16,2,FALSE),0)*'EV Characterization'!C$2)</f>
        <v>1.663735004122445</v>
      </c>
      <c r="D10" s="2">
        <f>('[1]Pc, Summer, S2'!D10*Main!$B$4)+(_xlfn.IFNA(VLOOKUP($A10,'EV Distribution'!$A$2:$B$16,2,FALSE),0)*'EV Characterization'!D$2)</f>
        <v>1.5571155822295364</v>
      </c>
      <c r="E10" s="2">
        <f>('[1]Pc, Summer, S2'!E10*Main!$B$4)+(_xlfn.IFNA(VLOOKUP($A10,'EV Distribution'!$A$2:$B$16,2,FALSE),0)*'EV Characterization'!E$2)</f>
        <v>1.4568629261375001</v>
      </c>
      <c r="F10" s="2">
        <f>('[1]Pc, Summer, S2'!F10*Main!$B$4)+(_xlfn.IFNA(VLOOKUP($A10,'EV Distribution'!$A$2:$B$16,2,FALSE),0)*'EV Characterization'!F$2)</f>
        <v>1.4113248968957541</v>
      </c>
      <c r="G10" s="2">
        <f>('[1]Pc, Summer, S2'!G10*Main!$B$4)+(_xlfn.IFNA(VLOOKUP($A10,'EV Distribution'!$A$2:$B$16,2,FALSE),0)*'EV Characterization'!G$2)</f>
        <v>1.5232672749320377</v>
      </c>
      <c r="H10" s="2">
        <f>('[1]Pc, Summer, S2'!H10*Main!$B$4)+(_xlfn.IFNA(VLOOKUP($A10,'EV Distribution'!$A$2:$B$16,2,FALSE),0)*'EV Characterization'!H$2)</f>
        <v>1.4909950405820982</v>
      </c>
      <c r="I10" s="2">
        <f>('[1]Pc, Summer, S2'!I10*Main!$B$4)+(_xlfn.IFNA(VLOOKUP($A10,'EV Distribution'!$A$2:$B$16,2,FALSE),0)*'EV Characterization'!I$2)</f>
        <v>1.6785558024107161</v>
      </c>
      <c r="J10" s="2">
        <f>('[1]Pc, Summer, S2'!J10*Main!$B$4)+(_xlfn.IFNA(VLOOKUP($A10,'EV Distribution'!$A$2:$B$16,2,FALSE),0)*'EV Characterization'!J$2)</f>
        <v>1.8611953106949284</v>
      </c>
      <c r="K10" s="2">
        <f>('[1]Pc, Summer, S2'!K10*Main!$B$4)+(_xlfn.IFNA(VLOOKUP($A10,'EV Distribution'!$A$2:$B$16,2,FALSE),0)*'EV Characterization'!K$2)</f>
        <v>2.0750921592061391</v>
      </c>
      <c r="L10" s="2">
        <f>('[1]Pc, Summer, S2'!L10*Main!$B$4)+(_xlfn.IFNA(VLOOKUP($A10,'EV Distribution'!$A$2:$B$16,2,FALSE),0)*'EV Characterization'!L$2)</f>
        <v>2.140063484669195</v>
      </c>
      <c r="M10" s="2">
        <f>('[1]Pc, Summer, S2'!M10*Main!$B$4)+(_xlfn.IFNA(VLOOKUP($A10,'EV Distribution'!$A$2:$B$16,2,FALSE),0)*'EV Characterization'!M$2)</f>
        <v>2.3050609318178905</v>
      </c>
      <c r="N10" s="2">
        <f>('[1]Pc, Summer, S2'!N10*Main!$B$4)+(_xlfn.IFNA(VLOOKUP($A10,'EV Distribution'!$A$2:$B$16,2,FALSE),0)*'EV Characterization'!N$2)</f>
        <v>2.2518681025164544</v>
      </c>
      <c r="O10" s="2">
        <f>('[1]Pc, Summer, S2'!O10*Main!$B$4)+(_xlfn.IFNA(VLOOKUP($A10,'EV Distribution'!$A$2:$B$16,2,FALSE),0)*'EV Characterization'!O$2)</f>
        <v>2.1696159837855999</v>
      </c>
      <c r="P10" s="2">
        <f>('[1]Pc, Summer, S2'!P10*Main!$B$4)+(_xlfn.IFNA(VLOOKUP($A10,'EV Distribution'!$A$2:$B$16,2,FALSE),0)*'EV Characterization'!P$2)</f>
        <v>1.8494126417630774</v>
      </c>
      <c r="Q10" s="2">
        <f>('[1]Pc, Summer, S2'!Q10*Main!$B$4)+(_xlfn.IFNA(VLOOKUP($A10,'EV Distribution'!$A$2:$B$16,2,FALSE),0)*'EV Characterization'!Q$2)</f>
        <v>1.655471949337366</v>
      </c>
      <c r="R10" s="2">
        <f>('[1]Pc, Summer, S2'!R10*Main!$B$4)+(_xlfn.IFNA(VLOOKUP($A10,'EV Distribution'!$A$2:$B$16,2,FALSE),0)*'EV Characterization'!R$2)</f>
        <v>1.6471698409492121</v>
      </c>
      <c r="S10" s="2">
        <f>('[1]Pc, Summer, S2'!S10*Main!$B$4)+(_xlfn.IFNA(VLOOKUP($A10,'EV Distribution'!$A$2:$B$16,2,FALSE),0)*'EV Characterization'!S$2)</f>
        <v>1.6942140639300061</v>
      </c>
      <c r="T10" s="2">
        <f>('[1]Pc, Summer, S2'!T10*Main!$B$4)+(_xlfn.IFNA(VLOOKUP($A10,'EV Distribution'!$A$2:$B$16,2,FALSE),0)*'EV Characterization'!T$2)</f>
        <v>1.8447158950113656</v>
      </c>
      <c r="U10" s="2">
        <f>('[1]Pc, Summer, S2'!U10*Main!$B$4)+(_xlfn.IFNA(VLOOKUP($A10,'EV Distribution'!$A$2:$B$16,2,FALSE),0)*'EV Characterization'!U$2)</f>
        <v>1.8945962793922726</v>
      </c>
      <c r="V10" s="2">
        <f>('[1]Pc, Summer, S2'!V10*Main!$B$4)+(_xlfn.IFNA(VLOOKUP($A10,'EV Distribution'!$A$2:$B$16,2,FALSE),0)*'EV Characterization'!V$2)</f>
        <v>2.0031733182374967</v>
      </c>
      <c r="W10" s="2">
        <f>('[1]Pc, Summer, S2'!W10*Main!$B$4)+(_xlfn.IFNA(VLOOKUP($A10,'EV Distribution'!$A$2:$B$16,2,FALSE),0)*'EV Characterization'!W$2)</f>
        <v>2.135979723741515</v>
      </c>
      <c r="X10" s="2">
        <f>('[1]Pc, Summer, S2'!X10*Main!$B$4)+(_xlfn.IFNA(VLOOKUP($A10,'EV Distribution'!$A$2:$B$16,2,FALSE),0)*'EV Characterization'!X$2)</f>
        <v>2.0953244821552164</v>
      </c>
      <c r="Y10" s="2">
        <f>('[1]Pc, Summer, S2'!Y10*Main!$B$4)+(_xlfn.IFNA(VLOOKUP($A10,'EV Distribution'!$A$2:$B$16,2,FALSE),0)*'EV Characterization'!Y$2)</f>
        <v>1.9621658889665858</v>
      </c>
    </row>
    <row r="11" spans="1:25" x14ac:dyDescent="0.25">
      <c r="A11">
        <v>10</v>
      </c>
      <c r="B11" s="2">
        <f>('[1]Pc, Summer, S2'!B11*Main!$B$4)+(_xlfn.IFNA(VLOOKUP($A11,'EV Distribution'!$A$2:$B$16,2,FALSE),0)*'EV Characterization'!B$2)</f>
        <v>2.7526973854869361</v>
      </c>
      <c r="C11" s="2">
        <f>('[1]Pc, Summer, S2'!C11*Main!$B$4)+(_xlfn.IFNA(VLOOKUP($A11,'EV Distribution'!$A$2:$B$16,2,FALSE),0)*'EV Characterization'!C$2)</f>
        <v>2.6041488516591311</v>
      </c>
      <c r="D11" s="2">
        <f>('[1]Pc, Summer, S2'!D11*Main!$B$4)+(_xlfn.IFNA(VLOOKUP($A11,'EV Distribution'!$A$2:$B$16,2,FALSE),0)*'EV Characterization'!D$2)</f>
        <v>2.5364804473417504</v>
      </c>
      <c r="E11" s="2">
        <f>('[1]Pc, Summer, S2'!E11*Main!$B$4)+(_xlfn.IFNA(VLOOKUP($A11,'EV Distribution'!$A$2:$B$16,2,FALSE),0)*'EV Characterization'!E$2)</f>
        <v>2.5424469798289455</v>
      </c>
      <c r="F11" s="2">
        <f>('[1]Pc, Summer, S2'!F11*Main!$B$4)+(_xlfn.IFNA(VLOOKUP($A11,'EV Distribution'!$A$2:$B$16,2,FALSE),0)*'EV Characterization'!F$2)</f>
        <v>2.5595900129077189</v>
      </c>
      <c r="G11" s="2">
        <f>('[1]Pc, Summer, S2'!G11*Main!$B$4)+(_xlfn.IFNA(VLOOKUP($A11,'EV Distribution'!$A$2:$B$16,2,FALSE),0)*'EV Characterization'!G$2)</f>
        <v>2.5758255566184318</v>
      </c>
      <c r="H11" s="2">
        <f>('[1]Pc, Summer, S2'!H11*Main!$B$4)+(_xlfn.IFNA(VLOOKUP($A11,'EV Distribution'!$A$2:$B$16,2,FALSE),0)*'EV Characterization'!H$2)</f>
        <v>2.8189100807079193</v>
      </c>
      <c r="I11" s="2">
        <f>('[1]Pc, Summer, S2'!I11*Main!$B$4)+(_xlfn.IFNA(VLOOKUP($A11,'EV Distribution'!$A$2:$B$16,2,FALSE),0)*'EV Characterization'!I$2)</f>
        <v>3.19161748047246</v>
      </c>
      <c r="J11" s="2">
        <f>('[1]Pc, Summer, S2'!J11*Main!$B$4)+(_xlfn.IFNA(VLOOKUP($A11,'EV Distribution'!$A$2:$B$16,2,FALSE),0)*'EV Characterization'!J$2)</f>
        <v>3.4827350859302997</v>
      </c>
      <c r="K11" s="2">
        <f>('[1]Pc, Summer, S2'!K11*Main!$B$4)+(_xlfn.IFNA(VLOOKUP($A11,'EV Distribution'!$A$2:$B$16,2,FALSE),0)*'EV Characterization'!K$2)</f>
        <v>3.669317950239642</v>
      </c>
      <c r="L11" s="2">
        <f>('[1]Pc, Summer, S2'!L11*Main!$B$4)+(_xlfn.IFNA(VLOOKUP($A11,'EV Distribution'!$A$2:$B$16,2,FALSE),0)*'EV Characterization'!L$2)</f>
        <v>3.8315270759173474</v>
      </c>
      <c r="M11" s="2">
        <f>('[1]Pc, Summer, S2'!M11*Main!$B$4)+(_xlfn.IFNA(VLOOKUP($A11,'EV Distribution'!$A$2:$B$16,2,FALSE),0)*'EV Characterization'!M$2)</f>
        <v>3.9401921543372986</v>
      </c>
      <c r="N11" s="2">
        <f>('[1]Pc, Summer, S2'!N11*Main!$B$4)+(_xlfn.IFNA(VLOOKUP($A11,'EV Distribution'!$A$2:$B$16,2,FALSE),0)*'EV Characterization'!N$2)</f>
        <v>3.8270735252672505</v>
      </c>
      <c r="O11" s="2">
        <f>('[1]Pc, Summer, S2'!O11*Main!$B$4)+(_xlfn.IFNA(VLOOKUP($A11,'EV Distribution'!$A$2:$B$16,2,FALSE),0)*'EV Characterization'!O$2)</f>
        <v>3.6465212542838579</v>
      </c>
      <c r="P11" s="2">
        <f>('[1]Pc, Summer, S2'!P11*Main!$B$4)+(_xlfn.IFNA(VLOOKUP($A11,'EV Distribution'!$A$2:$B$16,2,FALSE),0)*'EV Characterization'!P$2)</f>
        <v>3.5125746246214473</v>
      </c>
      <c r="Q11" s="2">
        <f>('[1]Pc, Summer, S2'!Q11*Main!$B$4)+(_xlfn.IFNA(VLOOKUP($A11,'EV Distribution'!$A$2:$B$16,2,FALSE),0)*'EV Characterization'!Q$2)</f>
        <v>3.3784746015744997</v>
      </c>
      <c r="R11" s="2">
        <f>('[1]Pc, Summer, S2'!R11*Main!$B$4)+(_xlfn.IFNA(VLOOKUP($A11,'EV Distribution'!$A$2:$B$16,2,FALSE),0)*'EV Characterization'!R$2)</f>
        <v>3.3608366544378008</v>
      </c>
      <c r="S11" s="2">
        <f>('[1]Pc, Summer, S2'!S11*Main!$B$4)+(_xlfn.IFNA(VLOOKUP($A11,'EV Distribution'!$A$2:$B$16,2,FALSE),0)*'EV Characterization'!S$2)</f>
        <v>3.3569707591332931</v>
      </c>
      <c r="T11" s="2">
        <f>('[1]Pc, Summer, S2'!T11*Main!$B$4)+(_xlfn.IFNA(VLOOKUP($A11,'EV Distribution'!$A$2:$B$16,2,FALSE),0)*'EV Characterization'!T$2)</f>
        <v>3.4201075643658392</v>
      </c>
      <c r="U11" s="2">
        <f>('[1]Pc, Summer, S2'!U11*Main!$B$4)+(_xlfn.IFNA(VLOOKUP($A11,'EV Distribution'!$A$2:$B$16,2,FALSE),0)*'EV Characterization'!U$2)</f>
        <v>3.5644404248324033</v>
      </c>
      <c r="V11" s="2">
        <f>('[1]Pc, Summer, S2'!V11*Main!$B$4)+(_xlfn.IFNA(VLOOKUP($A11,'EV Distribution'!$A$2:$B$16,2,FALSE),0)*'EV Characterization'!V$2)</f>
        <v>3.6415418758132807</v>
      </c>
      <c r="W11" s="2">
        <f>('[1]Pc, Summer, S2'!W11*Main!$B$4)+(_xlfn.IFNA(VLOOKUP($A11,'EV Distribution'!$A$2:$B$16,2,FALSE),0)*'EV Characterization'!W$2)</f>
        <v>3.8117276338011457</v>
      </c>
      <c r="X11" s="2">
        <f>('[1]Pc, Summer, S2'!X11*Main!$B$4)+(_xlfn.IFNA(VLOOKUP($A11,'EV Distribution'!$A$2:$B$16,2,FALSE),0)*'EV Characterization'!X$2)</f>
        <v>3.4769460724921437</v>
      </c>
      <c r="Y11" s="2">
        <f>('[1]Pc, Summer, S2'!Y11*Main!$B$4)+(_xlfn.IFNA(VLOOKUP($A11,'EV Distribution'!$A$2:$B$16,2,FALSE),0)*'EV Characterization'!Y$2)</f>
        <v>2.9903057657484524</v>
      </c>
    </row>
    <row r="12" spans="1:25" x14ac:dyDescent="0.25">
      <c r="A12">
        <v>11</v>
      </c>
      <c r="B12" s="2">
        <f>('[1]Pc, Summer, S2'!B12*Main!$B$4)+(_xlfn.IFNA(VLOOKUP($A12,'EV Distribution'!$A$2:$B$16,2,FALSE),0)*'EV Characterization'!B$2)</f>
        <v>0.87483318007712418</v>
      </c>
      <c r="C12" s="2">
        <f>('[1]Pc, Summer, S2'!C12*Main!$B$4)+(_xlfn.IFNA(VLOOKUP($A12,'EV Distribution'!$A$2:$B$16,2,FALSE),0)*'EV Characterization'!C$2)</f>
        <v>0.79434164714086097</v>
      </c>
      <c r="D12" s="2">
        <f>('[1]Pc, Summer, S2'!D12*Main!$B$4)+(_xlfn.IFNA(VLOOKUP($A12,'EV Distribution'!$A$2:$B$16,2,FALSE),0)*'EV Characterization'!D$2)</f>
        <v>0.75545401453285177</v>
      </c>
      <c r="E12" s="2">
        <f>('[1]Pc, Summer, S2'!E12*Main!$B$4)+(_xlfn.IFNA(VLOOKUP($A12,'EV Distribution'!$A$2:$B$16,2,FALSE),0)*'EV Characterization'!E$2)</f>
        <v>0.73550117903211365</v>
      </c>
      <c r="F12" s="2">
        <f>('[1]Pc, Summer, S2'!F12*Main!$B$4)+(_xlfn.IFNA(VLOOKUP($A12,'EV Distribution'!$A$2:$B$16,2,FALSE),0)*'EV Characterization'!F$2)</f>
        <v>0.75444931724984043</v>
      </c>
      <c r="G12" s="2">
        <f>('[1]Pc, Summer, S2'!G12*Main!$B$4)+(_xlfn.IFNA(VLOOKUP($A12,'EV Distribution'!$A$2:$B$16,2,FALSE),0)*'EV Characterization'!G$2)</f>
        <v>0.79262052634922653</v>
      </c>
      <c r="H12" s="2">
        <f>('[1]Pc, Summer, S2'!H12*Main!$B$4)+(_xlfn.IFNA(VLOOKUP($A12,'EV Distribution'!$A$2:$B$16,2,FALSE),0)*'EV Characterization'!H$2)</f>
        <v>0.86237258291131358</v>
      </c>
      <c r="I12" s="2">
        <f>('[1]Pc, Summer, S2'!I12*Main!$B$4)+(_xlfn.IFNA(VLOOKUP($A12,'EV Distribution'!$A$2:$B$16,2,FALSE),0)*'EV Characterization'!I$2)</f>
        <v>1.09219616075046</v>
      </c>
      <c r="J12" s="2">
        <f>('[1]Pc, Summer, S2'!J12*Main!$B$4)+(_xlfn.IFNA(VLOOKUP($A12,'EV Distribution'!$A$2:$B$16,2,FALSE),0)*'EV Characterization'!J$2)</f>
        <v>1.290480883300565</v>
      </c>
      <c r="K12" s="2">
        <f>('[1]Pc, Summer, S2'!K12*Main!$B$4)+(_xlfn.IFNA(VLOOKUP($A12,'EV Distribution'!$A$2:$B$16,2,FALSE),0)*'EV Characterization'!K$2)</f>
        <v>1.3716613347247757</v>
      </c>
      <c r="L12" s="2">
        <f>('[1]Pc, Summer, S2'!L12*Main!$B$4)+(_xlfn.IFNA(VLOOKUP($A12,'EV Distribution'!$A$2:$B$16,2,FALSE),0)*'EV Characterization'!L$2)</f>
        <v>1.4506888717955917</v>
      </c>
      <c r="M12" s="2">
        <f>('[1]Pc, Summer, S2'!M12*Main!$B$4)+(_xlfn.IFNA(VLOOKUP($A12,'EV Distribution'!$A$2:$B$16,2,FALSE),0)*'EV Characterization'!M$2)</f>
        <v>1.5646429952543663</v>
      </c>
      <c r="N12" s="2">
        <f>('[1]Pc, Summer, S2'!N12*Main!$B$4)+(_xlfn.IFNA(VLOOKUP($A12,'EV Distribution'!$A$2:$B$16,2,FALSE),0)*'EV Characterization'!N$2)</f>
        <v>1.6084837648976285</v>
      </c>
      <c r="O12" s="2">
        <f>('[1]Pc, Summer, S2'!O12*Main!$B$4)+(_xlfn.IFNA(VLOOKUP($A12,'EV Distribution'!$A$2:$B$16,2,FALSE),0)*'EV Characterization'!O$2)</f>
        <v>1.4686842372725439</v>
      </c>
      <c r="P12" s="2">
        <f>('[1]Pc, Summer, S2'!P12*Main!$B$4)+(_xlfn.IFNA(VLOOKUP($A12,'EV Distribution'!$A$2:$B$16,2,FALSE),0)*'EV Characterization'!P$2)</f>
        <v>1.3919528404854351</v>
      </c>
      <c r="Q12" s="2">
        <f>('[1]Pc, Summer, S2'!Q12*Main!$B$4)+(_xlfn.IFNA(VLOOKUP($A12,'EV Distribution'!$A$2:$B$16,2,FALSE),0)*'EV Characterization'!Q$2)</f>
        <v>1.3576761483680555</v>
      </c>
      <c r="R12" s="2">
        <f>('[1]Pc, Summer, S2'!R12*Main!$B$4)+(_xlfn.IFNA(VLOOKUP($A12,'EV Distribution'!$A$2:$B$16,2,FALSE),0)*'EV Characterization'!R$2)</f>
        <v>1.3019941734668894</v>
      </c>
      <c r="S12" s="2">
        <f>('[1]Pc, Summer, S2'!S12*Main!$B$4)+(_xlfn.IFNA(VLOOKUP($A12,'EV Distribution'!$A$2:$B$16,2,FALSE),0)*'EV Characterization'!S$2)</f>
        <v>1.3181958648444634</v>
      </c>
      <c r="T12" s="2">
        <f>('[1]Pc, Summer, S2'!T12*Main!$B$4)+(_xlfn.IFNA(VLOOKUP($A12,'EV Distribution'!$A$2:$B$16,2,FALSE),0)*'EV Characterization'!T$2)</f>
        <v>1.4015834178636557</v>
      </c>
      <c r="U12" s="2">
        <f>('[1]Pc, Summer, S2'!U12*Main!$B$4)+(_xlfn.IFNA(VLOOKUP($A12,'EV Distribution'!$A$2:$B$16,2,FALSE),0)*'EV Characterization'!U$2)</f>
        <v>1.4084525323060342</v>
      </c>
      <c r="V12" s="2">
        <f>('[1]Pc, Summer, S2'!V12*Main!$B$4)+(_xlfn.IFNA(VLOOKUP($A12,'EV Distribution'!$A$2:$B$16,2,FALSE),0)*'EV Characterization'!V$2)</f>
        <v>1.4783243650051658</v>
      </c>
      <c r="W12" s="2">
        <f>('[1]Pc, Summer, S2'!W12*Main!$B$4)+(_xlfn.IFNA(VLOOKUP($A12,'EV Distribution'!$A$2:$B$16,2,FALSE),0)*'EV Characterization'!W$2)</f>
        <v>1.5849257440746827</v>
      </c>
      <c r="X12" s="2">
        <f>('[1]Pc, Summer, S2'!X12*Main!$B$4)+(_xlfn.IFNA(VLOOKUP($A12,'EV Distribution'!$A$2:$B$16,2,FALSE),0)*'EV Characterization'!X$2)</f>
        <v>1.4322425826623713</v>
      </c>
      <c r="Y12" s="2">
        <f>('[1]Pc, Summer, S2'!Y12*Main!$B$4)+(_xlfn.IFNA(VLOOKUP($A12,'EV Distribution'!$A$2:$B$16,2,FALSE),0)*'EV Characterization'!Y$2)</f>
        <v>1.1911893161040592</v>
      </c>
    </row>
    <row r="13" spans="1:25" x14ac:dyDescent="0.25">
      <c r="A13">
        <v>12</v>
      </c>
      <c r="B13" s="2">
        <f>('[1]Pc, Summer, S2'!B13*Main!$B$4)+(_xlfn.IFNA(VLOOKUP($A13,'EV Distribution'!$A$2:$B$16,2,FALSE),0)*'EV Characterization'!B$2)</f>
        <v>7.5189111230279222</v>
      </c>
      <c r="C13" s="2">
        <f>('[1]Pc, Summer, S2'!C13*Main!$B$4)+(_xlfn.IFNA(VLOOKUP($A13,'EV Distribution'!$A$2:$B$16,2,FALSE),0)*'EV Characterization'!C$2)</f>
        <v>6.4301478004348596</v>
      </c>
      <c r="D13" s="2">
        <f>('[1]Pc, Summer, S2'!D13*Main!$B$4)+(_xlfn.IFNA(VLOOKUP($A13,'EV Distribution'!$A$2:$B$16,2,FALSE),0)*'EV Characterization'!D$2)</f>
        <v>5.7306111403070323</v>
      </c>
      <c r="E13" s="2">
        <f>('[1]Pc, Summer, S2'!E13*Main!$B$4)+(_xlfn.IFNA(VLOOKUP($A13,'EV Distribution'!$A$2:$B$16,2,FALSE),0)*'EV Characterization'!E$2)</f>
        <v>5.7324180085883363</v>
      </c>
      <c r="F13" s="2">
        <f>('[1]Pc, Summer, S2'!F13*Main!$B$4)+(_xlfn.IFNA(VLOOKUP($A13,'EV Distribution'!$A$2:$B$16,2,FALSE),0)*'EV Characterization'!F$2)</f>
        <v>5.651896943017694</v>
      </c>
      <c r="G13" s="2">
        <f>('[1]Pc, Summer, S2'!G13*Main!$B$4)+(_xlfn.IFNA(VLOOKUP($A13,'EV Distribution'!$A$2:$B$16,2,FALSE),0)*'EV Characterization'!G$2)</f>
        <v>5.6389695833001614</v>
      </c>
      <c r="H13" s="2">
        <f>('[1]Pc, Summer, S2'!H13*Main!$B$4)+(_xlfn.IFNA(VLOOKUP($A13,'EV Distribution'!$A$2:$B$16,2,FALSE),0)*'EV Characterization'!H$2)</f>
        <v>5.961507766580997</v>
      </c>
      <c r="I13" s="2">
        <f>('[1]Pc, Summer, S2'!I13*Main!$B$4)+(_xlfn.IFNA(VLOOKUP($A13,'EV Distribution'!$A$2:$B$16,2,FALSE),0)*'EV Characterization'!I$2)</f>
        <v>5.6359464112680202</v>
      </c>
      <c r="J13" s="2">
        <f>('[1]Pc, Summer, S2'!J13*Main!$B$4)+(_xlfn.IFNA(VLOOKUP($A13,'EV Distribution'!$A$2:$B$16,2,FALSE),0)*'EV Characterization'!J$2)</f>
        <v>4.8950903926016842</v>
      </c>
      <c r="K13" s="2">
        <f>('[1]Pc, Summer, S2'!K13*Main!$B$4)+(_xlfn.IFNA(VLOOKUP($A13,'EV Distribution'!$A$2:$B$16,2,FALSE),0)*'EV Characterization'!K$2)</f>
        <v>4.9315455940222543</v>
      </c>
      <c r="L13" s="2">
        <f>('[1]Pc, Summer, S2'!L13*Main!$B$4)+(_xlfn.IFNA(VLOOKUP($A13,'EV Distribution'!$A$2:$B$16,2,FALSE),0)*'EV Characterization'!L$2)</f>
        <v>5.829379348082349</v>
      </c>
      <c r="M13" s="2">
        <f>('[1]Pc, Summer, S2'!M13*Main!$B$4)+(_xlfn.IFNA(VLOOKUP($A13,'EV Distribution'!$A$2:$B$16,2,FALSE),0)*'EV Characterization'!M$2)</f>
        <v>5.9059751886083722</v>
      </c>
      <c r="N13" s="2">
        <f>('[1]Pc, Summer, S2'!N13*Main!$B$4)+(_xlfn.IFNA(VLOOKUP($A13,'EV Distribution'!$A$2:$B$16,2,FALSE),0)*'EV Characterization'!N$2)</f>
        <v>5.9032997082478476</v>
      </c>
      <c r="O13" s="2">
        <f>('[1]Pc, Summer, S2'!O13*Main!$B$4)+(_xlfn.IFNA(VLOOKUP($A13,'EV Distribution'!$A$2:$B$16,2,FALSE),0)*'EV Characterization'!O$2)</f>
        <v>5.3531979723790837</v>
      </c>
      <c r="P13" s="2">
        <f>('[1]Pc, Summer, S2'!P13*Main!$B$4)+(_xlfn.IFNA(VLOOKUP($A13,'EV Distribution'!$A$2:$B$16,2,FALSE),0)*'EV Characterization'!P$2)</f>
        <v>5.6894294244147252</v>
      </c>
      <c r="Q13" s="2">
        <f>('[1]Pc, Summer, S2'!Q13*Main!$B$4)+(_xlfn.IFNA(VLOOKUP($A13,'EV Distribution'!$A$2:$B$16,2,FALSE),0)*'EV Characterization'!Q$2)</f>
        <v>6.0751481094727042</v>
      </c>
      <c r="R13" s="2">
        <f>('[1]Pc, Summer, S2'!R13*Main!$B$4)+(_xlfn.IFNA(VLOOKUP($A13,'EV Distribution'!$A$2:$B$16,2,FALSE),0)*'EV Characterization'!R$2)</f>
        <v>5.9090309493883018</v>
      </c>
      <c r="S13" s="2">
        <f>('[1]Pc, Summer, S2'!S13*Main!$B$4)+(_xlfn.IFNA(VLOOKUP($A13,'EV Distribution'!$A$2:$B$16,2,FALSE),0)*'EV Characterization'!S$2)</f>
        <v>5.7675188522119853</v>
      </c>
      <c r="T13" s="2">
        <f>('[1]Pc, Summer, S2'!T13*Main!$B$4)+(_xlfn.IFNA(VLOOKUP($A13,'EV Distribution'!$A$2:$B$16,2,FALSE),0)*'EV Characterization'!T$2)</f>
        <v>6.3929616589669767</v>
      </c>
      <c r="U13" s="2">
        <f>('[1]Pc, Summer, S2'!U13*Main!$B$4)+(_xlfn.IFNA(VLOOKUP($A13,'EV Distribution'!$A$2:$B$16,2,FALSE),0)*'EV Characterization'!U$2)</f>
        <v>6.4054376836283584</v>
      </c>
      <c r="V13" s="2">
        <f>('[1]Pc, Summer, S2'!V13*Main!$B$4)+(_xlfn.IFNA(VLOOKUP($A13,'EV Distribution'!$A$2:$B$16,2,FALSE),0)*'EV Characterization'!V$2)</f>
        <v>5.9289457010142579</v>
      </c>
      <c r="W13" s="2">
        <f>('[1]Pc, Summer, S2'!W13*Main!$B$4)+(_xlfn.IFNA(VLOOKUP($A13,'EV Distribution'!$A$2:$B$16,2,FALSE),0)*'EV Characterization'!W$2)</f>
        <v>5.9888931874337876</v>
      </c>
      <c r="X13" s="2">
        <f>('[1]Pc, Summer, S2'!X13*Main!$B$4)+(_xlfn.IFNA(VLOOKUP($A13,'EV Distribution'!$A$2:$B$16,2,FALSE),0)*'EV Characterization'!X$2)</f>
        <v>6.371553819626782</v>
      </c>
      <c r="Y13" s="2">
        <f>('[1]Pc, Summer, S2'!Y13*Main!$B$4)+(_xlfn.IFNA(VLOOKUP($A13,'EV Distribution'!$A$2:$B$16,2,FALSE),0)*'EV Characterization'!Y$2)</f>
        <v>6.1823618572664287</v>
      </c>
    </row>
    <row r="14" spans="1:25" x14ac:dyDescent="0.25">
      <c r="A14">
        <v>13</v>
      </c>
      <c r="B14" s="2">
        <f>('[1]Pc, Summer, S2'!B14*Main!$B$4)+(_xlfn.IFNA(VLOOKUP($A14,'EV Distribution'!$A$2:$B$16,2,FALSE),0)*'EV Characterization'!B$2)</f>
        <v>10.687004728867635</v>
      </c>
      <c r="C14" s="2">
        <f>('[1]Pc, Summer, S2'!C14*Main!$B$4)+(_xlfn.IFNA(VLOOKUP($A14,'EV Distribution'!$A$2:$B$16,2,FALSE),0)*'EV Characterization'!C$2)</f>
        <v>10.45403934890183</v>
      </c>
      <c r="D14" s="2">
        <f>('[1]Pc, Summer, S2'!D14*Main!$B$4)+(_xlfn.IFNA(VLOOKUP($A14,'EV Distribution'!$A$2:$B$16,2,FALSE),0)*'EV Characterization'!D$2)</f>
        <v>10.332741649394022</v>
      </c>
      <c r="E14" s="2">
        <f>('[1]Pc, Summer, S2'!E14*Main!$B$4)+(_xlfn.IFNA(VLOOKUP($A14,'EV Distribution'!$A$2:$B$16,2,FALSE),0)*'EV Characterization'!E$2)</f>
        <v>10.392329366616828</v>
      </c>
      <c r="F14" s="2">
        <f>('[1]Pc, Summer, S2'!F14*Main!$B$4)+(_xlfn.IFNA(VLOOKUP($A14,'EV Distribution'!$A$2:$B$16,2,FALSE),0)*'EV Characterization'!F$2)</f>
        <v>10.311355085304863</v>
      </c>
      <c r="G14" s="2">
        <f>('[1]Pc, Summer, S2'!G14*Main!$B$4)+(_xlfn.IFNA(VLOOKUP($A14,'EV Distribution'!$A$2:$B$16,2,FALSE),0)*'EV Characterization'!G$2)</f>
        <v>10.277561641120187</v>
      </c>
      <c r="H14" s="2">
        <f>('[1]Pc, Summer, S2'!H14*Main!$B$4)+(_xlfn.IFNA(VLOOKUP($A14,'EV Distribution'!$A$2:$B$16,2,FALSE),0)*'EV Characterization'!H$2)</f>
        <v>11.126495259175121</v>
      </c>
      <c r="I14" s="2">
        <f>('[1]Pc, Summer, S2'!I14*Main!$B$4)+(_xlfn.IFNA(VLOOKUP($A14,'EV Distribution'!$A$2:$B$16,2,FALSE),0)*'EV Characterization'!I$2)</f>
        <v>11.383459386780208</v>
      </c>
      <c r="J14" s="2">
        <f>('[1]Pc, Summer, S2'!J14*Main!$B$4)+(_xlfn.IFNA(VLOOKUP($A14,'EV Distribution'!$A$2:$B$16,2,FALSE),0)*'EV Characterization'!J$2)</f>
        <v>12.008405839577685</v>
      </c>
      <c r="K14" s="2">
        <f>('[1]Pc, Summer, S2'!K14*Main!$B$4)+(_xlfn.IFNA(VLOOKUP($A14,'EV Distribution'!$A$2:$B$16,2,FALSE),0)*'EV Characterization'!K$2)</f>
        <v>11.846945549842156</v>
      </c>
      <c r="L14" s="2">
        <f>('[1]Pc, Summer, S2'!L14*Main!$B$4)+(_xlfn.IFNA(VLOOKUP($A14,'EV Distribution'!$A$2:$B$16,2,FALSE),0)*'EV Characterization'!L$2)</f>
        <v>12.488214028482664</v>
      </c>
      <c r="M14" s="2">
        <f>('[1]Pc, Summer, S2'!M14*Main!$B$4)+(_xlfn.IFNA(VLOOKUP($A14,'EV Distribution'!$A$2:$B$16,2,FALSE),0)*'EV Characterization'!M$2)</f>
        <v>12.408545148381672</v>
      </c>
      <c r="N14" s="2">
        <f>('[1]Pc, Summer, S2'!N14*Main!$B$4)+(_xlfn.IFNA(VLOOKUP($A14,'EV Distribution'!$A$2:$B$16,2,FALSE),0)*'EV Characterization'!N$2)</f>
        <v>11.758622461825516</v>
      </c>
      <c r="O14" s="2">
        <f>('[1]Pc, Summer, S2'!O14*Main!$B$4)+(_xlfn.IFNA(VLOOKUP($A14,'EV Distribution'!$A$2:$B$16,2,FALSE),0)*'EV Characterization'!O$2)</f>
        <v>11.381828068705651</v>
      </c>
      <c r="P14" s="2">
        <f>('[1]Pc, Summer, S2'!P14*Main!$B$4)+(_xlfn.IFNA(VLOOKUP($A14,'EV Distribution'!$A$2:$B$16,2,FALSE),0)*'EV Characterization'!P$2)</f>
        <v>10.402452037025215</v>
      </c>
      <c r="Q14" s="2">
        <f>('[1]Pc, Summer, S2'!Q14*Main!$B$4)+(_xlfn.IFNA(VLOOKUP($A14,'EV Distribution'!$A$2:$B$16,2,FALSE),0)*'EV Characterization'!Q$2)</f>
        <v>10.497629017688602</v>
      </c>
      <c r="R14" s="2">
        <f>('[1]Pc, Summer, S2'!R14*Main!$B$4)+(_xlfn.IFNA(VLOOKUP($A14,'EV Distribution'!$A$2:$B$16,2,FALSE),0)*'EV Characterization'!R$2)</f>
        <v>10.421878839005531</v>
      </c>
      <c r="S14" s="2">
        <f>('[1]Pc, Summer, S2'!S14*Main!$B$4)+(_xlfn.IFNA(VLOOKUP($A14,'EV Distribution'!$A$2:$B$16,2,FALSE),0)*'EV Characterization'!S$2)</f>
        <v>10.573053367665208</v>
      </c>
      <c r="T14" s="2">
        <f>('[1]Pc, Summer, S2'!T14*Main!$B$4)+(_xlfn.IFNA(VLOOKUP($A14,'EV Distribution'!$A$2:$B$16,2,FALSE),0)*'EV Characterization'!T$2)</f>
        <v>10.837202858679033</v>
      </c>
      <c r="U14" s="2">
        <f>('[1]Pc, Summer, S2'!U14*Main!$B$4)+(_xlfn.IFNA(VLOOKUP($A14,'EV Distribution'!$A$2:$B$16,2,FALSE),0)*'EV Characterization'!U$2)</f>
        <v>10.93581062050041</v>
      </c>
      <c r="V14" s="2">
        <f>('[1]Pc, Summer, S2'!V14*Main!$B$4)+(_xlfn.IFNA(VLOOKUP($A14,'EV Distribution'!$A$2:$B$16,2,FALSE),0)*'EV Characterization'!V$2)</f>
        <v>10.835244800941133</v>
      </c>
      <c r="W14" s="2">
        <f>('[1]Pc, Summer, S2'!W14*Main!$B$4)+(_xlfn.IFNA(VLOOKUP($A14,'EV Distribution'!$A$2:$B$16,2,FALSE),0)*'EV Characterization'!W$2)</f>
        <v>11.001113857511042</v>
      </c>
      <c r="X14" s="2">
        <f>('[1]Pc, Summer, S2'!X14*Main!$B$4)+(_xlfn.IFNA(VLOOKUP($A14,'EV Distribution'!$A$2:$B$16,2,FALSE),0)*'EV Characterization'!X$2)</f>
        <v>10.613049487869294</v>
      </c>
      <c r="Y14" s="2">
        <f>('[1]Pc, Summer, S2'!Y14*Main!$B$4)+(_xlfn.IFNA(VLOOKUP($A14,'EV Distribution'!$A$2:$B$16,2,FALSE),0)*'EV Characterization'!Y$2)</f>
        <v>10.054389664728717</v>
      </c>
    </row>
    <row r="15" spans="1:25" x14ac:dyDescent="0.25">
      <c r="A15">
        <v>14</v>
      </c>
      <c r="B15" s="2">
        <f>('[1]Pc, Summer, S2'!B15*Main!$B$4)+(_xlfn.IFNA(VLOOKUP($A15,'EV Distribution'!$A$2:$B$16,2,FALSE),0)*'EV Characterization'!B$2)</f>
        <v>-0.27838066392360883</v>
      </c>
      <c r="C15" s="2">
        <f>('[1]Pc, Summer, S2'!C15*Main!$B$4)+(_xlfn.IFNA(VLOOKUP($A15,'EV Distribution'!$A$2:$B$16,2,FALSE),0)*'EV Characterization'!C$2)</f>
        <v>-0.25403140361456433</v>
      </c>
      <c r="D15" s="2">
        <f>('[1]Pc, Summer, S2'!D15*Main!$B$4)+(_xlfn.IFNA(VLOOKUP($A15,'EV Distribution'!$A$2:$B$16,2,FALSE),0)*'EV Characterization'!D$2)</f>
        <v>-0.25519712816252399</v>
      </c>
      <c r="E15" s="2">
        <f>('[1]Pc, Summer, S2'!E15*Main!$B$4)+(_xlfn.IFNA(VLOOKUP($A15,'EV Distribution'!$A$2:$B$16,2,FALSE),0)*'EV Characterization'!E$2)</f>
        <v>-0.24942721230841725</v>
      </c>
      <c r="F15" s="2">
        <f>('[1]Pc, Summer, S2'!F15*Main!$B$4)+(_xlfn.IFNA(VLOOKUP($A15,'EV Distribution'!$A$2:$B$16,2,FALSE),0)*'EV Characterization'!F$2)</f>
        <v>-0.26555316095669868</v>
      </c>
      <c r="G15" s="2">
        <f>('[1]Pc, Summer, S2'!G15*Main!$B$4)+(_xlfn.IFNA(VLOOKUP($A15,'EV Distribution'!$A$2:$B$16,2,FALSE),0)*'EV Characterization'!G$2)</f>
        <v>-0.2764929677618021</v>
      </c>
      <c r="H15" s="2">
        <f>('[1]Pc, Summer, S2'!H15*Main!$B$4)+(_xlfn.IFNA(VLOOKUP($A15,'EV Distribution'!$A$2:$B$16,2,FALSE),0)*'EV Characterization'!H$2)</f>
        <v>-0.2999240855313321</v>
      </c>
      <c r="I15" s="2">
        <f>('[1]Pc, Summer, S2'!I15*Main!$B$4)+(_xlfn.IFNA(VLOOKUP($A15,'EV Distribution'!$A$2:$B$16,2,FALSE),0)*'EV Characterization'!I$2)</f>
        <v>-0.38884450018555744</v>
      </c>
      <c r="J15" s="2">
        <f>('[1]Pc, Summer, S2'!J15*Main!$B$4)+(_xlfn.IFNA(VLOOKUP($A15,'EV Distribution'!$A$2:$B$16,2,FALSE),0)*'EV Characterization'!J$2)</f>
        <v>-0.44691132564210528</v>
      </c>
      <c r="K15" s="2">
        <f>('[1]Pc, Summer, S2'!K15*Main!$B$4)+(_xlfn.IFNA(VLOOKUP($A15,'EV Distribution'!$A$2:$B$16,2,FALSE),0)*'EV Characterization'!K$2)</f>
        <v>-0.50110959128752419</v>
      </c>
      <c r="L15" s="2">
        <f>('[1]Pc, Summer, S2'!L15*Main!$B$4)+(_xlfn.IFNA(VLOOKUP($A15,'EV Distribution'!$A$2:$B$16,2,FALSE),0)*'EV Characterization'!L$2)</f>
        <v>-0.54131518141466384</v>
      </c>
      <c r="M15" s="2">
        <f>('[1]Pc, Summer, S2'!M15*Main!$B$4)+(_xlfn.IFNA(VLOOKUP($A15,'EV Distribution'!$A$2:$B$16,2,FALSE),0)*'EV Characterization'!M$2)</f>
        <v>-0.55027926233689695</v>
      </c>
      <c r="N15" s="2">
        <f>('[1]Pc, Summer, S2'!N15*Main!$B$4)+(_xlfn.IFNA(VLOOKUP($A15,'EV Distribution'!$A$2:$B$16,2,FALSE),0)*'EV Characterization'!N$2)</f>
        <v>-0.54323245266728115</v>
      </c>
      <c r="O15" s="2">
        <f>('[1]Pc, Summer, S2'!O15*Main!$B$4)+(_xlfn.IFNA(VLOOKUP($A15,'EV Distribution'!$A$2:$B$16,2,FALSE),0)*'EV Characterization'!O$2)</f>
        <v>-0.51422572982422632</v>
      </c>
      <c r="P15" s="2">
        <f>('[1]Pc, Summer, S2'!P15*Main!$B$4)+(_xlfn.IFNA(VLOOKUP($A15,'EV Distribution'!$A$2:$B$16,2,FALSE),0)*'EV Characterization'!P$2)</f>
        <v>-0.48035941520251085</v>
      </c>
      <c r="Q15" s="2">
        <f>('[1]Pc, Summer, S2'!Q15*Main!$B$4)+(_xlfn.IFNA(VLOOKUP($A15,'EV Distribution'!$A$2:$B$16,2,FALSE),0)*'EV Characterization'!Q$2)</f>
        <v>-0.46499768641211248</v>
      </c>
      <c r="R15" s="2">
        <f>('[1]Pc, Summer, S2'!R15*Main!$B$4)+(_xlfn.IFNA(VLOOKUP($A15,'EV Distribution'!$A$2:$B$16,2,FALSE),0)*'EV Characterization'!R$2)</f>
        <v>-0.47950657599940633</v>
      </c>
      <c r="S15" s="2">
        <f>('[1]Pc, Summer, S2'!S15*Main!$B$4)+(_xlfn.IFNA(VLOOKUP($A15,'EV Distribution'!$A$2:$B$16,2,FALSE),0)*'EV Characterization'!S$2)</f>
        <v>-0.45670973768150924</v>
      </c>
      <c r="T15" s="2">
        <f>('[1]Pc, Summer, S2'!T15*Main!$B$4)+(_xlfn.IFNA(VLOOKUP($A15,'EV Distribution'!$A$2:$B$16,2,FALSE),0)*'EV Characterization'!T$2)</f>
        <v>-0.44907290689484824</v>
      </c>
      <c r="U15" s="2">
        <f>('[1]Pc, Summer, S2'!U15*Main!$B$4)+(_xlfn.IFNA(VLOOKUP($A15,'EV Distribution'!$A$2:$B$16,2,FALSE),0)*'EV Characterization'!U$2)</f>
        <v>-0.45984964707273529</v>
      </c>
      <c r="V15" s="2">
        <f>('[1]Pc, Summer, S2'!V15*Main!$B$4)+(_xlfn.IFNA(VLOOKUP($A15,'EV Distribution'!$A$2:$B$16,2,FALSE),0)*'EV Characterization'!V$2)</f>
        <v>-0.48128999360749664</v>
      </c>
      <c r="W15" s="2">
        <f>('[1]Pc, Summer, S2'!W15*Main!$B$4)+(_xlfn.IFNA(VLOOKUP($A15,'EV Distribution'!$A$2:$B$16,2,FALSE),0)*'EV Characterization'!W$2)</f>
        <v>-0.48869472946135234</v>
      </c>
      <c r="X15" s="2">
        <f>('[1]Pc, Summer, S2'!X15*Main!$B$4)+(_xlfn.IFNA(VLOOKUP($A15,'EV Distribution'!$A$2:$B$16,2,FALSE),0)*'EV Characterization'!X$2)</f>
        <v>-0.42379853417110419</v>
      </c>
      <c r="Y15" s="2">
        <f>('[1]Pc, Summer, S2'!Y15*Main!$B$4)+(_xlfn.IFNA(VLOOKUP($A15,'EV Distribution'!$A$2:$B$16,2,FALSE),0)*'EV Characterization'!Y$2)</f>
        <v>-0.34787132896744666</v>
      </c>
    </row>
    <row r="16" spans="1:25" x14ac:dyDescent="0.25">
      <c r="A16">
        <v>17</v>
      </c>
      <c r="B16" s="2">
        <f>('[1]Pc, Summer, S2'!B16*Main!$B$4)+(_xlfn.IFNA(VLOOKUP($A16,'EV Distribution'!$A$2:$B$16,2,FALSE),0)*'EV Characterization'!B$2)</f>
        <v>4.166649E-2</v>
      </c>
      <c r="C16" s="2">
        <f>('[1]Pc, Summer, S2'!C16*Main!$B$4)+(_xlfn.IFNA(VLOOKUP($A16,'EV Distribution'!$A$2:$B$16,2,FALSE),0)*'EV Characterization'!C$2)</f>
        <v>4.305639E-2</v>
      </c>
      <c r="D16" s="2">
        <f>('[1]Pc, Summer, S2'!D16*Main!$B$4)+(_xlfn.IFNA(VLOOKUP($A16,'EV Distribution'!$A$2:$B$16,2,FALSE),0)*'EV Characterization'!D$2)</f>
        <v>3.855447E-2</v>
      </c>
      <c r="E16" s="2">
        <f>('[1]Pc, Summer, S2'!E16*Main!$B$4)+(_xlfn.IFNA(VLOOKUP($A16,'EV Distribution'!$A$2:$B$16,2,FALSE),0)*'EV Characterization'!E$2)</f>
        <v>3.6544199999999999E-2</v>
      </c>
      <c r="F16" s="2">
        <f>('[1]Pc, Summer, S2'!F16*Main!$B$4)+(_xlfn.IFNA(VLOOKUP($A16,'EV Distribution'!$A$2:$B$16,2,FALSE),0)*'EV Characterization'!F$2)</f>
        <v>2.9940479999999998E-2</v>
      </c>
      <c r="G16" s="2">
        <f>('[1]Pc, Summer, S2'!G16*Main!$B$4)+(_xlfn.IFNA(VLOOKUP($A16,'EV Distribution'!$A$2:$B$16,2,FALSE),0)*'EV Characterization'!G$2)</f>
        <v>2.541144E-2</v>
      </c>
      <c r="H16" s="2">
        <f>('[1]Pc, Summer, S2'!H16*Main!$B$4)+(_xlfn.IFNA(VLOOKUP($A16,'EV Distribution'!$A$2:$B$16,2,FALSE),0)*'EV Characterization'!H$2)</f>
        <v>3.1076129999999997E-2</v>
      </c>
      <c r="I16" s="2">
        <f>('[1]Pc, Summer, S2'!I16*Main!$B$4)+(_xlfn.IFNA(VLOOKUP($A16,'EV Distribution'!$A$2:$B$16,2,FALSE),0)*'EV Characterization'!I$2)</f>
        <v>5.3968800000000006E-3</v>
      </c>
      <c r="J16" s="2">
        <f>('[1]Pc, Summer, S2'!J16*Main!$B$4)+(_xlfn.IFNA(VLOOKUP($A16,'EV Distribution'!$A$2:$B$16,2,FALSE),0)*'EV Characterization'!J$2)</f>
        <v>4.7460000000000002E-3</v>
      </c>
      <c r="K16" s="2">
        <f>('[1]Pc, Summer, S2'!K16*Main!$B$4)+(_xlfn.IFNA(VLOOKUP($A16,'EV Distribution'!$A$2:$B$16,2,FALSE),0)*'EV Characterization'!K$2)</f>
        <v>6.9189899999999999E-3</v>
      </c>
      <c r="L16" s="2">
        <f>('[1]Pc, Summer, S2'!L16*Main!$B$4)+(_xlfn.IFNA(VLOOKUP($A16,'EV Distribution'!$A$2:$B$16,2,FALSE),0)*'EV Characterization'!L$2)</f>
        <v>4.0747800000000001E-3</v>
      </c>
      <c r="M16" s="2">
        <f>('[1]Pc, Summer, S2'!M16*Main!$B$4)+(_xlfn.IFNA(VLOOKUP($A16,'EV Distribution'!$A$2:$B$16,2,FALSE),0)*'EV Characterization'!M$2)</f>
        <v>5.0917799999999997E-3</v>
      </c>
      <c r="N16" s="2">
        <f>('[1]Pc, Summer, S2'!N16*Main!$B$4)+(_xlfn.IFNA(VLOOKUP($A16,'EV Distribution'!$A$2:$B$16,2,FALSE),0)*'EV Characterization'!N$2)</f>
        <v>8.1122699999999996E-3</v>
      </c>
      <c r="O16" s="2">
        <f>('[1]Pc, Summer, S2'!O16*Main!$B$4)+(_xlfn.IFNA(VLOOKUP($A16,'EV Distribution'!$A$2:$B$16,2,FALSE),0)*'EV Characterization'!O$2)</f>
        <v>1.494651E-2</v>
      </c>
      <c r="P16" s="2">
        <f>('[1]Pc, Summer, S2'!P16*Main!$B$4)+(_xlfn.IFNA(VLOOKUP($A16,'EV Distribution'!$A$2:$B$16,2,FALSE),0)*'EV Characterization'!P$2)</f>
        <v>1.5946559999999999E-2</v>
      </c>
      <c r="Q16" s="2">
        <f>('[1]Pc, Summer, S2'!Q16*Main!$B$4)+(_xlfn.IFNA(VLOOKUP($A16,'EV Distribution'!$A$2:$B$16,2,FALSE),0)*'EV Characterization'!Q$2)</f>
        <v>1.5682140000000001E-2</v>
      </c>
      <c r="R16" s="2">
        <f>('[1]Pc, Summer, S2'!R16*Main!$B$4)+(_xlfn.IFNA(VLOOKUP($A16,'EV Distribution'!$A$2:$B$16,2,FALSE),0)*'EV Characterization'!R$2)</f>
        <v>8.7970500000000007E-3</v>
      </c>
      <c r="S16" s="2">
        <f>('[1]Pc, Summer, S2'!S16*Main!$B$4)+(_xlfn.IFNA(VLOOKUP($A16,'EV Distribution'!$A$2:$B$16,2,FALSE),0)*'EV Characterization'!S$2)</f>
        <v>1.7919539999999998E-2</v>
      </c>
      <c r="T16" s="2">
        <f>('[1]Pc, Summer, S2'!T16*Main!$B$4)+(_xlfn.IFNA(VLOOKUP($A16,'EV Distribution'!$A$2:$B$16,2,FALSE),0)*'EV Characterization'!T$2)</f>
        <v>1.0515779999999999E-2</v>
      </c>
      <c r="U16" s="2">
        <f>('[1]Pc, Summer, S2'!U16*Main!$B$4)+(_xlfn.IFNA(VLOOKUP($A16,'EV Distribution'!$A$2:$B$16,2,FALSE),0)*'EV Characterization'!U$2)</f>
        <v>7.3935899999999994E-3</v>
      </c>
      <c r="V16" s="2">
        <f>('[1]Pc, Summer, S2'!V16*Main!$B$4)+(_xlfn.IFNA(VLOOKUP($A16,'EV Distribution'!$A$2:$B$16,2,FALSE),0)*'EV Characterization'!V$2)</f>
        <v>1.122768E-2</v>
      </c>
      <c r="W16" s="2">
        <f>('[1]Pc, Summer, S2'!W16*Main!$B$4)+(_xlfn.IFNA(VLOOKUP($A16,'EV Distribution'!$A$2:$B$16,2,FALSE),0)*'EV Characterization'!W$2)</f>
        <v>6.9393299999999996E-3</v>
      </c>
      <c r="X16" s="2">
        <f>('[1]Pc, Summer, S2'!X16*Main!$B$4)+(_xlfn.IFNA(VLOOKUP($A16,'EV Distribution'!$A$2:$B$16,2,FALSE),0)*'EV Characterization'!X$2)</f>
        <v>3.1672770000000003E-2</v>
      </c>
      <c r="Y16" s="2">
        <f>('[1]Pc, Summer, S2'!Y16*Main!$B$4)+(_xlfn.IFNA(VLOOKUP($A16,'EV Distribution'!$A$2:$B$16,2,FALSE),0)*'EV Characterization'!Y$2)</f>
        <v>3.8181570000000005E-2</v>
      </c>
    </row>
    <row r="17" spans="1:25" x14ac:dyDescent="0.25">
      <c r="A17">
        <v>20</v>
      </c>
      <c r="B17" s="2">
        <f>('[1]Pc, Summer, S2'!B17*Main!$B$4)+(_xlfn.IFNA(VLOOKUP($A17,'EV Distribution'!$A$2:$B$16,2,FALSE),0)*'EV Characterization'!B$2)</f>
        <v>1.278264E-2</v>
      </c>
      <c r="C17" s="2">
        <f>('[1]Pc, Summer, S2'!C17*Main!$B$4)+(_xlfn.IFNA(VLOOKUP($A17,'EV Distribution'!$A$2:$B$16,2,FALSE),0)*'EV Characterization'!C$2)</f>
        <v>1.320904E-2</v>
      </c>
      <c r="D17" s="2">
        <f>('[1]Pc, Summer, S2'!D17*Main!$B$4)+(_xlfn.IFNA(VLOOKUP($A17,'EV Distribution'!$A$2:$B$16,2,FALSE),0)*'EV Characterization'!D$2)</f>
        <v>1.1827919999999999E-2</v>
      </c>
      <c r="E17" s="2">
        <f>('[1]Pc, Summer, S2'!E17*Main!$B$4)+(_xlfn.IFNA(VLOOKUP($A17,'EV Distribution'!$A$2:$B$16,2,FALSE),0)*'EV Characterization'!E$2)</f>
        <v>1.1211200000000001E-2</v>
      </c>
      <c r="F17" s="2">
        <f>('[1]Pc, Summer, S2'!F17*Main!$B$4)+(_xlfn.IFNA(VLOOKUP($A17,'EV Distribution'!$A$2:$B$16,2,FALSE),0)*'EV Characterization'!F$2)</f>
        <v>9.1852799999999988E-3</v>
      </c>
      <c r="G17" s="2">
        <f>('[1]Pc, Summer, S2'!G17*Main!$B$4)+(_xlfn.IFNA(VLOOKUP($A17,'EV Distribution'!$A$2:$B$16,2,FALSE),0)*'EV Characterization'!G$2)</f>
        <v>7.7958400000000001E-3</v>
      </c>
      <c r="H17" s="2">
        <f>('[1]Pc, Summer, S2'!H17*Main!$B$4)+(_xlfn.IFNA(VLOOKUP($A17,'EV Distribution'!$A$2:$B$16,2,FALSE),0)*'EV Characterization'!H$2)</f>
        <v>9.5336799999999992E-3</v>
      </c>
      <c r="I17" s="2">
        <f>('[1]Pc, Summer, S2'!I17*Main!$B$4)+(_xlfn.IFNA(VLOOKUP($A17,'EV Distribution'!$A$2:$B$16,2,FALSE),0)*'EV Characterization'!I$2)</f>
        <v>1.6556800000000001E-3</v>
      </c>
      <c r="J17" s="2">
        <f>('[1]Pc, Summer, S2'!J17*Main!$B$4)+(_xlfn.IFNA(VLOOKUP($A17,'EV Distribution'!$A$2:$B$16,2,FALSE),0)*'EV Characterization'!J$2)</f>
        <v>1.456E-3</v>
      </c>
      <c r="K17" s="2">
        <f>('[1]Pc, Summer, S2'!K17*Main!$B$4)+(_xlfn.IFNA(VLOOKUP($A17,'EV Distribution'!$A$2:$B$16,2,FALSE),0)*'EV Characterization'!K$2)</f>
        <v>2.1226399999999999E-3</v>
      </c>
      <c r="L17" s="2">
        <f>('[1]Pc, Summer, S2'!L17*Main!$B$4)+(_xlfn.IFNA(VLOOKUP($A17,'EV Distribution'!$A$2:$B$16,2,FALSE),0)*'EV Characterization'!L$2)</f>
        <v>1.25008E-3</v>
      </c>
      <c r="M17" s="2">
        <f>('[1]Pc, Summer, S2'!M17*Main!$B$4)+(_xlfn.IFNA(VLOOKUP($A17,'EV Distribution'!$A$2:$B$16,2,FALSE),0)*'EV Characterization'!M$2)</f>
        <v>1.56208E-3</v>
      </c>
      <c r="N17" s="2">
        <f>('[1]Pc, Summer, S2'!N17*Main!$B$4)+(_xlfn.IFNA(VLOOKUP($A17,'EV Distribution'!$A$2:$B$16,2,FALSE),0)*'EV Characterization'!N$2)</f>
        <v>2.4887199999999998E-3</v>
      </c>
      <c r="O17" s="2">
        <f>('[1]Pc, Summer, S2'!O17*Main!$B$4)+(_xlfn.IFNA(VLOOKUP($A17,'EV Distribution'!$A$2:$B$16,2,FALSE),0)*'EV Characterization'!O$2)</f>
        <v>4.5853600000000001E-3</v>
      </c>
      <c r="P17" s="2">
        <f>('[1]Pc, Summer, S2'!P17*Main!$B$4)+(_xlfn.IFNA(VLOOKUP($A17,'EV Distribution'!$A$2:$B$16,2,FALSE),0)*'EV Characterization'!P$2)</f>
        <v>4.8921599999999996E-3</v>
      </c>
      <c r="Q17" s="2">
        <f>('[1]Pc, Summer, S2'!Q17*Main!$B$4)+(_xlfn.IFNA(VLOOKUP($A17,'EV Distribution'!$A$2:$B$16,2,FALSE),0)*'EV Characterization'!Q$2)</f>
        <v>4.8110399999999999E-3</v>
      </c>
      <c r="R17" s="2">
        <f>('[1]Pc, Summer, S2'!R17*Main!$B$4)+(_xlfn.IFNA(VLOOKUP($A17,'EV Distribution'!$A$2:$B$16,2,FALSE),0)*'EV Characterization'!R$2)</f>
        <v>2.6987999999999999E-3</v>
      </c>
      <c r="S17" s="2">
        <f>('[1]Pc, Summer, S2'!S17*Main!$B$4)+(_xlfn.IFNA(VLOOKUP($A17,'EV Distribution'!$A$2:$B$16,2,FALSE),0)*'EV Characterization'!S$2)</f>
        <v>5.4974399999999993E-3</v>
      </c>
      <c r="T17" s="2">
        <f>('[1]Pc, Summer, S2'!T17*Main!$B$4)+(_xlfn.IFNA(VLOOKUP($A17,'EV Distribution'!$A$2:$B$16,2,FALSE),0)*'EV Characterization'!T$2)</f>
        <v>3.2260799999999997E-3</v>
      </c>
      <c r="U17" s="2">
        <f>('[1]Pc, Summer, S2'!U17*Main!$B$4)+(_xlfn.IFNA(VLOOKUP($A17,'EV Distribution'!$A$2:$B$16,2,FALSE),0)*'EV Characterization'!U$2)</f>
        <v>2.2682399999999999E-3</v>
      </c>
      <c r="V17" s="2">
        <f>('[1]Pc, Summer, S2'!V17*Main!$B$4)+(_xlfn.IFNA(VLOOKUP($A17,'EV Distribution'!$A$2:$B$16,2,FALSE),0)*'EV Characterization'!V$2)</f>
        <v>3.4444799999999998E-3</v>
      </c>
      <c r="W17" s="2">
        <f>('[1]Pc, Summer, S2'!W17*Main!$B$4)+(_xlfn.IFNA(VLOOKUP($A17,'EV Distribution'!$A$2:$B$16,2,FALSE),0)*'EV Characterization'!W$2)</f>
        <v>2.1288799999999997E-3</v>
      </c>
      <c r="X17" s="2">
        <f>('[1]Pc, Summer, S2'!X17*Main!$B$4)+(_xlfn.IFNA(VLOOKUP($A17,'EV Distribution'!$A$2:$B$16,2,FALSE),0)*'EV Characterization'!X$2)</f>
        <v>9.7167199999999999E-3</v>
      </c>
      <c r="Y17" s="2">
        <f>('[1]Pc, Summer, S2'!Y17*Main!$B$4)+(_xlfn.IFNA(VLOOKUP($A17,'EV Distribution'!$A$2:$B$16,2,FALSE),0)*'EV Characterization'!Y$2)</f>
        <v>1.171352E-2</v>
      </c>
    </row>
    <row r="18" spans="1:25" x14ac:dyDescent="0.25">
      <c r="A18">
        <v>22</v>
      </c>
      <c r="B18" s="2">
        <f>('[1]Pc, Summer, S2'!B18*Main!$B$4)+(_xlfn.IFNA(VLOOKUP($A18,'EV Distribution'!$A$2:$B$16,2,FALSE),0)*'EV Characterization'!B$2)</f>
        <v>0.10422768</v>
      </c>
      <c r="C18" s="2">
        <f>('[1]Pc, Summer, S2'!C18*Main!$B$4)+(_xlfn.IFNA(VLOOKUP($A18,'EV Distribution'!$A$2:$B$16,2,FALSE),0)*'EV Characterization'!C$2)</f>
        <v>0.10770448000000001</v>
      </c>
      <c r="D18" s="2">
        <f>('[1]Pc, Summer, S2'!D18*Main!$B$4)+(_xlfn.IFNA(VLOOKUP($A18,'EV Distribution'!$A$2:$B$16,2,FALSE),0)*'EV Characterization'!D$2)</f>
        <v>9.6443039999999994E-2</v>
      </c>
      <c r="E18" s="2">
        <f>('[1]Pc, Summer, S2'!E18*Main!$B$4)+(_xlfn.IFNA(VLOOKUP($A18,'EV Distribution'!$A$2:$B$16,2,FALSE),0)*'EV Characterization'!E$2)</f>
        <v>9.1414400000000007E-2</v>
      </c>
      <c r="F18" s="2">
        <f>('[1]Pc, Summer, S2'!F18*Main!$B$4)+(_xlfn.IFNA(VLOOKUP($A18,'EV Distribution'!$A$2:$B$16,2,FALSE),0)*'EV Characterization'!F$2)</f>
        <v>7.4895359999999994E-2</v>
      </c>
      <c r="G18" s="2">
        <f>('[1]Pc, Summer, S2'!G18*Main!$B$4)+(_xlfn.IFNA(VLOOKUP($A18,'EV Distribution'!$A$2:$B$16,2,FALSE),0)*'EV Characterization'!G$2)</f>
        <v>6.3566080000000011E-2</v>
      </c>
      <c r="H18" s="2">
        <f>('[1]Pc, Summer, S2'!H18*Main!$B$4)+(_xlfn.IFNA(VLOOKUP($A18,'EV Distribution'!$A$2:$B$16,2,FALSE),0)*'EV Characterization'!H$2)</f>
        <v>7.7736159999999999E-2</v>
      </c>
      <c r="I18" s="2">
        <f>('[1]Pc, Summer, S2'!I18*Main!$B$4)+(_xlfn.IFNA(VLOOKUP($A18,'EV Distribution'!$A$2:$B$16,2,FALSE),0)*'EV Characterization'!I$2)</f>
        <v>1.3500160000000001E-2</v>
      </c>
      <c r="J18" s="2">
        <f>('[1]Pc, Summer, S2'!J18*Main!$B$4)+(_xlfn.IFNA(VLOOKUP($A18,'EV Distribution'!$A$2:$B$16,2,FALSE),0)*'EV Characterization'!J$2)</f>
        <v>1.1872000000000001E-2</v>
      </c>
      <c r="K18" s="2">
        <f>('[1]Pc, Summer, S2'!K18*Main!$B$4)+(_xlfn.IFNA(VLOOKUP($A18,'EV Distribution'!$A$2:$B$16,2,FALSE),0)*'EV Characterization'!K$2)</f>
        <v>1.7307679999999999E-2</v>
      </c>
      <c r="L18" s="2">
        <f>('[1]Pc, Summer, S2'!L18*Main!$B$4)+(_xlfn.IFNA(VLOOKUP($A18,'EV Distribution'!$A$2:$B$16,2,FALSE),0)*'EV Characterization'!L$2)</f>
        <v>1.0192960000000001E-2</v>
      </c>
      <c r="M18" s="2">
        <f>('[1]Pc, Summer, S2'!M18*Main!$B$4)+(_xlfn.IFNA(VLOOKUP($A18,'EV Distribution'!$A$2:$B$16,2,FALSE),0)*'EV Characterization'!M$2)</f>
        <v>1.273696E-2</v>
      </c>
      <c r="N18" s="2">
        <f>('[1]Pc, Summer, S2'!N18*Main!$B$4)+(_xlfn.IFNA(VLOOKUP($A18,'EV Distribution'!$A$2:$B$16,2,FALSE),0)*'EV Characterization'!N$2)</f>
        <v>2.0292640000000001E-2</v>
      </c>
      <c r="O18" s="2">
        <f>('[1]Pc, Summer, S2'!O18*Main!$B$4)+(_xlfn.IFNA(VLOOKUP($A18,'EV Distribution'!$A$2:$B$16,2,FALSE),0)*'EV Characterization'!O$2)</f>
        <v>3.7388320000000003E-2</v>
      </c>
      <c r="P18" s="2">
        <f>('[1]Pc, Summer, S2'!P18*Main!$B$4)+(_xlfn.IFNA(VLOOKUP($A18,'EV Distribution'!$A$2:$B$16,2,FALSE),0)*'EV Characterization'!P$2)</f>
        <v>3.9889920000000002E-2</v>
      </c>
      <c r="Q18" s="2">
        <f>('[1]Pc, Summer, S2'!Q18*Main!$B$4)+(_xlfn.IFNA(VLOOKUP($A18,'EV Distribution'!$A$2:$B$16,2,FALSE),0)*'EV Characterization'!Q$2)</f>
        <v>3.9228480000000003E-2</v>
      </c>
      <c r="R18" s="2">
        <f>('[1]Pc, Summer, S2'!R18*Main!$B$4)+(_xlfn.IFNA(VLOOKUP($A18,'EV Distribution'!$A$2:$B$16,2,FALSE),0)*'EV Characterization'!R$2)</f>
        <v>2.20056E-2</v>
      </c>
      <c r="S18" s="2">
        <f>('[1]Pc, Summer, S2'!S18*Main!$B$4)+(_xlfn.IFNA(VLOOKUP($A18,'EV Distribution'!$A$2:$B$16,2,FALSE),0)*'EV Characterization'!S$2)</f>
        <v>4.4825279999999995E-2</v>
      </c>
      <c r="T18" s="2">
        <f>('[1]Pc, Summer, S2'!T18*Main!$B$4)+(_xlfn.IFNA(VLOOKUP($A18,'EV Distribution'!$A$2:$B$16,2,FALSE),0)*'EV Characterization'!T$2)</f>
        <v>2.6304959999999999E-2</v>
      </c>
      <c r="U18" s="2">
        <f>('[1]Pc, Summer, S2'!U18*Main!$B$4)+(_xlfn.IFNA(VLOOKUP($A18,'EV Distribution'!$A$2:$B$16,2,FALSE),0)*'EV Characterization'!U$2)</f>
        <v>1.8494879999999998E-2</v>
      </c>
      <c r="V18" s="2">
        <f>('[1]Pc, Summer, S2'!V18*Main!$B$4)+(_xlfn.IFNA(VLOOKUP($A18,'EV Distribution'!$A$2:$B$16,2,FALSE),0)*'EV Characterization'!V$2)</f>
        <v>2.8085760000000001E-2</v>
      </c>
      <c r="W18" s="2">
        <f>('[1]Pc, Summer, S2'!W18*Main!$B$4)+(_xlfn.IFNA(VLOOKUP($A18,'EV Distribution'!$A$2:$B$16,2,FALSE),0)*'EV Characterization'!W$2)</f>
        <v>1.7358559999999999E-2</v>
      </c>
      <c r="X18" s="2">
        <f>('[1]Pc, Summer, S2'!X18*Main!$B$4)+(_xlfn.IFNA(VLOOKUP($A18,'EV Distribution'!$A$2:$B$16,2,FALSE),0)*'EV Characterization'!X$2)</f>
        <v>7.9228640000000003E-2</v>
      </c>
      <c r="Y18" s="2">
        <f>('[1]Pc, Summer, S2'!Y18*Main!$B$4)+(_xlfn.IFNA(VLOOKUP($A18,'EV Distribution'!$A$2:$B$16,2,FALSE),0)*'EV Characterization'!Y$2)</f>
        <v>9.551024000000001E-2</v>
      </c>
    </row>
    <row r="19" spans="1:25" x14ac:dyDescent="0.25">
      <c r="A19">
        <v>24</v>
      </c>
      <c r="B19" s="2">
        <f>('[1]Pc, Summer, S2'!B19*Main!$B$4)+(_xlfn.IFNA(VLOOKUP($A19,'EV Distribution'!$A$2:$B$16,2,FALSE),0)*'EV Characterization'!B$2)</f>
        <v>0.18239844000000002</v>
      </c>
      <c r="C19" s="2">
        <f>('[1]Pc, Summer, S2'!C19*Main!$B$4)+(_xlfn.IFNA(VLOOKUP($A19,'EV Distribution'!$A$2:$B$16,2,FALSE),0)*'EV Characterization'!C$2)</f>
        <v>0.18848284000000001</v>
      </c>
      <c r="D19" s="2">
        <f>('[1]Pc, Summer, S2'!D19*Main!$B$4)+(_xlfn.IFNA(VLOOKUP($A19,'EV Distribution'!$A$2:$B$16,2,FALSE),0)*'EV Characterization'!D$2)</f>
        <v>0.16877532000000001</v>
      </c>
      <c r="E19" s="2">
        <f>('[1]Pc, Summer, S2'!E19*Main!$B$4)+(_xlfn.IFNA(VLOOKUP($A19,'EV Distribution'!$A$2:$B$16,2,FALSE),0)*'EV Characterization'!E$2)</f>
        <v>0.15997520000000001</v>
      </c>
      <c r="F19" s="2">
        <f>('[1]Pc, Summer, S2'!F19*Main!$B$4)+(_xlfn.IFNA(VLOOKUP($A19,'EV Distribution'!$A$2:$B$16,2,FALSE),0)*'EV Characterization'!F$2)</f>
        <v>0.13106688</v>
      </c>
      <c r="G19" s="2">
        <f>('[1]Pc, Summer, S2'!G19*Main!$B$4)+(_xlfn.IFNA(VLOOKUP($A19,'EV Distribution'!$A$2:$B$16,2,FALSE),0)*'EV Characterization'!G$2)</f>
        <v>0.11124064000000002</v>
      </c>
      <c r="H19" s="2">
        <f>('[1]Pc, Summer, S2'!H19*Main!$B$4)+(_xlfn.IFNA(VLOOKUP($A19,'EV Distribution'!$A$2:$B$16,2,FALSE),0)*'EV Characterization'!H$2)</f>
        <v>0.13603828000000001</v>
      </c>
      <c r="I19" s="2">
        <f>('[1]Pc, Summer, S2'!I19*Main!$B$4)+(_xlfn.IFNA(VLOOKUP($A19,'EV Distribution'!$A$2:$B$16,2,FALSE),0)*'EV Characterization'!I$2)</f>
        <v>2.3625280000000002E-2</v>
      </c>
      <c r="J19" s="2">
        <f>('[1]Pc, Summer, S2'!J19*Main!$B$4)+(_xlfn.IFNA(VLOOKUP($A19,'EV Distribution'!$A$2:$B$16,2,FALSE),0)*'EV Characterization'!J$2)</f>
        <v>2.0776000000000003E-2</v>
      </c>
      <c r="K19" s="2">
        <f>('[1]Pc, Summer, S2'!K19*Main!$B$4)+(_xlfn.IFNA(VLOOKUP($A19,'EV Distribution'!$A$2:$B$16,2,FALSE),0)*'EV Characterization'!K$2)</f>
        <v>3.028844E-2</v>
      </c>
      <c r="L19" s="2">
        <f>('[1]Pc, Summer, S2'!L19*Main!$B$4)+(_xlfn.IFNA(VLOOKUP($A19,'EV Distribution'!$A$2:$B$16,2,FALSE),0)*'EV Characterization'!L$2)</f>
        <v>1.7837680000000002E-2</v>
      </c>
      <c r="M19" s="2">
        <f>('[1]Pc, Summer, S2'!M19*Main!$B$4)+(_xlfn.IFNA(VLOOKUP($A19,'EV Distribution'!$A$2:$B$16,2,FALSE),0)*'EV Characterization'!M$2)</f>
        <v>2.2289679999999999E-2</v>
      </c>
      <c r="N19" s="2">
        <f>('[1]Pc, Summer, S2'!N19*Main!$B$4)+(_xlfn.IFNA(VLOOKUP($A19,'EV Distribution'!$A$2:$B$16,2,FALSE),0)*'EV Characterization'!N$2)</f>
        <v>3.5512120000000001E-2</v>
      </c>
      <c r="O19" s="2">
        <f>('[1]Pc, Summer, S2'!O19*Main!$B$4)+(_xlfn.IFNA(VLOOKUP($A19,'EV Distribution'!$A$2:$B$16,2,FALSE),0)*'EV Characterization'!O$2)</f>
        <v>6.5429559999999998E-2</v>
      </c>
      <c r="P19" s="2">
        <f>('[1]Pc, Summer, S2'!P19*Main!$B$4)+(_xlfn.IFNA(VLOOKUP($A19,'EV Distribution'!$A$2:$B$16,2,FALSE),0)*'EV Characterization'!P$2)</f>
        <v>6.9807359999999999E-2</v>
      </c>
      <c r="Q19" s="2">
        <f>('[1]Pc, Summer, S2'!Q19*Main!$B$4)+(_xlfn.IFNA(VLOOKUP($A19,'EV Distribution'!$A$2:$B$16,2,FALSE),0)*'EV Characterization'!Q$2)</f>
        <v>6.8649840000000004E-2</v>
      </c>
      <c r="R19" s="2">
        <f>('[1]Pc, Summer, S2'!R19*Main!$B$4)+(_xlfn.IFNA(VLOOKUP($A19,'EV Distribution'!$A$2:$B$16,2,FALSE),0)*'EV Characterization'!R$2)</f>
        <v>3.8509800000000004E-2</v>
      </c>
      <c r="S19" s="2">
        <f>('[1]Pc, Summer, S2'!S19*Main!$B$4)+(_xlfn.IFNA(VLOOKUP($A19,'EV Distribution'!$A$2:$B$16,2,FALSE),0)*'EV Characterization'!S$2)</f>
        <v>7.8444239999999998E-2</v>
      </c>
      <c r="T19" s="2">
        <f>('[1]Pc, Summer, S2'!T19*Main!$B$4)+(_xlfn.IFNA(VLOOKUP($A19,'EV Distribution'!$A$2:$B$16,2,FALSE),0)*'EV Characterization'!T$2)</f>
        <v>4.603368E-2</v>
      </c>
      <c r="U19" s="2">
        <f>('[1]Pc, Summer, S2'!U19*Main!$B$4)+(_xlfn.IFNA(VLOOKUP($A19,'EV Distribution'!$A$2:$B$16,2,FALSE),0)*'EV Characterization'!U$2)</f>
        <v>3.2366039999999999E-2</v>
      </c>
      <c r="V19" s="2">
        <f>('[1]Pc, Summer, S2'!V19*Main!$B$4)+(_xlfn.IFNA(VLOOKUP($A19,'EV Distribution'!$A$2:$B$16,2,FALSE),0)*'EV Characterization'!V$2)</f>
        <v>4.9150079999999999E-2</v>
      </c>
      <c r="W19" s="2">
        <f>('[1]Pc, Summer, S2'!W19*Main!$B$4)+(_xlfn.IFNA(VLOOKUP($A19,'EV Distribution'!$A$2:$B$16,2,FALSE),0)*'EV Characterization'!W$2)</f>
        <v>3.0377479999999998E-2</v>
      </c>
      <c r="X19" s="2">
        <f>('[1]Pc, Summer, S2'!X19*Main!$B$4)+(_xlfn.IFNA(VLOOKUP($A19,'EV Distribution'!$A$2:$B$16,2,FALSE),0)*'EV Characterization'!X$2)</f>
        <v>0.13865012000000002</v>
      </c>
      <c r="Y19" s="2">
        <f>('[1]Pc, Summer, S2'!Y19*Main!$B$4)+(_xlfn.IFNA(VLOOKUP($A19,'EV Distribution'!$A$2:$B$16,2,FALSE),0)*'EV Characterization'!Y$2)</f>
        <v>0.16714292000000003</v>
      </c>
    </row>
    <row r="20" spans="1:25" x14ac:dyDescent="0.25">
      <c r="A20">
        <v>26</v>
      </c>
      <c r="B20" s="2">
        <f>('[1]Pc, Summer, S2'!B20*Main!$B$4)+(_xlfn.IFNA(VLOOKUP($A20,'EV Distribution'!$A$2:$B$16,2,FALSE),0)*'EV Characterization'!B$2)</f>
        <v>0.14355888</v>
      </c>
      <c r="C20" s="2">
        <f>('[1]Pc, Summer, S2'!C20*Main!$B$4)+(_xlfn.IFNA(VLOOKUP($A20,'EV Distribution'!$A$2:$B$16,2,FALSE),0)*'EV Characterization'!C$2)</f>
        <v>0.14834768000000001</v>
      </c>
      <c r="D20" s="2">
        <f>('[1]Pc, Summer, S2'!D20*Main!$B$4)+(_xlfn.IFNA(VLOOKUP($A20,'EV Distribution'!$A$2:$B$16,2,FALSE),0)*'EV Characterization'!D$2)</f>
        <v>0.13283664000000001</v>
      </c>
      <c r="E20" s="2">
        <f>('[1]Pc, Summer, S2'!E20*Main!$B$4)+(_xlfn.IFNA(VLOOKUP($A20,'EV Distribution'!$A$2:$B$16,2,FALSE),0)*'EV Characterization'!E$2)</f>
        <v>0.12591040000000001</v>
      </c>
      <c r="F20" s="2">
        <f>('[1]Pc, Summer, S2'!F20*Main!$B$4)+(_xlfn.IFNA(VLOOKUP($A20,'EV Distribution'!$A$2:$B$16,2,FALSE),0)*'EV Characterization'!F$2)</f>
        <v>0.10315776</v>
      </c>
      <c r="G20" s="2">
        <f>('[1]Pc, Summer, S2'!G20*Main!$B$4)+(_xlfn.IFNA(VLOOKUP($A20,'EV Distribution'!$A$2:$B$16,2,FALSE),0)*'EV Characterization'!G$2)</f>
        <v>8.7553280000000011E-2</v>
      </c>
      <c r="H20" s="2">
        <f>('[1]Pc, Summer, S2'!H20*Main!$B$4)+(_xlfn.IFNA(VLOOKUP($A20,'EV Distribution'!$A$2:$B$16,2,FALSE),0)*'EV Characterization'!H$2)</f>
        <v>0.10707056</v>
      </c>
      <c r="I20" s="2">
        <f>('[1]Pc, Summer, S2'!I20*Main!$B$4)+(_xlfn.IFNA(VLOOKUP($A20,'EV Distribution'!$A$2:$B$16,2,FALSE),0)*'EV Characterization'!I$2)</f>
        <v>1.859456E-2</v>
      </c>
      <c r="J20" s="2">
        <f>('[1]Pc, Summer, S2'!J20*Main!$B$4)+(_xlfn.IFNA(VLOOKUP($A20,'EV Distribution'!$A$2:$B$16,2,FALSE),0)*'EV Characterization'!J$2)</f>
        <v>1.6352000000000002E-2</v>
      </c>
      <c r="K20" s="2">
        <f>('[1]Pc, Summer, S2'!K20*Main!$B$4)+(_xlfn.IFNA(VLOOKUP($A20,'EV Distribution'!$A$2:$B$16,2,FALSE),0)*'EV Characterization'!K$2)</f>
        <v>2.383888E-2</v>
      </c>
      <c r="L20" s="2">
        <f>('[1]Pc, Summer, S2'!L20*Main!$B$4)+(_xlfn.IFNA(VLOOKUP($A20,'EV Distribution'!$A$2:$B$16,2,FALSE),0)*'EV Characterization'!L$2)</f>
        <v>1.4039360000000001E-2</v>
      </c>
      <c r="M20" s="2">
        <f>('[1]Pc, Summer, S2'!M20*Main!$B$4)+(_xlfn.IFNA(VLOOKUP($A20,'EV Distribution'!$A$2:$B$16,2,FALSE),0)*'EV Characterization'!M$2)</f>
        <v>1.7543360000000001E-2</v>
      </c>
      <c r="N20" s="2">
        <f>('[1]Pc, Summer, S2'!N20*Main!$B$4)+(_xlfn.IFNA(VLOOKUP($A20,'EV Distribution'!$A$2:$B$16,2,FALSE),0)*'EV Characterization'!N$2)</f>
        <v>2.7950240000000001E-2</v>
      </c>
      <c r="O20" s="2">
        <f>('[1]Pc, Summer, S2'!O20*Main!$B$4)+(_xlfn.IFNA(VLOOKUP($A20,'EV Distribution'!$A$2:$B$16,2,FALSE),0)*'EV Characterization'!O$2)</f>
        <v>5.149712E-2</v>
      </c>
      <c r="P20" s="2">
        <f>('[1]Pc, Summer, S2'!P20*Main!$B$4)+(_xlfn.IFNA(VLOOKUP($A20,'EV Distribution'!$A$2:$B$16,2,FALSE),0)*'EV Characterization'!P$2)</f>
        <v>5.494272E-2</v>
      </c>
      <c r="Q20" s="2">
        <f>('[1]Pc, Summer, S2'!Q20*Main!$B$4)+(_xlfn.IFNA(VLOOKUP($A20,'EV Distribution'!$A$2:$B$16,2,FALSE),0)*'EV Characterization'!Q$2)</f>
        <v>5.4031679999999999E-2</v>
      </c>
      <c r="R20" s="2">
        <f>('[1]Pc, Summer, S2'!R20*Main!$B$4)+(_xlfn.IFNA(VLOOKUP($A20,'EV Distribution'!$A$2:$B$16,2,FALSE),0)*'EV Characterization'!R$2)</f>
        <v>3.0309600000000003E-2</v>
      </c>
      <c r="S20" s="2">
        <f>('[1]Pc, Summer, S2'!S20*Main!$B$4)+(_xlfn.IFNA(VLOOKUP($A20,'EV Distribution'!$A$2:$B$16,2,FALSE),0)*'EV Characterization'!S$2)</f>
        <v>6.1740479999999993E-2</v>
      </c>
      <c r="T20" s="2">
        <f>('[1]Pc, Summer, S2'!T20*Main!$B$4)+(_xlfn.IFNA(VLOOKUP($A20,'EV Distribution'!$A$2:$B$16,2,FALSE),0)*'EV Characterization'!T$2)</f>
        <v>3.6231359999999997E-2</v>
      </c>
      <c r="U20" s="2">
        <f>('[1]Pc, Summer, S2'!U20*Main!$B$4)+(_xlfn.IFNA(VLOOKUP($A20,'EV Distribution'!$A$2:$B$16,2,FALSE),0)*'EV Characterization'!U$2)</f>
        <v>2.547408E-2</v>
      </c>
      <c r="V20" s="2">
        <f>('[1]Pc, Summer, S2'!V20*Main!$B$4)+(_xlfn.IFNA(VLOOKUP($A20,'EV Distribution'!$A$2:$B$16,2,FALSE),0)*'EV Characterization'!V$2)</f>
        <v>3.8684160000000002E-2</v>
      </c>
      <c r="W20" s="2">
        <f>('[1]Pc, Summer, S2'!W20*Main!$B$4)+(_xlfn.IFNA(VLOOKUP($A20,'EV Distribution'!$A$2:$B$16,2,FALSE),0)*'EV Characterization'!W$2)</f>
        <v>2.390896E-2</v>
      </c>
      <c r="X20" s="2">
        <f>('[1]Pc, Summer, S2'!X20*Main!$B$4)+(_xlfn.IFNA(VLOOKUP($A20,'EV Distribution'!$A$2:$B$16,2,FALSE),0)*'EV Characterization'!X$2)</f>
        <v>0.10912624</v>
      </c>
      <c r="Y20" s="2">
        <f>('[1]Pc, Summer, S2'!Y20*Main!$B$4)+(_xlfn.IFNA(VLOOKUP($A20,'EV Distribution'!$A$2:$B$16,2,FALSE),0)*'EV Characterization'!Y$2)</f>
        <v>0.13155184</v>
      </c>
    </row>
    <row r="21" spans="1:25" x14ac:dyDescent="0.25">
      <c r="A21">
        <v>28</v>
      </c>
      <c r="B21" s="2">
        <f>('[1]Pc, Summer, S2'!B21*Main!$B$4)+(_xlfn.IFNA(VLOOKUP($A21,'EV Distribution'!$A$2:$B$16,2,FALSE),0)*'EV Characterization'!B$2)</f>
        <v>9.9065460000000008E-2</v>
      </c>
      <c r="C21" s="2">
        <f>('[1]Pc, Summer, S2'!C21*Main!$B$4)+(_xlfn.IFNA(VLOOKUP($A21,'EV Distribution'!$A$2:$B$16,2,FALSE),0)*'EV Characterization'!C$2)</f>
        <v>0.10237006000000001</v>
      </c>
      <c r="D21" s="2">
        <f>('[1]Pc, Summer, S2'!D21*Main!$B$4)+(_xlfn.IFNA(VLOOKUP($A21,'EV Distribution'!$A$2:$B$16,2,FALSE),0)*'EV Characterization'!D$2)</f>
        <v>9.1666380000000006E-2</v>
      </c>
      <c r="E21" s="2">
        <f>('[1]Pc, Summer, S2'!E21*Main!$B$4)+(_xlfn.IFNA(VLOOKUP($A21,'EV Distribution'!$A$2:$B$16,2,FALSE),0)*'EV Characterization'!E$2)</f>
        <v>8.6886800000000014E-2</v>
      </c>
      <c r="F21" s="2">
        <f>('[1]Pc, Summer, S2'!F21*Main!$B$4)+(_xlfn.IFNA(VLOOKUP($A21,'EV Distribution'!$A$2:$B$16,2,FALSE),0)*'EV Characterization'!F$2)</f>
        <v>7.118592E-2</v>
      </c>
      <c r="G21" s="2">
        <f>('[1]Pc, Summer, S2'!G21*Main!$B$4)+(_xlfn.IFNA(VLOOKUP($A21,'EV Distribution'!$A$2:$B$16,2,FALSE),0)*'EV Characterization'!G$2)</f>
        <v>6.0417760000000008E-2</v>
      </c>
      <c r="H21" s="2">
        <f>('[1]Pc, Summer, S2'!H21*Main!$B$4)+(_xlfn.IFNA(VLOOKUP($A21,'EV Distribution'!$A$2:$B$16,2,FALSE),0)*'EV Characterization'!H$2)</f>
        <v>7.3886019999999997E-2</v>
      </c>
      <c r="I21" s="2">
        <f>('[1]Pc, Summer, S2'!I21*Main!$B$4)+(_xlfn.IFNA(VLOOKUP($A21,'EV Distribution'!$A$2:$B$16,2,FALSE),0)*'EV Characterization'!I$2)</f>
        <v>1.2831520000000001E-2</v>
      </c>
      <c r="J21" s="2">
        <f>('[1]Pc, Summer, S2'!J21*Main!$B$4)+(_xlfn.IFNA(VLOOKUP($A21,'EV Distribution'!$A$2:$B$16,2,FALSE),0)*'EV Characterization'!J$2)</f>
        <v>1.1284000000000002E-2</v>
      </c>
      <c r="K21" s="2">
        <f>('[1]Pc, Summer, S2'!K21*Main!$B$4)+(_xlfn.IFNA(VLOOKUP($A21,'EV Distribution'!$A$2:$B$16,2,FALSE),0)*'EV Characterization'!K$2)</f>
        <v>1.645046E-2</v>
      </c>
      <c r="L21" s="2">
        <f>('[1]Pc, Summer, S2'!L21*Main!$B$4)+(_xlfn.IFNA(VLOOKUP($A21,'EV Distribution'!$A$2:$B$16,2,FALSE),0)*'EV Characterization'!L$2)</f>
        <v>9.6881200000000015E-3</v>
      </c>
      <c r="M21" s="2">
        <f>('[1]Pc, Summer, S2'!M21*Main!$B$4)+(_xlfn.IFNA(VLOOKUP($A21,'EV Distribution'!$A$2:$B$16,2,FALSE),0)*'EV Characterization'!M$2)</f>
        <v>1.2106120000000001E-2</v>
      </c>
      <c r="N21" s="2">
        <f>('[1]Pc, Summer, S2'!N21*Main!$B$4)+(_xlfn.IFNA(VLOOKUP($A21,'EV Distribution'!$A$2:$B$16,2,FALSE),0)*'EV Characterization'!N$2)</f>
        <v>1.9287580000000002E-2</v>
      </c>
      <c r="O21" s="2">
        <f>('[1]Pc, Summer, S2'!O21*Main!$B$4)+(_xlfn.IFNA(VLOOKUP($A21,'EV Distribution'!$A$2:$B$16,2,FALSE),0)*'EV Characterization'!O$2)</f>
        <v>3.5536540000000005E-2</v>
      </c>
      <c r="P21" s="2">
        <f>('[1]Pc, Summer, S2'!P21*Main!$B$4)+(_xlfn.IFNA(VLOOKUP($A21,'EV Distribution'!$A$2:$B$16,2,FALSE),0)*'EV Characterization'!P$2)</f>
        <v>3.7914240000000002E-2</v>
      </c>
      <c r="Q21" s="2">
        <f>('[1]Pc, Summer, S2'!Q21*Main!$B$4)+(_xlfn.IFNA(VLOOKUP($A21,'EV Distribution'!$A$2:$B$16,2,FALSE),0)*'EV Characterization'!Q$2)</f>
        <v>3.7285560000000002E-2</v>
      </c>
      <c r="R21" s="2">
        <f>('[1]Pc, Summer, S2'!R21*Main!$B$4)+(_xlfn.IFNA(VLOOKUP($A21,'EV Distribution'!$A$2:$B$16,2,FALSE),0)*'EV Characterization'!R$2)</f>
        <v>2.0915700000000002E-2</v>
      </c>
      <c r="S21" s="2">
        <f>('[1]Pc, Summer, S2'!S21*Main!$B$4)+(_xlfn.IFNA(VLOOKUP($A21,'EV Distribution'!$A$2:$B$16,2,FALSE),0)*'EV Characterization'!S$2)</f>
        <v>4.2605159999999996E-2</v>
      </c>
      <c r="T21" s="2">
        <f>('[1]Pc, Summer, S2'!T21*Main!$B$4)+(_xlfn.IFNA(VLOOKUP($A21,'EV Distribution'!$A$2:$B$16,2,FALSE),0)*'EV Characterization'!T$2)</f>
        <v>2.5002119999999999E-2</v>
      </c>
      <c r="U21" s="2">
        <f>('[1]Pc, Summer, S2'!U21*Main!$B$4)+(_xlfn.IFNA(VLOOKUP($A21,'EV Distribution'!$A$2:$B$16,2,FALSE),0)*'EV Characterization'!U$2)</f>
        <v>1.7578860000000002E-2</v>
      </c>
      <c r="V21" s="2">
        <f>('[1]Pc, Summer, S2'!V21*Main!$B$4)+(_xlfn.IFNA(VLOOKUP($A21,'EV Distribution'!$A$2:$B$16,2,FALSE),0)*'EV Characterization'!V$2)</f>
        <v>2.6694720000000002E-2</v>
      </c>
      <c r="W21" s="2">
        <f>('[1]Pc, Summer, S2'!W21*Main!$B$4)+(_xlfn.IFNA(VLOOKUP($A21,'EV Distribution'!$A$2:$B$16,2,FALSE),0)*'EV Characterization'!W$2)</f>
        <v>1.6498820000000001E-2</v>
      </c>
      <c r="X21" s="2">
        <f>('[1]Pc, Summer, S2'!X21*Main!$B$4)+(_xlfn.IFNA(VLOOKUP($A21,'EV Distribution'!$A$2:$B$16,2,FALSE),0)*'EV Characterization'!X$2)</f>
        <v>7.530458000000001E-2</v>
      </c>
      <c r="Y21" s="2">
        <f>('[1]Pc, Summer, S2'!Y21*Main!$B$4)+(_xlfn.IFNA(VLOOKUP($A21,'EV Distribution'!$A$2:$B$16,2,FALSE),0)*'EV Characterization'!Y$2)</f>
        <v>9.0779780000000018E-2</v>
      </c>
    </row>
    <row r="22" spans="1:25" x14ac:dyDescent="0.25">
      <c r="A22">
        <v>30</v>
      </c>
      <c r="B22" s="2">
        <f>('[1]Pc, Summer, S2'!B22*Main!$B$4)+(_xlfn.IFNA(VLOOKUP($A22,'EV Distribution'!$A$2:$B$16,2,FALSE),0)*'EV Characterization'!B$2)</f>
        <v>4.3264320000000009E-2</v>
      </c>
      <c r="C22" s="2">
        <f>('[1]Pc, Summer, S2'!C22*Main!$B$4)+(_xlfn.IFNA(VLOOKUP($A22,'EV Distribution'!$A$2:$B$16,2,FALSE),0)*'EV Characterization'!C$2)</f>
        <v>4.4707520000000001E-2</v>
      </c>
      <c r="D22" s="2">
        <f>('[1]Pc, Summer, S2'!D22*Main!$B$4)+(_xlfn.IFNA(VLOOKUP($A22,'EV Distribution'!$A$2:$B$16,2,FALSE),0)*'EV Characterization'!D$2)</f>
        <v>4.0032959999999999E-2</v>
      </c>
      <c r="E22" s="2">
        <f>('[1]Pc, Summer, S2'!E22*Main!$B$4)+(_xlfn.IFNA(VLOOKUP($A22,'EV Distribution'!$A$2:$B$16,2,FALSE),0)*'EV Characterization'!E$2)</f>
        <v>3.7945600000000003E-2</v>
      </c>
      <c r="F22" s="2">
        <f>('[1]Pc, Summer, S2'!F22*Main!$B$4)+(_xlfn.IFNA(VLOOKUP($A22,'EV Distribution'!$A$2:$B$16,2,FALSE),0)*'EV Characterization'!F$2)</f>
        <v>3.1088640000000001E-2</v>
      </c>
      <c r="G22" s="2">
        <f>('[1]Pc, Summer, S2'!G22*Main!$B$4)+(_xlfn.IFNA(VLOOKUP($A22,'EV Distribution'!$A$2:$B$16,2,FALSE),0)*'EV Characterization'!G$2)</f>
        <v>2.6385920000000004E-2</v>
      </c>
      <c r="H22" s="2">
        <f>('[1]Pc, Summer, S2'!H22*Main!$B$4)+(_xlfn.IFNA(VLOOKUP($A22,'EV Distribution'!$A$2:$B$16,2,FALSE),0)*'EV Characterization'!H$2)</f>
        <v>3.2267839999999999E-2</v>
      </c>
      <c r="I22" s="2">
        <f>('[1]Pc, Summer, S2'!I22*Main!$B$4)+(_xlfn.IFNA(VLOOKUP($A22,'EV Distribution'!$A$2:$B$16,2,FALSE),0)*'EV Characterization'!I$2)</f>
        <v>5.6038400000000006E-3</v>
      </c>
      <c r="J22" s="2">
        <f>('[1]Pc, Summer, S2'!J22*Main!$B$4)+(_xlfn.IFNA(VLOOKUP($A22,'EV Distribution'!$A$2:$B$16,2,FALSE),0)*'EV Characterization'!J$2)</f>
        <v>4.928000000000001E-3</v>
      </c>
      <c r="K22" s="2">
        <f>('[1]Pc, Summer, S2'!K22*Main!$B$4)+(_xlfn.IFNA(VLOOKUP($A22,'EV Distribution'!$A$2:$B$16,2,FALSE),0)*'EV Characterization'!K$2)</f>
        <v>7.184320000000001E-3</v>
      </c>
      <c r="L22" s="2">
        <f>('[1]Pc, Summer, S2'!L22*Main!$B$4)+(_xlfn.IFNA(VLOOKUP($A22,'EV Distribution'!$A$2:$B$16,2,FALSE),0)*'EV Characterization'!L$2)</f>
        <v>4.2310400000000001E-3</v>
      </c>
      <c r="M22" s="2">
        <f>('[1]Pc, Summer, S2'!M22*Main!$B$4)+(_xlfn.IFNA(VLOOKUP($A22,'EV Distribution'!$A$2:$B$16,2,FALSE),0)*'EV Characterization'!M$2)</f>
        <v>5.2870400000000007E-3</v>
      </c>
      <c r="N22" s="2">
        <f>('[1]Pc, Summer, S2'!N22*Main!$B$4)+(_xlfn.IFNA(VLOOKUP($A22,'EV Distribution'!$A$2:$B$16,2,FALSE),0)*'EV Characterization'!N$2)</f>
        <v>8.4233600000000013E-3</v>
      </c>
      <c r="O22" s="2">
        <f>('[1]Pc, Summer, S2'!O22*Main!$B$4)+(_xlfn.IFNA(VLOOKUP($A22,'EV Distribution'!$A$2:$B$16,2,FALSE),0)*'EV Characterization'!O$2)</f>
        <v>1.5519680000000001E-2</v>
      </c>
      <c r="P22" s="2">
        <f>('[1]Pc, Summer, S2'!P22*Main!$B$4)+(_xlfn.IFNA(VLOOKUP($A22,'EV Distribution'!$A$2:$B$16,2,FALSE),0)*'EV Characterization'!P$2)</f>
        <v>1.6558079999999999E-2</v>
      </c>
      <c r="Q22" s="2">
        <f>('[1]Pc, Summer, S2'!Q22*Main!$B$4)+(_xlfn.IFNA(VLOOKUP($A22,'EV Distribution'!$A$2:$B$16,2,FALSE),0)*'EV Characterization'!Q$2)</f>
        <v>1.6283520000000003E-2</v>
      </c>
      <c r="R22" s="2">
        <f>('[1]Pc, Summer, S2'!R22*Main!$B$4)+(_xlfn.IFNA(VLOOKUP($A22,'EV Distribution'!$A$2:$B$16,2,FALSE),0)*'EV Characterization'!R$2)</f>
        <v>9.1344000000000009E-3</v>
      </c>
      <c r="S22" s="2">
        <f>('[1]Pc, Summer, S2'!S22*Main!$B$4)+(_xlfn.IFNA(VLOOKUP($A22,'EV Distribution'!$A$2:$B$16,2,FALSE),0)*'EV Characterization'!S$2)</f>
        <v>1.860672E-2</v>
      </c>
      <c r="T22" s="2">
        <f>('[1]Pc, Summer, S2'!T22*Main!$B$4)+(_xlfn.IFNA(VLOOKUP($A22,'EV Distribution'!$A$2:$B$16,2,FALSE),0)*'EV Characterization'!T$2)</f>
        <v>1.091904E-2</v>
      </c>
      <c r="U22" s="2">
        <f>('[1]Pc, Summer, S2'!U22*Main!$B$4)+(_xlfn.IFNA(VLOOKUP($A22,'EV Distribution'!$A$2:$B$16,2,FALSE),0)*'EV Characterization'!U$2)</f>
        <v>7.67712E-3</v>
      </c>
      <c r="V22" s="2">
        <f>('[1]Pc, Summer, S2'!V22*Main!$B$4)+(_xlfn.IFNA(VLOOKUP($A22,'EV Distribution'!$A$2:$B$16,2,FALSE),0)*'EV Characterization'!V$2)</f>
        <v>1.165824E-2</v>
      </c>
      <c r="W22" s="2">
        <f>('[1]Pc, Summer, S2'!W22*Main!$B$4)+(_xlfn.IFNA(VLOOKUP($A22,'EV Distribution'!$A$2:$B$16,2,FALSE),0)*'EV Characterization'!W$2)</f>
        <v>7.2054400000000005E-3</v>
      </c>
      <c r="X22" s="2">
        <f>('[1]Pc, Summer, S2'!X22*Main!$B$4)+(_xlfn.IFNA(VLOOKUP($A22,'EV Distribution'!$A$2:$B$16,2,FALSE),0)*'EV Characterization'!X$2)</f>
        <v>3.2887360000000004E-2</v>
      </c>
      <c r="Y22" s="2">
        <f>('[1]Pc, Summer, S2'!Y22*Main!$B$4)+(_xlfn.IFNA(VLOOKUP($A22,'EV Distribution'!$A$2:$B$16,2,FALSE),0)*'EV Characterization'!Y$2)</f>
        <v>3.9645760000000002E-2</v>
      </c>
    </row>
    <row r="23" spans="1:25" x14ac:dyDescent="0.25">
      <c r="A23">
        <v>34</v>
      </c>
      <c r="B23" s="2">
        <f>('[1]Pc, Summer, S2'!B23*Main!$B$4)+(_xlfn.IFNA(VLOOKUP($A23,'EV Distribution'!$A$2:$B$16,2,FALSE),0)*'EV Characterization'!B$2)</f>
        <v>0.10422768</v>
      </c>
      <c r="C23" s="2">
        <f>('[1]Pc, Summer, S2'!C23*Main!$B$4)+(_xlfn.IFNA(VLOOKUP($A23,'EV Distribution'!$A$2:$B$16,2,FALSE),0)*'EV Characterization'!C$2)</f>
        <v>0.10770448000000001</v>
      </c>
      <c r="D23" s="2">
        <f>('[1]Pc, Summer, S2'!D23*Main!$B$4)+(_xlfn.IFNA(VLOOKUP($A23,'EV Distribution'!$A$2:$B$16,2,FALSE),0)*'EV Characterization'!D$2)</f>
        <v>9.6443039999999994E-2</v>
      </c>
      <c r="E23" s="2">
        <f>('[1]Pc, Summer, S2'!E23*Main!$B$4)+(_xlfn.IFNA(VLOOKUP($A23,'EV Distribution'!$A$2:$B$16,2,FALSE),0)*'EV Characterization'!E$2)</f>
        <v>9.1414400000000007E-2</v>
      </c>
      <c r="F23" s="2">
        <f>('[1]Pc, Summer, S2'!F23*Main!$B$4)+(_xlfn.IFNA(VLOOKUP($A23,'EV Distribution'!$A$2:$B$16,2,FALSE),0)*'EV Characterization'!F$2)</f>
        <v>7.4895359999999994E-2</v>
      </c>
      <c r="G23" s="2">
        <f>('[1]Pc, Summer, S2'!G23*Main!$B$4)+(_xlfn.IFNA(VLOOKUP($A23,'EV Distribution'!$A$2:$B$16,2,FALSE),0)*'EV Characterization'!G$2)</f>
        <v>6.3566080000000011E-2</v>
      </c>
      <c r="H23" s="2">
        <f>('[1]Pc, Summer, S2'!H23*Main!$B$4)+(_xlfn.IFNA(VLOOKUP($A23,'EV Distribution'!$A$2:$B$16,2,FALSE),0)*'EV Characterization'!H$2)</f>
        <v>7.7736159999999999E-2</v>
      </c>
      <c r="I23" s="2">
        <f>('[1]Pc, Summer, S2'!I23*Main!$B$4)+(_xlfn.IFNA(VLOOKUP($A23,'EV Distribution'!$A$2:$B$16,2,FALSE),0)*'EV Characterization'!I$2)</f>
        <v>1.3500160000000001E-2</v>
      </c>
      <c r="J23" s="2">
        <f>('[1]Pc, Summer, S2'!J23*Main!$B$4)+(_xlfn.IFNA(VLOOKUP($A23,'EV Distribution'!$A$2:$B$16,2,FALSE),0)*'EV Characterization'!J$2)</f>
        <v>1.1872000000000001E-2</v>
      </c>
      <c r="K23" s="2">
        <f>('[1]Pc, Summer, S2'!K23*Main!$B$4)+(_xlfn.IFNA(VLOOKUP($A23,'EV Distribution'!$A$2:$B$16,2,FALSE),0)*'EV Characterization'!K$2)</f>
        <v>1.7307679999999999E-2</v>
      </c>
      <c r="L23" s="2">
        <f>('[1]Pc, Summer, S2'!L23*Main!$B$4)+(_xlfn.IFNA(VLOOKUP($A23,'EV Distribution'!$A$2:$B$16,2,FALSE),0)*'EV Characterization'!L$2)</f>
        <v>1.0192960000000001E-2</v>
      </c>
      <c r="M23" s="2">
        <f>('[1]Pc, Summer, S2'!M23*Main!$B$4)+(_xlfn.IFNA(VLOOKUP($A23,'EV Distribution'!$A$2:$B$16,2,FALSE),0)*'EV Characterization'!M$2)</f>
        <v>1.273696E-2</v>
      </c>
      <c r="N23" s="2">
        <f>('[1]Pc, Summer, S2'!N23*Main!$B$4)+(_xlfn.IFNA(VLOOKUP($A23,'EV Distribution'!$A$2:$B$16,2,FALSE),0)*'EV Characterization'!N$2)</f>
        <v>2.0292640000000001E-2</v>
      </c>
      <c r="O23" s="2">
        <f>('[1]Pc, Summer, S2'!O23*Main!$B$4)+(_xlfn.IFNA(VLOOKUP($A23,'EV Distribution'!$A$2:$B$16,2,FALSE),0)*'EV Characterization'!O$2)</f>
        <v>3.7388320000000003E-2</v>
      </c>
      <c r="P23" s="2">
        <f>('[1]Pc, Summer, S2'!P23*Main!$B$4)+(_xlfn.IFNA(VLOOKUP($A23,'EV Distribution'!$A$2:$B$16,2,FALSE),0)*'EV Characterization'!P$2)</f>
        <v>3.9889920000000002E-2</v>
      </c>
      <c r="Q23" s="2">
        <f>('[1]Pc, Summer, S2'!Q23*Main!$B$4)+(_xlfn.IFNA(VLOOKUP($A23,'EV Distribution'!$A$2:$B$16,2,FALSE),0)*'EV Characterization'!Q$2)</f>
        <v>3.9228480000000003E-2</v>
      </c>
      <c r="R23" s="2">
        <f>('[1]Pc, Summer, S2'!R23*Main!$B$4)+(_xlfn.IFNA(VLOOKUP($A23,'EV Distribution'!$A$2:$B$16,2,FALSE),0)*'EV Characterization'!R$2)</f>
        <v>2.20056E-2</v>
      </c>
      <c r="S23" s="2">
        <f>('[1]Pc, Summer, S2'!S23*Main!$B$4)+(_xlfn.IFNA(VLOOKUP($A23,'EV Distribution'!$A$2:$B$16,2,FALSE),0)*'EV Characterization'!S$2)</f>
        <v>4.4825279999999995E-2</v>
      </c>
      <c r="T23" s="2">
        <f>('[1]Pc, Summer, S2'!T23*Main!$B$4)+(_xlfn.IFNA(VLOOKUP($A23,'EV Distribution'!$A$2:$B$16,2,FALSE),0)*'EV Characterization'!T$2)</f>
        <v>2.6304959999999999E-2</v>
      </c>
      <c r="U23" s="2">
        <f>('[1]Pc, Summer, S2'!U23*Main!$B$4)+(_xlfn.IFNA(VLOOKUP($A23,'EV Distribution'!$A$2:$B$16,2,FALSE),0)*'EV Characterization'!U$2)</f>
        <v>1.8494879999999998E-2</v>
      </c>
      <c r="V23" s="2">
        <f>('[1]Pc, Summer, S2'!V23*Main!$B$4)+(_xlfn.IFNA(VLOOKUP($A23,'EV Distribution'!$A$2:$B$16,2,FALSE),0)*'EV Characterization'!V$2)</f>
        <v>2.8085760000000001E-2</v>
      </c>
      <c r="W23" s="2">
        <f>('[1]Pc, Summer, S2'!W23*Main!$B$4)+(_xlfn.IFNA(VLOOKUP($A23,'EV Distribution'!$A$2:$B$16,2,FALSE),0)*'EV Characterization'!W$2)</f>
        <v>1.7358559999999999E-2</v>
      </c>
      <c r="X23" s="2">
        <f>('[1]Pc, Summer, S2'!X23*Main!$B$4)+(_xlfn.IFNA(VLOOKUP($A23,'EV Distribution'!$A$2:$B$16,2,FALSE),0)*'EV Characterization'!X$2)</f>
        <v>7.9228640000000003E-2</v>
      </c>
      <c r="Y23" s="2">
        <f>('[1]Pc, Summer, S2'!Y23*Main!$B$4)+(_xlfn.IFNA(VLOOKUP($A23,'EV Distribution'!$A$2:$B$16,2,FALSE),0)*'EV Characterization'!Y$2)</f>
        <v>9.551024000000001E-2</v>
      </c>
    </row>
    <row r="24" spans="1:25" x14ac:dyDescent="0.25">
      <c r="A24">
        <v>36</v>
      </c>
      <c r="B24" s="2">
        <f>('[1]Pc, Summer, S2'!B24*Main!$B$4)+(_xlfn.IFNA(VLOOKUP($A24,'EV Distribution'!$A$2:$B$16,2,FALSE),0)*'EV Characterization'!B$2)</f>
        <v>2.6056920000000001E-2</v>
      </c>
      <c r="C24" s="2">
        <f>('[1]Pc, Summer, S2'!C24*Main!$B$4)+(_xlfn.IFNA(VLOOKUP($A24,'EV Distribution'!$A$2:$B$16,2,FALSE),0)*'EV Characterization'!C$2)</f>
        <v>2.6926120000000001E-2</v>
      </c>
      <c r="D24" s="2">
        <f>('[1]Pc, Summer, S2'!D24*Main!$B$4)+(_xlfn.IFNA(VLOOKUP($A24,'EV Distribution'!$A$2:$B$16,2,FALSE),0)*'EV Characterization'!D$2)</f>
        <v>2.4110759999999998E-2</v>
      </c>
      <c r="E24" s="2">
        <f>('[1]Pc, Summer, S2'!E24*Main!$B$4)+(_xlfn.IFNA(VLOOKUP($A24,'EV Distribution'!$A$2:$B$16,2,FALSE),0)*'EV Characterization'!E$2)</f>
        <v>2.2853600000000002E-2</v>
      </c>
      <c r="F24" s="2">
        <f>('[1]Pc, Summer, S2'!F24*Main!$B$4)+(_xlfn.IFNA(VLOOKUP($A24,'EV Distribution'!$A$2:$B$16,2,FALSE),0)*'EV Characterization'!F$2)</f>
        <v>1.8723839999999999E-2</v>
      </c>
      <c r="G24" s="2">
        <f>('[1]Pc, Summer, S2'!G24*Main!$B$4)+(_xlfn.IFNA(VLOOKUP($A24,'EV Distribution'!$A$2:$B$16,2,FALSE),0)*'EV Characterization'!G$2)</f>
        <v>1.5891520000000003E-2</v>
      </c>
      <c r="H24" s="2">
        <f>('[1]Pc, Summer, S2'!H24*Main!$B$4)+(_xlfn.IFNA(VLOOKUP($A24,'EV Distribution'!$A$2:$B$16,2,FALSE),0)*'EV Characterization'!H$2)</f>
        <v>1.943404E-2</v>
      </c>
      <c r="I24" s="2">
        <f>('[1]Pc, Summer, S2'!I24*Main!$B$4)+(_xlfn.IFNA(VLOOKUP($A24,'EV Distribution'!$A$2:$B$16,2,FALSE),0)*'EV Characterization'!I$2)</f>
        <v>3.3750400000000002E-3</v>
      </c>
      <c r="J24" s="2">
        <f>('[1]Pc, Summer, S2'!J24*Main!$B$4)+(_xlfn.IFNA(VLOOKUP($A24,'EV Distribution'!$A$2:$B$16,2,FALSE),0)*'EV Characterization'!J$2)</f>
        <v>2.9680000000000002E-3</v>
      </c>
      <c r="K24" s="2">
        <f>('[1]Pc, Summer, S2'!K24*Main!$B$4)+(_xlfn.IFNA(VLOOKUP($A24,'EV Distribution'!$A$2:$B$16,2,FALSE),0)*'EV Characterization'!K$2)</f>
        <v>4.3269199999999997E-3</v>
      </c>
      <c r="L24" s="2">
        <f>('[1]Pc, Summer, S2'!L24*Main!$B$4)+(_xlfn.IFNA(VLOOKUP($A24,'EV Distribution'!$A$2:$B$16,2,FALSE),0)*'EV Characterization'!L$2)</f>
        <v>2.5482400000000002E-3</v>
      </c>
      <c r="M24" s="2">
        <f>('[1]Pc, Summer, S2'!M24*Main!$B$4)+(_xlfn.IFNA(VLOOKUP($A24,'EV Distribution'!$A$2:$B$16,2,FALSE),0)*'EV Characterization'!M$2)</f>
        <v>3.1842400000000001E-3</v>
      </c>
      <c r="N24" s="2">
        <f>('[1]Pc, Summer, S2'!N24*Main!$B$4)+(_xlfn.IFNA(VLOOKUP($A24,'EV Distribution'!$A$2:$B$16,2,FALSE),0)*'EV Characterization'!N$2)</f>
        <v>5.0731600000000002E-3</v>
      </c>
      <c r="O24" s="2">
        <f>('[1]Pc, Summer, S2'!O24*Main!$B$4)+(_xlfn.IFNA(VLOOKUP($A24,'EV Distribution'!$A$2:$B$16,2,FALSE),0)*'EV Characterization'!O$2)</f>
        <v>9.3470800000000007E-3</v>
      </c>
      <c r="P24" s="2">
        <f>('[1]Pc, Summer, S2'!P24*Main!$B$4)+(_xlfn.IFNA(VLOOKUP($A24,'EV Distribution'!$A$2:$B$16,2,FALSE),0)*'EV Characterization'!P$2)</f>
        <v>9.9724800000000006E-3</v>
      </c>
      <c r="Q24" s="2">
        <f>('[1]Pc, Summer, S2'!Q24*Main!$B$4)+(_xlfn.IFNA(VLOOKUP($A24,'EV Distribution'!$A$2:$B$16,2,FALSE),0)*'EV Characterization'!Q$2)</f>
        <v>9.8071200000000008E-3</v>
      </c>
      <c r="R24" s="2">
        <f>('[1]Pc, Summer, S2'!R24*Main!$B$4)+(_xlfn.IFNA(VLOOKUP($A24,'EV Distribution'!$A$2:$B$16,2,FALSE),0)*'EV Characterization'!R$2)</f>
        <v>5.5014E-3</v>
      </c>
      <c r="S24" s="2">
        <f>('[1]Pc, Summer, S2'!S24*Main!$B$4)+(_xlfn.IFNA(VLOOKUP($A24,'EV Distribution'!$A$2:$B$16,2,FALSE),0)*'EV Characterization'!S$2)</f>
        <v>1.1206319999999999E-2</v>
      </c>
      <c r="T24" s="2">
        <f>('[1]Pc, Summer, S2'!T24*Main!$B$4)+(_xlfn.IFNA(VLOOKUP($A24,'EV Distribution'!$A$2:$B$16,2,FALSE),0)*'EV Characterization'!T$2)</f>
        <v>6.5762399999999997E-3</v>
      </c>
      <c r="U24" s="2">
        <f>('[1]Pc, Summer, S2'!U24*Main!$B$4)+(_xlfn.IFNA(VLOOKUP($A24,'EV Distribution'!$A$2:$B$16,2,FALSE),0)*'EV Characterization'!U$2)</f>
        <v>4.6237199999999996E-3</v>
      </c>
      <c r="V24" s="2">
        <f>('[1]Pc, Summer, S2'!V24*Main!$B$4)+(_xlfn.IFNA(VLOOKUP($A24,'EV Distribution'!$A$2:$B$16,2,FALSE),0)*'EV Characterization'!V$2)</f>
        <v>7.0214400000000003E-3</v>
      </c>
      <c r="W24" s="2">
        <f>('[1]Pc, Summer, S2'!W24*Main!$B$4)+(_xlfn.IFNA(VLOOKUP($A24,'EV Distribution'!$A$2:$B$16,2,FALSE),0)*'EV Characterization'!W$2)</f>
        <v>4.3396399999999996E-3</v>
      </c>
      <c r="X24" s="2">
        <f>('[1]Pc, Summer, S2'!X24*Main!$B$4)+(_xlfn.IFNA(VLOOKUP($A24,'EV Distribution'!$A$2:$B$16,2,FALSE),0)*'EV Characterization'!X$2)</f>
        <v>1.9807160000000001E-2</v>
      </c>
      <c r="Y24" s="2">
        <f>('[1]Pc, Summer, S2'!Y24*Main!$B$4)+(_xlfn.IFNA(VLOOKUP($A24,'EV Distribution'!$A$2:$B$16,2,FALSE),0)*'EV Characterization'!Y$2)</f>
        <v>2.3877560000000003E-2</v>
      </c>
    </row>
    <row r="25" spans="1:25" x14ac:dyDescent="0.25">
      <c r="A25">
        <v>38</v>
      </c>
      <c r="B25" s="2">
        <f>('[1]Pc, Summer, S2'!B25*Main!$B$4)+(_xlfn.IFNA(VLOOKUP($A25,'EV Distribution'!$A$2:$B$16,2,FALSE),0)*'EV Characterization'!B$2)</f>
        <v>0.14589417000000002</v>
      </c>
      <c r="C25" s="2">
        <f>('[1]Pc, Summer, S2'!C25*Main!$B$4)+(_xlfn.IFNA(VLOOKUP($A25,'EV Distribution'!$A$2:$B$16,2,FALSE),0)*'EV Characterization'!C$2)</f>
        <v>0.15076086999999999</v>
      </c>
      <c r="D25" s="2">
        <f>('[1]Pc, Summer, S2'!D25*Main!$B$4)+(_xlfn.IFNA(VLOOKUP($A25,'EV Distribution'!$A$2:$B$16,2,FALSE),0)*'EV Characterization'!D$2)</f>
        <v>0.13499750999999999</v>
      </c>
      <c r="E25" s="2">
        <f>('[1]Pc, Summer, S2'!E25*Main!$B$4)+(_xlfn.IFNA(VLOOKUP($A25,'EV Distribution'!$A$2:$B$16,2,FALSE),0)*'EV Characterization'!E$2)</f>
        <v>0.12795860000000001</v>
      </c>
      <c r="F25" s="2">
        <f>('[1]Pc, Summer, S2'!F25*Main!$B$4)+(_xlfn.IFNA(VLOOKUP($A25,'EV Distribution'!$A$2:$B$16,2,FALSE),0)*'EV Characterization'!F$2)</f>
        <v>0.10483584</v>
      </c>
      <c r="G25" s="2">
        <f>('[1]Pc, Summer, S2'!G25*Main!$B$4)+(_xlfn.IFNA(VLOOKUP($A25,'EV Distribution'!$A$2:$B$16,2,FALSE),0)*'EV Characterization'!G$2)</f>
        <v>8.8977520000000004E-2</v>
      </c>
      <c r="H25" s="2">
        <f>('[1]Pc, Summer, S2'!H25*Main!$B$4)+(_xlfn.IFNA(VLOOKUP($A25,'EV Distribution'!$A$2:$B$16,2,FALSE),0)*'EV Characterization'!H$2)</f>
        <v>0.10881228999999999</v>
      </c>
      <c r="I25" s="2">
        <f>('[1]Pc, Summer, S2'!I25*Main!$B$4)+(_xlfn.IFNA(VLOOKUP($A25,'EV Distribution'!$A$2:$B$16,2,FALSE),0)*'EV Characterization'!I$2)</f>
        <v>1.889704E-2</v>
      </c>
      <c r="J25" s="2">
        <f>('[1]Pc, Summer, S2'!J25*Main!$B$4)+(_xlfn.IFNA(VLOOKUP($A25,'EV Distribution'!$A$2:$B$16,2,FALSE),0)*'EV Characterization'!J$2)</f>
        <v>1.6618000000000001E-2</v>
      </c>
      <c r="K25" s="2">
        <f>('[1]Pc, Summer, S2'!K25*Main!$B$4)+(_xlfn.IFNA(VLOOKUP($A25,'EV Distribution'!$A$2:$B$16,2,FALSE),0)*'EV Characterization'!K$2)</f>
        <v>2.4226669999999999E-2</v>
      </c>
      <c r="L25" s="2">
        <f>('[1]Pc, Summer, S2'!L25*Main!$B$4)+(_xlfn.IFNA(VLOOKUP($A25,'EV Distribution'!$A$2:$B$16,2,FALSE),0)*'EV Characterization'!L$2)</f>
        <v>1.4267740000000001E-2</v>
      </c>
      <c r="M25" s="2">
        <f>('[1]Pc, Summer, S2'!M25*Main!$B$4)+(_xlfn.IFNA(VLOOKUP($A25,'EV Distribution'!$A$2:$B$16,2,FALSE),0)*'EV Characterization'!M$2)</f>
        <v>1.7828739999999999E-2</v>
      </c>
      <c r="N25" s="2">
        <f>('[1]Pc, Summer, S2'!N25*Main!$B$4)+(_xlfn.IFNA(VLOOKUP($A25,'EV Distribution'!$A$2:$B$16,2,FALSE),0)*'EV Characterization'!N$2)</f>
        <v>2.8404910000000002E-2</v>
      </c>
      <c r="O25" s="2">
        <f>('[1]Pc, Summer, S2'!O25*Main!$B$4)+(_xlfn.IFNA(VLOOKUP($A25,'EV Distribution'!$A$2:$B$16,2,FALSE),0)*'EV Characterization'!O$2)</f>
        <v>5.2334829999999999E-2</v>
      </c>
      <c r="P25" s="2">
        <f>('[1]Pc, Summer, S2'!P25*Main!$B$4)+(_xlfn.IFNA(VLOOKUP($A25,'EV Distribution'!$A$2:$B$16,2,FALSE),0)*'EV Characterization'!P$2)</f>
        <v>5.5836480000000001E-2</v>
      </c>
      <c r="Q25" s="2">
        <f>('[1]Pc, Summer, S2'!Q25*Main!$B$4)+(_xlfn.IFNA(VLOOKUP($A25,'EV Distribution'!$A$2:$B$16,2,FALSE),0)*'EV Characterization'!Q$2)</f>
        <v>5.491062E-2</v>
      </c>
      <c r="R25" s="2">
        <f>('[1]Pc, Summer, S2'!R25*Main!$B$4)+(_xlfn.IFNA(VLOOKUP($A25,'EV Distribution'!$A$2:$B$16,2,FALSE),0)*'EV Characterization'!R$2)</f>
        <v>3.0802650000000001E-2</v>
      </c>
      <c r="S25" s="2">
        <f>('[1]Pc, Summer, S2'!S25*Main!$B$4)+(_xlfn.IFNA(VLOOKUP($A25,'EV Distribution'!$A$2:$B$16,2,FALSE),0)*'EV Characterization'!S$2)</f>
        <v>6.2744819999999993E-2</v>
      </c>
      <c r="T25" s="2">
        <f>('[1]Pc, Summer, S2'!T25*Main!$B$4)+(_xlfn.IFNA(VLOOKUP($A25,'EV Distribution'!$A$2:$B$16,2,FALSE),0)*'EV Characterization'!T$2)</f>
        <v>3.6820739999999998E-2</v>
      </c>
      <c r="U25" s="2">
        <f>('[1]Pc, Summer, S2'!U25*Main!$B$4)+(_xlfn.IFNA(VLOOKUP($A25,'EV Distribution'!$A$2:$B$16,2,FALSE),0)*'EV Characterization'!U$2)</f>
        <v>2.588847E-2</v>
      </c>
      <c r="V25" s="2">
        <f>('[1]Pc, Summer, S2'!V25*Main!$B$4)+(_xlfn.IFNA(VLOOKUP($A25,'EV Distribution'!$A$2:$B$16,2,FALSE),0)*'EV Characterization'!V$2)</f>
        <v>3.9313439999999998E-2</v>
      </c>
      <c r="W25" s="2">
        <f>('[1]Pc, Summer, S2'!W25*Main!$B$4)+(_xlfn.IFNA(VLOOKUP($A25,'EV Distribution'!$A$2:$B$16,2,FALSE),0)*'EV Characterization'!W$2)</f>
        <v>2.4297889999999999E-2</v>
      </c>
      <c r="X25" s="2">
        <f>('[1]Pc, Summer, S2'!X25*Main!$B$4)+(_xlfn.IFNA(VLOOKUP($A25,'EV Distribution'!$A$2:$B$16,2,FALSE),0)*'EV Characterization'!X$2)</f>
        <v>0.11090141000000001</v>
      </c>
      <c r="Y25" s="2">
        <f>('[1]Pc, Summer, S2'!Y25*Main!$B$4)+(_xlfn.IFNA(VLOOKUP($A25,'EV Distribution'!$A$2:$B$16,2,FALSE),0)*'EV Characterization'!Y$2)</f>
        <v>0.13369181000000002</v>
      </c>
    </row>
    <row r="26" spans="1:25" x14ac:dyDescent="0.25">
      <c r="A26">
        <v>40</v>
      </c>
      <c r="B26" s="2">
        <f>('[1]Pc, Summer, S2'!B26*Main!$B$4)+(_xlfn.IFNA(VLOOKUP($A26,'EV Distribution'!$A$2:$B$16,2,FALSE),0)*'EV Characterization'!B$2)</f>
        <v>8.6037000000000016E-2</v>
      </c>
      <c r="C26" s="2">
        <f>('[1]Pc, Summer, S2'!C26*Main!$B$4)+(_xlfn.IFNA(VLOOKUP($A26,'EV Distribution'!$A$2:$B$16,2,FALSE),0)*'EV Characterization'!C$2)</f>
        <v>8.8907000000000014E-2</v>
      </c>
      <c r="D26" s="2">
        <f>('[1]Pc, Summer, S2'!D26*Main!$B$4)+(_xlfn.IFNA(VLOOKUP($A26,'EV Distribution'!$A$2:$B$16,2,FALSE),0)*'EV Characterization'!D$2)</f>
        <v>7.9611000000000001E-2</v>
      </c>
      <c r="E26" s="2">
        <f>('[1]Pc, Summer, S2'!E26*Main!$B$4)+(_xlfn.IFNA(VLOOKUP($A26,'EV Distribution'!$A$2:$B$16,2,FALSE),0)*'EV Characterization'!E$2)</f>
        <v>7.5460000000000013E-2</v>
      </c>
      <c r="F26" s="2">
        <f>('[1]Pc, Summer, S2'!F26*Main!$B$4)+(_xlfn.IFNA(VLOOKUP($A26,'EV Distribution'!$A$2:$B$16,2,FALSE),0)*'EV Characterization'!F$2)</f>
        <v>6.1824000000000004E-2</v>
      </c>
      <c r="G26" s="2">
        <f>('[1]Pc, Summer, S2'!G26*Main!$B$4)+(_xlfn.IFNA(VLOOKUP($A26,'EV Distribution'!$A$2:$B$16,2,FALSE),0)*'EV Characterization'!G$2)</f>
        <v>5.2472000000000005E-2</v>
      </c>
      <c r="H26" s="2">
        <f>('[1]Pc, Summer, S2'!H26*Main!$B$4)+(_xlfn.IFNA(VLOOKUP($A26,'EV Distribution'!$A$2:$B$16,2,FALSE),0)*'EV Characterization'!H$2)</f>
        <v>6.4169000000000004E-2</v>
      </c>
      <c r="I26" s="2">
        <f>('[1]Pc, Summer, S2'!I26*Main!$B$4)+(_xlfn.IFNA(VLOOKUP($A26,'EV Distribution'!$A$2:$B$16,2,FALSE),0)*'EV Characterization'!I$2)</f>
        <v>1.1144000000000001E-2</v>
      </c>
      <c r="J26" s="2">
        <f>('[1]Pc, Summer, S2'!J26*Main!$B$4)+(_xlfn.IFNA(VLOOKUP($A26,'EV Distribution'!$A$2:$B$16,2,FALSE),0)*'EV Characterization'!J$2)</f>
        <v>9.8000000000000014E-3</v>
      </c>
      <c r="K26" s="2">
        <f>('[1]Pc, Summer, S2'!K26*Main!$B$4)+(_xlfn.IFNA(VLOOKUP($A26,'EV Distribution'!$A$2:$B$16,2,FALSE),0)*'EV Characterization'!K$2)</f>
        <v>1.4287000000000001E-2</v>
      </c>
      <c r="L26" s="2">
        <f>('[1]Pc, Summer, S2'!L26*Main!$B$4)+(_xlfn.IFNA(VLOOKUP($A26,'EV Distribution'!$A$2:$B$16,2,FALSE),0)*'EV Characterization'!L$2)</f>
        <v>8.4140000000000013E-3</v>
      </c>
      <c r="M26" s="2">
        <f>('[1]Pc, Summer, S2'!M26*Main!$B$4)+(_xlfn.IFNA(VLOOKUP($A26,'EV Distribution'!$A$2:$B$16,2,FALSE),0)*'EV Characterization'!M$2)</f>
        <v>1.0514000000000001E-2</v>
      </c>
      <c r="N26" s="2">
        <f>('[1]Pc, Summer, S2'!N26*Main!$B$4)+(_xlfn.IFNA(VLOOKUP($A26,'EV Distribution'!$A$2:$B$16,2,FALSE),0)*'EV Characterization'!N$2)</f>
        <v>1.6751000000000002E-2</v>
      </c>
      <c r="O26" s="2">
        <f>('[1]Pc, Summer, S2'!O26*Main!$B$4)+(_xlfn.IFNA(VLOOKUP($A26,'EV Distribution'!$A$2:$B$16,2,FALSE),0)*'EV Characterization'!O$2)</f>
        <v>3.0863000000000005E-2</v>
      </c>
      <c r="P26" s="2">
        <f>('[1]Pc, Summer, S2'!P26*Main!$B$4)+(_xlfn.IFNA(VLOOKUP($A26,'EV Distribution'!$A$2:$B$16,2,FALSE),0)*'EV Characterization'!P$2)</f>
        <v>3.2927999999999999E-2</v>
      </c>
      <c r="Q26" s="2">
        <f>('[1]Pc, Summer, S2'!Q26*Main!$B$4)+(_xlfn.IFNA(VLOOKUP($A26,'EV Distribution'!$A$2:$B$16,2,FALSE),0)*'EV Characterization'!Q$2)</f>
        <v>3.2382000000000001E-2</v>
      </c>
      <c r="R26" s="2">
        <f>('[1]Pc, Summer, S2'!R26*Main!$B$4)+(_xlfn.IFNA(VLOOKUP($A26,'EV Distribution'!$A$2:$B$16,2,FALSE),0)*'EV Characterization'!R$2)</f>
        <v>1.8165000000000001E-2</v>
      </c>
      <c r="S26" s="2">
        <f>('[1]Pc, Summer, S2'!S26*Main!$B$4)+(_xlfn.IFNA(VLOOKUP($A26,'EV Distribution'!$A$2:$B$16,2,FALSE),0)*'EV Characterization'!S$2)</f>
        <v>3.7002E-2</v>
      </c>
      <c r="T26" s="2">
        <f>('[1]Pc, Summer, S2'!T26*Main!$B$4)+(_xlfn.IFNA(VLOOKUP($A26,'EV Distribution'!$A$2:$B$16,2,FALSE),0)*'EV Characterization'!T$2)</f>
        <v>2.1714000000000001E-2</v>
      </c>
      <c r="U26" s="2">
        <f>('[1]Pc, Summer, S2'!U26*Main!$B$4)+(_xlfn.IFNA(VLOOKUP($A26,'EV Distribution'!$A$2:$B$16,2,FALSE),0)*'EV Characterization'!U$2)</f>
        <v>1.5267000000000001E-2</v>
      </c>
      <c r="V26" s="2">
        <f>('[1]Pc, Summer, S2'!V26*Main!$B$4)+(_xlfn.IFNA(VLOOKUP($A26,'EV Distribution'!$A$2:$B$16,2,FALSE),0)*'EV Characterization'!V$2)</f>
        <v>2.3184000000000003E-2</v>
      </c>
      <c r="W26" s="2">
        <f>('[1]Pc, Summer, S2'!W26*Main!$B$4)+(_xlfn.IFNA(VLOOKUP($A26,'EV Distribution'!$A$2:$B$16,2,FALSE),0)*'EV Characterization'!W$2)</f>
        <v>1.4329000000000001E-2</v>
      </c>
      <c r="X26" s="2">
        <f>('[1]Pc, Summer, S2'!X26*Main!$B$4)+(_xlfn.IFNA(VLOOKUP($A26,'EV Distribution'!$A$2:$B$16,2,FALSE),0)*'EV Characterization'!X$2)</f>
        <v>6.5401000000000001E-2</v>
      </c>
      <c r="Y26" s="2">
        <f>('[1]Pc, Summer, S2'!Y26*Main!$B$4)+(_xlfn.IFNA(VLOOKUP($A26,'EV Distribution'!$A$2:$B$16,2,FALSE),0)*'EV Characterization'!Y$2)</f>
        <v>7.8841000000000008E-2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S3'!B2*Main!$B$4)+(_xlfn.IFNA(VLOOKUP($A2,'EV Distribution'!$A$2:$B$16,2,FALSE),0)*'EV Characterization'!B$2)</f>
        <v>5.6662283223750327</v>
      </c>
      <c r="C2" s="2">
        <f>('[1]Pc, Summer, S3'!C2*Main!$B$4)+(_xlfn.IFNA(VLOOKUP($A2,'EV Distribution'!$A$2:$B$16,2,FALSE),0)*'EV Characterization'!C$2)</f>
        <v>5.4037189357618143</v>
      </c>
      <c r="D2" s="2">
        <f>('[1]Pc, Summer, S3'!D2*Main!$B$4)+(_xlfn.IFNA(VLOOKUP($A2,'EV Distribution'!$A$2:$B$16,2,FALSE),0)*'EV Characterization'!D$2)</f>
        <v>5.243084766374845</v>
      </c>
      <c r="E2" s="2">
        <f>('[1]Pc, Summer, S3'!E2*Main!$B$4)+(_xlfn.IFNA(VLOOKUP($A2,'EV Distribution'!$A$2:$B$16,2,FALSE),0)*'EV Characterization'!E$2)</f>
        <v>5.2654841088161257</v>
      </c>
      <c r="F2" s="2">
        <f>('[1]Pc, Summer, S3'!F2*Main!$B$4)+(_xlfn.IFNA(VLOOKUP($A2,'EV Distribution'!$A$2:$B$16,2,FALSE),0)*'EV Characterization'!F$2)</f>
        <v>5.2190800828229795</v>
      </c>
      <c r="G2" s="2">
        <f>('[1]Pc, Summer, S3'!G2*Main!$B$4)+(_xlfn.IFNA(VLOOKUP($A2,'EV Distribution'!$A$2:$B$16,2,FALSE),0)*'EV Characterization'!G$2)</f>
        <v>5.2327337102605949</v>
      </c>
      <c r="H2" s="2">
        <f>('[1]Pc, Summer, S3'!H2*Main!$B$4)+(_xlfn.IFNA(VLOOKUP($A2,'EV Distribution'!$A$2:$B$16,2,FALSE),0)*'EV Characterization'!H$2)</f>
        <v>5.2100623737259673</v>
      </c>
      <c r="I2" s="2">
        <f>('[1]Pc, Summer, S3'!I2*Main!$B$4)+(_xlfn.IFNA(VLOOKUP($A2,'EV Distribution'!$A$2:$B$16,2,FALSE),0)*'EV Characterization'!I$2)</f>
        <v>5.380178281891026</v>
      </c>
      <c r="J2" s="2">
        <f>('[1]Pc, Summer, S3'!J2*Main!$B$4)+(_xlfn.IFNA(VLOOKUP($A2,'EV Distribution'!$A$2:$B$16,2,FALSE),0)*'EV Characterization'!J$2)</f>
        <v>5.647574717087041</v>
      </c>
      <c r="K2" s="2">
        <f>('[1]Pc, Summer, S3'!K2*Main!$B$4)+(_xlfn.IFNA(VLOOKUP($A2,'EV Distribution'!$A$2:$B$16,2,FALSE),0)*'EV Characterization'!K$2)</f>
        <v>6.0635613844274614</v>
      </c>
      <c r="L2" s="2">
        <f>('[1]Pc, Summer, S3'!L2*Main!$B$4)+(_xlfn.IFNA(VLOOKUP($A2,'EV Distribution'!$A$2:$B$16,2,FALSE),0)*'EV Characterization'!L$2)</f>
        <v>6.0424839579638432</v>
      </c>
      <c r="M2" s="2">
        <f>('[1]Pc, Summer, S3'!M2*Main!$B$4)+(_xlfn.IFNA(VLOOKUP($A2,'EV Distribution'!$A$2:$B$16,2,FALSE),0)*'EV Characterization'!M$2)</f>
        <v>5.9779796595238608</v>
      </c>
      <c r="N2" s="2">
        <f>('[1]Pc, Summer, S3'!N2*Main!$B$4)+(_xlfn.IFNA(VLOOKUP($A2,'EV Distribution'!$A$2:$B$16,2,FALSE),0)*'EV Characterization'!N$2)</f>
        <v>5.8881822318733148</v>
      </c>
      <c r="O2" s="2">
        <f>('[1]Pc, Summer, S3'!O2*Main!$B$4)+(_xlfn.IFNA(VLOOKUP($A2,'EV Distribution'!$A$2:$B$16,2,FALSE),0)*'EV Characterization'!O$2)</f>
        <v>6.0096910970633601</v>
      </c>
      <c r="P2" s="2">
        <f>('[1]Pc, Summer, S3'!P2*Main!$B$4)+(_xlfn.IFNA(VLOOKUP($A2,'EV Distribution'!$A$2:$B$16,2,FALSE),0)*'EV Characterization'!P$2)</f>
        <v>5.9525160050622494</v>
      </c>
      <c r="Q2" s="2">
        <f>('[1]Pc, Summer, S3'!Q2*Main!$B$4)+(_xlfn.IFNA(VLOOKUP($A2,'EV Distribution'!$A$2:$B$16,2,FALSE),0)*'EV Characterization'!Q$2)</f>
        <v>6.0643973783731875</v>
      </c>
      <c r="R2" s="2">
        <f>('[1]Pc, Summer, S3'!R2*Main!$B$4)+(_xlfn.IFNA(VLOOKUP($A2,'EV Distribution'!$A$2:$B$16,2,FALSE),0)*'EV Characterization'!R$2)</f>
        <v>6.3865179907738945</v>
      </c>
      <c r="S2" s="2">
        <f>('[1]Pc, Summer, S3'!S2*Main!$B$4)+(_xlfn.IFNA(VLOOKUP($A2,'EV Distribution'!$A$2:$B$16,2,FALSE),0)*'EV Characterization'!S$2)</f>
        <v>6.0754866034183905</v>
      </c>
      <c r="T2" s="2">
        <f>('[1]Pc, Summer, S3'!T2*Main!$B$4)+(_xlfn.IFNA(VLOOKUP($A2,'EV Distribution'!$A$2:$B$16,2,FALSE),0)*'EV Characterization'!T$2)</f>
        <v>6.0186968755637968</v>
      </c>
      <c r="U2" s="2">
        <f>('[1]Pc, Summer, S3'!U2*Main!$B$4)+(_xlfn.IFNA(VLOOKUP($A2,'EV Distribution'!$A$2:$B$16,2,FALSE),0)*'EV Characterization'!U$2)</f>
        <v>6.1106366387136317</v>
      </c>
      <c r="V2" s="2">
        <f>('[1]Pc, Summer, S3'!V2*Main!$B$4)+(_xlfn.IFNA(VLOOKUP($A2,'EV Distribution'!$A$2:$B$16,2,FALSE),0)*'EV Characterization'!V$2)</f>
        <v>6.2212843707072834</v>
      </c>
      <c r="W2" s="2">
        <f>('[1]Pc, Summer, S3'!W2*Main!$B$4)+(_xlfn.IFNA(VLOOKUP($A2,'EV Distribution'!$A$2:$B$16,2,FALSE),0)*'EV Characterization'!W$2)</f>
        <v>5.8100469917606343</v>
      </c>
      <c r="X2" s="2">
        <f>('[1]Pc, Summer, S3'!X2*Main!$B$4)+(_xlfn.IFNA(VLOOKUP($A2,'EV Distribution'!$A$2:$B$16,2,FALSE),0)*'EV Characterization'!X$2)</f>
        <v>5.6479589351910295</v>
      </c>
      <c r="Y2" s="2">
        <f>('[1]Pc, Summer, S3'!Y2*Main!$B$4)+(_xlfn.IFNA(VLOOKUP($A2,'EV Distribution'!$A$2:$B$16,2,FALSE),0)*'EV Characterization'!Y$2)</f>
        <v>5.5328669972017437</v>
      </c>
    </row>
    <row r="3" spans="1:25" x14ac:dyDescent="0.25">
      <c r="A3">
        <v>2</v>
      </c>
      <c r="B3" s="2">
        <f>('[1]Pc, Summer, S3'!B3*Main!$B$4)+(_xlfn.IFNA(VLOOKUP($A3,'EV Distribution'!$A$2:$B$16,2,FALSE),0)*'EV Characterization'!B$2)</f>
        <v>1.3030385708385044</v>
      </c>
      <c r="C3" s="2">
        <f>('[1]Pc, Summer, S3'!C3*Main!$B$4)+(_xlfn.IFNA(VLOOKUP($A3,'EV Distribution'!$A$2:$B$16,2,FALSE),0)*'EV Characterization'!C$2)</f>
        <v>1.1995208101980628</v>
      </c>
      <c r="D3" s="2">
        <f>('[1]Pc, Summer, S3'!D3*Main!$B$4)+(_xlfn.IFNA(VLOOKUP($A3,'EV Distribution'!$A$2:$B$16,2,FALSE),0)*'EV Characterization'!D$2)</f>
        <v>1.1218483655668137</v>
      </c>
      <c r="E3" s="2">
        <f>('[1]Pc, Summer, S3'!E3*Main!$B$4)+(_xlfn.IFNA(VLOOKUP($A3,'EV Distribution'!$A$2:$B$16,2,FALSE),0)*'EV Characterization'!E$2)</f>
        <v>1.0783346588296625</v>
      </c>
      <c r="F3" s="2">
        <f>('[1]Pc, Summer, S3'!F3*Main!$B$4)+(_xlfn.IFNA(VLOOKUP($A3,'EV Distribution'!$A$2:$B$16,2,FALSE),0)*'EV Characterization'!F$2)</f>
        <v>1.06314856683197</v>
      </c>
      <c r="G3" s="2">
        <f>('[1]Pc, Summer, S3'!G3*Main!$B$4)+(_xlfn.IFNA(VLOOKUP($A3,'EV Distribution'!$A$2:$B$16,2,FALSE),0)*'EV Characterization'!G$2)</f>
        <v>1.0379749492870973</v>
      </c>
      <c r="H3" s="2">
        <f>('[1]Pc, Summer, S3'!H3*Main!$B$4)+(_xlfn.IFNA(VLOOKUP($A3,'EV Distribution'!$A$2:$B$16,2,FALSE),0)*'EV Characterization'!H$2)</f>
        <v>1.1469498705895305</v>
      </c>
      <c r="I3" s="2">
        <f>('[1]Pc, Summer, S3'!I3*Main!$B$4)+(_xlfn.IFNA(VLOOKUP($A3,'EV Distribution'!$A$2:$B$16,2,FALSE),0)*'EV Characterization'!I$2)</f>
        <v>1.4743600863574715</v>
      </c>
      <c r="J3" s="2">
        <f>('[1]Pc, Summer, S3'!J3*Main!$B$4)+(_xlfn.IFNA(VLOOKUP($A3,'EV Distribution'!$A$2:$B$16,2,FALSE),0)*'EV Characterization'!J$2)</f>
        <v>1.8138042776136927</v>
      </c>
      <c r="K3" s="2">
        <f>('[1]Pc, Summer, S3'!K3*Main!$B$4)+(_xlfn.IFNA(VLOOKUP($A3,'EV Distribution'!$A$2:$B$16,2,FALSE),0)*'EV Characterization'!K$2)</f>
        <v>2.0297023514647003</v>
      </c>
      <c r="L3" s="2">
        <f>('[1]Pc, Summer, S3'!L3*Main!$B$4)+(_xlfn.IFNA(VLOOKUP($A3,'EV Distribution'!$A$2:$B$16,2,FALSE),0)*'EV Characterization'!L$2)</f>
        <v>2.0290237179738004</v>
      </c>
      <c r="M3" s="2">
        <f>('[1]Pc, Summer, S3'!M3*Main!$B$4)+(_xlfn.IFNA(VLOOKUP($A3,'EV Distribution'!$A$2:$B$16,2,FALSE),0)*'EV Characterization'!M$2)</f>
        <v>1.9910982027610262</v>
      </c>
      <c r="N3" s="2">
        <f>('[1]Pc, Summer, S3'!N3*Main!$B$4)+(_xlfn.IFNA(VLOOKUP($A3,'EV Distribution'!$A$2:$B$16,2,FALSE),0)*'EV Characterization'!N$2)</f>
        <v>1.9218680363348351</v>
      </c>
      <c r="O3" s="2">
        <f>('[1]Pc, Summer, S3'!O3*Main!$B$4)+(_xlfn.IFNA(VLOOKUP($A3,'EV Distribution'!$A$2:$B$16,2,FALSE),0)*'EV Characterization'!O$2)</f>
        <v>1.6687067129237949</v>
      </c>
      <c r="P3" s="2">
        <f>('[1]Pc, Summer, S3'!P3*Main!$B$4)+(_xlfn.IFNA(VLOOKUP($A3,'EV Distribution'!$A$2:$B$16,2,FALSE),0)*'EV Characterization'!P$2)</f>
        <v>1.496401011344499</v>
      </c>
      <c r="Q3" s="2">
        <f>('[1]Pc, Summer, S3'!Q3*Main!$B$4)+(_xlfn.IFNA(VLOOKUP($A3,'EV Distribution'!$A$2:$B$16,2,FALSE),0)*'EV Characterization'!Q$2)</f>
        <v>1.3936711990207198</v>
      </c>
      <c r="R3" s="2">
        <f>('[1]Pc, Summer, S3'!R3*Main!$B$4)+(_xlfn.IFNA(VLOOKUP($A3,'EV Distribution'!$A$2:$B$16,2,FALSE),0)*'EV Characterization'!R$2)</f>
        <v>1.3833960755703854</v>
      </c>
      <c r="S3" s="2">
        <f>('[1]Pc, Summer, S3'!S3*Main!$B$4)+(_xlfn.IFNA(VLOOKUP($A3,'EV Distribution'!$A$2:$B$16,2,FALSE),0)*'EV Characterization'!S$2)</f>
        <v>1.4246097337249515</v>
      </c>
      <c r="T3" s="2">
        <f>('[1]Pc, Summer, S3'!T3*Main!$B$4)+(_xlfn.IFNA(VLOOKUP($A3,'EV Distribution'!$A$2:$B$16,2,FALSE),0)*'EV Characterization'!T$2)</f>
        <v>1.5516723503921173</v>
      </c>
      <c r="U3" s="2">
        <f>('[1]Pc, Summer, S3'!U3*Main!$B$4)+(_xlfn.IFNA(VLOOKUP($A3,'EV Distribution'!$A$2:$B$16,2,FALSE),0)*'EV Characterization'!U$2)</f>
        <v>1.7919117210555018</v>
      </c>
      <c r="V3" s="2">
        <f>('[1]Pc, Summer, S3'!V3*Main!$B$4)+(_xlfn.IFNA(VLOOKUP($A3,'EV Distribution'!$A$2:$B$16,2,FALSE),0)*'EV Characterization'!V$2)</f>
        <v>1.8725526803060124</v>
      </c>
      <c r="W3" s="2">
        <f>('[1]Pc, Summer, S3'!W3*Main!$B$4)+(_xlfn.IFNA(VLOOKUP($A3,'EV Distribution'!$A$2:$B$16,2,FALSE),0)*'EV Characterization'!W$2)</f>
        <v>1.9483121742578384</v>
      </c>
      <c r="X3" s="2">
        <f>('[1]Pc, Summer, S3'!X3*Main!$B$4)+(_xlfn.IFNA(VLOOKUP($A3,'EV Distribution'!$A$2:$B$16,2,FALSE),0)*'EV Characterization'!X$2)</f>
        <v>1.7681654554008814</v>
      </c>
      <c r="Y3" s="2">
        <f>('[1]Pc, Summer, S3'!Y3*Main!$B$4)+(_xlfn.IFNA(VLOOKUP($A3,'EV Distribution'!$A$2:$B$16,2,FALSE),0)*'EV Characterization'!Y$2)</f>
        <v>1.4540254717663301</v>
      </c>
    </row>
    <row r="4" spans="1:25" x14ac:dyDescent="0.25">
      <c r="A4">
        <v>3</v>
      </c>
      <c r="B4" s="2">
        <f>('[1]Pc, Summer, S3'!B4*Main!$B$4)+(_xlfn.IFNA(VLOOKUP($A4,'EV Distribution'!$A$2:$B$16,2,FALSE),0)*'EV Characterization'!B$2)</f>
        <v>3.7362669482300017</v>
      </c>
      <c r="C4" s="2">
        <f>('[1]Pc, Summer, S3'!C4*Main!$B$4)+(_xlfn.IFNA(VLOOKUP($A4,'EV Distribution'!$A$2:$B$16,2,FALSE),0)*'EV Characterization'!C$2)</f>
        <v>3.4872846260592785</v>
      </c>
      <c r="D4" s="2">
        <f>('[1]Pc, Summer, S3'!D4*Main!$B$4)+(_xlfn.IFNA(VLOOKUP($A4,'EV Distribution'!$A$2:$B$16,2,FALSE),0)*'EV Characterization'!D$2)</f>
        <v>3.3891599431643016</v>
      </c>
      <c r="E4" s="2">
        <f>('[1]Pc, Summer, S3'!E4*Main!$B$4)+(_xlfn.IFNA(VLOOKUP($A4,'EV Distribution'!$A$2:$B$16,2,FALSE),0)*'EV Characterization'!E$2)</f>
        <v>3.1986987220743961</v>
      </c>
      <c r="F4" s="2">
        <f>('[1]Pc, Summer, S3'!F4*Main!$B$4)+(_xlfn.IFNA(VLOOKUP($A4,'EV Distribution'!$A$2:$B$16,2,FALSE),0)*'EV Characterization'!F$2)</f>
        <v>2.9789784455789046</v>
      </c>
      <c r="G4" s="2">
        <f>('[1]Pc, Summer, S3'!G4*Main!$B$4)+(_xlfn.IFNA(VLOOKUP($A4,'EV Distribution'!$A$2:$B$16,2,FALSE),0)*'EV Characterization'!G$2)</f>
        <v>2.9124352887172216</v>
      </c>
      <c r="H4" s="2">
        <f>('[1]Pc, Summer, S3'!H4*Main!$B$4)+(_xlfn.IFNA(VLOOKUP($A4,'EV Distribution'!$A$2:$B$16,2,FALSE),0)*'EV Characterization'!H$2)</f>
        <v>3.0311099301368478</v>
      </c>
      <c r="I4" s="2">
        <f>('[1]Pc, Summer, S3'!I4*Main!$B$4)+(_xlfn.IFNA(VLOOKUP($A4,'EV Distribution'!$A$2:$B$16,2,FALSE),0)*'EV Characterization'!I$2)</f>
        <v>3.4418017004084853</v>
      </c>
      <c r="J4" s="2">
        <f>('[1]Pc, Summer, S3'!J4*Main!$B$4)+(_xlfn.IFNA(VLOOKUP($A4,'EV Distribution'!$A$2:$B$16,2,FALSE),0)*'EV Characterization'!J$2)</f>
        <v>3.8516696527043059</v>
      </c>
      <c r="K4" s="2">
        <f>('[1]Pc, Summer, S3'!K4*Main!$B$4)+(_xlfn.IFNA(VLOOKUP($A4,'EV Distribution'!$A$2:$B$16,2,FALSE),0)*'EV Characterization'!K$2)</f>
        <v>4.2026400201923435</v>
      </c>
      <c r="L4" s="2">
        <f>('[1]Pc, Summer, S3'!L4*Main!$B$4)+(_xlfn.IFNA(VLOOKUP($A4,'EV Distribution'!$A$2:$B$16,2,FALSE),0)*'EV Characterization'!L$2)</f>
        <v>4.4718994947042052</v>
      </c>
      <c r="M4" s="2">
        <f>('[1]Pc, Summer, S3'!M4*Main!$B$4)+(_xlfn.IFNA(VLOOKUP($A4,'EV Distribution'!$A$2:$B$16,2,FALSE),0)*'EV Characterization'!M$2)</f>
        <v>4.6052508891329422</v>
      </c>
      <c r="N4" s="2">
        <f>('[1]Pc, Summer, S3'!N4*Main!$B$4)+(_xlfn.IFNA(VLOOKUP($A4,'EV Distribution'!$A$2:$B$16,2,FALSE),0)*'EV Characterization'!N$2)</f>
        <v>4.476466840013444</v>
      </c>
      <c r="O4" s="2">
        <f>('[1]Pc, Summer, S3'!O4*Main!$B$4)+(_xlfn.IFNA(VLOOKUP($A4,'EV Distribution'!$A$2:$B$16,2,FALSE),0)*'EV Characterization'!O$2)</f>
        <v>4.1097393094794343</v>
      </c>
      <c r="P4" s="2">
        <f>('[1]Pc, Summer, S3'!P4*Main!$B$4)+(_xlfn.IFNA(VLOOKUP($A4,'EV Distribution'!$A$2:$B$16,2,FALSE),0)*'EV Characterization'!P$2)</f>
        <v>3.7992313032223106</v>
      </c>
      <c r="Q4" s="2">
        <f>('[1]Pc, Summer, S3'!Q4*Main!$B$4)+(_xlfn.IFNA(VLOOKUP($A4,'EV Distribution'!$A$2:$B$16,2,FALSE),0)*'EV Characterization'!Q$2)</f>
        <v>3.6028928149429702</v>
      </c>
      <c r="R4" s="2">
        <f>('[1]Pc, Summer, S3'!R4*Main!$B$4)+(_xlfn.IFNA(VLOOKUP($A4,'EV Distribution'!$A$2:$B$16,2,FALSE),0)*'EV Characterization'!R$2)</f>
        <v>3.5384912546858431</v>
      </c>
      <c r="S4" s="2">
        <f>('[1]Pc, Summer, S3'!S4*Main!$B$4)+(_xlfn.IFNA(VLOOKUP($A4,'EV Distribution'!$A$2:$B$16,2,FALSE),0)*'EV Characterization'!S$2)</f>
        <v>3.6392010561442971</v>
      </c>
      <c r="T4" s="2">
        <f>('[1]Pc, Summer, S3'!T4*Main!$B$4)+(_xlfn.IFNA(VLOOKUP($A4,'EV Distribution'!$A$2:$B$16,2,FALSE),0)*'EV Characterization'!T$2)</f>
        <v>3.7610721612125935</v>
      </c>
      <c r="U4" s="2">
        <f>('[1]Pc, Summer, S3'!U4*Main!$B$4)+(_xlfn.IFNA(VLOOKUP($A4,'EV Distribution'!$A$2:$B$16,2,FALSE),0)*'EV Characterization'!U$2)</f>
        <v>3.878481094530843</v>
      </c>
      <c r="V4" s="2">
        <f>('[1]Pc, Summer, S3'!V4*Main!$B$4)+(_xlfn.IFNA(VLOOKUP($A4,'EV Distribution'!$A$2:$B$16,2,FALSE),0)*'EV Characterization'!V$2)</f>
        <v>4.142081091603699</v>
      </c>
      <c r="W4" s="2">
        <f>('[1]Pc, Summer, S3'!W4*Main!$B$4)+(_xlfn.IFNA(VLOOKUP($A4,'EV Distribution'!$A$2:$B$16,2,FALSE),0)*'EV Characterization'!W$2)</f>
        <v>4.3558484270329254</v>
      </c>
      <c r="X4" s="2">
        <f>('[1]Pc, Summer, S3'!X4*Main!$B$4)+(_xlfn.IFNA(VLOOKUP($A4,'EV Distribution'!$A$2:$B$16,2,FALSE),0)*'EV Characterization'!X$2)</f>
        <v>4.1665052818002701</v>
      </c>
      <c r="Y4" s="2">
        <f>('[1]Pc, Summer, S3'!Y4*Main!$B$4)+(_xlfn.IFNA(VLOOKUP($A4,'EV Distribution'!$A$2:$B$16,2,FALSE),0)*'EV Characterization'!Y$2)</f>
        <v>3.655719797084521</v>
      </c>
    </row>
    <row r="5" spans="1:25" x14ac:dyDescent="0.25">
      <c r="A5">
        <v>4</v>
      </c>
      <c r="B5" s="2">
        <f>('[1]Pc, Summer, S3'!B5*Main!$B$4)+(_xlfn.IFNA(VLOOKUP($A5,'EV Distribution'!$A$2:$B$16,2,FALSE),0)*'EV Characterization'!B$2)</f>
        <v>0.42354408317092362</v>
      </c>
      <c r="C5" s="2">
        <f>('[1]Pc, Summer, S3'!C5*Main!$B$4)+(_xlfn.IFNA(VLOOKUP($A5,'EV Distribution'!$A$2:$B$16,2,FALSE),0)*'EV Characterization'!C$2)</f>
        <v>0.31578061697786269</v>
      </c>
      <c r="D5" s="2">
        <f>('[1]Pc, Summer, S3'!D5*Main!$B$4)+(_xlfn.IFNA(VLOOKUP($A5,'EV Distribution'!$A$2:$B$16,2,FALSE),0)*'EV Characterization'!D$2)</f>
        <v>0.22550599485001754</v>
      </c>
      <c r="E5" s="2">
        <f>('[1]Pc, Summer, S3'!E5*Main!$B$4)+(_xlfn.IFNA(VLOOKUP($A5,'EV Distribution'!$A$2:$B$16,2,FALSE),0)*'EV Characterization'!E$2)</f>
        <v>0.5419170233754802</v>
      </c>
      <c r="F5" s="2">
        <f>('[1]Pc, Summer, S3'!F5*Main!$B$4)+(_xlfn.IFNA(VLOOKUP($A5,'EV Distribution'!$A$2:$B$16,2,FALSE),0)*'EV Characterization'!F$2)</f>
        <v>0.35978068653253731</v>
      </c>
      <c r="G5" s="2">
        <f>('[1]Pc, Summer, S3'!G5*Main!$B$4)+(_xlfn.IFNA(VLOOKUP($A5,'EV Distribution'!$A$2:$B$16,2,FALSE),0)*'EV Characterization'!G$2)</f>
        <v>9.6555552281929996E-2</v>
      </c>
      <c r="H5" s="2">
        <f>('[1]Pc, Summer, S3'!H5*Main!$B$4)+(_xlfn.IFNA(VLOOKUP($A5,'EV Distribution'!$A$2:$B$16,2,FALSE),0)*'EV Characterization'!H$2)</f>
        <v>0.29913802246971516</v>
      </c>
      <c r="I5" s="2">
        <f>('[1]Pc, Summer, S3'!I5*Main!$B$4)+(_xlfn.IFNA(VLOOKUP($A5,'EV Distribution'!$A$2:$B$16,2,FALSE),0)*'EV Characterization'!I$2)</f>
        <v>0.6757007386846583</v>
      </c>
      <c r="J5" s="2">
        <f>('[1]Pc, Summer, S3'!J5*Main!$B$4)+(_xlfn.IFNA(VLOOKUP($A5,'EV Distribution'!$A$2:$B$16,2,FALSE),0)*'EV Characterization'!J$2)</f>
        <v>0.89770639641094141</v>
      </c>
      <c r="K5" s="2">
        <f>('[1]Pc, Summer, S3'!K5*Main!$B$4)+(_xlfn.IFNA(VLOOKUP($A5,'EV Distribution'!$A$2:$B$16,2,FALSE),0)*'EV Characterization'!K$2)</f>
        <v>1.0703239097150112</v>
      </c>
      <c r="L5" s="2">
        <f>('[1]Pc, Summer, S3'!L5*Main!$B$4)+(_xlfn.IFNA(VLOOKUP($A5,'EV Distribution'!$A$2:$B$16,2,FALSE),0)*'EV Characterization'!L$2)</f>
        <v>1.1931223372205779</v>
      </c>
      <c r="M5" s="2">
        <f>('[1]Pc, Summer, S3'!M5*Main!$B$4)+(_xlfn.IFNA(VLOOKUP($A5,'EV Distribution'!$A$2:$B$16,2,FALSE),0)*'EV Characterization'!M$2)</f>
        <v>1.215734461557918</v>
      </c>
      <c r="N5" s="2">
        <f>('[1]Pc, Summer, S3'!N5*Main!$B$4)+(_xlfn.IFNA(VLOOKUP($A5,'EV Distribution'!$A$2:$B$16,2,FALSE),0)*'EV Characterization'!N$2)</f>
        <v>1.0333140237108172</v>
      </c>
      <c r="O5" s="2">
        <f>('[1]Pc, Summer, S3'!O5*Main!$B$4)+(_xlfn.IFNA(VLOOKUP($A5,'EV Distribution'!$A$2:$B$16,2,FALSE),0)*'EV Characterization'!O$2)</f>
        <v>0.78257728550375438</v>
      </c>
      <c r="P5" s="2">
        <f>('[1]Pc, Summer, S3'!P5*Main!$B$4)+(_xlfn.IFNA(VLOOKUP($A5,'EV Distribution'!$A$2:$B$16,2,FALSE),0)*'EV Characterization'!P$2)</f>
        <v>0.61093884514719476</v>
      </c>
      <c r="Q5" s="2">
        <f>('[1]Pc, Summer, S3'!Q5*Main!$B$4)+(_xlfn.IFNA(VLOOKUP($A5,'EV Distribution'!$A$2:$B$16,2,FALSE),0)*'EV Characterization'!Q$2)</f>
        <v>0.57671683982840183</v>
      </c>
      <c r="R5" s="2">
        <f>('[1]Pc, Summer, S3'!R5*Main!$B$4)+(_xlfn.IFNA(VLOOKUP($A5,'EV Distribution'!$A$2:$B$16,2,FALSE),0)*'EV Characterization'!R$2)</f>
        <v>0.52867029980677049</v>
      </c>
      <c r="S5" s="2">
        <f>('[1]Pc, Summer, S3'!S5*Main!$B$4)+(_xlfn.IFNA(VLOOKUP($A5,'EV Distribution'!$A$2:$B$16,2,FALSE),0)*'EV Characterization'!S$2)</f>
        <v>0.58193756310112443</v>
      </c>
      <c r="T5" s="2">
        <f>('[1]Pc, Summer, S3'!T5*Main!$B$4)+(_xlfn.IFNA(VLOOKUP($A5,'EV Distribution'!$A$2:$B$16,2,FALSE),0)*'EV Characterization'!T$2)</f>
        <v>0.7982088060307212</v>
      </c>
      <c r="U5" s="2">
        <f>('[1]Pc, Summer, S3'!U5*Main!$B$4)+(_xlfn.IFNA(VLOOKUP($A5,'EV Distribution'!$A$2:$B$16,2,FALSE),0)*'EV Characterization'!U$2)</f>
        <v>0.92878089877614101</v>
      </c>
      <c r="V5" s="2">
        <f>('[1]Pc, Summer, S3'!V5*Main!$B$4)+(_xlfn.IFNA(VLOOKUP($A5,'EV Distribution'!$A$2:$B$16,2,FALSE),0)*'EV Characterization'!V$2)</f>
        <v>1.0085389644943881</v>
      </c>
      <c r="W5" s="2">
        <f>('[1]Pc, Summer, S3'!W5*Main!$B$4)+(_xlfn.IFNA(VLOOKUP($A5,'EV Distribution'!$A$2:$B$16,2,FALSE),0)*'EV Characterization'!W$2)</f>
        <v>1.3143047566043355</v>
      </c>
      <c r="X5" s="2">
        <f>('[1]Pc, Summer, S3'!X5*Main!$B$4)+(_xlfn.IFNA(VLOOKUP($A5,'EV Distribution'!$A$2:$B$16,2,FALSE),0)*'EV Characterization'!X$2)</f>
        <v>0.96457071965914887</v>
      </c>
      <c r="Y5" s="2">
        <f>('[1]Pc, Summer, S3'!Y5*Main!$B$4)+(_xlfn.IFNA(VLOOKUP($A5,'EV Distribution'!$A$2:$B$16,2,FALSE),0)*'EV Characterization'!Y$2)</f>
        <v>0.60117523867859146</v>
      </c>
    </row>
    <row r="6" spans="1:25" x14ac:dyDescent="0.25">
      <c r="A6">
        <v>5</v>
      </c>
      <c r="B6" s="2">
        <f>('[1]Pc, Summer, S3'!B6*Main!$B$4)+(_xlfn.IFNA(VLOOKUP($A6,'EV Distribution'!$A$2:$B$16,2,FALSE),0)*'EV Characterization'!B$2)</f>
        <v>3.5515388069931957</v>
      </c>
      <c r="C6" s="2">
        <f>('[1]Pc, Summer, S3'!C6*Main!$B$4)+(_xlfn.IFNA(VLOOKUP($A6,'EV Distribution'!$A$2:$B$16,2,FALSE),0)*'EV Characterization'!C$2)</f>
        <v>3.1733087458283236</v>
      </c>
      <c r="D6" s="2">
        <f>('[1]Pc, Summer, S3'!D6*Main!$B$4)+(_xlfn.IFNA(VLOOKUP($A6,'EV Distribution'!$A$2:$B$16,2,FALSE),0)*'EV Characterization'!D$2)</f>
        <v>3.0104935693531671</v>
      </c>
      <c r="E6" s="2">
        <f>('[1]Pc, Summer, S3'!E6*Main!$B$4)+(_xlfn.IFNA(VLOOKUP($A6,'EV Distribution'!$A$2:$B$16,2,FALSE),0)*'EV Characterization'!E$2)</f>
        <v>2.9188694968412787</v>
      </c>
      <c r="F6" s="2">
        <f>('[1]Pc, Summer, S3'!F6*Main!$B$4)+(_xlfn.IFNA(VLOOKUP($A6,'EV Distribution'!$A$2:$B$16,2,FALSE),0)*'EV Characterization'!F$2)</f>
        <v>2.8564188184546238</v>
      </c>
      <c r="G6" s="2">
        <f>('[1]Pc, Summer, S3'!G6*Main!$B$4)+(_xlfn.IFNA(VLOOKUP($A6,'EV Distribution'!$A$2:$B$16,2,FALSE),0)*'EV Characterization'!G$2)</f>
        <v>2.7195800770081622</v>
      </c>
      <c r="H6" s="2">
        <f>('[1]Pc, Summer, S3'!H6*Main!$B$4)+(_xlfn.IFNA(VLOOKUP($A6,'EV Distribution'!$A$2:$B$16,2,FALSE),0)*'EV Characterization'!H$2)</f>
        <v>2.9122136638519591</v>
      </c>
      <c r="I6" s="2">
        <f>('[1]Pc, Summer, S3'!I6*Main!$B$4)+(_xlfn.IFNA(VLOOKUP($A6,'EV Distribution'!$A$2:$B$16,2,FALSE),0)*'EV Characterization'!I$2)</f>
        <v>3.4762476330355017</v>
      </c>
      <c r="J6" s="2">
        <f>('[1]Pc, Summer, S3'!J6*Main!$B$4)+(_xlfn.IFNA(VLOOKUP($A6,'EV Distribution'!$A$2:$B$16,2,FALSE),0)*'EV Characterization'!J$2)</f>
        <v>4.054321210902998</v>
      </c>
      <c r="K6" s="2">
        <f>('[1]Pc, Summer, S3'!K6*Main!$B$4)+(_xlfn.IFNA(VLOOKUP($A6,'EV Distribution'!$A$2:$B$16,2,FALSE),0)*'EV Characterization'!K$2)</f>
        <v>4.8324840581311417</v>
      </c>
      <c r="L6" s="2">
        <f>('[1]Pc, Summer, S3'!L6*Main!$B$4)+(_xlfn.IFNA(VLOOKUP($A6,'EV Distribution'!$A$2:$B$16,2,FALSE),0)*'EV Characterization'!L$2)</f>
        <v>5.4342244720903459</v>
      </c>
      <c r="M6" s="2">
        <f>('[1]Pc, Summer, S3'!M6*Main!$B$4)+(_xlfn.IFNA(VLOOKUP($A6,'EV Distribution'!$A$2:$B$16,2,FALSE),0)*'EV Characterization'!M$2)</f>
        <v>5.8677282231593049</v>
      </c>
      <c r="N6" s="2">
        <f>('[1]Pc, Summer, S3'!N6*Main!$B$4)+(_xlfn.IFNA(VLOOKUP($A6,'EV Distribution'!$A$2:$B$16,2,FALSE),0)*'EV Characterization'!N$2)</f>
        <v>5.6605853265092456</v>
      </c>
      <c r="O6" s="2">
        <f>('[1]Pc, Summer, S3'!O6*Main!$B$4)+(_xlfn.IFNA(VLOOKUP($A6,'EV Distribution'!$A$2:$B$16,2,FALSE),0)*'EV Characterization'!O$2)</f>
        <v>4.9136310098506826</v>
      </c>
      <c r="P6" s="2">
        <f>('[1]Pc, Summer, S3'!P6*Main!$B$4)+(_xlfn.IFNA(VLOOKUP($A6,'EV Distribution'!$A$2:$B$16,2,FALSE),0)*'EV Characterization'!P$2)</f>
        <v>4.3773641524532181</v>
      </c>
      <c r="Q6" s="2">
        <f>('[1]Pc, Summer, S3'!Q6*Main!$B$4)+(_xlfn.IFNA(VLOOKUP($A6,'EV Distribution'!$A$2:$B$16,2,FALSE),0)*'EV Characterization'!Q$2)</f>
        <v>4.2500652453253114</v>
      </c>
      <c r="R6" s="2">
        <f>('[1]Pc, Summer, S3'!R6*Main!$B$4)+(_xlfn.IFNA(VLOOKUP($A6,'EV Distribution'!$A$2:$B$16,2,FALSE),0)*'EV Characterization'!R$2)</f>
        <v>4.0407160992657412</v>
      </c>
      <c r="S6" s="2">
        <f>('[1]Pc, Summer, S3'!S6*Main!$B$4)+(_xlfn.IFNA(VLOOKUP($A6,'EV Distribution'!$A$2:$B$16,2,FALSE),0)*'EV Characterization'!S$2)</f>
        <v>3.9812378731829314</v>
      </c>
      <c r="T6" s="2">
        <f>('[1]Pc, Summer, S3'!T6*Main!$B$4)+(_xlfn.IFNA(VLOOKUP($A6,'EV Distribution'!$A$2:$B$16,2,FALSE),0)*'EV Characterization'!T$2)</f>
        <v>4.1801607944926866</v>
      </c>
      <c r="U6" s="2">
        <f>('[1]Pc, Summer, S3'!U6*Main!$B$4)+(_xlfn.IFNA(VLOOKUP($A6,'EV Distribution'!$A$2:$B$16,2,FALSE),0)*'EV Characterization'!U$2)</f>
        <v>4.3251139872097442</v>
      </c>
      <c r="V6" s="2">
        <f>('[1]Pc, Summer, S3'!V6*Main!$B$4)+(_xlfn.IFNA(VLOOKUP($A6,'EV Distribution'!$A$2:$B$16,2,FALSE),0)*'EV Characterization'!V$2)</f>
        <v>4.7325357497945939</v>
      </c>
      <c r="W6" s="2">
        <f>('[1]Pc, Summer, S3'!W6*Main!$B$4)+(_xlfn.IFNA(VLOOKUP($A6,'EV Distribution'!$A$2:$B$16,2,FALSE),0)*'EV Characterization'!W$2)</f>
        <v>5.296795518741888</v>
      </c>
      <c r="X6" s="2">
        <f>('[1]Pc, Summer, S3'!X6*Main!$B$4)+(_xlfn.IFNA(VLOOKUP($A6,'EV Distribution'!$A$2:$B$16,2,FALSE),0)*'EV Characterization'!X$2)</f>
        <v>5.0614162499690334</v>
      </c>
      <c r="Y6" s="2">
        <f>('[1]Pc, Summer, S3'!Y6*Main!$B$4)+(_xlfn.IFNA(VLOOKUP($A6,'EV Distribution'!$A$2:$B$16,2,FALSE),0)*'EV Characterization'!Y$2)</f>
        <v>4.2537840064006298</v>
      </c>
    </row>
    <row r="7" spans="1:25" x14ac:dyDescent="0.25">
      <c r="A7">
        <v>6</v>
      </c>
      <c r="B7" s="2">
        <f>('[1]Pc, Summer, S3'!B7*Main!$B$4)+(_xlfn.IFNA(VLOOKUP($A7,'EV Distribution'!$A$2:$B$16,2,FALSE),0)*'EV Characterization'!B$2)</f>
        <v>5.1448851670536886</v>
      </c>
      <c r="C7" s="2">
        <f>('[1]Pc, Summer, S3'!C7*Main!$B$4)+(_xlfn.IFNA(VLOOKUP($A7,'EV Distribution'!$A$2:$B$16,2,FALSE),0)*'EV Characterization'!C$2)</f>
        <v>5.1189880150727038</v>
      </c>
      <c r="D7" s="2">
        <f>('[1]Pc, Summer, S3'!D7*Main!$B$4)+(_xlfn.IFNA(VLOOKUP($A7,'EV Distribution'!$A$2:$B$16,2,FALSE),0)*'EV Characterization'!D$2)</f>
        <v>4.9692530553976528</v>
      </c>
      <c r="E7" s="2">
        <f>('[1]Pc, Summer, S3'!E7*Main!$B$4)+(_xlfn.IFNA(VLOOKUP($A7,'EV Distribution'!$A$2:$B$16,2,FALSE),0)*'EV Characterization'!E$2)</f>
        <v>4.9353124861334292</v>
      </c>
      <c r="F7" s="2">
        <f>('[1]Pc, Summer, S3'!F7*Main!$B$4)+(_xlfn.IFNA(VLOOKUP($A7,'EV Distribution'!$A$2:$B$16,2,FALSE),0)*'EV Characterization'!F$2)</f>
        <v>4.9526150039382264</v>
      </c>
      <c r="G7" s="2">
        <f>('[1]Pc, Summer, S3'!G7*Main!$B$4)+(_xlfn.IFNA(VLOOKUP($A7,'EV Distribution'!$A$2:$B$16,2,FALSE),0)*'EV Characterization'!G$2)</f>
        <v>4.6567862658638077</v>
      </c>
      <c r="H7" s="2">
        <f>('[1]Pc, Summer, S3'!H7*Main!$B$4)+(_xlfn.IFNA(VLOOKUP($A7,'EV Distribution'!$A$2:$B$16,2,FALSE),0)*'EV Characterization'!H$2)</f>
        <v>4.4891895936523056</v>
      </c>
      <c r="I7" s="2">
        <f>('[1]Pc, Summer, S3'!I7*Main!$B$4)+(_xlfn.IFNA(VLOOKUP($A7,'EV Distribution'!$A$2:$B$16,2,FALSE),0)*'EV Characterization'!I$2)</f>
        <v>4.8182284421755037</v>
      </c>
      <c r="J7" s="2">
        <f>('[1]Pc, Summer, S3'!J7*Main!$B$4)+(_xlfn.IFNA(VLOOKUP($A7,'EV Distribution'!$A$2:$B$16,2,FALSE),0)*'EV Characterization'!J$2)</f>
        <v>5.2584871364287764</v>
      </c>
      <c r="K7" s="2">
        <f>('[1]Pc, Summer, S3'!K7*Main!$B$4)+(_xlfn.IFNA(VLOOKUP($A7,'EV Distribution'!$A$2:$B$16,2,FALSE),0)*'EV Characterization'!K$2)</f>
        <v>5.8056275720135559</v>
      </c>
      <c r="L7" s="2">
        <f>('[1]Pc, Summer, S3'!L7*Main!$B$4)+(_xlfn.IFNA(VLOOKUP($A7,'EV Distribution'!$A$2:$B$16,2,FALSE),0)*'EV Characterization'!L$2)</f>
        <v>6.1271935439951326</v>
      </c>
      <c r="M7" s="2">
        <f>('[1]Pc, Summer, S3'!M7*Main!$B$4)+(_xlfn.IFNA(VLOOKUP($A7,'EV Distribution'!$A$2:$B$16,2,FALSE),0)*'EV Characterization'!M$2)</f>
        <v>6.4265544379945911</v>
      </c>
      <c r="N7" s="2">
        <f>('[1]Pc, Summer, S3'!N7*Main!$B$4)+(_xlfn.IFNA(VLOOKUP($A7,'EV Distribution'!$A$2:$B$16,2,FALSE),0)*'EV Characterization'!N$2)</f>
        <v>6.2549287059188829</v>
      </c>
      <c r="O7" s="2">
        <f>('[1]Pc, Summer, S3'!O7*Main!$B$4)+(_xlfn.IFNA(VLOOKUP($A7,'EV Distribution'!$A$2:$B$16,2,FALSE),0)*'EV Characterization'!O$2)</f>
        <v>5.7671324326179922</v>
      </c>
      <c r="P7" s="2">
        <f>('[1]Pc, Summer, S3'!P7*Main!$B$4)+(_xlfn.IFNA(VLOOKUP($A7,'EV Distribution'!$A$2:$B$16,2,FALSE),0)*'EV Characterization'!P$2)</f>
        <v>5.562346913493128</v>
      </c>
      <c r="Q7" s="2">
        <f>('[1]Pc, Summer, S3'!Q7*Main!$B$4)+(_xlfn.IFNA(VLOOKUP($A7,'EV Distribution'!$A$2:$B$16,2,FALSE),0)*'EV Characterization'!Q$2)</f>
        <v>5.4469581666083924</v>
      </c>
      <c r="R7" s="2">
        <f>('[1]Pc, Summer, S3'!R7*Main!$B$4)+(_xlfn.IFNA(VLOOKUP($A7,'EV Distribution'!$A$2:$B$16,2,FALSE),0)*'EV Characterization'!R$2)</f>
        <v>5.4193505427616007</v>
      </c>
      <c r="S7" s="2">
        <f>('[1]Pc, Summer, S3'!S7*Main!$B$4)+(_xlfn.IFNA(VLOOKUP($A7,'EV Distribution'!$A$2:$B$16,2,FALSE),0)*'EV Characterization'!S$2)</f>
        <v>5.1847172764214289</v>
      </c>
      <c r="T7" s="2">
        <f>('[1]Pc, Summer, S3'!T7*Main!$B$4)+(_xlfn.IFNA(VLOOKUP($A7,'EV Distribution'!$A$2:$B$16,2,FALSE),0)*'EV Characterization'!T$2)</f>
        <v>5.25879800493973</v>
      </c>
      <c r="U7" s="2">
        <f>('[1]Pc, Summer, S3'!U7*Main!$B$4)+(_xlfn.IFNA(VLOOKUP($A7,'EV Distribution'!$A$2:$B$16,2,FALSE),0)*'EV Characterization'!U$2)</f>
        <v>5.2943158581797984</v>
      </c>
      <c r="V7" s="2">
        <f>('[1]Pc, Summer, S3'!V7*Main!$B$4)+(_xlfn.IFNA(VLOOKUP($A7,'EV Distribution'!$A$2:$B$16,2,FALSE),0)*'EV Characterization'!V$2)</f>
        <v>5.4617771952692369</v>
      </c>
      <c r="W7" s="2">
        <f>('[1]Pc, Summer, S3'!W7*Main!$B$4)+(_xlfn.IFNA(VLOOKUP($A7,'EV Distribution'!$A$2:$B$16,2,FALSE),0)*'EV Characterization'!W$2)</f>
        <v>5.773074108437366</v>
      </c>
      <c r="X7" s="2">
        <f>('[1]Pc, Summer, S3'!X7*Main!$B$4)+(_xlfn.IFNA(VLOOKUP($A7,'EV Distribution'!$A$2:$B$16,2,FALSE),0)*'EV Characterization'!X$2)</f>
        <v>5.1928678651625706</v>
      </c>
      <c r="Y7" s="2">
        <f>('[1]Pc, Summer, S3'!Y7*Main!$B$4)+(_xlfn.IFNA(VLOOKUP($A7,'EV Distribution'!$A$2:$B$16,2,FALSE),0)*'EV Characterization'!Y$2)</f>
        <v>5.3475684038041527</v>
      </c>
    </row>
    <row r="8" spans="1:25" x14ac:dyDescent="0.25">
      <c r="A8">
        <v>7</v>
      </c>
      <c r="B8" s="2">
        <f>('[1]Pc, Summer, S3'!B8*Main!$B$4)+(_xlfn.IFNA(VLOOKUP($A8,'EV Distribution'!$A$2:$B$16,2,FALSE),0)*'EV Characterization'!B$2)</f>
        <v>2.8601293809180084</v>
      </c>
      <c r="C8" s="2">
        <f>('[1]Pc, Summer, S3'!C8*Main!$B$4)+(_xlfn.IFNA(VLOOKUP($A8,'EV Distribution'!$A$2:$B$16,2,FALSE),0)*'EV Characterization'!C$2)</f>
        <v>2.6465835446631765</v>
      </c>
      <c r="D8" s="2">
        <f>('[1]Pc, Summer, S3'!D8*Main!$B$4)+(_xlfn.IFNA(VLOOKUP($A8,'EV Distribution'!$A$2:$B$16,2,FALSE),0)*'EV Characterization'!D$2)</f>
        <v>2.6214402531667411</v>
      </c>
      <c r="E8" s="2">
        <f>('[1]Pc, Summer, S3'!E8*Main!$B$4)+(_xlfn.IFNA(VLOOKUP($A8,'EV Distribution'!$A$2:$B$16,2,FALSE),0)*'EV Characterization'!E$2)</f>
        <v>2.663227667228028</v>
      </c>
      <c r="F8" s="2">
        <f>('[1]Pc, Summer, S3'!F8*Main!$B$4)+(_xlfn.IFNA(VLOOKUP($A8,'EV Distribution'!$A$2:$B$16,2,FALSE),0)*'EV Characterization'!F$2)</f>
        <v>2.5776397125547881</v>
      </c>
      <c r="G8" s="2">
        <f>('[1]Pc, Summer, S3'!G8*Main!$B$4)+(_xlfn.IFNA(VLOOKUP($A8,'EV Distribution'!$A$2:$B$16,2,FALSE),0)*'EV Characterization'!G$2)</f>
        <v>2.4410629446759788</v>
      </c>
      <c r="H8" s="2">
        <f>('[1]Pc, Summer, S3'!H8*Main!$B$4)+(_xlfn.IFNA(VLOOKUP($A8,'EV Distribution'!$A$2:$B$16,2,FALSE),0)*'EV Characterization'!H$2)</f>
        <v>2.5905896404944122</v>
      </c>
      <c r="I8" s="2">
        <f>('[1]Pc, Summer, S3'!I8*Main!$B$4)+(_xlfn.IFNA(VLOOKUP($A8,'EV Distribution'!$A$2:$B$16,2,FALSE),0)*'EV Characterization'!I$2)</f>
        <v>2.856620463168166</v>
      </c>
      <c r="J8" s="2">
        <f>('[1]Pc, Summer, S3'!J8*Main!$B$4)+(_xlfn.IFNA(VLOOKUP($A8,'EV Distribution'!$A$2:$B$16,2,FALSE),0)*'EV Characterization'!J$2)</f>
        <v>3.3953173127394858</v>
      </c>
      <c r="K8" s="2">
        <f>('[1]Pc, Summer, S3'!K8*Main!$B$4)+(_xlfn.IFNA(VLOOKUP($A8,'EV Distribution'!$A$2:$B$16,2,FALSE),0)*'EV Characterization'!K$2)</f>
        <v>3.8837524396250838</v>
      </c>
      <c r="L8" s="2">
        <f>('[1]Pc, Summer, S3'!L8*Main!$B$4)+(_xlfn.IFNA(VLOOKUP($A8,'EV Distribution'!$A$2:$B$16,2,FALSE),0)*'EV Characterization'!L$2)</f>
        <v>4.1560864962036623</v>
      </c>
      <c r="M8" s="2">
        <f>('[1]Pc, Summer, S3'!M8*Main!$B$4)+(_xlfn.IFNA(VLOOKUP($A8,'EV Distribution'!$A$2:$B$16,2,FALSE),0)*'EV Characterization'!M$2)</f>
        <v>4.3284405372690804</v>
      </c>
      <c r="N8" s="2">
        <f>('[1]Pc, Summer, S3'!N8*Main!$B$4)+(_xlfn.IFNA(VLOOKUP($A8,'EV Distribution'!$A$2:$B$16,2,FALSE),0)*'EV Characterization'!N$2)</f>
        <v>4.3020383621340317</v>
      </c>
      <c r="O8" s="2">
        <f>('[1]Pc, Summer, S3'!O8*Main!$B$4)+(_xlfn.IFNA(VLOOKUP($A8,'EV Distribution'!$A$2:$B$16,2,FALSE),0)*'EV Characterization'!O$2)</f>
        <v>4.1244279529346937</v>
      </c>
      <c r="P8" s="2">
        <f>('[1]Pc, Summer, S3'!P8*Main!$B$4)+(_xlfn.IFNA(VLOOKUP($A8,'EV Distribution'!$A$2:$B$16,2,FALSE),0)*'EV Characterization'!P$2)</f>
        <v>3.7731923651919836</v>
      </c>
      <c r="Q8" s="2">
        <f>('[1]Pc, Summer, S3'!Q8*Main!$B$4)+(_xlfn.IFNA(VLOOKUP($A8,'EV Distribution'!$A$2:$B$16,2,FALSE),0)*'EV Characterization'!Q$2)</f>
        <v>3.3014015077997669</v>
      </c>
      <c r="R8" s="2">
        <f>('[1]Pc, Summer, S3'!R8*Main!$B$4)+(_xlfn.IFNA(VLOOKUP($A8,'EV Distribution'!$A$2:$B$16,2,FALSE),0)*'EV Characterization'!R$2)</f>
        <v>3.2176938269010447</v>
      </c>
      <c r="S8" s="2">
        <f>('[1]Pc, Summer, S3'!S8*Main!$B$4)+(_xlfn.IFNA(VLOOKUP($A8,'EV Distribution'!$A$2:$B$16,2,FALSE),0)*'EV Characterization'!S$2)</f>
        <v>3.162507059914863</v>
      </c>
      <c r="T8" s="2">
        <f>('[1]Pc, Summer, S3'!T8*Main!$B$4)+(_xlfn.IFNA(VLOOKUP($A8,'EV Distribution'!$A$2:$B$16,2,FALSE),0)*'EV Characterization'!T$2)</f>
        <v>3.0205543240793258</v>
      </c>
      <c r="U8" s="2">
        <f>('[1]Pc, Summer, S3'!U8*Main!$B$4)+(_xlfn.IFNA(VLOOKUP($A8,'EV Distribution'!$A$2:$B$16,2,FALSE),0)*'EV Characterization'!U$2)</f>
        <v>3.1459824784014092</v>
      </c>
      <c r="V8" s="2">
        <f>('[1]Pc, Summer, S3'!V8*Main!$B$4)+(_xlfn.IFNA(VLOOKUP($A8,'EV Distribution'!$A$2:$B$16,2,FALSE),0)*'EV Characterization'!V$2)</f>
        <v>3.4701406956457541</v>
      </c>
      <c r="W8" s="2">
        <f>('[1]Pc, Summer, S3'!W8*Main!$B$4)+(_xlfn.IFNA(VLOOKUP($A8,'EV Distribution'!$A$2:$B$16,2,FALSE),0)*'EV Characterization'!W$2)</f>
        <v>3.6454205245141287</v>
      </c>
      <c r="X8" s="2">
        <f>('[1]Pc, Summer, S3'!X8*Main!$B$4)+(_xlfn.IFNA(VLOOKUP($A8,'EV Distribution'!$A$2:$B$16,2,FALSE),0)*'EV Characterization'!X$2)</f>
        <v>3.5204023889457705</v>
      </c>
      <c r="Y8" s="2">
        <f>('[1]Pc, Summer, S3'!Y8*Main!$B$4)+(_xlfn.IFNA(VLOOKUP($A8,'EV Distribution'!$A$2:$B$16,2,FALSE),0)*'EV Characterization'!Y$2)</f>
        <v>3.2550726798278919</v>
      </c>
    </row>
    <row r="9" spans="1:25" x14ac:dyDescent="0.25">
      <c r="A9">
        <v>8</v>
      </c>
      <c r="B9" s="2">
        <f>('[1]Pc, Summer, S3'!B9*Main!$B$4)+(_xlfn.IFNA(VLOOKUP($A9,'EV Distribution'!$A$2:$B$16,2,FALSE),0)*'EV Characterization'!B$2)</f>
        <v>1.7972647975473732</v>
      </c>
      <c r="C9" s="2">
        <f>('[1]Pc, Summer, S3'!C9*Main!$B$4)+(_xlfn.IFNA(VLOOKUP($A9,'EV Distribution'!$A$2:$B$16,2,FALSE),0)*'EV Characterization'!C$2)</f>
        <v>1.6712940949381816</v>
      </c>
      <c r="D9" s="2">
        <f>('[1]Pc, Summer, S3'!D9*Main!$B$4)+(_xlfn.IFNA(VLOOKUP($A9,'EV Distribution'!$A$2:$B$16,2,FALSE),0)*'EV Characterization'!D$2)</f>
        <v>1.5812961098452083</v>
      </c>
      <c r="E9" s="2">
        <f>('[1]Pc, Summer, S3'!E9*Main!$B$4)+(_xlfn.IFNA(VLOOKUP($A9,'EV Distribution'!$A$2:$B$16,2,FALSE),0)*'EV Characterization'!E$2)</f>
        <v>1.5488745079524331</v>
      </c>
      <c r="F9" s="2">
        <f>('[1]Pc, Summer, S3'!F9*Main!$B$4)+(_xlfn.IFNA(VLOOKUP($A9,'EV Distribution'!$A$2:$B$16,2,FALSE),0)*'EV Characterization'!F$2)</f>
        <v>1.5875108340040127</v>
      </c>
      <c r="G9" s="2">
        <f>('[1]Pc, Summer, S3'!G9*Main!$B$4)+(_xlfn.IFNA(VLOOKUP($A9,'EV Distribution'!$A$2:$B$16,2,FALSE),0)*'EV Characterization'!G$2)</f>
        <v>1.6122051413007665</v>
      </c>
      <c r="H9" s="2">
        <f>('[1]Pc, Summer, S3'!H9*Main!$B$4)+(_xlfn.IFNA(VLOOKUP($A9,'EV Distribution'!$A$2:$B$16,2,FALSE),0)*'EV Characterization'!H$2)</f>
        <v>1.7862822720001117</v>
      </c>
      <c r="I9" s="2">
        <f>('[1]Pc, Summer, S3'!I9*Main!$B$4)+(_xlfn.IFNA(VLOOKUP($A9,'EV Distribution'!$A$2:$B$16,2,FALSE),0)*'EV Characterization'!I$2)</f>
        <v>1.9440827777719656</v>
      </c>
      <c r="J9" s="2">
        <f>('[1]Pc, Summer, S3'!J9*Main!$B$4)+(_xlfn.IFNA(VLOOKUP($A9,'EV Distribution'!$A$2:$B$16,2,FALSE),0)*'EV Characterization'!J$2)</f>
        <v>2.2410397343820816</v>
      </c>
      <c r="K9" s="2">
        <f>('[1]Pc, Summer, S3'!K9*Main!$B$4)+(_xlfn.IFNA(VLOOKUP($A9,'EV Distribution'!$A$2:$B$16,2,FALSE),0)*'EV Characterization'!K$2)</f>
        <v>2.6268438436869679</v>
      </c>
      <c r="L9" s="2">
        <f>('[1]Pc, Summer, S3'!L9*Main!$B$4)+(_xlfn.IFNA(VLOOKUP($A9,'EV Distribution'!$A$2:$B$16,2,FALSE),0)*'EV Characterization'!L$2)</f>
        <v>2.871091042614117</v>
      </c>
      <c r="M9" s="2">
        <f>('[1]Pc, Summer, S3'!M9*Main!$B$4)+(_xlfn.IFNA(VLOOKUP($A9,'EV Distribution'!$A$2:$B$16,2,FALSE),0)*'EV Characterization'!M$2)</f>
        <v>2.9711177520138721</v>
      </c>
      <c r="N9" s="2">
        <f>('[1]Pc, Summer, S3'!N9*Main!$B$4)+(_xlfn.IFNA(VLOOKUP($A9,'EV Distribution'!$A$2:$B$16,2,FALSE),0)*'EV Characterization'!N$2)</f>
        <v>2.7918125810010475</v>
      </c>
      <c r="O9" s="2">
        <f>('[1]Pc, Summer, S3'!O9*Main!$B$4)+(_xlfn.IFNA(VLOOKUP($A9,'EV Distribution'!$A$2:$B$16,2,FALSE),0)*'EV Characterization'!O$2)</f>
        <v>2.3802290678251912</v>
      </c>
      <c r="P9" s="2">
        <f>('[1]Pc, Summer, S3'!P9*Main!$B$4)+(_xlfn.IFNA(VLOOKUP($A9,'EV Distribution'!$A$2:$B$16,2,FALSE),0)*'EV Characterization'!P$2)</f>
        <v>2.2162138378945322</v>
      </c>
      <c r="Q9" s="2">
        <f>('[1]Pc, Summer, S3'!Q9*Main!$B$4)+(_xlfn.IFNA(VLOOKUP($A9,'EV Distribution'!$A$2:$B$16,2,FALSE),0)*'EV Characterization'!Q$2)</f>
        <v>2.139072716210757</v>
      </c>
      <c r="R9" s="2">
        <f>('[1]Pc, Summer, S3'!R9*Main!$B$4)+(_xlfn.IFNA(VLOOKUP($A9,'EV Distribution'!$A$2:$B$16,2,FALSE),0)*'EV Characterization'!R$2)</f>
        <v>2.1317400716443005</v>
      </c>
      <c r="S9" s="2">
        <f>('[1]Pc, Summer, S3'!S9*Main!$B$4)+(_xlfn.IFNA(VLOOKUP($A9,'EV Distribution'!$A$2:$B$16,2,FALSE),0)*'EV Characterization'!S$2)</f>
        <v>2.087053522615264</v>
      </c>
      <c r="T9" s="2">
        <f>('[1]Pc, Summer, S3'!T9*Main!$B$4)+(_xlfn.IFNA(VLOOKUP($A9,'EV Distribution'!$A$2:$B$16,2,FALSE),0)*'EV Characterization'!T$2)</f>
        <v>2.2058888762870765</v>
      </c>
      <c r="U9" s="2">
        <f>('[1]Pc, Summer, S3'!U9*Main!$B$4)+(_xlfn.IFNA(VLOOKUP($A9,'EV Distribution'!$A$2:$B$16,2,FALSE),0)*'EV Characterization'!U$2)</f>
        <v>2.3375482107632406</v>
      </c>
      <c r="V9" s="2">
        <f>('[1]Pc, Summer, S3'!V9*Main!$B$4)+(_xlfn.IFNA(VLOOKUP($A9,'EV Distribution'!$A$2:$B$16,2,FALSE),0)*'EV Characterization'!V$2)</f>
        <v>2.483445536823552</v>
      </c>
      <c r="W9" s="2">
        <f>('[1]Pc, Summer, S3'!W9*Main!$B$4)+(_xlfn.IFNA(VLOOKUP($A9,'EV Distribution'!$A$2:$B$16,2,FALSE),0)*'EV Characterization'!W$2)</f>
        <v>2.715427700457322</v>
      </c>
      <c r="X9" s="2">
        <f>('[1]Pc, Summer, S3'!X9*Main!$B$4)+(_xlfn.IFNA(VLOOKUP($A9,'EV Distribution'!$A$2:$B$16,2,FALSE),0)*'EV Characterization'!X$2)</f>
        <v>2.3997938650801798</v>
      </c>
      <c r="Y9" s="2">
        <f>('[1]Pc, Summer, S3'!Y9*Main!$B$4)+(_xlfn.IFNA(VLOOKUP($A9,'EV Distribution'!$A$2:$B$16,2,FALSE),0)*'EV Characterization'!Y$2)</f>
        <v>2.0391773609161512</v>
      </c>
    </row>
    <row r="10" spans="1:25" x14ac:dyDescent="0.25">
      <c r="A10">
        <v>9</v>
      </c>
      <c r="B10" s="2">
        <f>('[1]Pc, Summer, S3'!B10*Main!$B$4)+(_xlfn.IFNA(VLOOKUP($A10,'EV Distribution'!$A$2:$B$16,2,FALSE),0)*'EV Characterization'!B$2)</f>
        <v>1.8000645500579378</v>
      </c>
      <c r="C10" s="2">
        <f>('[1]Pc, Summer, S3'!C10*Main!$B$4)+(_xlfn.IFNA(VLOOKUP($A10,'EV Distribution'!$A$2:$B$16,2,FALSE),0)*'EV Characterization'!C$2)</f>
        <v>1.6795748105324764</v>
      </c>
      <c r="D10" s="2">
        <f>('[1]Pc, Summer, S3'!D10*Main!$B$4)+(_xlfn.IFNA(VLOOKUP($A10,'EV Distribution'!$A$2:$B$16,2,FALSE),0)*'EV Characterization'!D$2)</f>
        <v>1.6403936147230256</v>
      </c>
      <c r="E10" s="2">
        <f>('[1]Pc, Summer, S3'!E10*Main!$B$4)+(_xlfn.IFNA(VLOOKUP($A10,'EV Distribution'!$A$2:$B$16,2,FALSE),0)*'EV Characterization'!E$2)</f>
        <v>1.5734066061528942</v>
      </c>
      <c r="F10" s="2">
        <f>('[1]Pc, Summer, S3'!F10*Main!$B$4)+(_xlfn.IFNA(VLOOKUP($A10,'EV Distribution'!$A$2:$B$16,2,FALSE),0)*'EV Characterization'!F$2)</f>
        <v>1.5469038143610143</v>
      </c>
      <c r="G10" s="2">
        <f>('[1]Pc, Summer, S3'!G10*Main!$B$4)+(_xlfn.IFNA(VLOOKUP($A10,'EV Distribution'!$A$2:$B$16,2,FALSE),0)*'EV Characterization'!G$2)</f>
        <v>1.4817055430916786</v>
      </c>
      <c r="H10" s="2">
        <f>('[1]Pc, Summer, S3'!H10*Main!$B$4)+(_xlfn.IFNA(VLOOKUP($A10,'EV Distribution'!$A$2:$B$16,2,FALSE),0)*'EV Characterization'!H$2)</f>
        <v>1.3629043649957697</v>
      </c>
      <c r="I10" s="2">
        <f>('[1]Pc, Summer, S3'!I10*Main!$B$4)+(_xlfn.IFNA(VLOOKUP($A10,'EV Distribution'!$A$2:$B$16,2,FALSE),0)*'EV Characterization'!I$2)</f>
        <v>1.6805773038875491</v>
      </c>
      <c r="J10" s="2">
        <f>('[1]Pc, Summer, S3'!J10*Main!$B$4)+(_xlfn.IFNA(VLOOKUP($A10,'EV Distribution'!$A$2:$B$16,2,FALSE),0)*'EV Characterization'!J$2)</f>
        <v>1.5127391699400408</v>
      </c>
      <c r="K10" s="2">
        <f>('[1]Pc, Summer, S3'!K10*Main!$B$4)+(_xlfn.IFNA(VLOOKUP($A10,'EV Distribution'!$A$2:$B$16,2,FALSE),0)*'EV Characterization'!K$2)</f>
        <v>1.6970820794352601</v>
      </c>
      <c r="L10" s="2">
        <f>('[1]Pc, Summer, S3'!L10*Main!$B$4)+(_xlfn.IFNA(VLOOKUP($A10,'EV Distribution'!$A$2:$B$16,2,FALSE),0)*'EV Characterization'!L$2)</f>
        <v>1.8624789370978683</v>
      </c>
      <c r="M10" s="2">
        <f>('[1]Pc, Summer, S3'!M10*Main!$B$4)+(_xlfn.IFNA(VLOOKUP($A10,'EV Distribution'!$A$2:$B$16,2,FALSE),0)*'EV Characterization'!M$2)</f>
        <v>2.2255317807482147</v>
      </c>
      <c r="N10" s="2">
        <f>('[1]Pc, Summer, S3'!N10*Main!$B$4)+(_xlfn.IFNA(VLOOKUP($A10,'EV Distribution'!$A$2:$B$16,2,FALSE),0)*'EV Characterization'!N$2)</f>
        <v>2.1095762850211139</v>
      </c>
      <c r="O10" s="2">
        <f>('[1]Pc, Summer, S3'!O10*Main!$B$4)+(_xlfn.IFNA(VLOOKUP($A10,'EV Distribution'!$A$2:$B$16,2,FALSE),0)*'EV Characterization'!O$2)</f>
        <v>1.8499305354429778</v>
      </c>
      <c r="P10" s="2">
        <f>('[1]Pc, Summer, S3'!P10*Main!$B$4)+(_xlfn.IFNA(VLOOKUP($A10,'EV Distribution'!$A$2:$B$16,2,FALSE),0)*'EV Characterization'!P$2)</f>
        <v>1.6411926120650873</v>
      </c>
      <c r="Q10" s="2">
        <f>('[1]Pc, Summer, S3'!Q10*Main!$B$4)+(_xlfn.IFNA(VLOOKUP($A10,'EV Distribution'!$A$2:$B$16,2,FALSE),0)*'EV Characterization'!Q$2)</f>
        <v>1.5671135397022935</v>
      </c>
      <c r="R10" s="2">
        <f>('[1]Pc, Summer, S3'!R10*Main!$B$4)+(_xlfn.IFNA(VLOOKUP($A10,'EV Distribution'!$A$2:$B$16,2,FALSE),0)*'EV Characterization'!R$2)</f>
        <v>1.5577022090754198</v>
      </c>
      <c r="S10" s="2">
        <f>('[1]Pc, Summer, S3'!S10*Main!$B$4)+(_xlfn.IFNA(VLOOKUP($A10,'EV Distribution'!$A$2:$B$16,2,FALSE),0)*'EV Characterization'!S$2)</f>
        <v>1.5901624237856822</v>
      </c>
      <c r="T10" s="2">
        <f>('[1]Pc, Summer, S3'!T10*Main!$B$4)+(_xlfn.IFNA(VLOOKUP($A10,'EV Distribution'!$A$2:$B$16,2,FALSE),0)*'EV Characterization'!T$2)</f>
        <v>1.6378252746460298</v>
      </c>
      <c r="U10" s="2">
        <f>('[1]Pc, Summer, S3'!U10*Main!$B$4)+(_xlfn.IFNA(VLOOKUP($A10,'EV Distribution'!$A$2:$B$16,2,FALSE),0)*'EV Characterization'!U$2)</f>
        <v>1.6864108366700676</v>
      </c>
      <c r="V10" s="2">
        <f>('[1]Pc, Summer, S3'!V10*Main!$B$4)+(_xlfn.IFNA(VLOOKUP($A10,'EV Distribution'!$A$2:$B$16,2,FALSE),0)*'EV Characterization'!V$2)</f>
        <v>1.8616921348237343</v>
      </c>
      <c r="W10" s="2">
        <f>('[1]Pc, Summer, S3'!W10*Main!$B$4)+(_xlfn.IFNA(VLOOKUP($A10,'EV Distribution'!$A$2:$B$16,2,FALSE),0)*'EV Characterization'!W$2)</f>
        <v>2.0061348978301767</v>
      </c>
      <c r="X10" s="2">
        <f>('[1]Pc, Summer, S3'!X10*Main!$B$4)+(_xlfn.IFNA(VLOOKUP($A10,'EV Distribution'!$A$2:$B$16,2,FALSE),0)*'EV Characterization'!X$2)</f>
        <v>2.0096407006951993</v>
      </c>
      <c r="Y10" s="2">
        <f>('[1]Pc, Summer, S3'!Y10*Main!$B$4)+(_xlfn.IFNA(VLOOKUP($A10,'EV Distribution'!$A$2:$B$16,2,FALSE),0)*'EV Characterization'!Y$2)</f>
        <v>1.8766258917652929</v>
      </c>
    </row>
    <row r="11" spans="1:25" x14ac:dyDescent="0.25">
      <c r="A11">
        <v>10</v>
      </c>
      <c r="B11" s="2">
        <f>('[1]Pc, Summer, S3'!B11*Main!$B$4)+(_xlfn.IFNA(VLOOKUP($A11,'EV Distribution'!$A$2:$B$16,2,FALSE),0)*'EV Characterization'!B$2)</f>
        <v>2.5807420790641951</v>
      </c>
      <c r="C11" s="2">
        <f>('[1]Pc, Summer, S3'!C11*Main!$B$4)+(_xlfn.IFNA(VLOOKUP($A11,'EV Distribution'!$A$2:$B$16,2,FALSE),0)*'EV Characterization'!C$2)</f>
        <v>2.3530763523770268</v>
      </c>
      <c r="D11" s="2">
        <f>('[1]Pc, Summer, S3'!D11*Main!$B$4)+(_xlfn.IFNA(VLOOKUP($A11,'EV Distribution'!$A$2:$B$16,2,FALSE),0)*'EV Characterization'!D$2)</f>
        <v>2.2258421819591083</v>
      </c>
      <c r="E11" s="2">
        <f>('[1]Pc, Summer, S3'!E11*Main!$B$4)+(_xlfn.IFNA(VLOOKUP($A11,'EV Distribution'!$A$2:$B$16,2,FALSE),0)*'EV Characterization'!E$2)</f>
        <v>2.1352639761041265</v>
      </c>
      <c r="F11" s="2">
        <f>('[1]Pc, Summer, S3'!F11*Main!$B$4)+(_xlfn.IFNA(VLOOKUP($A11,'EV Distribution'!$A$2:$B$16,2,FALSE),0)*'EV Characterization'!F$2)</f>
        <v>2.129698058944784</v>
      </c>
      <c r="G11" s="2">
        <f>('[1]Pc, Summer, S3'!G11*Main!$B$4)+(_xlfn.IFNA(VLOOKUP($A11,'EV Distribution'!$A$2:$B$16,2,FALSE),0)*'EV Characterization'!G$2)</f>
        <v>2.1053601121028738</v>
      </c>
      <c r="H11" s="2">
        <f>('[1]Pc, Summer, S3'!H11*Main!$B$4)+(_xlfn.IFNA(VLOOKUP($A11,'EV Distribution'!$A$2:$B$16,2,FALSE),0)*'EV Characterization'!H$2)</f>
        <v>2.2882939182311741</v>
      </c>
      <c r="I11" s="2">
        <f>('[1]Pc, Summer, S3'!I11*Main!$B$4)+(_xlfn.IFNA(VLOOKUP($A11,'EV Distribution'!$A$2:$B$16,2,FALSE),0)*'EV Characterization'!I$2)</f>
        <v>2.6528239225431887</v>
      </c>
      <c r="J11" s="2">
        <f>('[1]Pc, Summer, S3'!J11*Main!$B$4)+(_xlfn.IFNA(VLOOKUP($A11,'EV Distribution'!$A$2:$B$16,2,FALSE),0)*'EV Characterization'!J$2)</f>
        <v>3.1893123187770565</v>
      </c>
      <c r="K11" s="2">
        <f>('[1]Pc, Summer, S3'!K11*Main!$B$4)+(_xlfn.IFNA(VLOOKUP($A11,'EV Distribution'!$A$2:$B$16,2,FALSE),0)*'EV Characterization'!K$2)</f>
        <v>3.6317271088307925</v>
      </c>
      <c r="L11" s="2">
        <f>('[1]Pc, Summer, S3'!L11*Main!$B$4)+(_xlfn.IFNA(VLOOKUP($A11,'EV Distribution'!$A$2:$B$16,2,FALSE),0)*'EV Characterization'!L$2)</f>
        <v>4.0479200932119861</v>
      </c>
      <c r="M11" s="2">
        <f>('[1]Pc, Summer, S3'!M11*Main!$B$4)+(_xlfn.IFNA(VLOOKUP($A11,'EV Distribution'!$A$2:$B$16,2,FALSE),0)*'EV Characterization'!M$2)</f>
        <v>4.131636824908111</v>
      </c>
      <c r="N11" s="2">
        <f>('[1]Pc, Summer, S3'!N11*Main!$B$4)+(_xlfn.IFNA(VLOOKUP($A11,'EV Distribution'!$A$2:$B$16,2,FALSE),0)*'EV Characterization'!N$2)</f>
        <v>3.7624216811981954</v>
      </c>
      <c r="O11" s="2">
        <f>('[1]Pc, Summer, S3'!O11*Main!$B$4)+(_xlfn.IFNA(VLOOKUP($A11,'EV Distribution'!$A$2:$B$16,2,FALSE),0)*'EV Characterization'!O$2)</f>
        <v>3.2933899652710581</v>
      </c>
      <c r="P11" s="2">
        <f>('[1]Pc, Summer, S3'!P11*Main!$B$4)+(_xlfn.IFNA(VLOOKUP($A11,'EV Distribution'!$A$2:$B$16,2,FALSE),0)*'EV Characterization'!P$2)</f>
        <v>3.0021514670193516</v>
      </c>
      <c r="Q11" s="2">
        <f>('[1]Pc, Summer, S3'!Q11*Main!$B$4)+(_xlfn.IFNA(VLOOKUP($A11,'EV Distribution'!$A$2:$B$16,2,FALSE),0)*'EV Characterization'!Q$2)</f>
        <v>2.8910114362955963</v>
      </c>
      <c r="R11" s="2">
        <f>('[1]Pc, Summer, S3'!R11*Main!$B$4)+(_xlfn.IFNA(VLOOKUP($A11,'EV Distribution'!$A$2:$B$16,2,FALSE),0)*'EV Characterization'!R$2)</f>
        <v>2.829774916503252</v>
      </c>
      <c r="S11" s="2">
        <f>('[1]Pc, Summer, S3'!S11*Main!$B$4)+(_xlfn.IFNA(VLOOKUP($A11,'EV Distribution'!$A$2:$B$16,2,FALSE),0)*'EV Characterization'!S$2)</f>
        <v>2.8738828609841018</v>
      </c>
      <c r="T11" s="2">
        <f>('[1]Pc, Summer, S3'!T11*Main!$B$4)+(_xlfn.IFNA(VLOOKUP($A11,'EV Distribution'!$A$2:$B$16,2,FALSE),0)*'EV Characterization'!T$2)</f>
        <v>2.9171353581819521</v>
      </c>
      <c r="U11" s="2">
        <f>('[1]Pc, Summer, S3'!U11*Main!$B$4)+(_xlfn.IFNA(VLOOKUP($A11,'EV Distribution'!$A$2:$B$16,2,FALSE),0)*'EV Characterization'!U$2)</f>
        <v>3.0376167521669521</v>
      </c>
      <c r="V11" s="2">
        <f>('[1]Pc, Summer, S3'!V11*Main!$B$4)+(_xlfn.IFNA(VLOOKUP($A11,'EV Distribution'!$A$2:$B$16,2,FALSE),0)*'EV Characterization'!V$2)</f>
        <v>3.3042267083315982</v>
      </c>
      <c r="W11" s="2">
        <f>('[1]Pc, Summer, S3'!W11*Main!$B$4)+(_xlfn.IFNA(VLOOKUP($A11,'EV Distribution'!$A$2:$B$16,2,FALSE),0)*'EV Characterization'!W$2)</f>
        <v>3.5180926136945487</v>
      </c>
      <c r="X11" s="2">
        <f>('[1]Pc, Summer, S3'!X11*Main!$B$4)+(_xlfn.IFNA(VLOOKUP($A11,'EV Distribution'!$A$2:$B$16,2,FALSE),0)*'EV Characterization'!X$2)</f>
        <v>3.2562300064670886</v>
      </c>
      <c r="Y11" s="2">
        <f>('[1]Pc, Summer, S3'!Y11*Main!$B$4)+(_xlfn.IFNA(VLOOKUP($A11,'EV Distribution'!$A$2:$B$16,2,FALSE),0)*'EV Characterization'!Y$2)</f>
        <v>2.7809852119806742</v>
      </c>
    </row>
    <row r="12" spans="1:25" x14ac:dyDescent="0.25">
      <c r="A12">
        <v>11</v>
      </c>
      <c r="B12" s="2">
        <f>('[1]Pc, Summer, S3'!B12*Main!$B$4)+(_xlfn.IFNA(VLOOKUP($A12,'EV Distribution'!$A$2:$B$16,2,FALSE),0)*'EV Characterization'!B$2)</f>
        <v>0.93327744071389618</v>
      </c>
      <c r="C12" s="2">
        <f>('[1]Pc, Summer, S3'!C12*Main!$B$4)+(_xlfn.IFNA(VLOOKUP($A12,'EV Distribution'!$A$2:$B$16,2,FALSE),0)*'EV Characterization'!C$2)</f>
        <v>0.82083353683587046</v>
      </c>
      <c r="D12" s="2">
        <f>('[1]Pc, Summer, S3'!D12*Main!$B$4)+(_xlfn.IFNA(VLOOKUP($A12,'EV Distribution'!$A$2:$B$16,2,FALSE),0)*'EV Characterization'!D$2)</f>
        <v>0.76755898588646576</v>
      </c>
      <c r="E12" s="2">
        <f>('[1]Pc, Summer, S3'!E12*Main!$B$4)+(_xlfn.IFNA(VLOOKUP($A12,'EV Distribution'!$A$2:$B$16,2,FALSE),0)*'EV Characterization'!E$2)</f>
        <v>0.73104630602525367</v>
      </c>
      <c r="F12" s="2">
        <f>('[1]Pc, Summer, S3'!F12*Main!$B$4)+(_xlfn.IFNA(VLOOKUP($A12,'EV Distribution'!$A$2:$B$16,2,FALSE),0)*'EV Characterization'!F$2)</f>
        <v>0.72859924075630067</v>
      </c>
      <c r="G12" s="2">
        <f>('[1]Pc, Summer, S3'!G12*Main!$B$4)+(_xlfn.IFNA(VLOOKUP($A12,'EV Distribution'!$A$2:$B$16,2,FALSE),0)*'EV Characterization'!G$2)</f>
        <v>0.72848833910242272</v>
      </c>
      <c r="H12" s="2">
        <f>('[1]Pc, Summer, S3'!H12*Main!$B$4)+(_xlfn.IFNA(VLOOKUP($A12,'EV Distribution'!$A$2:$B$16,2,FALSE),0)*'EV Characterization'!H$2)</f>
        <v>0.86974898279378066</v>
      </c>
      <c r="I12" s="2">
        <f>('[1]Pc, Summer, S3'!I12*Main!$B$4)+(_xlfn.IFNA(VLOOKUP($A12,'EV Distribution'!$A$2:$B$16,2,FALSE),0)*'EV Characterization'!I$2)</f>
        <v>1.1107529401376766</v>
      </c>
      <c r="J12" s="2">
        <f>('[1]Pc, Summer, S3'!J12*Main!$B$4)+(_xlfn.IFNA(VLOOKUP($A12,'EV Distribution'!$A$2:$B$16,2,FALSE),0)*'EV Characterization'!J$2)</f>
        <v>1.3776387399231358</v>
      </c>
      <c r="K12" s="2">
        <f>('[1]Pc, Summer, S3'!K12*Main!$B$4)+(_xlfn.IFNA(VLOOKUP($A12,'EV Distribution'!$A$2:$B$16,2,FALSE),0)*'EV Characterization'!K$2)</f>
        <v>1.5957102981216329</v>
      </c>
      <c r="L12" s="2">
        <f>('[1]Pc, Summer, S3'!L12*Main!$B$4)+(_xlfn.IFNA(VLOOKUP($A12,'EV Distribution'!$A$2:$B$16,2,FALSE),0)*'EV Characterization'!L$2)</f>
        <v>1.7513930348442888</v>
      </c>
      <c r="M12" s="2">
        <f>('[1]Pc, Summer, S3'!M12*Main!$B$4)+(_xlfn.IFNA(VLOOKUP($A12,'EV Distribution'!$A$2:$B$16,2,FALSE),0)*'EV Characterization'!M$2)</f>
        <v>1.8447698177816005</v>
      </c>
      <c r="N12" s="2">
        <f>('[1]Pc, Summer, S3'!N12*Main!$B$4)+(_xlfn.IFNA(VLOOKUP($A12,'EV Distribution'!$A$2:$B$16,2,FALSE),0)*'EV Characterization'!N$2)</f>
        <v>1.6065722541177914</v>
      </c>
      <c r="O12" s="2">
        <f>('[1]Pc, Summer, S3'!O12*Main!$B$4)+(_xlfn.IFNA(VLOOKUP($A12,'EV Distribution'!$A$2:$B$16,2,FALSE),0)*'EV Characterization'!O$2)</f>
        <v>1.4238971597437946</v>
      </c>
      <c r="P12" s="2">
        <f>('[1]Pc, Summer, S3'!P12*Main!$B$4)+(_xlfn.IFNA(VLOOKUP($A12,'EV Distribution'!$A$2:$B$16,2,FALSE),0)*'EV Characterization'!P$2)</f>
        <v>1.2762077757979264</v>
      </c>
      <c r="Q12" s="2">
        <f>('[1]Pc, Summer, S3'!Q12*Main!$B$4)+(_xlfn.IFNA(VLOOKUP($A12,'EV Distribution'!$A$2:$B$16,2,FALSE),0)*'EV Characterization'!Q$2)</f>
        <v>1.1600891894033585</v>
      </c>
      <c r="R12" s="2">
        <f>('[1]Pc, Summer, S3'!R12*Main!$B$4)+(_xlfn.IFNA(VLOOKUP($A12,'EV Distribution'!$A$2:$B$16,2,FALSE),0)*'EV Characterization'!R$2)</f>
        <v>1.1196311552890195</v>
      </c>
      <c r="S12" s="2">
        <f>('[1]Pc, Summer, S3'!S12*Main!$B$4)+(_xlfn.IFNA(VLOOKUP($A12,'EV Distribution'!$A$2:$B$16,2,FALSE),0)*'EV Characterization'!S$2)</f>
        <v>1.162988706385284</v>
      </c>
      <c r="T12" s="2">
        <f>('[1]Pc, Summer, S3'!T12*Main!$B$4)+(_xlfn.IFNA(VLOOKUP($A12,'EV Distribution'!$A$2:$B$16,2,FALSE),0)*'EV Characterization'!T$2)</f>
        <v>1.245880081761199</v>
      </c>
      <c r="U12" s="2">
        <f>('[1]Pc, Summer, S3'!U12*Main!$B$4)+(_xlfn.IFNA(VLOOKUP($A12,'EV Distribution'!$A$2:$B$16,2,FALSE),0)*'EV Characterization'!U$2)</f>
        <v>1.3455200165005567</v>
      </c>
      <c r="V12" s="2">
        <f>('[1]Pc, Summer, S3'!V12*Main!$B$4)+(_xlfn.IFNA(VLOOKUP($A12,'EV Distribution'!$A$2:$B$16,2,FALSE),0)*'EV Characterization'!V$2)</f>
        <v>1.4713266587139877</v>
      </c>
      <c r="W12" s="2">
        <f>('[1]Pc, Summer, S3'!W12*Main!$B$4)+(_xlfn.IFNA(VLOOKUP($A12,'EV Distribution'!$A$2:$B$16,2,FALSE),0)*'EV Characterization'!W$2)</f>
        <v>1.5698133514272621</v>
      </c>
      <c r="X12" s="2">
        <f>('[1]Pc, Summer, S3'!X12*Main!$B$4)+(_xlfn.IFNA(VLOOKUP($A12,'EV Distribution'!$A$2:$B$16,2,FALSE),0)*'EV Characterization'!X$2)</f>
        <v>1.4254500179837322</v>
      </c>
      <c r="Y12" s="2">
        <f>('[1]Pc, Summer, S3'!Y12*Main!$B$4)+(_xlfn.IFNA(VLOOKUP($A12,'EV Distribution'!$A$2:$B$16,2,FALSE),0)*'EV Characterization'!Y$2)</f>
        <v>1.1508392156873071</v>
      </c>
    </row>
    <row r="13" spans="1:25" x14ac:dyDescent="0.25">
      <c r="A13">
        <v>12</v>
      </c>
      <c r="B13" s="2">
        <f>('[1]Pc, Summer, S3'!B13*Main!$B$4)+(_xlfn.IFNA(VLOOKUP($A13,'EV Distribution'!$A$2:$B$16,2,FALSE),0)*'EV Characterization'!B$2)</f>
        <v>5.7676574058150685</v>
      </c>
      <c r="C13" s="2">
        <f>('[1]Pc, Summer, S3'!C13*Main!$B$4)+(_xlfn.IFNA(VLOOKUP($A13,'EV Distribution'!$A$2:$B$16,2,FALSE),0)*'EV Characterization'!C$2)</f>
        <v>5.7545562002617281</v>
      </c>
      <c r="D13" s="2">
        <f>('[1]Pc, Summer, S3'!D13*Main!$B$4)+(_xlfn.IFNA(VLOOKUP($A13,'EV Distribution'!$A$2:$B$16,2,FALSE),0)*'EV Characterization'!D$2)</f>
        <v>6.1696057280568866</v>
      </c>
      <c r="E13" s="2">
        <f>('[1]Pc, Summer, S3'!E13*Main!$B$4)+(_xlfn.IFNA(VLOOKUP($A13,'EV Distribution'!$A$2:$B$16,2,FALSE),0)*'EV Characterization'!E$2)</f>
        <v>5.1446830277371829</v>
      </c>
      <c r="F13" s="2">
        <f>('[1]Pc, Summer, S3'!F13*Main!$B$4)+(_xlfn.IFNA(VLOOKUP($A13,'EV Distribution'!$A$2:$B$16,2,FALSE),0)*'EV Characterization'!F$2)</f>
        <v>2.9433861675461688</v>
      </c>
      <c r="G13" s="2">
        <f>('[1]Pc, Summer, S3'!G13*Main!$B$4)+(_xlfn.IFNA(VLOOKUP($A13,'EV Distribution'!$A$2:$B$16,2,FALSE),0)*'EV Characterization'!G$2)</f>
        <v>3.5404710922846752</v>
      </c>
      <c r="H13" s="2">
        <f>('[1]Pc, Summer, S3'!H13*Main!$B$4)+(_xlfn.IFNA(VLOOKUP($A13,'EV Distribution'!$A$2:$B$16,2,FALSE),0)*'EV Characterization'!H$2)</f>
        <v>4.0140429585370496</v>
      </c>
      <c r="I13" s="2">
        <f>('[1]Pc, Summer, S3'!I13*Main!$B$4)+(_xlfn.IFNA(VLOOKUP($A13,'EV Distribution'!$A$2:$B$16,2,FALSE),0)*'EV Characterization'!I$2)</f>
        <v>4.1700468516389391</v>
      </c>
      <c r="J13" s="2">
        <f>('[1]Pc, Summer, S3'!J13*Main!$B$4)+(_xlfn.IFNA(VLOOKUP($A13,'EV Distribution'!$A$2:$B$16,2,FALSE),0)*'EV Characterization'!J$2)</f>
        <v>3.9134354112754624</v>
      </c>
      <c r="K13" s="2">
        <f>('[1]Pc, Summer, S3'!K13*Main!$B$4)+(_xlfn.IFNA(VLOOKUP($A13,'EV Distribution'!$A$2:$B$16,2,FALSE),0)*'EV Characterization'!K$2)</f>
        <v>4.0745819204439266</v>
      </c>
      <c r="L13" s="2">
        <f>('[1]Pc, Summer, S3'!L13*Main!$B$4)+(_xlfn.IFNA(VLOOKUP($A13,'EV Distribution'!$A$2:$B$16,2,FALSE),0)*'EV Characterization'!L$2)</f>
        <v>4.8027523649804644</v>
      </c>
      <c r="M13" s="2">
        <f>('[1]Pc, Summer, S3'!M13*Main!$B$4)+(_xlfn.IFNA(VLOOKUP($A13,'EV Distribution'!$A$2:$B$16,2,FALSE),0)*'EV Characterization'!M$2)</f>
        <v>4.925915087081453</v>
      </c>
      <c r="N13" s="2">
        <f>('[1]Pc, Summer, S3'!N13*Main!$B$4)+(_xlfn.IFNA(VLOOKUP($A13,'EV Distribution'!$A$2:$B$16,2,FALSE),0)*'EV Characterization'!N$2)</f>
        <v>4.8908168587856249</v>
      </c>
      <c r="O13" s="2">
        <f>('[1]Pc, Summer, S3'!O13*Main!$B$4)+(_xlfn.IFNA(VLOOKUP($A13,'EV Distribution'!$A$2:$B$16,2,FALSE),0)*'EV Characterization'!O$2)</f>
        <v>4.4706218057390137</v>
      </c>
      <c r="P13" s="2">
        <f>('[1]Pc, Summer, S3'!P13*Main!$B$4)+(_xlfn.IFNA(VLOOKUP($A13,'EV Distribution'!$A$2:$B$16,2,FALSE),0)*'EV Characterization'!P$2)</f>
        <v>4.8368111327032599</v>
      </c>
      <c r="Q13" s="2">
        <f>('[1]Pc, Summer, S3'!Q13*Main!$B$4)+(_xlfn.IFNA(VLOOKUP($A13,'EV Distribution'!$A$2:$B$16,2,FALSE),0)*'EV Characterization'!Q$2)</f>
        <v>4.7961157796284759</v>
      </c>
      <c r="R13" s="2">
        <f>('[1]Pc, Summer, S3'!R13*Main!$B$4)+(_xlfn.IFNA(VLOOKUP($A13,'EV Distribution'!$A$2:$B$16,2,FALSE),0)*'EV Characterization'!R$2)</f>
        <v>4.4383037590736532</v>
      </c>
      <c r="S13" s="2">
        <f>('[1]Pc, Summer, S3'!S13*Main!$B$4)+(_xlfn.IFNA(VLOOKUP($A13,'EV Distribution'!$A$2:$B$16,2,FALSE),0)*'EV Characterization'!S$2)</f>
        <v>4.3773126686965691</v>
      </c>
      <c r="T13" s="2">
        <f>('[1]Pc, Summer, S3'!T13*Main!$B$4)+(_xlfn.IFNA(VLOOKUP($A13,'EV Distribution'!$A$2:$B$16,2,FALSE),0)*'EV Characterization'!T$2)</f>
        <v>4.6511271477501639</v>
      </c>
      <c r="U13" s="2">
        <f>('[1]Pc, Summer, S3'!U13*Main!$B$4)+(_xlfn.IFNA(VLOOKUP($A13,'EV Distribution'!$A$2:$B$16,2,FALSE),0)*'EV Characterization'!U$2)</f>
        <v>4.9215030584337223</v>
      </c>
      <c r="V13" s="2">
        <f>('[1]Pc, Summer, S3'!V13*Main!$B$4)+(_xlfn.IFNA(VLOOKUP($A13,'EV Distribution'!$A$2:$B$16,2,FALSE),0)*'EV Characterization'!V$2)</f>
        <v>4.4527952317564639</v>
      </c>
      <c r="W13" s="2">
        <f>('[1]Pc, Summer, S3'!W13*Main!$B$4)+(_xlfn.IFNA(VLOOKUP($A13,'EV Distribution'!$A$2:$B$16,2,FALSE),0)*'EV Characterization'!W$2)</f>
        <v>4.4865056907078209</v>
      </c>
      <c r="X13" s="2">
        <f>('[1]Pc, Summer, S3'!X13*Main!$B$4)+(_xlfn.IFNA(VLOOKUP($A13,'EV Distribution'!$A$2:$B$16,2,FALSE),0)*'EV Characterization'!X$2)</f>
        <v>4.2435148188628764</v>
      </c>
      <c r="Y13" s="2">
        <f>('[1]Pc, Summer, S3'!Y13*Main!$B$4)+(_xlfn.IFNA(VLOOKUP($A13,'EV Distribution'!$A$2:$B$16,2,FALSE),0)*'EV Characterization'!Y$2)</f>
        <v>4.565253035073356</v>
      </c>
    </row>
    <row r="14" spans="1:25" x14ac:dyDescent="0.25">
      <c r="A14">
        <v>13</v>
      </c>
      <c r="B14" s="2">
        <f>('[1]Pc, Summer, S3'!B14*Main!$B$4)+(_xlfn.IFNA(VLOOKUP($A14,'EV Distribution'!$A$2:$B$16,2,FALSE),0)*'EV Characterization'!B$2)</f>
        <v>9.9028866626490473</v>
      </c>
      <c r="C14" s="2">
        <f>('[1]Pc, Summer, S3'!C14*Main!$B$4)+(_xlfn.IFNA(VLOOKUP($A14,'EV Distribution'!$A$2:$B$16,2,FALSE),0)*'EV Characterization'!C$2)</f>
        <v>9.7118738444114054</v>
      </c>
      <c r="D14" s="2">
        <f>('[1]Pc, Summer, S3'!D14*Main!$B$4)+(_xlfn.IFNA(VLOOKUP($A14,'EV Distribution'!$A$2:$B$16,2,FALSE),0)*'EV Characterization'!D$2)</f>
        <v>9.6997930868794118</v>
      </c>
      <c r="E14" s="2">
        <f>('[1]Pc, Summer, S3'!E14*Main!$B$4)+(_xlfn.IFNA(VLOOKUP($A14,'EV Distribution'!$A$2:$B$16,2,FALSE),0)*'EV Characterization'!E$2)</f>
        <v>9.5944931125648765</v>
      </c>
      <c r="F14" s="2">
        <f>('[1]Pc, Summer, S3'!F14*Main!$B$4)+(_xlfn.IFNA(VLOOKUP($A14,'EV Distribution'!$A$2:$B$16,2,FALSE),0)*'EV Characterization'!F$2)</f>
        <v>9.4591558925302284</v>
      </c>
      <c r="G14" s="2">
        <f>('[1]Pc, Summer, S3'!G14*Main!$B$4)+(_xlfn.IFNA(VLOOKUP($A14,'EV Distribution'!$A$2:$B$16,2,FALSE),0)*'EV Characterization'!G$2)</f>
        <v>9.424382346898339</v>
      </c>
      <c r="H14" s="2">
        <f>('[1]Pc, Summer, S3'!H14*Main!$B$4)+(_xlfn.IFNA(VLOOKUP($A14,'EV Distribution'!$A$2:$B$16,2,FALSE),0)*'EV Characterization'!H$2)</f>
        <v>9.8485213142984893</v>
      </c>
      <c r="I14" s="2">
        <f>('[1]Pc, Summer, S3'!I14*Main!$B$4)+(_xlfn.IFNA(VLOOKUP($A14,'EV Distribution'!$A$2:$B$16,2,FALSE),0)*'EV Characterization'!I$2)</f>
        <v>9.8116252685187568</v>
      </c>
      <c r="J14" s="2">
        <f>('[1]Pc, Summer, S3'!J14*Main!$B$4)+(_xlfn.IFNA(VLOOKUP($A14,'EV Distribution'!$A$2:$B$16,2,FALSE),0)*'EV Characterization'!J$2)</f>
        <v>10.256176458159199</v>
      </c>
      <c r="K14" s="2">
        <f>('[1]Pc, Summer, S3'!K14*Main!$B$4)+(_xlfn.IFNA(VLOOKUP($A14,'EV Distribution'!$A$2:$B$16,2,FALSE),0)*'EV Characterization'!K$2)</f>
        <v>10.421387862632189</v>
      </c>
      <c r="L14" s="2">
        <f>('[1]Pc, Summer, S3'!L14*Main!$B$4)+(_xlfn.IFNA(VLOOKUP($A14,'EV Distribution'!$A$2:$B$16,2,FALSE),0)*'EV Characterization'!L$2)</f>
        <v>10.833775780119984</v>
      </c>
      <c r="M14" s="2">
        <f>('[1]Pc, Summer, S3'!M14*Main!$B$4)+(_xlfn.IFNA(VLOOKUP($A14,'EV Distribution'!$A$2:$B$16,2,FALSE),0)*'EV Characterization'!M$2)</f>
        <v>11.010584165249558</v>
      </c>
      <c r="N14" s="2">
        <f>('[1]Pc, Summer, S3'!N14*Main!$B$4)+(_xlfn.IFNA(VLOOKUP($A14,'EV Distribution'!$A$2:$B$16,2,FALSE),0)*'EV Characterization'!N$2)</f>
        <v>10.929935301244173</v>
      </c>
      <c r="O14" s="2">
        <f>('[1]Pc, Summer, S3'!O14*Main!$B$4)+(_xlfn.IFNA(VLOOKUP($A14,'EV Distribution'!$A$2:$B$16,2,FALSE),0)*'EV Characterization'!O$2)</f>
        <v>10.351352087080121</v>
      </c>
      <c r="P14" s="2">
        <f>('[1]Pc, Summer, S3'!P14*Main!$B$4)+(_xlfn.IFNA(VLOOKUP($A14,'EV Distribution'!$A$2:$B$16,2,FALSE),0)*'EV Characterization'!P$2)</f>
        <v>10.227606146875127</v>
      </c>
      <c r="Q14" s="2">
        <f>('[1]Pc, Summer, S3'!Q14*Main!$B$4)+(_xlfn.IFNA(VLOOKUP($A14,'EV Distribution'!$A$2:$B$16,2,FALSE),0)*'EV Characterization'!Q$2)</f>
        <v>10.225972331015573</v>
      </c>
      <c r="R14" s="2">
        <f>('[1]Pc, Summer, S3'!R14*Main!$B$4)+(_xlfn.IFNA(VLOOKUP($A14,'EV Distribution'!$A$2:$B$16,2,FALSE),0)*'EV Characterization'!R$2)</f>
        <v>10.047042239152217</v>
      </c>
      <c r="S14" s="2">
        <f>('[1]Pc, Summer, S3'!S14*Main!$B$4)+(_xlfn.IFNA(VLOOKUP($A14,'EV Distribution'!$A$2:$B$16,2,FALSE),0)*'EV Characterization'!S$2)</f>
        <v>10.211280594747395</v>
      </c>
      <c r="T14" s="2">
        <f>('[1]Pc, Summer, S3'!T14*Main!$B$4)+(_xlfn.IFNA(VLOOKUP($A14,'EV Distribution'!$A$2:$B$16,2,FALSE),0)*'EV Characterization'!T$2)</f>
        <v>8.1643683871088175</v>
      </c>
      <c r="U14" s="2">
        <f>('[1]Pc, Summer, S3'!U14*Main!$B$4)+(_xlfn.IFNA(VLOOKUP($A14,'EV Distribution'!$A$2:$B$16,2,FALSE),0)*'EV Characterization'!U$2)</f>
        <v>9.7175916562842861</v>
      </c>
      <c r="V14" s="2">
        <f>('[1]Pc, Summer, S3'!V14*Main!$B$4)+(_xlfn.IFNA(VLOOKUP($A14,'EV Distribution'!$A$2:$B$16,2,FALSE),0)*'EV Characterization'!V$2)</f>
        <v>10.737614260767796</v>
      </c>
      <c r="W14" s="2">
        <f>('[1]Pc, Summer, S3'!W14*Main!$B$4)+(_xlfn.IFNA(VLOOKUP($A14,'EV Distribution'!$A$2:$B$16,2,FALSE),0)*'EV Characterization'!W$2)</f>
        <v>10.880793673508336</v>
      </c>
      <c r="X14" s="2">
        <f>('[1]Pc, Summer, S3'!X14*Main!$B$4)+(_xlfn.IFNA(VLOOKUP($A14,'EV Distribution'!$A$2:$B$16,2,FALSE),0)*'EV Characterization'!X$2)</f>
        <v>10.665618752492591</v>
      </c>
      <c r="Y14" s="2">
        <f>('[1]Pc, Summer, S3'!Y14*Main!$B$4)+(_xlfn.IFNA(VLOOKUP($A14,'EV Distribution'!$A$2:$B$16,2,FALSE),0)*'EV Characterization'!Y$2)</f>
        <v>10.125243420788825</v>
      </c>
    </row>
    <row r="15" spans="1:25" x14ac:dyDescent="0.25">
      <c r="A15">
        <v>14</v>
      </c>
      <c r="B15" s="2">
        <f>('[1]Pc, Summer, S3'!B15*Main!$B$4)+(_xlfn.IFNA(VLOOKUP($A15,'EV Distribution'!$A$2:$B$16,2,FALSE),0)*'EV Characterization'!B$2)</f>
        <v>-0.29384368681323142</v>
      </c>
      <c r="C15" s="2">
        <f>('[1]Pc, Summer, S3'!C15*Main!$B$4)+(_xlfn.IFNA(VLOOKUP($A15,'EV Distribution'!$A$2:$B$16,2,FALSE),0)*'EV Characterization'!C$2)</f>
        <v>-0.26155905172504124</v>
      </c>
      <c r="D15" s="2">
        <f>('[1]Pc, Summer, S3'!D15*Main!$B$4)+(_xlfn.IFNA(VLOOKUP($A15,'EV Distribution'!$A$2:$B$16,2,FALSE),0)*'EV Characterization'!D$2)</f>
        <v>-0.25096226593536297</v>
      </c>
      <c r="E15" s="2">
        <f>('[1]Pc, Summer, S3'!E15*Main!$B$4)+(_xlfn.IFNA(VLOOKUP($A15,'EV Distribution'!$A$2:$B$16,2,FALSE),0)*'EV Characterization'!E$2)</f>
        <v>-0.24760976517300637</v>
      </c>
      <c r="F15" s="2">
        <f>('[1]Pc, Summer, S3'!F15*Main!$B$4)+(_xlfn.IFNA(VLOOKUP($A15,'EV Distribution'!$A$2:$B$16,2,FALSE),0)*'EV Characterization'!F$2)</f>
        <v>-0.24152443989744787</v>
      </c>
      <c r="G15" s="2">
        <f>('[1]Pc, Summer, S3'!G15*Main!$B$4)+(_xlfn.IFNA(VLOOKUP($A15,'EV Distribution'!$A$2:$B$16,2,FALSE),0)*'EV Characterization'!G$2)</f>
        <v>-0.25790477505503195</v>
      </c>
      <c r="H15" s="2">
        <f>('[1]Pc, Summer, S3'!H15*Main!$B$4)+(_xlfn.IFNA(VLOOKUP($A15,'EV Distribution'!$A$2:$B$16,2,FALSE),0)*'EV Characterization'!H$2)</f>
        <v>-0.29812591541895894</v>
      </c>
      <c r="I15" s="2">
        <f>('[1]Pc, Summer, S3'!I15*Main!$B$4)+(_xlfn.IFNA(VLOOKUP($A15,'EV Distribution'!$A$2:$B$16,2,FALSE),0)*'EV Characterization'!I$2)</f>
        <v>-0.37382622995397446</v>
      </c>
      <c r="J15" s="2">
        <f>('[1]Pc, Summer, S3'!J15*Main!$B$4)+(_xlfn.IFNA(VLOOKUP($A15,'EV Distribution'!$A$2:$B$16,2,FALSE),0)*'EV Characterization'!J$2)</f>
        <v>-0.43829420248723966</v>
      </c>
      <c r="K15" s="2">
        <f>('[1]Pc, Summer, S3'!K15*Main!$B$4)+(_xlfn.IFNA(VLOOKUP($A15,'EV Distribution'!$A$2:$B$16,2,FALSE),0)*'EV Characterization'!K$2)</f>
        <v>-0.52196389208662297</v>
      </c>
      <c r="L15" s="2">
        <f>('[1]Pc, Summer, S3'!L15*Main!$B$4)+(_xlfn.IFNA(VLOOKUP($A15,'EV Distribution'!$A$2:$B$16,2,FALSE),0)*'EV Characterization'!L$2)</f>
        <v>-0.58108121154194114</v>
      </c>
      <c r="M15" s="2">
        <f>('[1]Pc, Summer, S3'!M15*Main!$B$4)+(_xlfn.IFNA(VLOOKUP($A15,'EV Distribution'!$A$2:$B$16,2,FALSE),0)*'EV Characterization'!M$2)</f>
        <v>-0.61436199344075526</v>
      </c>
      <c r="N15" s="2">
        <f>('[1]Pc, Summer, S3'!N15*Main!$B$4)+(_xlfn.IFNA(VLOOKUP($A15,'EV Distribution'!$A$2:$B$16,2,FALSE),0)*'EV Characterization'!N$2)</f>
        <v>-0.5557851152495199</v>
      </c>
      <c r="O15" s="2">
        <f>('[1]Pc, Summer, S3'!O15*Main!$B$4)+(_xlfn.IFNA(VLOOKUP($A15,'EV Distribution'!$A$2:$B$16,2,FALSE),0)*'EV Characterization'!O$2)</f>
        <v>-0.47789841499551594</v>
      </c>
      <c r="P15" s="2">
        <f>('[1]Pc, Summer, S3'!P15*Main!$B$4)+(_xlfn.IFNA(VLOOKUP($A15,'EV Distribution'!$A$2:$B$16,2,FALSE),0)*'EV Characterization'!P$2)</f>
        <v>-0.40330180769476115</v>
      </c>
      <c r="Q15" s="2">
        <f>('[1]Pc, Summer, S3'!Q15*Main!$B$4)+(_xlfn.IFNA(VLOOKUP($A15,'EV Distribution'!$A$2:$B$16,2,FALSE),0)*'EV Characterization'!Q$2)</f>
        <v>-0.38850563619915179</v>
      </c>
      <c r="R15" s="2">
        <f>('[1]Pc, Summer, S3'!R15*Main!$B$4)+(_xlfn.IFNA(VLOOKUP($A15,'EV Distribution'!$A$2:$B$16,2,FALSE),0)*'EV Characterization'!R$2)</f>
        <v>-0.3879761557320614</v>
      </c>
      <c r="S15" s="2">
        <f>('[1]Pc, Summer, S3'!S15*Main!$B$4)+(_xlfn.IFNA(VLOOKUP($A15,'EV Distribution'!$A$2:$B$16,2,FALSE),0)*'EV Characterization'!S$2)</f>
        <v>-0.3875160976876898</v>
      </c>
      <c r="T15" s="2">
        <f>('[1]Pc, Summer, S3'!T15*Main!$B$4)+(_xlfn.IFNA(VLOOKUP($A15,'EV Distribution'!$A$2:$B$16,2,FALSE),0)*'EV Characterization'!T$2)</f>
        <v>-0.39359962927662884</v>
      </c>
      <c r="U15" s="2">
        <f>('[1]Pc, Summer, S3'!U15*Main!$B$4)+(_xlfn.IFNA(VLOOKUP($A15,'EV Distribution'!$A$2:$B$16,2,FALSE),0)*'EV Characterization'!U$2)</f>
        <v>-0.44203858874287422</v>
      </c>
      <c r="V15" s="2">
        <f>('[1]Pc, Summer, S3'!V15*Main!$B$4)+(_xlfn.IFNA(VLOOKUP($A15,'EV Distribution'!$A$2:$B$16,2,FALSE),0)*'EV Characterization'!V$2)</f>
        <v>-0.46917835169865479</v>
      </c>
      <c r="W15" s="2">
        <f>('[1]Pc, Summer, S3'!W15*Main!$B$4)+(_xlfn.IFNA(VLOOKUP($A15,'EV Distribution'!$A$2:$B$16,2,FALSE),0)*'EV Characterization'!W$2)</f>
        <v>-0.49251390149355928</v>
      </c>
      <c r="X15" s="2">
        <f>('[1]Pc, Summer, S3'!X15*Main!$B$4)+(_xlfn.IFNA(VLOOKUP($A15,'EV Distribution'!$A$2:$B$16,2,FALSE),0)*'EV Characterization'!X$2)</f>
        <v>-0.41841351541697419</v>
      </c>
      <c r="Y15" s="2">
        <f>('[1]Pc, Summer, S3'!Y15*Main!$B$4)+(_xlfn.IFNA(VLOOKUP($A15,'EV Distribution'!$A$2:$B$16,2,FALSE),0)*'EV Characterization'!Y$2)</f>
        <v>-0.34564509727795645</v>
      </c>
    </row>
    <row r="16" spans="1:25" x14ac:dyDescent="0.25">
      <c r="A16">
        <v>17</v>
      </c>
      <c r="B16" s="2">
        <f>('[1]Pc, Summer, S3'!B16*Main!$B$4)+(_xlfn.IFNA(VLOOKUP($A16,'EV Distribution'!$A$2:$B$16,2,FALSE),0)*'EV Characterization'!B$2)</f>
        <v>4.166649E-2</v>
      </c>
      <c r="C16" s="2">
        <f>('[1]Pc, Summer, S3'!C16*Main!$B$4)+(_xlfn.IFNA(VLOOKUP($A16,'EV Distribution'!$A$2:$B$16,2,FALSE),0)*'EV Characterization'!C$2)</f>
        <v>4.305639E-2</v>
      </c>
      <c r="D16" s="2">
        <f>('[1]Pc, Summer, S3'!D16*Main!$B$4)+(_xlfn.IFNA(VLOOKUP($A16,'EV Distribution'!$A$2:$B$16,2,FALSE),0)*'EV Characterization'!D$2)</f>
        <v>3.855447E-2</v>
      </c>
      <c r="E16" s="2">
        <f>('[1]Pc, Summer, S3'!E16*Main!$B$4)+(_xlfn.IFNA(VLOOKUP($A16,'EV Distribution'!$A$2:$B$16,2,FALSE),0)*'EV Characterization'!E$2)</f>
        <v>3.6544199999999999E-2</v>
      </c>
      <c r="F16" s="2">
        <f>('[1]Pc, Summer, S3'!F16*Main!$B$4)+(_xlfn.IFNA(VLOOKUP($A16,'EV Distribution'!$A$2:$B$16,2,FALSE),0)*'EV Characterization'!F$2)</f>
        <v>2.9940479999999998E-2</v>
      </c>
      <c r="G16" s="2">
        <f>('[1]Pc, Summer, S3'!G16*Main!$B$4)+(_xlfn.IFNA(VLOOKUP($A16,'EV Distribution'!$A$2:$B$16,2,FALSE),0)*'EV Characterization'!G$2)</f>
        <v>2.541144E-2</v>
      </c>
      <c r="H16" s="2">
        <f>('[1]Pc, Summer, S3'!H16*Main!$B$4)+(_xlfn.IFNA(VLOOKUP($A16,'EV Distribution'!$A$2:$B$16,2,FALSE),0)*'EV Characterization'!H$2)</f>
        <v>3.1076129999999997E-2</v>
      </c>
      <c r="I16" s="2">
        <f>('[1]Pc, Summer, S3'!I16*Main!$B$4)+(_xlfn.IFNA(VLOOKUP($A16,'EV Distribution'!$A$2:$B$16,2,FALSE),0)*'EV Characterization'!I$2)</f>
        <v>5.3968800000000006E-3</v>
      </c>
      <c r="J16" s="2">
        <f>('[1]Pc, Summer, S3'!J16*Main!$B$4)+(_xlfn.IFNA(VLOOKUP($A16,'EV Distribution'!$A$2:$B$16,2,FALSE),0)*'EV Characterization'!J$2)</f>
        <v>4.7460000000000002E-3</v>
      </c>
      <c r="K16" s="2">
        <f>('[1]Pc, Summer, S3'!K16*Main!$B$4)+(_xlfn.IFNA(VLOOKUP($A16,'EV Distribution'!$A$2:$B$16,2,FALSE),0)*'EV Characterization'!K$2)</f>
        <v>6.9189899999999999E-3</v>
      </c>
      <c r="L16" s="2">
        <f>('[1]Pc, Summer, S3'!L16*Main!$B$4)+(_xlfn.IFNA(VLOOKUP($A16,'EV Distribution'!$A$2:$B$16,2,FALSE),0)*'EV Characterization'!L$2)</f>
        <v>4.0747800000000001E-3</v>
      </c>
      <c r="M16" s="2">
        <f>('[1]Pc, Summer, S3'!M16*Main!$B$4)+(_xlfn.IFNA(VLOOKUP($A16,'EV Distribution'!$A$2:$B$16,2,FALSE),0)*'EV Characterization'!M$2)</f>
        <v>5.0917799999999997E-3</v>
      </c>
      <c r="N16" s="2">
        <f>('[1]Pc, Summer, S3'!N16*Main!$B$4)+(_xlfn.IFNA(VLOOKUP($A16,'EV Distribution'!$A$2:$B$16,2,FALSE),0)*'EV Characterization'!N$2)</f>
        <v>8.1122699999999996E-3</v>
      </c>
      <c r="O16" s="2">
        <f>('[1]Pc, Summer, S3'!O16*Main!$B$4)+(_xlfn.IFNA(VLOOKUP($A16,'EV Distribution'!$A$2:$B$16,2,FALSE),0)*'EV Characterization'!O$2)</f>
        <v>1.494651E-2</v>
      </c>
      <c r="P16" s="2">
        <f>('[1]Pc, Summer, S3'!P16*Main!$B$4)+(_xlfn.IFNA(VLOOKUP($A16,'EV Distribution'!$A$2:$B$16,2,FALSE),0)*'EV Characterization'!P$2)</f>
        <v>1.5946559999999999E-2</v>
      </c>
      <c r="Q16" s="2">
        <f>('[1]Pc, Summer, S3'!Q16*Main!$B$4)+(_xlfn.IFNA(VLOOKUP($A16,'EV Distribution'!$A$2:$B$16,2,FALSE),0)*'EV Characterization'!Q$2)</f>
        <v>1.5682140000000001E-2</v>
      </c>
      <c r="R16" s="2">
        <f>('[1]Pc, Summer, S3'!R16*Main!$B$4)+(_xlfn.IFNA(VLOOKUP($A16,'EV Distribution'!$A$2:$B$16,2,FALSE),0)*'EV Characterization'!R$2)</f>
        <v>8.7970500000000007E-3</v>
      </c>
      <c r="S16" s="2">
        <f>('[1]Pc, Summer, S3'!S16*Main!$B$4)+(_xlfn.IFNA(VLOOKUP($A16,'EV Distribution'!$A$2:$B$16,2,FALSE),0)*'EV Characterization'!S$2)</f>
        <v>1.7919539999999998E-2</v>
      </c>
      <c r="T16" s="2">
        <f>('[1]Pc, Summer, S3'!T16*Main!$B$4)+(_xlfn.IFNA(VLOOKUP($A16,'EV Distribution'!$A$2:$B$16,2,FALSE),0)*'EV Characterization'!T$2)</f>
        <v>1.0515779999999999E-2</v>
      </c>
      <c r="U16" s="2">
        <f>('[1]Pc, Summer, S3'!U16*Main!$B$4)+(_xlfn.IFNA(VLOOKUP($A16,'EV Distribution'!$A$2:$B$16,2,FALSE),0)*'EV Characterization'!U$2)</f>
        <v>7.3935899999999994E-3</v>
      </c>
      <c r="V16" s="2">
        <f>('[1]Pc, Summer, S3'!V16*Main!$B$4)+(_xlfn.IFNA(VLOOKUP($A16,'EV Distribution'!$A$2:$B$16,2,FALSE),0)*'EV Characterization'!V$2)</f>
        <v>1.122768E-2</v>
      </c>
      <c r="W16" s="2">
        <f>('[1]Pc, Summer, S3'!W16*Main!$B$4)+(_xlfn.IFNA(VLOOKUP($A16,'EV Distribution'!$A$2:$B$16,2,FALSE),0)*'EV Characterization'!W$2)</f>
        <v>6.9393299999999996E-3</v>
      </c>
      <c r="X16" s="2">
        <f>('[1]Pc, Summer, S3'!X16*Main!$B$4)+(_xlfn.IFNA(VLOOKUP($A16,'EV Distribution'!$A$2:$B$16,2,FALSE),0)*'EV Characterization'!X$2)</f>
        <v>3.1672770000000003E-2</v>
      </c>
      <c r="Y16" s="2">
        <f>('[1]Pc, Summer, S3'!Y16*Main!$B$4)+(_xlfn.IFNA(VLOOKUP($A16,'EV Distribution'!$A$2:$B$16,2,FALSE),0)*'EV Characterization'!Y$2)</f>
        <v>3.8181570000000005E-2</v>
      </c>
    </row>
    <row r="17" spans="1:25" x14ac:dyDescent="0.25">
      <c r="A17">
        <v>20</v>
      </c>
      <c r="B17" s="2">
        <f>('[1]Pc, Summer, S3'!B17*Main!$B$4)+(_xlfn.IFNA(VLOOKUP($A17,'EV Distribution'!$A$2:$B$16,2,FALSE),0)*'EV Characterization'!B$2)</f>
        <v>1.278264E-2</v>
      </c>
      <c r="C17" s="2">
        <f>('[1]Pc, Summer, S3'!C17*Main!$B$4)+(_xlfn.IFNA(VLOOKUP($A17,'EV Distribution'!$A$2:$B$16,2,FALSE),0)*'EV Characterization'!C$2)</f>
        <v>1.320904E-2</v>
      </c>
      <c r="D17" s="2">
        <f>('[1]Pc, Summer, S3'!D17*Main!$B$4)+(_xlfn.IFNA(VLOOKUP($A17,'EV Distribution'!$A$2:$B$16,2,FALSE),0)*'EV Characterization'!D$2)</f>
        <v>1.1827919999999999E-2</v>
      </c>
      <c r="E17" s="2">
        <f>('[1]Pc, Summer, S3'!E17*Main!$B$4)+(_xlfn.IFNA(VLOOKUP($A17,'EV Distribution'!$A$2:$B$16,2,FALSE),0)*'EV Characterization'!E$2)</f>
        <v>1.1211200000000001E-2</v>
      </c>
      <c r="F17" s="2">
        <f>('[1]Pc, Summer, S3'!F17*Main!$B$4)+(_xlfn.IFNA(VLOOKUP($A17,'EV Distribution'!$A$2:$B$16,2,FALSE),0)*'EV Characterization'!F$2)</f>
        <v>9.1852799999999988E-3</v>
      </c>
      <c r="G17" s="2">
        <f>('[1]Pc, Summer, S3'!G17*Main!$B$4)+(_xlfn.IFNA(VLOOKUP($A17,'EV Distribution'!$A$2:$B$16,2,FALSE),0)*'EV Characterization'!G$2)</f>
        <v>7.7958400000000001E-3</v>
      </c>
      <c r="H17" s="2">
        <f>('[1]Pc, Summer, S3'!H17*Main!$B$4)+(_xlfn.IFNA(VLOOKUP($A17,'EV Distribution'!$A$2:$B$16,2,FALSE),0)*'EV Characterization'!H$2)</f>
        <v>9.5336799999999992E-3</v>
      </c>
      <c r="I17" s="2">
        <f>('[1]Pc, Summer, S3'!I17*Main!$B$4)+(_xlfn.IFNA(VLOOKUP($A17,'EV Distribution'!$A$2:$B$16,2,FALSE),0)*'EV Characterization'!I$2)</f>
        <v>1.6556800000000001E-3</v>
      </c>
      <c r="J17" s="2">
        <f>('[1]Pc, Summer, S3'!J17*Main!$B$4)+(_xlfn.IFNA(VLOOKUP($A17,'EV Distribution'!$A$2:$B$16,2,FALSE),0)*'EV Characterization'!J$2)</f>
        <v>1.456E-3</v>
      </c>
      <c r="K17" s="2">
        <f>('[1]Pc, Summer, S3'!K17*Main!$B$4)+(_xlfn.IFNA(VLOOKUP($A17,'EV Distribution'!$A$2:$B$16,2,FALSE),0)*'EV Characterization'!K$2)</f>
        <v>2.1226399999999999E-3</v>
      </c>
      <c r="L17" s="2">
        <f>('[1]Pc, Summer, S3'!L17*Main!$B$4)+(_xlfn.IFNA(VLOOKUP($A17,'EV Distribution'!$A$2:$B$16,2,FALSE),0)*'EV Characterization'!L$2)</f>
        <v>1.25008E-3</v>
      </c>
      <c r="M17" s="2">
        <f>('[1]Pc, Summer, S3'!M17*Main!$B$4)+(_xlfn.IFNA(VLOOKUP($A17,'EV Distribution'!$A$2:$B$16,2,FALSE),0)*'EV Characterization'!M$2)</f>
        <v>1.56208E-3</v>
      </c>
      <c r="N17" s="2">
        <f>('[1]Pc, Summer, S3'!N17*Main!$B$4)+(_xlfn.IFNA(VLOOKUP($A17,'EV Distribution'!$A$2:$B$16,2,FALSE),0)*'EV Characterization'!N$2)</f>
        <v>2.4887199999999998E-3</v>
      </c>
      <c r="O17" s="2">
        <f>('[1]Pc, Summer, S3'!O17*Main!$B$4)+(_xlfn.IFNA(VLOOKUP($A17,'EV Distribution'!$A$2:$B$16,2,FALSE),0)*'EV Characterization'!O$2)</f>
        <v>4.5853600000000001E-3</v>
      </c>
      <c r="P17" s="2">
        <f>('[1]Pc, Summer, S3'!P17*Main!$B$4)+(_xlfn.IFNA(VLOOKUP($A17,'EV Distribution'!$A$2:$B$16,2,FALSE),0)*'EV Characterization'!P$2)</f>
        <v>4.8921599999999996E-3</v>
      </c>
      <c r="Q17" s="2">
        <f>('[1]Pc, Summer, S3'!Q17*Main!$B$4)+(_xlfn.IFNA(VLOOKUP($A17,'EV Distribution'!$A$2:$B$16,2,FALSE),0)*'EV Characterization'!Q$2)</f>
        <v>4.8110399999999999E-3</v>
      </c>
      <c r="R17" s="2">
        <f>('[1]Pc, Summer, S3'!R17*Main!$B$4)+(_xlfn.IFNA(VLOOKUP($A17,'EV Distribution'!$A$2:$B$16,2,FALSE),0)*'EV Characterization'!R$2)</f>
        <v>2.6987999999999999E-3</v>
      </c>
      <c r="S17" s="2">
        <f>('[1]Pc, Summer, S3'!S17*Main!$B$4)+(_xlfn.IFNA(VLOOKUP($A17,'EV Distribution'!$A$2:$B$16,2,FALSE),0)*'EV Characterization'!S$2)</f>
        <v>5.4974399999999993E-3</v>
      </c>
      <c r="T17" s="2">
        <f>('[1]Pc, Summer, S3'!T17*Main!$B$4)+(_xlfn.IFNA(VLOOKUP($A17,'EV Distribution'!$A$2:$B$16,2,FALSE),0)*'EV Characterization'!T$2)</f>
        <v>3.2260799999999997E-3</v>
      </c>
      <c r="U17" s="2">
        <f>('[1]Pc, Summer, S3'!U17*Main!$B$4)+(_xlfn.IFNA(VLOOKUP($A17,'EV Distribution'!$A$2:$B$16,2,FALSE),0)*'EV Characterization'!U$2)</f>
        <v>2.2682399999999999E-3</v>
      </c>
      <c r="V17" s="2">
        <f>('[1]Pc, Summer, S3'!V17*Main!$B$4)+(_xlfn.IFNA(VLOOKUP($A17,'EV Distribution'!$A$2:$B$16,2,FALSE),0)*'EV Characterization'!V$2)</f>
        <v>3.4444799999999998E-3</v>
      </c>
      <c r="W17" s="2">
        <f>('[1]Pc, Summer, S3'!W17*Main!$B$4)+(_xlfn.IFNA(VLOOKUP($A17,'EV Distribution'!$A$2:$B$16,2,FALSE),0)*'EV Characterization'!W$2)</f>
        <v>2.1288799999999997E-3</v>
      </c>
      <c r="X17" s="2">
        <f>('[1]Pc, Summer, S3'!X17*Main!$B$4)+(_xlfn.IFNA(VLOOKUP($A17,'EV Distribution'!$A$2:$B$16,2,FALSE),0)*'EV Characterization'!X$2)</f>
        <v>9.7167199999999999E-3</v>
      </c>
      <c r="Y17" s="2">
        <f>('[1]Pc, Summer, S3'!Y17*Main!$B$4)+(_xlfn.IFNA(VLOOKUP($A17,'EV Distribution'!$A$2:$B$16,2,FALSE),0)*'EV Characterization'!Y$2)</f>
        <v>1.171352E-2</v>
      </c>
    </row>
    <row r="18" spans="1:25" x14ac:dyDescent="0.25">
      <c r="A18">
        <v>22</v>
      </c>
      <c r="B18" s="2">
        <f>('[1]Pc, Summer, S3'!B18*Main!$B$4)+(_xlfn.IFNA(VLOOKUP($A18,'EV Distribution'!$A$2:$B$16,2,FALSE),0)*'EV Characterization'!B$2)</f>
        <v>0.10422768</v>
      </c>
      <c r="C18" s="2">
        <f>('[1]Pc, Summer, S3'!C18*Main!$B$4)+(_xlfn.IFNA(VLOOKUP($A18,'EV Distribution'!$A$2:$B$16,2,FALSE),0)*'EV Characterization'!C$2)</f>
        <v>0.10770448000000001</v>
      </c>
      <c r="D18" s="2">
        <f>('[1]Pc, Summer, S3'!D18*Main!$B$4)+(_xlfn.IFNA(VLOOKUP($A18,'EV Distribution'!$A$2:$B$16,2,FALSE),0)*'EV Characterization'!D$2)</f>
        <v>9.6443039999999994E-2</v>
      </c>
      <c r="E18" s="2">
        <f>('[1]Pc, Summer, S3'!E18*Main!$B$4)+(_xlfn.IFNA(VLOOKUP($A18,'EV Distribution'!$A$2:$B$16,2,FALSE),0)*'EV Characterization'!E$2)</f>
        <v>9.1414400000000007E-2</v>
      </c>
      <c r="F18" s="2">
        <f>('[1]Pc, Summer, S3'!F18*Main!$B$4)+(_xlfn.IFNA(VLOOKUP($A18,'EV Distribution'!$A$2:$B$16,2,FALSE),0)*'EV Characterization'!F$2)</f>
        <v>7.4895359999999994E-2</v>
      </c>
      <c r="G18" s="2">
        <f>('[1]Pc, Summer, S3'!G18*Main!$B$4)+(_xlfn.IFNA(VLOOKUP($A18,'EV Distribution'!$A$2:$B$16,2,FALSE),0)*'EV Characterization'!G$2)</f>
        <v>6.3566080000000011E-2</v>
      </c>
      <c r="H18" s="2">
        <f>('[1]Pc, Summer, S3'!H18*Main!$B$4)+(_xlfn.IFNA(VLOOKUP($A18,'EV Distribution'!$A$2:$B$16,2,FALSE),0)*'EV Characterization'!H$2)</f>
        <v>7.7736159999999999E-2</v>
      </c>
      <c r="I18" s="2">
        <f>('[1]Pc, Summer, S3'!I18*Main!$B$4)+(_xlfn.IFNA(VLOOKUP($A18,'EV Distribution'!$A$2:$B$16,2,FALSE),0)*'EV Characterization'!I$2)</f>
        <v>1.3500160000000001E-2</v>
      </c>
      <c r="J18" s="2">
        <f>('[1]Pc, Summer, S3'!J18*Main!$B$4)+(_xlfn.IFNA(VLOOKUP($A18,'EV Distribution'!$A$2:$B$16,2,FALSE),0)*'EV Characterization'!J$2)</f>
        <v>1.1872000000000001E-2</v>
      </c>
      <c r="K18" s="2">
        <f>('[1]Pc, Summer, S3'!K18*Main!$B$4)+(_xlfn.IFNA(VLOOKUP($A18,'EV Distribution'!$A$2:$B$16,2,FALSE),0)*'EV Characterization'!K$2)</f>
        <v>1.7307679999999999E-2</v>
      </c>
      <c r="L18" s="2">
        <f>('[1]Pc, Summer, S3'!L18*Main!$B$4)+(_xlfn.IFNA(VLOOKUP($A18,'EV Distribution'!$A$2:$B$16,2,FALSE),0)*'EV Characterization'!L$2)</f>
        <v>1.0192960000000001E-2</v>
      </c>
      <c r="M18" s="2">
        <f>('[1]Pc, Summer, S3'!M18*Main!$B$4)+(_xlfn.IFNA(VLOOKUP($A18,'EV Distribution'!$A$2:$B$16,2,FALSE),0)*'EV Characterization'!M$2)</f>
        <v>1.273696E-2</v>
      </c>
      <c r="N18" s="2">
        <f>('[1]Pc, Summer, S3'!N18*Main!$B$4)+(_xlfn.IFNA(VLOOKUP($A18,'EV Distribution'!$A$2:$B$16,2,FALSE),0)*'EV Characterization'!N$2)</f>
        <v>2.0292640000000001E-2</v>
      </c>
      <c r="O18" s="2">
        <f>('[1]Pc, Summer, S3'!O18*Main!$B$4)+(_xlfn.IFNA(VLOOKUP($A18,'EV Distribution'!$A$2:$B$16,2,FALSE),0)*'EV Characterization'!O$2)</f>
        <v>3.7388320000000003E-2</v>
      </c>
      <c r="P18" s="2">
        <f>('[1]Pc, Summer, S3'!P18*Main!$B$4)+(_xlfn.IFNA(VLOOKUP($A18,'EV Distribution'!$A$2:$B$16,2,FALSE),0)*'EV Characterization'!P$2)</f>
        <v>3.9889920000000002E-2</v>
      </c>
      <c r="Q18" s="2">
        <f>('[1]Pc, Summer, S3'!Q18*Main!$B$4)+(_xlfn.IFNA(VLOOKUP($A18,'EV Distribution'!$A$2:$B$16,2,FALSE),0)*'EV Characterization'!Q$2)</f>
        <v>3.9228480000000003E-2</v>
      </c>
      <c r="R18" s="2">
        <f>('[1]Pc, Summer, S3'!R18*Main!$B$4)+(_xlfn.IFNA(VLOOKUP($A18,'EV Distribution'!$A$2:$B$16,2,FALSE),0)*'EV Characterization'!R$2)</f>
        <v>2.20056E-2</v>
      </c>
      <c r="S18" s="2">
        <f>('[1]Pc, Summer, S3'!S18*Main!$B$4)+(_xlfn.IFNA(VLOOKUP($A18,'EV Distribution'!$A$2:$B$16,2,FALSE),0)*'EV Characterization'!S$2)</f>
        <v>4.4825279999999995E-2</v>
      </c>
      <c r="T18" s="2">
        <f>('[1]Pc, Summer, S3'!T18*Main!$B$4)+(_xlfn.IFNA(VLOOKUP($A18,'EV Distribution'!$A$2:$B$16,2,FALSE),0)*'EV Characterization'!T$2)</f>
        <v>2.6304959999999999E-2</v>
      </c>
      <c r="U18" s="2">
        <f>('[1]Pc, Summer, S3'!U18*Main!$B$4)+(_xlfn.IFNA(VLOOKUP($A18,'EV Distribution'!$A$2:$B$16,2,FALSE),0)*'EV Characterization'!U$2)</f>
        <v>1.8494879999999998E-2</v>
      </c>
      <c r="V18" s="2">
        <f>('[1]Pc, Summer, S3'!V18*Main!$B$4)+(_xlfn.IFNA(VLOOKUP($A18,'EV Distribution'!$A$2:$B$16,2,FALSE),0)*'EV Characterization'!V$2)</f>
        <v>2.8085760000000001E-2</v>
      </c>
      <c r="W18" s="2">
        <f>('[1]Pc, Summer, S3'!W18*Main!$B$4)+(_xlfn.IFNA(VLOOKUP($A18,'EV Distribution'!$A$2:$B$16,2,FALSE),0)*'EV Characterization'!W$2)</f>
        <v>1.7358559999999999E-2</v>
      </c>
      <c r="X18" s="2">
        <f>('[1]Pc, Summer, S3'!X18*Main!$B$4)+(_xlfn.IFNA(VLOOKUP($A18,'EV Distribution'!$A$2:$B$16,2,FALSE),0)*'EV Characterization'!X$2)</f>
        <v>7.9228640000000003E-2</v>
      </c>
      <c r="Y18" s="2">
        <f>('[1]Pc, Summer, S3'!Y18*Main!$B$4)+(_xlfn.IFNA(VLOOKUP($A18,'EV Distribution'!$A$2:$B$16,2,FALSE),0)*'EV Characterization'!Y$2)</f>
        <v>9.551024000000001E-2</v>
      </c>
    </row>
    <row r="19" spans="1:25" x14ac:dyDescent="0.25">
      <c r="A19">
        <v>24</v>
      </c>
      <c r="B19" s="2">
        <f>('[1]Pc, Summer, S3'!B19*Main!$B$4)+(_xlfn.IFNA(VLOOKUP($A19,'EV Distribution'!$A$2:$B$16,2,FALSE),0)*'EV Characterization'!B$2)</f>
        <v>0.18239844000000002</v>
      </c>
      <c r="C19" s="2">
        <f>('[1]Pc, Summer, S3'!C19*Main!$B$4)+(_xlfn.IFNA(VLOOKUP($A19,'EV Distribution'!$A$2:$B$16,2,FALSE),0)*'EV Characterization'!C$2)</f>
        <v>0.18848284000000001</v>
      </c>
      <c r="D19" s="2">
        <f>('[1]Pc, Summer, S3'!D19*Main!$B$4)+(_xlfn.IFNA(VLOOKUP($A19,'EV Distribution'!$A$2:$B$16,2,FALSE),0)*'EV Characterization'!D$2)</f>
        <v>0.16877532000000001</v>
      </c>
      <c r="E19" s="2">
        <f>('[1]Pc, Summer, S3'!E19*Main!$B$4)+(_xlfn.IFNA(VLOOKUP($A19,'EV Distribution'!$A$2:$B$16,2,FALSE),0)*'EV Characterization'!E$2)</f>
        <v>0.15997520000000001</v>
      </c>
      <c r="F19" s="2">
        <f>('[1]Pc, Summer, S3'!F19*Main!$B$4)+(_xlfn.IFNA(VLOOKUP($A19,'EV Distribution'!$A$2:$B$16,2,FALSE),0)*'EV Characterization'!F$2)</f>
        <v>0.13106688</v>
      </c>
      <c r="G19" s="2">
        <f>('[1]Pc, Summer, S3'!G19*Main!$B$4)+(_xlfn.IFNA(VLOOKUP($A19,'EV Distribution'!$A$2:$B$16,2,FALSE),0)*'EV Characterization'!G$2)</f>
        <v>0.11124064000000002</v>
      </c>
      <c r="H19" s="2">
        <f>('[1]Pc, Summer, S3'!H19*Main!$B$4)+(_xlfn.IFNA(VLOOKUP($A19,'EV Distribution'!$A$2:$B$16,2,FALSE),0)*'EV Characterization'!H$2)</f>
        <v>0.13603828000000001</v>
      </c>
      <c r="I19" s="2">
        <f>('[1]Pc, Summer, S3'!I19*Main!$B$4)+(_xlfn.IFNA(VLOOKUP($A19,'EV Distribution'!$A$2:$B$16,2,FALSE),0)*'EV Characterization'!I$2)</f>
        <v>2.3625280000000002E-2</v>
      </c>
      <c r="J19" s="2">
        <f>('[1]Pc, Summer, S3'!J19*Main!$B$4)+(_xlfn.IFNA(VLOOKUP($A19,'EV Distribution'!$A$2:$B$16,2,FALSE),0)*'EV Characterization'!J$2)</f>
        <v>2.0776000000000003E-2</v>
      </c>
      <c r="K19" s="2">
        <f>('[1]Pc, Summer, S3'!K19*Main!$B$4)+(_xlfn.IFNA(VLOOKUP($A19,'EV Distribution'!$A$2:$B$16,2,FALSE),0)*'EV Characterization'!K$2)</f>
        <v>3.028844E-2</v>
      </c>
      <c r="L19" s="2">
        <f>('[1]Pc, Summer, S3'!L19*Main!$B$4)+(_xlfn.IFNA(VLOOKUP($A19,'EV Distribution'!$A$2:$B$16,2,FALSE),0)*'EV Characterization'!L$2)</f>
        <v>1.7837680000000002E-2</v>
      </c>
      <c r="M19" s="2">
        <f>('[1]Pc, Summer, S3'!M19*Main!$B$4)+(_xlfn.IFNA(VLOOKUP($A19,'EV Distribution'!$A$2:$B$16,2,FALSE),0)*'EV Characterization'!M$2)</f>
        <v>2.2289679999999999E-2</v>
      </c>
      <c r="N19" s="2">
        <f>('[1]Pc, Summer, S3'!N19*Main!$B$4)+(_xlfn.IFNA(VLOOKUP($A19,'EV Distribution'!$A$2:$B$16,2,FALSE),0)*'EV Characterization'!N$2)</f>
        <v>3.5512120000000001E-2</v>
      </c>
      <c r="O19" s="2">
        <f>('[1]Pc, Summer, S3'!O19*Main!$B$4)+(_xlfn.IFNA(VLOOKUP($A19,'EV Distribution'!$A$2:$B$16,2,FALSE),0)*'EV Characterization'!O$2)</f>
        <v>6.5429559999999998E-2</v>
      </c>
      <c r="P19" s="2">
        <f>('[1]Pc, Summer, S3'!P19*Main!$B$4)+(_xlfn.IFNA(VLOOKUP($A19,'EV Distribution'!$A$2:$B$16,2,FALSE),0)*'EV Characterization'!P$2)</f>
        <v>6.9807359999999999E-2</v>
      </c>
      <c r="Q19" s="2">
        <f>('[1]Pc, Summer, S3'!Q19*Main!$B$4)+(_xlfn.IFNA(VLOOKUP($A19,'EV Distribution'!$A$2:$B$16,2,FALSE),0)*'EV Characterization'!Q$2)</f>
        <v>6.8649840000000004E-2</v>
      </c>
      <c r="R19" s="2">
        <f>('[1]Pc, Summer, S3'!R19*Main!$B$4)+(_xlfn.IFNA(VLOOKUP($A19,'EV Distribution'!$A$2:$B$16,2,FALSE),0)*'EV Characterization'!R$2)</f>
        <v>3.8509800000000004E-2</v>
      </c>
      <c r="S19" s="2">
        <f>('[1]Pc, Summer, S3'!S19*Main!$B$4)+(_xlfn.IFNA(VLOOKUP($A19,'EV Distribution'!$A$2:$B$16,2,FALSE),0)*'EV Characterization'!S$2)</f>
        <v>7.8444239999999998E-2</v>
      </c>
      <c r="T19" s="2">
        <f>('[1]Pc, Summer, S3'!T19*Main!$B$4)+(_xlfn.IFNA(VLOOKUP($A19,'EV Distribution'!$A$2:$B$16,2,FALSE),0)*'EV Characterization'!T$2)</f>
        <v>4.603368E-2</v>
      </c>
      <c r="U19" s="2">
        <f>('[1]Pc, Summer, S3'!U19*Main!$B$4)+(_xlfn.IFNA(VLOOKUP($A19,'EV Distribution'!$A$2:$B$16,2,FALSE),0)*'EV Characterization'!U$2)</f>
        <v>3.2366039999999999E-2</v>
      </c>
      <c r="V19" s="2">
        <f>('[1]Pc, Summer, S3'!V19*Main!$B$4)+(_xlfn.IFNA(VLOOKUP($A19,'EV Distribution'!$A$2:$B$16,2,FALSE),0)*'EV Characterization'!V$2)</f>
        <v>4.9150079999999999E-2</v>
      </c>
      <c r="W19" s="2">
        <f>('[1]Pc, Summer, S3'!W19*Main!$B$4)+(_xlfn.IFNA(VLOOKUP($A19,'EV Distribution'!$A$2:$B$16,2,FALSE),0)*'EV Characterization'!W$2)</f>
        <v>3.0377479999999998E-2</v>
      </c>
      <c r="X19" s="2">
        <f>('[1]Pc, Summer, S3'!X19*Main!$B$4)+(_xlfn.IFNA(VLOOKUP($A19,'EV Distribution'!$A$2:$B$16,2,FALSE),0)*'EV Characterization'!X$2)</f>
        <v>0.13865012000000002</v>
      </c>
      <c r="Y19" s="2">
        <f>('[1]Pc, Summer, S3'!Y19*Main!$B$4)+(_xlfn.IFNA(VLOOKUP($A19,'EV Distribution'!$A$2:$B$16,2,FALSE),0)*'EV Characterization'!Y$2)</f>
        <v>0.16714292000000003</v>
      </c>
    </row>
    <row r="20" spans="1:25" x14ac:dyDescent="0.25">
      <c r="A20">
        <v>26</v>
      </c>
      <c r="B20" s="2">
        <f>('[1]Pc, Summer, S3'!B20*Main!$B$4)+(_xlfn.IFNA(VLOOKUP($A20,'EV Distribution'!$A$2:$B$16,2,FALSE),0)*'EV Characterization'!B$2)</f>
        <v>0.14355888</v>
      </c>
      <c r="C20" s="2">
        <f>('[1]Pc, Summer, S3'!C20*Main!$B$4)+(_xlfn.IFNA(VLOOKUP($A20,'EV Distribution'!$A$2:$B$16,2,FALSE),0)*'EV Characterization'!C$2)</f>
        <v>0.14834768000000001</v>
      </c>
      <c r="D20" s="2">
        <f>('[1]Pc, Summer, S3'!D20*Main!$B$4)+(_xlfn.IFNA(VLOOKUP($A20,'EV Distribution'!$A$2:$B$16,2,FALSE),0)*'EV Characterization'!D$2)</f>
        <v>0.13283664000000001</v>
      </c>
      <c r="E20" s="2">
        <f>('[1]Pc, Summer, S3'!E20*Main!$B$4)+(_xlfn.IFNA(VLOOKUP($A20,'EV Distribution'!$A$2:$B$16,2,FALSE),0)*'EV Characterization'!E$2)</f>
        <v>0.12591040000000001</v>
      </c>
      <c r="F20" s="2">
        <f>('[1]Pc, Summer, S3'!F20*Main!$B$4)+(_xlfn.IFNA(VLOOKUP($A20,'EV Distribution'!$A$2:$B$16,2,FALSE),0)*'EV Characterization'!F$2)</f>
        <v>0.10315776</v>
      </c>
      <c r="G20" s="2">
        <f>('[1]Pc, Summer, S3'!G20*Main!$B$4)+(_xlfn.IFNA(VLOOKUP($A20,'EV Distribution'!$A$2:$B$16,2,FALSE),0)*'EV Characterization'!G$2)</f>
        <v>8.7553280000000011E-2</v>
      </c>
      <c r="H20" s="2">
        <f>('[1]Pc, Summer, S3'!H20*Main!$B$4)+(_xlfn.IFNA(VLOOKUP($A20,'EV Distribution'!$A$2:$B$16,2,FALSE),0)*'EV Characterization'!H$2)</f>
        <v>0.10707056</v>
      </c>
      <c r="I20" s="2">
        <f>('[1]Pc, Summer, S3'!I20*Main!$B$4)+(_xlfn.IFNA(VLOOKUP($A20,'EV Distribution'!$A$2:$B$16,2,FALSE),0)*'EV Characterization'!I$2)</f>
        <v>1.859456E-2</v>
      </c>
      <c r="J20" s="2">
        <f>('[1]Pc, Summer, S3'!J20*Main!$B$4)+(_xlfn.IFNA(VLOOKUP($A20,'EV Distribution'!$A$2:$B$16,2,FALSE),0)*'EV Characterization'!J$2)</f>
        <v>1.6352000000000002E-2</v>
      </c>
      <c r="K20" s="2">
        <f>('[1]Pc, Summer, S3'!K20*Main!$B$4)+(_xlfn.IFNA(VLOOKUP($A20,'EV Distribution'!$A$2:$B$16,2,FALSE),0)*'EV Characterization'!K$2)</f>
        <v>2.383888E-2</v>
      </c>
      <c r="L20" s="2">
        <f>('[1]Pc, Summer, S3'!L20*Main!$B$4)+(_xlfn.IFNA(VLOOKUP($A20,'EV Distribution'!$A$2:$B$16,2,FALSE),0)*'EV Characterization'!L$2)</f>
        <v>1.4039360000000001E-2</v>
      </c>
      <c r="M20" s="2">
        <f>('[1]Pc, Summer, S3'!M20*Main!$B$4)+(_xlfn.IFNA(VLOOKUP($A20,'EV Distribution'!$A$2:$B$16,2,FALSE),0)*'EV Characterization'!M$2)</f>
        <v>1.7543360000000001E-2</v>
      </c>
      <c r="N20" s="2">
        <f>('[1]Pc, Summer, S3'!N20*Main!$B$4)+(_xlfn.IFNA(VLOOKUP($A20,'EV Distribution'!$A$2:$B$16,2,FALSE),0)*'EV Characterization'!N$2)</f>
        <v>2.7950240000000001E-2</v>
      </c>
      <c r="O20" s="2">
        <f>('[1]Pc, Summer, S3'!O20*Main!$B$4)+(_xlfn.IFNA(VLOOKUP($A20,'EV Distribution'!$A$2:$B$16,2,FALSE),0)*'EV Characterization'!O$2)</f>
        <v>5.149712E-2</v>
      </c>
      <c r="P20" s="2">
        <f>('[1]Pc, Summer, S3'!P20*Main!$B$4)+(_xlfn.IFNA(VLOOKUP($A20,'EV Distribution'!$A$2:$B$16,2,FALSE),0)*'EV Characterization'!P$2)</f>
        <v>5.494272E-2</v>
      </c>
      <c r="Q20" s="2">
        <f>('[1]Pc, Summer, S3'!Q20*Main!$B$4)+(_xlfn.IFNA(VLOOKUP($A20,'EV Distribution'!$A$2:$B$16,2,FALSE),0)*'EV Characterization'!Q$2)</f>
        <v>5.4031679999999999E-2</v>
      </c>
      <c r="R20" s="2">
        <f>('[1]Pc, Summer, S3'!R20*Main!$B$4)+(_xlfn.IFNA(VLOOKUP($A20,'EV Distribution'!$A$2:$B$16,2,FALSE),0)*'EV Characterization'!R$2)</f>
        <v>3.0309600000000003E-2</v>
      </c>
      <c r="S20" s="2">
        <f>('[1]Pc, Summer, S3'!S20*Main!$B$4)+(_xlfn.IFNA(VLOOKUP($A20,'EV Distribution'!$A$2:$B$16,2,FALSE),0)*'EV Characterization'!S$2)</f>
        <v>6.1740479999999993E-2</v>
      </c>
      <c r="T20" s="2">
        <f>('[1]Pc, Summer, S3'!T20*Main!$B$4)+(_xlfn.IFNA(VLOOKUP($A20,'EV Distribution'!$A$2:$B$16,2,FALSE),0)*'EV Characterization'!T$2)</f>
        <v>3.6231359999999997E-2</v>
      </c>
      <c r="U20" s="2">
        <f>('[1]Pc, Summer, S3'!U20*Main!$B$4)+(_xlfn.IFNA(VLOOKUP($A20,'EV Distribution'!$A$2:$B$16,2,FALSE),0)*'EV Characterization'!U$2)</f>
        <v>2.547408E-2</v>
      </c>
      <c r="V20" s="2">
        <f>('[1]Pc, Summer, S3'!V20*Main!$B$4)+(_xlfn.IFNA(VLOOKUP($A20,'EV Distribution'!$A$2:$B$16,2,FALSE),0)*'EV Characterization'!V$2)</f>
        <v>3.8684160000000002E-2</v>
      </c>
      <c r="W20" s="2">
        <f>('[1]Pc, Summer, S3'!W20*Main!$B$4)+(_xlfn.IFNA(VLOOKUP($A20,'EV Distribution'!$A$2:$B$16,2,FALSE),0)*'EV Characterization'!W$2)</f>
        <v>2.390896E-2</v>
      </c>
      <c r="X20" s="2">
        <f>('[1]Pc, Summer, S3'!X20*Main!$B$4)+(_xlfn.IFNA(VLOOKUP($A20,'EV Distribution'!$A$2:$B$16,2,FALSE),0)*'EV Characterization'!X$2)</f>
        <v>0.10912624</v>
      </c>
      <c r="Y20" s="2">
        <f>('[1]Pc, Summer, S3'!Y20*Main!$B$4)+(_xlfn.IFNA(VLOOKUP($A20,'EV Distribution'!$A$2:$B$16,2,FALSE),0)*'EV Characterization'!Y$2)</f>
        <v>0.13155184</v>
      </c>
    </row>
    <row r="21" spans="1:25" x14ac:dyDescent="0.25">
      <c r="A21">
        <v>28</v>
      </c>
      <c r="B21" s="2">
        <f>('[1]Pc, Summer, S3'!B21*Main!$B$4)+(_xlfn.IFNA(VLOOKUP($A21,'EV Distribution'!$A$2:$B$16,2,FALSE),0)*'EV Characterization'!B$2)</f>
        <v>9.9065460000000008E-2</v>
      </c>
      <c r="C21" s="2">
        <f>('[1]Pc, Summer, S3'!C21*Main!$B$4)+(_xlfn.IFNA(VLOOKUP($A21,'EV Distribution'!$A$2:$B$16,2,FALSE),0)*'EV Characterization'!C$2)</f>
        <v>0.10237006000000001</v>
      </c>
      <c r="D21" s="2">
        <f>('[1]Pc, Summer, S3'!D21*Main!$B$4)+(_xlfn.IFNA(VLOOKUP($A21,'EV Distribution'!$A$2:$B$16,2,FALSE),0)*'EV Characterization'!D$2)</f>
        <v>9.1666380000000006E-2</v>
      </c>
      <c r="E21" s="2">
        <f>('[1]Pc, Summer, S3'!E21*Main!$B$4)+(_xlfn.IFNA(VLOOKUP($A21,'EV Distribution'!$A$2:$B$16,2,FALSE),0)*'EV Characterization'!E$2)</f>
        <v>8.6886800000000014E-2</v>
      </c>
      <c r="F21" s="2">
        <f>('[1]Pc, Summer, S3'!F21*Main!$B$4)+(_xlfn.IFNA(VLOOKUP($A21,'EV Distribution'!$A$2:$B$16,2,FALSE),0)*'EV Characterization'!F$2)</f>
        <v>7.118592E-2</v>
      </c>
      <c r="G21" s="2">
        <f>('[1]Pc, Summer, S3'!G21*Main!$B$4)+(_xlfn.IFNA(VLOOKUP($A21,'EV Distribution'!$A$2:$B$16,2,FALSE),0)*'EV Characterization'!G$2)</f>
        <v>6.0417760000000008E-2</v>
      </c>
      <c r="H21" s="2">
        <f>('[1]Pc, Summer, S3'!H21*Main!$B$4)+(_xlfn.IFNA(VLOOKUP($A21,'EV Distribution'!$A$2:$B$16,2,FALSE),0)*'EV Characterization'!H$2)</f>
        <v>7.3886019999999997E-2</v>
      </c>
      <c r="I21" s="2">
        <f>('[1]Pc, Summer, S3'!I21*Main!$B$4)+(_xlfn.IFNA(VLOOKUP($A21,'EV Distribution'!$A$2:$B$16,2,FALSE),0)*'EV Characterization'!I$2)</f>
        <v>1.2831520000000001E-2</v>
      </c>
      <c r="J21" s="2">
        <f>('[1]Pc, Summer, S3'!J21*Main!$B$4)+(_xlfn.IFNA(VLOOKUP($A21,'EV Distribution'!$A$2:$B$16,2,FALSE),0)*'EV Characterization'!J$2)</f>
        <v>1.1284000000000002E-2</v>
      </c>
      <c r="K21" s="2">
        <f>('[1]Pc, Summer, S3'!K21*Main!$B$4)+(_xlfn.IFNA(VLOOKUP($A21,'EV Distribution'!$A$2:$B$16,2,FALSE),0)*'EV Characterization'!K$2)</f>
        <v>1.645046E-2</v>
      </c>
      <c r="L21" s="2">
        <f>('[1]Pc, Summer, S3'!L21*Main!$B$4)+(_xlfn.IFNA(VLOOKUP($A21,'EV Distribution'!$A$2:$B$16,2,FALSE),0)*'EV Characterization'!L$2)</f>
        <v>9.6881200000000015E-3</v>
      </c>
      <c r="M21" s="2">
        <f>('[1]Pc, Summer, S3'!M21*Main!$B$4)+(_xlfn.IFNA(VLOOKUP($A21,'EV Distribution'!$A$2:$B$16,2,FALSE),0)*'EV Characterization'!M$2)</f>
        <v>1.2106120000000001E-2</v>
      </c>
      <c r="N21" s="2">
        <f>('[1]Pc, Summer, S3'!N21*Main!$B$4)+(_xlfn.IFNA(VLOOKUP($A21,'EV Distribution'!$A$2:$B$16,2,FALSE),0)*'EV Characterization'!N$2)</f>
        <v>1.9287580000000002E-2</v>
      </c>
      <c r="O21" s="2">
        <f>('[1]Pc, Summer, S3'!O21*Main!$B$4)+(_xlfn.IFNA(VLOOKUP($A21,'EV Distribution'!$A$2:$B$16,2,FALSE),0)*'EV Characterization'!O$2)</f>
        <v>3.5536540000000005E-2</v>
      </c>
      <c r="P21" s="2">
        <f>('[1]Pc, Summer, S3'!P21*Main!$B$4)+(_xlfn.IFNA(VLOOKUP($A21,'EV Distribution'!$A$2:$B$16,2,FALSE),0)*'EV Characterization'!P$2)</f>
        <v>3.7914240000000002E-2</v>
      </c>
      <c r="Q21" s="2">
        <f>('[1]Pc, Summer, S3'!Q21*Main!$B$4)+(_xlfn.IFNA(VLOOKUP($A21,'EV Distribution'!$A$2:$B$16,2,FALSE),0)*'EV Characterization'!Q$2)</f>
        <v>3.7285560000000002E-2</v>
      </c>
      <c r="R21" s="2">
        <f>('[1]Pc, Summer, S3'!R21*Main!$B$4)+(_xlfn.IFNA(VLOOKUP($A21,'EV Distribution'!$A$2:$B$16,2,FALSE),0)*'EV Characterization'!R$2)</f>
        <v>2.0915700000000002E-2</v>
      </c>
      <c r="S21" s="2">
        <f>('[1]Pc, Summer, S3'!S21*Main!$B$4)+(_xlfn.IFNA(VLOOKUP($A21,'EV Distribution'!$A$2:$B$16,2,FALSE),0)*'EV Characterization'!S$2)</f>
        <v>4.2605159999999996E-2</v>
      </c>
      <c r="T21" s="2">
        <f>('[1]Pc, Summer, S3'!T21*Main!$B$4)+(_xlfn.IFNA(VLOOKUP($A21,'EV Distribution'!$A$2:$B$16,2,FALSE),0)*'EV Characterization'!T$2)</f>
        <v>2.5002119999999999E-2</v>
      </c>
      <c r="U21" s="2">
        <f>('[1]Pc, Summer, S3'!U21*Main!$B$4)+(_xlfn.IFNA(VLOOKUP($A21,'EV Distribution'!$A$2:$B$16,2,FALSE),0)*'EV Characterization'!U$2)</f>
        <v>1.7578860000000002E-2</v>
      </c>
      <c r="V21" s="2">
        <f>('[1]Pc, Summer, S3'!V21*Main!$B$4)+(_xlfn.IFNA(VLOOKUP($A21,'EV Distribution'!$A$2:$B$16,2,FALSE),0)*'EV Characterization'!V$2)</f>
        <v>2.6694720000000002E-2</v>
      </c>
      <c r="W21" s="2">
        <f>('[1]Pc, Summer, S3'!W21*Main!$B$4)+(_xlfn.IFNA(VLOOKUP($A21,'EV Distribution'!$A$2:$B$16,2,FALSE),0)*'EV Characterization'!W$2)</f>
        <v>1.6498820000000001E-2</v>
      </c>
      <c r="X21" s="2">
        <f>('[1]Pc, Summer, S3'!X21*Main!$B$4)+(_xlfn.IFNA(VLOOKUP($A21,'EV Distribution'!$A$2:$B$16,2,FALSE),0)*'EV Characterization'!X$2)</f>
        <v>7.530458000000001E-2</v>
      </c>
      <c r="Y21" s="2">
        <f>('[1]Pc, Summer, S3'!Y21*Main!$B$4)+(_xlfn.IFNA(VLOOKUP($A21,'EV Distribution'!$A$2:$B$16,2,FALSE),0)*'EV Characterization'!Y$2)</f>
        <v>9.0779780000000018E-2</v>
      </c>
    </row>
    <row r="22" spans="1:25" x14ac:dyDescent="0.25">
      <c r="A22">
        <v>30</v>
      </c>
      <c r="B22" s="2">
        <f>('[1]Pc, Summer, S3'!B22*Main!$B$4)+(_xlfn.IFNA(VLOOKUP($A22,'EV Distribution'!$A$2:$B$16,2,FALSE),0)*'EV Characterization'!B$2)</f>
        <v>4.3264320000000009E-2</v>
      </c>
      <c r="C22" s="2">
        <f>('[1]Pc, Summer, S3'!C22*Main!$B$4)+(_xlfn.IFNA(VLOOKUP($A22,'EV Distribution'!$A$2:$B$16,2,FALSE),0)*'EV Characterization'!C$2)</f>
        <v>4.4707520000000001E-2</v>
      </c>
      <c r="D22" s="2">
        <f>('[1]Pc, Summer, S3'!D22*Main!$B$4)+(_xlfn.IFNA(VLOOKUP($A22,'EV Distribution'!$A$2:$B$16,2,FALSE),0)*'EV Characterization'!D$2)</f>
        <v>4.0032959999999999E-2</v>
      </c>
      <c r="E22" s="2">
        <f>('[1]Pc, Summer, S3'!E22*Main!$B$4)+(_xlfn.IFNA(VLOOKUP($A22,'EV Distribution'!$A$2:$B$16,2,FALSE),0)*'EV Characterization'!E$2)</f>
        <v>3.7945600000000003E-2</v>
      </c>
      <c r="F22" s="2">
        <f>('[1]Pc, Summer, S3'!F22*Main!$B$4)+(_xlfn.IFNA(VLOOKUP($A22,'EV Distribution'!$A$2:$B$16,2,FALSE),0)*'EV Characterization'!F$2)</f>
        <v>3.1088640000000001E-2</v>
      </c>
      <c r="G22" s="2">
        <f>('[1]Pc, Summer, S3'!G22*Main!$B$4)+(_xlfn.IFNA(VLOOKUP($A22,'EV Distribution'!$A$2:$B$16,2,FALSE),0)*'EV Characterization'!G$2)</f>
        <v>2.6385920000000004E-2</v>
      </c>
      <c r="H22" s="2">
        <f>('[1]Pc, Summer, S3'!H22*Main!$B$4)+(_xlfn.IFNA(VLOOKUP($A22,'EV Distribution'!$A$2:$B$16,2,FALSE),0)*'EV Characterization'!H$2)</f>
        <v>3.2267839999999999E-2</v>
      </c>
      <c r="I22" s="2">
        <f>('[1]Pc, Summer, S3'!I22*Main!$B$4)+(_xlfn.IFNA(VLOOKUP($A22,'EV Distribution'!$A$2:$B$16,2,FALSE),0)*'EV Characterization'!I$2)</f>
        <v>5.6038400000000006E-3</v>
      </c>
      <c r="J22" s="2">
        <f>('[1]Pc, Summer, S3'!J22*Main!$B$4)+(_xlfn.IFNA(VLOOKUP($A22,'EV Distribution'!$A$2:$B$16,2,FALSE),0)*'EV Characterization'!J$2)</f>
        <v>4.928000000000001E-3</v>
      </c>
      <c r="K22" s="2">
        <f>('[1]Pc, Summer, S3'!K22*Main!$B$4)+(_xlfn.IFNA(VLOOKUP($A22,'EV Distribution'!$A$2:$B$16,2,FALSE),0)*'EV Characterization'!K$2)</f>
        <v>7.184320000000001E-3</v>
      </c>
      <c r="L22" s="2">
        <f>('[1]Pc, Summer, S3'!L22*Main!$B$4)+(_xlfn.IFNA(VLOOKUP($A22,'EV Distribution'!$A$2:$B$16,2,FALSE),0)*'EV Characterization'!L$2)</f>
        <v>4.2310400000000001E-3</v>
      </c>
      <c r="M22" s="2">
        <f>('[1]Pc, Summer, S3'!M22*Main!$B$4)+(_xlfn.IFNA(VLOOKUP($A22,'EV Distribution'!$A$2:$B$16,2,FALSE),0)*'EV Characterization'!M$2)</f>
        <v>5.2870400000000007E-3</v>
      </c>
      <c r="N22" s="2">
        <f>('[1]Pc, Summer, S3'!N22*Main!$B$4)+(_xlfn.IFNA(VLOOKUP($A22,'EV Distribution'!$A$2:$B$16,2,FALSE),0)*'EV Characterization'!N$2)</f>
        <v>8.4233600000000013E-3</v>
      </c>
      <c r="O22" s="2">
        <f>('[1]Pc, Summer, S3'!O22*Main!$B$4)+(_xlfn.IFNA(VLOOKUP($A22,'EV Distribution'!$A$2:$B$16,2,FALSE),0)*'EV Characterization'!O$2)</f>
        <v>1.5519680000000001E-2</v>
      </c>
      <c r="P22" s="2">
        <f>('[1]Pc, Summer, S3'!P22*Main!$B$4)+(_xlfn.IFNA(VLOOKUP($A22,'EV Distribution'!$A$2:$B$16,2,FALSE),0)*'EV Characterization'!P$2)</f>
        <v>1.6558079999999999E-2</v>
      </c>
      <c r="Q22" s="2">
        <f>('[1]Pc, Summer, S3'!Q22*Main!$B$4)+(_xlfn.IFNA(VLOOKUP($A22,'EV Distribution'!$A$2:$B$16,2,FALSE),0)*'EV Characterization'!Q$2)</f>
        <v>1.6283520000000003E-2</v>
      </c>
      <c r="R22" s="2">
        <f>('[1]Pc, Summer, S3'!R22*Main!$B$4)+(_xlfn.IFNA(VLOOKUP($A22,'EV Distribution'!$A$2:$B$16,2,FALSE),0)*'EV Characterization'!R$2)</f>
        <v>9.1344000000000009E-3</v>
      </c>
      <c r="S22" s="2">
        <f>('[1]Pc, Summer, S3'!S22*Main!$B$4)+(_xlfn.IFNA(VLOOKUP($A22,'EV Distribution'!$A$2:$B$16,2,FALSE),0)*'EV Characterization'!S$2)</f>
        <v>1.860672E-2</v>
      </c>
      <c r="T22" s="2">
        <f>('[1]Pc, Summer, S3'!T22*Main!$B$4)+(_xlfn.IFNA(VLOOKUP($A22,'EV Distribution'!$A$2:$B$16,2,FALSE),0)*'EV Characterization'!T$2)</f>
        <v>1.091904E-2</v>
      </c>
      <c r="U22" s="2">
        <f>('[1]Pc, Summer, S3'!U22*Main!$B$4)+(_xlfn.IFNA(VLOOKUP($A22,'EV Distribution'!$A$2:$B$16,2,FALSE),0)*'EV Characterization'!U$2)</f>
        <v>7.67712E-3</v>
      </c>
      <c r="V22" s="2">
        <f>('[1]Pc, Summer, S3'!V22*Main!$B$4)+(_xlfn.IFNA(VLOOKUP($A22,'EV Distribution'!$A$2:$B$16,2,FALSE),0)*'EV Characterization'!V$2)</f>
        <v>1.165824E-2</v>
      </c>
      <c r="W22" s="2">
        <f>('[1]Pc, Summer, S3'!W22*Main!$B$4)+(_xlfn.IFNA(VLOOKUP($A22,'EV Distribution'!$A$2:$B$16,2,FALSE),0)*'EV Characterization'!W$2)</f>
        <v>7.2054400000000005E-3</v>
      </c>
      <c r="X22" s="2">
        <f>('[1]Pc, Summer, S3'!X22*Main!$B$4)+(_xlfn.IFNA(VLOOKUP($A22,'EV Distribution'!$A$2:$B$16,2,FALSE),0)*'EV Characterization'!X$2)</f>
        <v>3.2887360000000004E-2</v>
      </c>
      <c r="Y22" s="2">
        <f>('[1]Pc, Summer, S3'!Y22*Main!$B$4)+(_xlfn.IFNA(VLOOKUP($A22,'EV Distribution'!$A$2:$B$16,2,FALSE),0)*'EV Characterization'!Y$2)</f>
        <v>3.9645760000000002E-2</v>
      </c>
    </row>
    <row r="23" spans="1:25" x14ac:dyDescent="0.25">
      <c r="A23">
        <v>34</v>
      </c>
      <c r="B23" s="2">
        <f>('[1]Pc, Summer, S3'!B23*Main!$B$4)+(_xlfn.IFNA(VLOOKUP($A23,'EV Distribution'!$A$2:$B$16,2,FALSE),0)*'EV Characterization'!B$2)</f>
        <v>0.10422768</v>
      </c>
      <c r="C23" s="2">
        <f>('[1]Pc, Summer, S3'!C23*Main!$B$4)+(_xlfn.IFNA(VLOOKUP($A23,'EV Distribution'!$A$2:$B$16,2,FALSE),0)*'EV Characterization'!C$2)</f>
        <v>0.10770448000000001</v>
      </c>
      <c r="D23" s="2">
        <f>('[1]Pc, Summer, S3'!D23*Main!$B$4)+(_xlfn.IFNA(VLOOKUP($A23,'EV Distribution'!$A$2:$B$16,2,FALSE),0)*'EV Characterization'!D$2)</f>
        <v>9.6443039999999994E-2</v>
      </c>
      <c r="E23" s="2">
        <f>('[1]Pc, Summer, S3'!E23*Main!$B$4)+(_xlfn.IFNA(VLOOKUP($A23,'EV Distribution'!$A$2:$B$16,2,FALSE),0)*'EV Characterization'!E$2)</f>
        <v>9.1414400000000007E-2</v>
      </c>
      <c r="F23" s="2">
        <f>('[1]Pc, Summer, S3'!F23*Main!$B$4)+(_xlfn.IFNA(VLOOKUP($A23,'EV Distribution'!$A$2:$B$16,2,FALSE),0)*'EV Characterization'!F$2)</f>
        <v>7.4895359999999994E-2</v>
      </c>
      <c r="G23" s="2">
        <f>('[1]Pc, Summer, S3'!G23*Main!$B$4)+(_xlfn.IFNA(VLOOKUP($A23,'EV Distribution'!$A$2:$B$16,2,FALSE),0)*'EV Characterization'!G$2)</f>
        <v>6.3566080000000011E-2</v>
      </c>
      <c r="H23" s="2">
        <f>('[1]Pc, Summer, S3'!H23*Main!$B$4)+(_xlfn.IFNA(VLOOKUP($A23,'EV Distribution'!$A$2:$B$16,2,FALSE),0)*'EV Characterization'!H$2)</f>
        <v>7.7736159999999999E-2</v>
      </c>
      <c r="I23" s="2">
        <f>('[1]Pc, Summer, S3'!I23*Main!$B$4)+(_xlfn.IFNA(VLOOKUP($A23,'EV Distribution'!$A$2:$B$16,2,FALSE),0)*'EV Characterization'!I$2)</f>
        <v>1.3500160000000001E-2</v>
      </c>
      <c r="J23" s="2">
        <f>('[1]Pc, Summer, S3'!J23*Main!$B$4)+(_xlfn.IFNA(VLOOKUP($A23,'EV Distribution'!$A$2:$B$16,2,FALSE),0)*'EV Characterization'!J$2)</f>
        <v>1.1872000000000001E-2</v>
      </c>
      <c r="K23" s="2">
        <f>('[1]Pc, Summer, S3'!K23*Main!$B$4)+(_xlfn.IFNA(VLOOKUP($A23,'EV Distribution'!$A$2:$B$16,2,FALSE),0)*'EV Characterization'!K$2)</f>
        <v>1.7307679999999999E-2</v>
      </c>
      <c r="L23" s="2">
        <f>('[1]Pc, Summer, S3'!L23*Main!$B$4)+(_xlfn.IFNA(VLOOKUP($A23,'EV Distribution'!$A$2:$B$16,2,FALSE),0)*'EV Characterization'!L$2)</f>
        <v>1.0192960000000001E-2</v>
      </c>
      <c r="M23" s="2">
        <f>('[1]Pc, Summer, S3'!M23*Main!$B$4)+(_xlfn.IFNA(VLOOKUP($A23,'EV Distribution'!$A$2:$B$16,2,FALSE),0)*'EV Characterization'!M$2)</f>
        <v>1.273696E-2</v>
      </c>
      <c r="N23" s="2">
        <f>('[1]Pc, Summer, S3'!N23*Main!$B$4)+(_xlfn.IFNA(VLOOKUP($A23,'EV Distribution'!$A$2:$B$16,2,FALSE),0)*'EV Characterization'!N$2)</f>
        <v>2.0292640000000001E-2</v>
      </c>
      <c r="O23" s="2">
        <f>('[1]Pc, Summer, S3'!O23*Main!$B$4)+(_xlfn.IFNA(VLOOKUP($A23,'EV Distribution'!$A$2:$B$16,2,FALSE),0)*'EV Characterization'!O$2)</f>
        <v>3.7388320000000003E-2</v>
      </c>
      <c r="P23" s="2">
        <f>('[1]Pc, Summer, S3'!P23*Main!$B$4)+(_xlfn.IFNA(VLOOKUP($A23,'EV Distribution'!$A$2:$B$16,2,FALSE),0)*'EV Characterization'!P$2)</f>
        <v>3.9889920000000002E-2</v>
      </c>
      <c r="Q23" s="2">
        <f>('[1]Pc, Summer, S3'!Q23*Main!$B$4)+(_xlfn.IFNA(VLOOKUP($A23,'EV Distribution'!$A$2:$B$16,2,FALSE),0)*'EV Characterization'!Q$2)</f>
        <v>3.9228480000000003E-2</v>
      </c>
      <c r="R23" s="2">
        <f>('[1]Pc, Summer, S3'!R23*Main!$B$4)+(_xlfn.IFNA(VLOOKUP($A23,'EV Distribution'!$A$2:$B$16,2,FALSE),0)*'EV Characterization'!R$2)</f>
        <v>2.20056E-2</v>
      </c>
      <c r="S23" s="2">
        <f>('[1]Pc, Summer, S3'!S23*Main!$B$4)+(_xlfn.IFNA(VLOOKUP($A23,'EV Distribution'!$A$2:$B$16,2,FALSE),0)*'EV Characterization'!S$2)</f>
        <v>4.4825279999999995E-2</v>
      </c>
      <c r="T23" s="2">
        <f>('[1]Pc, Summer, S3'!T23*Main!$B$4)+(_xlfn.IFNA(VLOOKUP($A23,'EV Distribution'!$A$2:$B$16,2,FALSE),0)*'EV Characterization'!T$2)</f>
        <v>2.6304959999999999E-2</v>
      </c>
      <c r="U23" s="2">
        <f>('[1]Pc, Summer, S3'!U23*Main!$B$4)+(_xlfn.IFNA(VLOOKUP($A23,'EV Distribution'!$A$2:$B$16,2,FALSE),0)*'EV Characterization'!U$2)</f>
        <v>1.8494879999999998E-2</v>
      </c>
      <c r="V23" s="2">
        <f>('[1]Pc, Summer, S3'!V23*Main!$B$4)+(_xlfn.IFNA(VLOOKUP($A23,'EV Distribution'!$A$2:$B$16,2,FALSE),0)*'EV Characterization'!V$2)</f>
        <v>2.8085760000000001E-2</v>
      </c>
      <c r="W23" s="2">
        <f>('[1]Pc, Summer, S3'!W23*Main!$B$4)+(_xlfn.IFNA(VLOOKUP($A23,'EV Distribution'!$A$2:$B$16,2,FALSE),0)*'EV Characterization'!W$2)</f>
        <v>1.7358559999999999E-2</v>
      </c>
      <c r="X23" s="2">
        <f>('[1]Pc, Summer, S3'!X23*Main!$B$4)+(_xlfn.IFNA(VLOOKUP($A23,'EV Distribution'!$A$2:$B$16,2,FALSE),0)*'EV Characterization'!X$2)</f>
        <v>7.9228640000000003E-2</v>
      </c>
      <c r="Y23" s="2">
        <f>('[1]Pc, Summer, S3'!Y23*Main!$B$4)+(_xlfn.IFNA(VLOOKUP($A23,'EV Distribution'!$A$2:$B$16,2,FALSE),0)*'EV Characterization'!Y$2)</f>
        <v>9.551024000000001E-2</v>
      </c>
    </row>
    <row r="24" spans="1:25" x14ac:dyDescent="0.25">
      <c r="A24">
        <v>36</v>
      </c>
      <c r="B24" s="2">
        <f>('[1]Pc, Summer, S3'!B24*Main!$B$4)+(_xlfn.IFNA(VLOOKUP($A24,'EV Distribution'!$A$2:$B$16,2,FALSE),0)*'EV Characterization'!B$2)</f>
        <v>2.6056920000000001E-2</v>
      </c>
      <c r="C24" s="2">
        <f>('[1]Pc, Summer, S3'!C24*Main!$B$4)+(_xlfn.IFNA(VLOOKUP($A24,'EV Distribution'!$A$2:$B$16,2,FALSE),0)*'EV Characterization'!C$2)</f>
        <v>2.6926120000000001E-2</v>
      </c>
      <c r="D24" s="2">
        <f>('[1]Pc, Summer, S3'!D24*Main!$B$4)+(_xlfn.IFNA(VLOOKUP($A24,'EV Distribution'!$A$2:$B$16,2,FALSE),0)*'EV Characterization'!D$2)</f>
        <v>2.4110759999999998E-2</v>
      </c>
      <c r="E24" s="2">
        <f>('[1]Pc, Summer, S3'!E24*Main!$B$4)+(_xlfn.IFNA(VLOOKUP($A24,'EV Distribution'!$A$2:$B$16,2,FALSE),0)*'EV Characterization'!E$2)</f>
        <v>2.2853600000000002E-2</v>
      </c>
      <c r="F24" s="2">
        <f>('[1]Pc, Summer, S3'!F24*Main!$B$4)+(_xlfn.IFNA(VLOOKUP($A24,'EV Distribution'!$A$2:$B$16,2,FALSE),0)*'EV Characterization'!F$2)</f>
        <v>1.8723839999999999E-2</v>
      </c>
      <c r="G24" s="2">
        <f>('[1]Pc, Summer, S3'!G24*Main!$B$4)+(_xlfn.IFNA(VLOOKUP($A24,'EV Distribution'!$A$2:$B$16,2,FALSE),0)*'EV Characterization'!G$2)</f>
        <v>1.5891520000000003E-2</v>
      </c>
      <c r="H24" s="2">
        <f>('[1]Pc, Summer, S3'!H24*Main!$B$4)+(_xlfn.IFNA(VLOOKUP($A24,'EV Distribution'!$A$2:$B$16,2,FALSE),0)*'EV Characterization'!H$2)</f>
        <v>1.943404E-2</v>
      </c>
      <c r="I24" s="2">
        <f>('[1]Pc, Summer, S3'!I24*Main!$B$4)+(_xlfn.IFNA(VLOOKUP($A24,'EV Distribution'!$A$2:$B$16,2,FALSE),0)*'EV Characterization'!I$2)</f>
        <v>3.3750400000000002E-3</v>
      </c>
      <c r="J24" s="2">
        <f>('[1]Pc, Summer, S3'!J24*Main!$B$4)+(_xlfn.IFNA(VLOOKUP($A24,'EV Distribution'!$A$2:$B$16,2,FALSE),0)*'EV Characterization'!J$2)</f>
        <v>2.9680000000000002E-3</v>
      </c>
      <c r="K24" s="2">
        <f>('[1]Pc, Summer, S3'!K24*Main!$B$4)+(_xlfn.IFNA(VLOOKUP($A24,'EV Distribution'!$A$2:$B$16,2,FALSE),0)*'EV Characterization'!K$2)</f>
        <v>4.3269199999999997E-3</v>
      </c>
      <c r="L24" s="2">
        <f>('[1]Pc, Summer, S3'!L24*Main!$B$4)+(_xlfn.IFNA(VLOOKUP($A24,'EV Distribution'!$A$2:$B$16,2,FALSE),0)*'EV Characterization'!L$2)</f>
        <v>2.5482400000000002E-3</v>
      </c>
      <c r="M24" s="2">
        <f>('[1]Pc, Summer, S3'!M24*Main!$B$4)+(_xlfn.IFNA(VLOOKUP($A24,'EV Distribution'!$A$2:$B$16,2,FALSE),0)*'EV Characterization'!M$2)</f>
        <v>3.1842400000000001E-3</v>
      </c>
      <c r="N24" s="2">
        <f>('[1]Pc, Summer, S3'!N24*Main!$B$4)+(_xlfn.IFNA(VLOOKUP($A24,'EV Distribution'!$A$2:$B$16,2,FALSE),0)*'EV Characterization'!N$2)</f>
        <v>5.0731600000000002E-3</v>
      </c>
      <c r="O24" s="2">
        <f>('[1]Pc, Summer, S3'!O24*Main!$B$4)+(_xlfn.IFNA(VLOOKUP($A24,'EV Distribution'!$A$2:$B$16,2,FALSE),0)*'EV Characterization'!O$2)</f>
        <v>9.3470800000000007E-3</v>
      </c>
      <c r="P24" s="2">
        <f>('[1]Pc, Summer, S3'!P24*Main!$B$4)+(_xlfn.IFNA(VLOOKUP($A24,'EV Distribution'!$A$2:$B$16,2,FALSE),0)*'EV Characterization'!P$2)</f>
        <v>9.9724800000000006E-3</v>
      </c>
      <c r="Q24" s="2">
        <f>('[1]Pc, Summer, S3'!Q24*Main!$B$4)+(_xlfn.IFNA(VLOOKUP($A24,'EV Distribution'!$A$2:$B$16,2,FALSE),0)*'EV Characterization'!Q$2)</f>
        <v>9.8071200000000008E-3</v>
      </c>
      <c r="R24" s="2">
        <f>('[1]Pc, Summer, S3'!R24*Main!$B$4)+(_xlfn.IFNA(VLOOKUP($A24,'EV Distribution'!$A$2:$B$16,2,FALSE),0)*'EV Characterization'!R$2)</f>
        <v>5.5014E-3</v>
      </c>
      <c r="S24" s="2">
        <f>('[1]Pc, Summer, S3'!S24*Main!$B$4)+(_xlfn.IFNA(VLOOKUP($A24,'EV Distribution'!$A$2:$B$16,2,FALSE),0)*'EV Characterization'!S$2)</f>
        <v>1.1206319999999999E-2</v>
      </c>
      <c r="T24" s="2">
        <f>('[1]Pc, Summer, S3'!T24*Main!$B$4)+(_xlfn.IFNA(VLOOKUP($A24,'EV Distribution'!$A$2:$B$16,2,FALSE),0)*'EV Characterization'!T$2)</f>
        <v>6.5762399999999997E-3</v>
      </c>
      <c r="U24" s="2">
        <f>('[1]Pc, Summer, S3'!U24*Main!$B$4)+(_xlfn.IFNA(VLOOKUP($A24,'EV Distribution'!$A$2:$B$16,2,FALSE),0)*'EV Characterization'!U$2)</f>
        <v>4.6237199999999996E-3</v>
      </c>
      <c r="V24" s="2">
        <f>('[1]Pc, Summer, S3'!V24*Main!$B$4)+(_xlfn.IFNA(VLOOKUP($A24,'EV Distribution'!$A$2:$B$16,2,FALSE),0)*'EV Characterization'!V$2)</f>
        <v>7.0214400000000003E-3</v>
      </c>
      <c r="W24" s="2">
        <f>('[1]Pc, Summer, S3'!W24*Main!$B$4)+(_xlfn.IFNA(VLOOKUP($A24,'EV Distribution'!$A$2:$B$16,2,FALSE),0)*'EV Characterization'!W$2)</f>
        <v>4.3396399999999996E-3</v>
      </c>
      <c r="X24" s="2">
        <f>('[1]Pc, Summer, S3'!X24*Main!$B$4)+(_xlfn.IFNA(VLOOKUP($A24,'EV Distribution'!$A$2:$B$16,2,FALSE),0)*'EV Characterization'!X$2)</f>
        <v>1.9807160000000001E-2</v>
      </c>
      <c r="Y24" s="2">
        <f>('[1]Pc, Summer, S3'!Y24*Main!$B$4)+(_xlfn.IFNA(VLOOKUP($A24,'EV Distribution'!$A$2:$B$16,2,FALSE),0)*'EV Characterization'!Y$2)</f>
        <v>2.3877560000000003E-2</v>
      </c>
    </row>
    <row r="25" spans="1:25" x14ac:dyDescent="0.25">
      <c r="A25">
        <v>38</v>
      </c>
      <c r="B25" s="2">
        <f>('[1]Pc, Summer, S3'!B25*Main!$B$4)+(_xlfn.IFNA(VLOOKUP($A25,'EV Distribution'!$A$2:$B$16,2,FALSE),0)*'EV Characterization'!B$2)</f>
        <v>0.14589417000000002</v>
      </c>
      <c r="C25" s="2">
        <f>('[1]Pc, Summer, S3'!C25*Main!$B$4)+(_xlfn.IFNA(VLOOKUP($A25,'EV Distribution'!$A$2:$B$16,2,FALSE),0)*'EV Characterization'!C$2)</f>
        <v>0.15076086999999999</v>
      </c>
      <c r="D25" s="2">
        <f>('[1]Pc, Summer, S3'!D25*Main!$B$4)+(_xlfn.IFNA(VLOOKUP($A25,'EV Distribution'!$A$2:$B$16,2,FALSE),0)*'EV Characterization'!D$2)</f>
        <v>0.13499750999999999</v>
      </c>
      <c r="E25" s="2">
        <f>('[1]Pc, Summer, S3'!E25*Main!$B$4)+(_xlfn.IFNA(VLOOKUP($A25,'EV Distribution'!$A$2:$B$16,2,FALSE),0)*'EV Characterization'!E$2)</f>
        <v>0.12795860000000001</v>
      </c>
      <c r="F25" s="2">
        <f>('[1]Pc, Summer, S3'!F25*Main!$B$4)+(_xlfn.IFNA(VLOOKUP($A25,'EV Distribution'!$A$2:$B$16,2,FALSE),0)*'EV Characterization'!F$2)</f>
        <v>0.10483584</v>
      </c>
      <c r="G25" s="2">
        <f>('[1]Pc, Summer, S3'!G25*Main!$B$4)+(_xlfn.IFNA(VLOOKUP($A25,'EV Distribution'!$A$2:$B$16,2,FALSE),0)*'EV Characterization'!G$2)</f>
        <v>8.8977520000000004E-2</v>
      </c>
      <c r="H25" s="2">
        <f>('[1]Pc, Summer, S3'!H25*Main!$B$4)+(_xlfn.IFNA(VLOOKUP($A25,'EV Distribution'!$A$2:$B$16,2,FALSE),0)*'EV Characterization'!H$2)</f>
        <v>0.10881228999999999</v>
      </c>
      <c r="I25" s="2">
        <f>('[1]Pc, Summer, S3'!I25*Main!$B$4)+(_xlfn.IFNA(VLOOKUP($A25,'EV Distribution'!$A$2:$B$16,2,FALSE),0)*'EV Characterization'!I$2)</f>
        <v>1.889704E-2</v>
      </c>
      <c r="J25" s="2">
        <f>('[1]Pc, Summer, S3'!J25*Main!$B$4)+(_xlfn.IFNA(VLOOKUP($A25,'EV Distribution'!$A$2:$B$16,2,FALSE),0)*'EV Characterization'!J$2)</f>
        <v>1.6618000000000001E-2</v>
      </c>
      <c r="K25" s="2">
        <f>('[1]Pc, Summer, S3'!K25*Main!$B$4)+(_xlfn.IFNA(VLOOKUP($A25,'EV Distribution'!$A$2:$B$16,2,FALSE),0)*'EV Characterization'!K$2)</f>
        <v>2.4226669999999999E-2</v>
      </c>
      <c r="L25" s="2">
        <f>('[1]Pc, Summer, S3'!L25*Main!$B$4)+(_xlfn.IFNA(VLOOKUP($A25,'EV Distribution'!$A$2:$B$16,2,FALSE),0)*'EV Characterization'!L$2)</f>
        <v>1.4267740000000001E-2</v>
      </c>
      <c r="M25" s="2">
        <f>('[1]Pc, Summer, S3'!M25*Main!$B$4)+(_xlfn.IFNA(VLOOKUP($A25,'EV Distribution'!$A$2:$B$16,2,FALSE),0)*'EV Characterization'!M$2)</f>
        <v>1.7828739999999999E-2</v>
      </c>
      <c r="N25" s="2">
        <f>('[1]Pc, Summer, S3'!N25*Main!$B$4)+(_xlfn.IFNA(VLOOKUP($A25,'EV Distribution'!$A$2:$B$16,2,FALSE),0)*'EV Characterization'!N$2)</f>
        <v>2.8404910000000002E-2</v>
      </c>
      <c r="O25" s="2">
        <f>('[1]Pc, Summer, S3'!O25*Main!$B$4)+(_xlfn.IFNA(VLOOKUP($A25,'EV Distribution'!$A$2:$B$16,2,FALSE),0)*'EV Characterization'!O$2)</f>
        <v>5.2334829999999999E-2</v>
      </c>
      <c r="P25" s="2">
        <f>('[1]Pc, Summer, S3'!P25*Main!$B$4)+(_xlfn.IFNA(VLOOKUP($A25,'EV Distribution'!$A$2:$B$16,2,FALSE),0)*'EV Characterization'!P$2)</f>
        <v>5.5836480000000001E-2</v>
      </c>
      <c r="Q25" s="2">
        <f>('[1]Pc, Summer, S3'!Q25*Main!$B$4)+(_xlfn.IFNA(VLOOKUP($A25,'EV Distribution'!$A$2:$B$16,2,FALSE),0)*'EV Characterization'!Q$2)</f>
        <v>5.491062E-2</v>
      </c>
      <c r="R25" s="2">
        <f>('[1]Pc, Summer, S3'!R25*Main!$B$4)+(_xlfn.IFNA(VLOOKUP($A25,'EV Distribution'!$A$2:$B$16,2,FALSE),0)*'EV Characterization'!R$2)</f>
        <v>3.0802650000000001E-2</v>
      </c>
      <c r="S25" s="2">
        <f>('[1]Pc, Summer, S3'!S25*Main!$B$4)+(_xlfn.IFNA(VLOOKUP($A25,'EV Distribution'!$A$2:$B$16,2,FALSE),0)*'EV Characterization'!S$2)</f>
        <v>6.2744819999999993E-2</v>
      </c>
      <c r="T25" s="2">
        <f>('[1]Pc, Summer, S3'!T25*Main!$B$4)+(_xlfn.IFNA(VLOOKUP($A25,'EV Distribution'!$A$2:$B$16,2,FALSE),0)*'EV Characterization'!T$2)</f>
        <v>3.6820739999999998E-2</v>
      </c>
      <c r="U25" s="2">
        <f>('[1]Pc, Summer, S3'!U25*Main!$B$4)+(_xlfn.IFNA(VLOOKUP($A25,'EV Distribution'!$A$2:$B$16,2,FALSE),0)*'EV Characterization'!U$2)</f>
        <v>2.588847E-2</v>
      </c>
      <c r="V25" s="2">
        <f>('[1]Pc, Summer, S3'!V25*Main!$B$4)+(_xlfn.IFNA(VLOOKUP($A25,'EV Distribution'!$A$2:$B$16,2,FALSE),0)*'EV Characterization'!V$2)</f>
        <v>3.9313439999999998E-2</v>
      </c>
      <c r="W25" s="2">
        <f>('[1]Pc, Summer, S3'!W25*Main!$B$4)+(_xlfn.IFNA(VLOOKUP($A25,'EV Distribution'!$A$2:$B$16,2,FALSE),0)*'EV Characterization'!W$2)</f>
        <v>2.4297889999999999E-2</v>
      </c>
      <c r="X25" s="2">
        <f>('[1]Pc, Summer, S3'!X25*Main!$B$4)+(_xlfn.IFNA(VLOOKUP($A25,'EV Distribution'!$A$2:$B$16,2,FALSE),0)*'EV Characterization'!X$2)</f>
        <v>0.11090141000000001</v>
      </c>
      <c r="Y25" s="2">
        <f>('[1]Pc, Summer, S3'!Y25*Main!$B$4)+(_xlfn.IFNA(VLOOKUP($A25,'EV Distribution'!$A$2:$B$16,2,FALSE),0)*'EV Characterization'!Y$2)</f>
        <v>0.13369181000000002</v>
      </c>
    </row>
    <row r="26" spans="1:25" x14ac:dyDescent="0.25">
      <c r="A26">
        <v>40</v>
      </c>
      <c r="B26" s="2">
        <f>('[1]Pc, Summer, S3'!B26*Main!$B$4)+(_xlfn.IFNA(VLOOKUP($A26,'EV Distribution'!$A$2:$B$16,2,FALSE),0)*'EV Characterization'!B$2)</f>
        <v>8.6037000000000016E-2</v>
      </c>
      <c r="C26" s="2">
        <f>('[1]Pc, Summer, S3'!C26*Main!$B$4)+(_xlfn.IFNA(VLOOKUP($A26,'EV Distribution'!$A$2:$B$16,2,FALSE),0)*'EV Characterization'!C$2)</f>
        <v>8.8907000000000014E-2</v>
      </c>
      <c r="D26" s="2">
        <f>('[1]Pc, Summer, S3'!D26*Main!$B$4)+(_xlfn.IFNA(VLOOKUP($A26,'EV Distribution'!$A$2:$B$16,2,FALSE),0)*'EV Characterization'!D$2)</f>
        <v>7.9611000000000001E-2</v>
      </c>
      <c r="E26" s="2">
        <f>('[1]Pc, Summer, S3'!E26*Main!$B$4)+(_xlfn.IFNA(VLOOKUP($A26,'EV Distribution'!$A$2:$B$16,2,FALSE),0)*'EV Characterization'!E$2)</f>
        <v>7.5460000000000013E-2</v>
      </c>
      <c r="F26" s="2">
        <f>('[1]Pc, Summer, S3'!F26*Main!$B$4)+(_xlfn.IFNA(VLOOKUP($A26,'EV Distribution'!$A$2:$B$16,2,FALSE),0)*'EV Characterization'!F$2)</f>
        <v>6.1824000000000004E-2</v>
      </c>
      <c r="G26" s="2">
        <f>('[1]Pc, Summer, S3'!G26*Main!$B$4)+(_xlfn.IFNA(VLOOKUP($A26,'EV Distribution'!$A$2:$B$16,2,FALSE),0)*'EV Characterization'!G$2)</f>
        <v>5.2472000000000005E-2</v>
      </c>
      <c r="H26" s="2">
        <f>('[1]Pc, Summer, S3'!H26*Main!$B$4)+(_xlfn.IFNA(VLOOKUP($A26,'EV Distribution'!$A$2:$B$16,2,FALSE),0)*'EV Characterization'!H$2)</f>
        <v>6.4169000000000004E-2</v>
      </c>
      <c r="I26" s="2">
        <f>('[1]Pc, Summer, S3'!I26*Main!$B$4)+(_xlfn.IFNA(VLOOKUP($A26,'EV Distribution'!$A$2:$B$16,2,FALSE),0)*'EV Characterization'!I$2)</f>
        <v>1.1144000000000001E-2</v>
      </c>
      <c r="J26" s="2">
        <f>('[1]Pc, Summer, S3'!J26*Main!$B$4)+(_xlfn.IFNA(VLOOKUP($A26,'EV Distribution'!$A$2:$B$16,2,FALSE),0)*'EV Characterization'!J$2)</f>
        <v>9.8000000000000014E-3</v>
      </c>
      <c r="K26" s="2">
        <f>('[1]Pc, Summer, S3'!K26*Main!$B$4)+(_xlfn.IFNA(VLOOKUP($A26,'EV Distribution'!$A$2:$B$16,2,FALSE),0)*'EV Characterization'!K$2)</f>
        <v>1.4287000000000001E-2</v>
      </c>
      <c r="L26" s="2">
        <f>('[1]Pc, Summer, S3'!L26*Main!$B$4)+(_xlfn.IFNA(VLOOKUP($A26,'EV Distribution'!$A$2:$B$16,2,FALSE),0)*'EV Characterization'!L$2)</f>
        <v>8.4140000000000013E-3</v>
      </c>
      <c r="M26" s="2">
        <f>('[1]Pc, Summer, S3'!M26*Main!$B$4)+(_xlfn.IFNA(VLOOKUP($A26,'EV Distribution'!$A$2:$B$16,2,FALSE),0)*'EV Characterization'!M$2)</f>
        <v>1.0514000000000001E-2</v>
      </c>
      <c r="N26" s="2">
        <f>('[1]Pc, Summer, S3'!N26*Main!$B$4)+(_xlfn.IFNA(VLOOKUP($A26,'EV Distribution'!$A$2:$B$16,2,FALSE),0)*'EV Characterization'!N$2)</f>
        <v>1.6751000000000002E-2</v>
      </c>
      <c r="O26" s="2">
        <f>('[1]Pc, Summer, S3'!O26*Main!$B$4)+(_xlfn.IFNA(VLOOKUP($A26,'EV Distribution'!$A$2:$B$16,2,FALSE),0)*'EV Characterization'!O$2)</f>
        <v>3.0863000000000005E-2</v>
      </c>
      <c r="P26" s="2">
        <f>('[1]Pc, Summer, S3'!P26*Main!$B$4)+(_xlfn.IFNA(VLOOKUP($A26,'EV Distribution'!$A$2:$B$16,2,FALSE),0)*'EV Characterization'!P$2)</f>
        <v>3.2927999999999999E-2</v>
      </c>
      <c r="Q26" s="2">
        <f>('[1]Pc, Summer, S3'!Q26*Main!$B$4)+(_xlfn.IFNA(VLOOKUP($A26,'EV Distribution'!$A$2:$B$16,2,FALSE),0)*'EV Characterization'!Q$2)</f>
        <v>3.2382000000000001E-2</v>
      </c>
      <c r="R26" s="2">
        <f>('[1]Pc, Summer, S3'!R26*Main!$B$4)+(_xlfn.IFNA(VLOOKUP($A26,'EV Distribution'!$A$2:$B$16,2,FALSE),0)*'EV Characterization'!R$2)</f>
        <v>1.8165000000000001E-2</v>
      </c>
      <c r="S26" s="2">
        <f>('[1]Pc, Summer, S3'!S26*Main!$B$4)+(_xlfn.IFNA(VLOOKUP($A26,'EV Distribution'!$A$2:$B$16,2,FALSE),0)*'EV Characterization'!S$2)</f>
        <v>3.7002E-2</v>
      </c>
      <c r="T26" s="2">
        <f>('[1]Pc, Summer, S3'!T26*Main!$B$4)+(_xlfn.IFNA(VLOOKUP($A26,'EV Distribution'!$A$2:$B$16,2,FALSE),0)*'EV Characterization'!T$2)</f>
        <v>2.1714000000000001E-2</v>
      </c>
      <c r="U26" s="2">
        <f>('[1]Pc, Summer, S3'!U26*Main!$B$4)+(_xlfn.IFNA(VLOOKUP($A26,'EV Distribution'!$A$2:$B$16,2,FALSE),0)*'EV Characterization'!U$2)</f>
        <v>1.5267000000000001E-2</v>
      </c>
      <c r="V26" s="2">
        <f>('[1]Pc, Summer, S3'!V26*Main!$B$4)+(_xlfn.IFNA(VLOOKUP($A26,'EV Distribution'!$A$2:$B$16,2,FALSE),0)*'EV Characterization'!V$2)</f>
        <v>2.3184000000000003E-2</v>
      </c>
      <c r="W26" s="2">
        <f>('[1]Pc, Summer, S3'!W26*Main!$B$4)+(_xlfn.IFNA(VLOOKUP($A26,'EV Distribution'!$A$2:$B$16,2,FALSE),0)*'EV Characterization'!W$2)</f>
        <v>1.4329000000000001E-2</v>
      </c>
      <c r="X26" s="2">
        <f>('[1]Pc, Summer, S3'!X26*Main!$B$4)+(_xlfn.IFNA(VLOOKUP($A26,'EV Distribution'!$A$2:$B$16,2,FALSE),0)*'EV Characterization'!X$2)</f>
        <v>6.5401000000000001E-2</v>
      </c>
      <c r="Y26" s="2">
        <f>('[1]Pc, Summer, S3'!Y26*Main!$B$4)+(_xlfn.IFNA(VLOOKUP($A26,'EV Distribution'!$A$2:$B$16,2,FALSE),0)*'EV Characterization'!Y$2)</f>
        <v>7.8841000000000008E-2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Z33"/>
  <sheetViews>
    <sheetView workbookViewId="0">
      <selection activeCell="B15" sqref="B15:Y26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('[1]Qc, Summer, S1'!B2*Main!$B$4)</f>
        <v>0.6486852838685192</v>
      </c>
      <c r="C2" s="2">
        <f>('[1]Qc, Summer, S1'!C2*Main!$B$4)</f>
        <v>0.71110501910691437</v>
      </c>
      <c r="D2" s="2">
        <f>('[1]Qc, Summer, S1'!D2*Main!$B$4)</f>
        <v>0.67457382625101669</v>
      </c>
      <c r="E2" s="2">
        <f>('[1]Qc, Summer, S1'!E2*Main!$B$4)</f>
        <v>0.67338103106485925</v>
      </c>
      <c r="F2" s="2">
        <f>('[1]Qc, Summer, S1'!F2*Main!$B$4)</f>
        <v>0.6599653690732179</v>
      </c>
      <c r="G2" s="2">
        <f>('[1]Qc, Summer, S1'!G2*Main!$B$4)</f>
        <v>0.69811018980875073</v>
      </c>
      <c r="H2" s="2">
        <f>('[1]Qc, Summer, S1'!H2*Main!$B$4)</f>
        <v>0.71581863325378359</v>
      </c>
      <c r="I2" s="2">
        <f>('[1]Qc, Summer, S1'!I2*Main!$B$4)</f>
        <v>1.3429306068724665</v>
      </c>
      <c r="J2" s="2">
        <f>('[1]Qc, Summer, S1'!J2*Main!$B$4)</f>
        <v>1.5615546457266487</v>
      </c>
      <c r="K2" s="2">
        <f>('[1]Qc, Summer, S1'!K2*Main!$B$4)</f>
        <v>1.5058588889294391</v>
      </c>
      <c r="L2" s="2">
        <f>('[1]Qc, Summer, S1'!L2*Main!$B$4)</f>
        <v>1.4666821303615718</v>
      </c>
      <c r="M2" s="2">
        <f>('[1]Qc, Summer, S1'!M2*Main!$B$4)</f>
        <v>1.4699160860617759</v>
      </c>
      <c r="N2" s="2">
        <f>('[1]Qc, Summer, S1'!N2*Main!$B$4)</f>
        <v>1.5623062145394686</v>
      </c>
      <c r="O2" s="2">
        <f>('[1]Qc, Summer, S1'!O2*Main!$B$4)</f>
        <v>1.5110048843521855</v>
      </c>
      <c r="P2" s="2">
        <f>('[1]Qc, Summer, S1'!P2*Main!$B$4)</f>
        <v>1.0613441669499566</v>
      </c>
      <c r="Q2" s="2">
        <f>('[1]Qc, Summer, S1'!Q2*Main!$B$4)</f>
        <v>1.3878455709930748</v>
      </c>
      <c r="R2" s="2">
        <f>('[1]Qc, Summer, S1'!R2*Main!$B$4)</f>
        <v>1.4049503732685371</v>
      </c>
      <c r="S2" s="2">
        <f>('[1]Qc, Summer, S1'!S2*Main!$B$4)</f>
        <v>1.3193576287252433</v>
      </c>
      <c r="T2" s="2">
        <f>('[1]Qc, Summer, S1'!T2*Main!$B$4)</f>
        <v>1.0424422818332379</v>
      </c>
      <c r="U2" s="2">
        <f>('[1]Qc, Summer, S1'!U2*Main!$B$4)</f>
        <v>0.94546860034276803</v>
      </c>
      <c r="V2" s="2">
        <f>('[1]Qc, Summer, S1'!V2*Main!$B$4)</f>
        <v>0.99134847350066724</v>
      </c>
      <c r="W2" s="2">
        <f>('[1]Qc, Summer, S1'!W2*Main!$B$4)</f>
        <v>0.99720989331803744</v>
      </c>
      <c r="X2" s="2">
        <f>('[1]Qc, Summer, S1'!X2*Main!$B$4)</f>
        <v>0.68828343345827558</v>
      </c>
      <c r="Y2" s="2">
        <f>('[1]Qc, Summer, S1'!Y2*Main!$B$4)</f>
        <v>0.679684323741096</v>
      </c>
      <c r="Z2" s="2"/>
    </row>
    <row r="3" spans="1:26" x14ac:dyDescent="0.25">
      <c r="A3">
        <v>2</v>
      </c>
      <c r="B3" s="2">
        <f>('[1]Qc, Summer, S1'!B3*Main!$B$4)</f>
        <v>6.7655298292572013E-3</v>
      </c>
      <c r="C3" s="2">
        <f>('[1]Qc, Summer, S1'!C3*Main!$B$4)</f>
        <v>-3.34304719460174E-2</v>
      </c>
      <c r="D3" s="2">
        <f>('[1]Qc, Summer, S1'!D3*Main!$B$4)</f>
        <v>-3.9700882017407957E-2</v>
      </c>
      <c r="E3" s="2">
        <f>('[1]Qc, Summer, S1'!E3*Main!$B$4)</f>
        <v>-5.3805550654114347E-2</v>
      </c>
      <c r="F3" s="2">
        <f>('[1]Qc, Summer, S1'!F3*Main!$B$4)</f>
        <v>-6.8427613413721708E-2</v>
      </c>
      <c r="G3" s="2">
        <f>('[1]Qc, Summer, S1'!G3*Main!$B$4)</f>
        <v>-5.5510626850354745E-2</v>
      </c>
      <c r="H3" s="2">
        <f>('[1]Qc, Summer, S1'!H3*Main!$B$4)</f>
        <v>-6.4796862527424934E-2</v>
      </c>
      <c r="I3" s="2">
        <f>('[1]Qc, Summer, S1'!I3*Main!$B$4)</f>
        <v>0.16978326197483748</v>
      </c>
      <c r="J3" s="2">
        <f>('[1]Qc, Summer, S1'!J3*Main!$B$4)</f>
        <v>0.21825336756059074</v>
      </c>
      <c r="K3" s="2">
        <f>('[1]Qc, Summer, S1'!K3*Main!$B$4)</f>
        <v>0.2801768076128851</v>
      </c>
      <c r="L3" s="2">
        <f>('[1]Qc, Summer, S1'!L3*Main!$B$4)</f>
        <v>0.16161806159023895</v>
      </c>
      <c r="M3" s="2">
        <f>('[1]Qc, Summer, S1'!M3*Main!$B$4)</f>
        <v>0.14538046088011614</v>
      </c>
      <c r="N3" s="2">
        <f>('[1]Qc, Summer, S1'!N3*Main!$B$4)</f>
        <v>0.10031136873232435</v>
      </c>
      <c r="O3" s="2">
        <f>('[1]Qc, Summer, S1'!O3*Main!$B$4)</f>
        <v>0.13314536962099843</v>
      </c>
      <c r="P3" s="2">
        <f>('[1]Qc, Summer, S1'!P3*Main!$B$4)</f>
        <v>5.6959224605936346E-2</v>
      </c>
      <c r="Q3" s="2">
        <f>('[1]Qc, Summer, S1'!Q3*Main!$B$4)</f>
        <v>5.0237567635513201E-2</v>
      </c>
      <c r="R3" s="2">
        <f>('[1]Qc, Summer, S1'!R3*Main!$B$4)</f>
        <v>5.8732005468455147E-2</v>
      </c>
      <c r="S3" s="2">
        <f>('[1]Qc, Summer, S1'!S3*Main!$B$4)</f>
        <v>0.10647910514747498</v>
      </c>
      <c r="T3" s="2">
        <f>('[1]Qc, Summer, S1'!T3*Main!$B$4)</f>
        <v>0.20226416422201801</v>
      </c>
      <c r="U3" s="2">
        <f>('[1]Qc, Summer, S1'!U3*Main!$B$4)</f>
        <v>0.20660084791994932</v>
      </c>
      <c r="V3" s="2">
        <f>('[1]Qc, Summer, S1'!V3*Main!$B$4)</f>
        <v>0.16419401256504992</v>
      </c>
      <c r="W3" s="2">
        <f>('[1]Qc, Summer, S1'!W3*Main!$B$4)</f>
        <v>0.1252704412387862</v>
      </c>
      <c r="X3" s="2">
        <f>('[1]Qc, Summer, S1'!X3*Main!$B$4)</f>
        <v>6.1360556856737643E-2</v>
      </c>
      <c r="Y3" s="2">
        <f>('[1]Qc, Summer, S1'!Y3*Main!$B$4)</f>
        <v>1.1273473420882299E-2</v>
      </c>
      <c r="Z3" s="2"/>
    </row>
    <row r="4" spans="1:26" x14ac:dyDescent="0.25">
      <c r="A4">
        <v>3</v>
      </c>
      <c r="B4" s="2">
        <f>('[1]Qc, Summer, S1'!B4*Main!$B$4)</f>
        <v>-0.1113628919169216</v>
      </c>
      <c r="C4" s="2">
        <f>('[1]Qc, Summer, S1'!C4*Main!$B$4)</f>
        <v>-0.26283277630609814</v>
      </c>
      <c r="D4" s="2">
        <f>('[1]Qc, Summer, S1'!D4*Main!$B$4)</f>
        <v>-0.46297473423733504</v>
      </c>
      <c r="E4" s="2">
        <f>('[1]Qc, Summer, S1'!E4*Main!$B$4)</f>
        <v>-0.42794703163554665</v>
      </c>
      <c r="F4" s="2">
        <f>('[1]Qc, Summer, S1'!F4*Main!$B$4)</f>
        <v>-0.4347886998286612</v>
      </c>
      <c r="G4" s="2">
        <f>('[1]Qc, Summer, S1'!G4*Main!$B$4)</f>
        <v>-0.41629451199490525</v>
      </c>
      <c r="H4" s="2">
        <f>('[1]Qc, Summer, S1'!H4*Main!$B$4)</f>
        <v>-2.5808907119643842E-2</v>
      </c>
      <c r="I4" s="2">
        <f>('[1]Qc, Summer, S1'!I4*Main!$B$4)</f>
        <v>0.49857207874702558</v>
      </c>
      <c r="J4" s="2">
        <f>('[1]Qc, Summer, S1'!J4*Main!$B$4)</f>
        <v>0.65101448307130783</v>
      </c>
      <c r="K4" s="2">
        <f>('[1]Qc, Summer, S1'!K4*Main!$B$4)</f>
        <v>0.65846079154799197</v>
      </c>
      <c r="L4" s="2">
        <f>('[1]Qc, Summer, S1'!L4*Main!$B$4)</f>
        <v>0.54984822538439526</v>
      </c>
      <c r="M4" s="2">
        <f>('[1]Qc, Summer, S1'!M4*Main!$B$4)</f>
        <v>0.69003176541352718</v>
      </c>
      <c r="N4" s="2">
        <f>('[1]Qc, Summer, S1'!N4*Main!$B$4)</f>
        <v>0.62328413280325001</v>
      </c>
      <c r="O4" s="2">
        <f>('[1]Qc, Summer, S1'!O4*Main!$B$4)</f>
        <v>0.54276177426155026</v>
      </c>
      <c r="P4" s="2">
        <f>('[1]Qc, Summer, S1'!P4*Main!$B$4)</f>
        <v>0.39297707194575365</v>
      </c>
      <c r="Q4" s="2">
        <f>('[1]Qc, Summer, S1'!Q4*Main!$B$4)</f>
        <v>0.24534546029758655</v>
      </c>
      <c r="R4" s="2">
        <f>('[1]Qc, Summer, S1'!R4*Main!$B$4)</f>
        <v>0.30253251228097794</v>
      </c>
      <c r="S4" s="2">
        <f>('[1]Qc, Summer, S1'!S4*Main!$B$4)</f>
        <v>0.26946601168761863</v>
      </c>
      <c r="T4" s="2">
        <f>('[1]Qc, Summer, S1'!T4*Main!$B$4)</f>
        <v>5.2047110016050349E-2</v>
      </c>
      <c r="U4" s="2">
        <f>('[1]Qc, Summer, S1'!U4*Main!$B$4)</f>
        <v>0.21660835574710774</v>
      </c>
      <c r="V4" s="2">
        <f>('[1]Qc, Summer, S1'!V4*Main!$B$4)</f>
        <v>0.30252313824081178</v>
      </c>
      <c r="W4" s="2">
        <f>('[1]Qc, Summer, S1'!W4*Main!$B$4)</f>
        <v>0.19684373569233868</v>
      </c>
      <c r="X4" s="2">
        <f>('[1]Qc, Summer, S1'!X4*Main!$B$4)</f>
        <v>-0.18549271339371826</v>
      </c>
      <c r="Y4" s="2">
        <f>('[1]Qc, Summer, S1'!Y4*Main!$B$4)</f>
        <v>-0.38210603576648711</v>
      </c>
      <c r="Z4" s="2"/>
    </row>
    <row r="5" spans="1:26" x14ac:dyDescent="0.25">
      <c r="A5">
        <v>4</v>
      </c>
      <c r="B5" s="2">
        <f>('[1]Qc, Summer, S1'!B5*Main!$B$4)</f>
        <v>-0.61024090524755159</v>
      </c>
      <c r="C5" s="2">
        <f>('[1]Qc, Summer, S1'!C5*Main!$B$4)</f>
        <v>-0.61558449015643302</v>
      </c>
      <c r="D5" s="2">
        <f>('[1]Qc, Summer, S1'!D5*Main!$B$4)</f>
        <v>-0.63392828194764872</v>
      </c>
      <c r="E5" s="2">
        <f>('[1]Qc, Summer, S1'!E5*Main!$B$4)</f>
        <v>-0.63394497302857156</v>
      </c>
      <c r="F5" s="2">
        <f>('[1]Qc, Summer, S1'!F5*Main!$B$4)</f>
        <v>-0.64822357565820399</v>
      </c>
      <c r="G5" s="2">
        <f>('[1]Qc, Summer, S1'!G5*Main!$B$4)</f>
        <v>-0.66775240480923281</v>
      </c>
      <c r="H5" s="2">
        <f>('[1]Qc, Summer, S1'!H5*Main!$B$4)</f>
        <v>-0.60227952411872865</v>
      </c>
      <c r="I5" s="2">
        <f>('[1]Qc, Summer, S1'!I5*Main!$B$4)</f>
        <v>-0.40888517073618036</v>
      </c>
      <c r="J5" s="2">
        <f>('[1]Qc, Summer, S1'!J5*Main!$B$4)</f>
        <v>-0.3049823398062807</v>
      </c>
      <c r="K5" s="2">
        <f>('[1]Qc, Summer, S1'!K5*Main!$B$4)</f>
        <v>-0.32157115847272272</v>
      </c>
      <c r="L5" s="2">
        <f>('[1]Qc, Summer, S1'!L5*Main!$B$4)</f>
        <v>-0.40527078768804209</v>
      </c>
      <c r="M5" s="2">
        <f>('[1]Qc, Summer, S1'!M5*Main!$B$4)</f>
        <v>-0.4443601237810057</v>
      </c>
      <c r="N5" s="2">
        <f>('[1]Qc, Summer, S1'!N5*Main!$B$4)</f>
        <v>-0.41068730791884334</v>
      </c>
      <c r="O5" s="2">
        <f>('[1]Qc, Summer, S1'!O5*Main!$B$4)</f>
        <v>-0.44529664622644521</v>
      </c>
      <c r="P5" s="2">
        <f>('[1]Qc, Summer, S1'!P5*Main!$B$4)</f>
        <v>-0.42158047153461498</v>
      </c>
      <c r="Q5" s="2">
        <f>('[1]Qc, Summer, S1'!Q5*Main!$B$4)</f>
        <v>-0.49674719702803466</v>
      </c>
      <c r="R5" s="2">
        <f>('[1]Qc, Summer, S1'!R5*Main!$B$4)</f>
        <v>-0.55609254094899108</v>
      </c>
      <c r="S5" s="2">
        <f>('[1]Qc, Summer, S1'!S5*Main!$B$4)</f>
        <v>-0.49475781412769559</v>
      </c>
      <c r="T5" s="2">
        <f>('[1]Qc, Summer, S1'!T5*Main!$B$4)</f>
        <v>-0.34981972566344527</v>
      </c>
      <c r="U5" s="2">
        <f>('[1]Qc, Summer, S1'!U5*Main!$B$4)</f>
        <v>-0.31256943519969221</v>
      </c>
      <c r="V5" s="2">
        <f>('[1]Qc, Summer, S1'!V5*Main!$B$4)</f>
        <v>-0.31354148496350437</v>
      </c>
      <c r="W5" s="2">
        <f>('[1]Qc, Summer, S1'!W5*Main!$B$4)</f>
        <v>-0.41416510620619079</v>
      </c>
      <c r="X5" s="2">
        <f>('[1]Qc, Summer, S1'!X5*Main!$B$4)</f>
        <v>-0.51632363102254042</v>
      </c>
      <c r="Y5" s="2">
        <f>('[1]Qc, Summer, S1'!Y5*Main!$B$4)</f>
        <v>-0.53567458849605898</v>
      </c>
      <c r="Z5" s="2"/>
    </row>
    <row r="6" spans="1:26" x14ac:dyDescent="0.25">
      <c r="A6">
        <v>5</v>
      </c>
      <c r="B6" s="2">
        <f>('[1]Qc, Summer, S1'!B6*Main!$B$4)</f>
        <v>-0.26587452010433749</v>
      </c>
      <c r="C6" s="2">
        <f>('[1]Qc, Summer, S1'!C6*Main!$B$4)</f>
        <v>-0.34749023260359824</v>
      </c>
      <c r="D6" s="2">
        <f>('[1]Qc, Summer, S1'!D6*Main!$B$4)</f>
        <v>-0.40797759321100308</v>
      </c>
      <c r="E6" s="2">
        <f>('[1]Qc, Summer, S1'!E6*Main!$B$4)</f>
        <v>-0.40696960472893645</v>
      </c>
      <c r="F6" s="2">
        <f>('[1]Qc, Summer, S1'!F6*Main!$B$4)</f>
        <v>-0.40952407475277103</v>
      </c>
      <c r="G6" s="2">
        <f>('[1]Qc, Summer, S1'!G6*Main!$B$4)</f>
        <v>-0.44273006929180037</v>
      </c>
      <c r="H6" s="2">
        <f>('[1]Qc, Summer, S1'!H6*Main!$B$4)</f>
        <v>-0.39822941423797092</v>
      </c>
      <c r="I6" s="2">
        <f>('[1]Qc, Summer, S1'!I6*Main!$B$4)</f>
        <v>-0.15897552260597184</v>
      </c>
      <c r="J6" s="2">
        <f>('[1]Qc, Summer, S1'!J6*Main!$B$4)</f>
        <v>4.9660755615383544E-2</v>
      </c>
      <c r="K6" s="2">
        <f>('[1]Qc, Summer, S1'!K6*Main!$B$4)</f>
        <v>0.17661238247155409</v>
      </c>
      <c r="L6" s="2">
        <f>('[1]Qc, Summer, S1'!L6*Main!$B$4)</f>
        <v>0.29134925297705511</v>
      </c>
      <c r="M6" s="2">
        <f>('[1]Qc, Summer, S1'!M6*Main!$B$4)</f>
        <v>0.3093162612478621</v>
      </c>
      <c r="N6" s="2">
        <f>('[1]Qc, Summer, S1'!N6*Main!$B$4)</f>
        <v>0.27150432178819806</v>
      </c>
      <c r="O6" s="2">
        <f>('[1]Qc, Summer, S1'!O6*Main!$B$4)</f>
        <v>0.22182543519230505</v>
      </c>
      <c r="P6" s="2">
        <f>('[1]Qc, Summer, S1'!P6*Main!$B$4)</f>
        <v>0.14655127555829769</v>
      </c>
      <c r="Q6" s="2">
        <f>('[1]Qc, Summer, S1'!Q6*Main!$B$4)</f>
        <v>9.7306327680691654E-2</v>
      </c>
      <c r="R6" s="2">
        <f>('[1]Qc, Summer, S1'!R6*Main!$B$4)</f>
        <v>8.1285035151330703E-2</v>
      </c>
      <c r="S6" s="2">
        <f>('[1]Qc, Summer, S1'!S6*Main!$B$4)</f>
        <v>7.1536944335416047E-2</v>
      </c>
      <c r="T6" s="2">
        <f>('[1]Qc, Summer, S1'!T6*Main!$B$4)</f>
        <v>7.2353514329575846E-2</v>
      </c>
      <c r="U6" s="2">
        <f>('[1]Qc, Summer, S1'!U6*Main!$B$4)</f>
        <v>1.9773847166405949E-2</v>
      </c>
      <c r="V6" s="2">
        <f>('[1]Qc, Summer, S1'!V6*Main!$B$4)</f>
        <v>0.15390108137697045</v>
      </c>
      <c r="W6" s="2">
        <f>('[1]Qc, Summer, S1'!W6*Main!$B$4)</f>
        <v>7.0198954376653841E-2</v>
      </c>
      <c r="X6" s="2">
        <f>('[1]Qc, Summer, S1'!X6*Main!$B$4)</f>
        <v>4.0242725047576096E-2</v>
      </c>
      <c r="Y6" s="2">
        <f>('[1]Qc, Summer, S1'!Y6*Main!$B$4)</f>
        <v>-6.4466302722318305E-2</v>
      </c>
      <c r="Z6" s="2"/>
    </row>
    <row r="7" spans="1:26" x14ac:dyDescent="0.25">
      <c r="A7">
        <v>6</v>
      </c>
      <c r="B7" s="2">
        <f>('[1]Qc, Summer, S1'!B7*Main!$B$4)</f>
        <v>0.75145291559572758</v>
      </c>
      <c r="C7" s="2">
        <f>('[1]Qc, Summer, S1'!C7*Main!$B$4)</f>
        <v>0.83515580662439626</v>
      </c>
      <c r="D7" s="2">
        <f>('[1]Qc, Summer, S1'!D7*Main!$B$4)</f>
        <v>0.63243848543246539</v>
      </c>
      <c r="E7" s="2">
        <f>('[1]Qc, Summer, S1'!E7*Main!$B$4)</f>
        <v>0.74520519128925322</v>
      </c>
      <c r="F7" s="2">
        <f>('[1]Qc, Summer, S1'!F7*Main!$B$4)</f>
        <v>0.76285977073546296</v>
      </c>
      <c r="G7" s="2">
        <f>('[1]Qc, Summer, S1'!G7*Main!$B$4)</f>
        <v>0.78325900449376873</v>
      </c>
      <c r="H7" s="2">
        <f>('[1]Qc, Summer, S1'!H7*Main!$B$4)</f>
        <v>0.75871218405467644</v>
      </c>
      <c r="I7" s="2">
        <f>('[1]Qc, Summer, S1'!I7*Main!$B$4)</f>
        <v>1.4029125039535451</v>
      </c>
      <c r="J7" s="2">
        <f>('[1]Qc, Summer, S1'!J7*Main!$B$4)</f>
        <v>1.6111944199480557</v>
      </c>
      <c r="K7" s="2">
        <f>('[1]Qc, Summer, S1'!K7*Main!$B$4)</f>
        <v>1.6076087173488272</v>
      </c>
      <c r="L7" s="2">
        <f>('[1]Qc, Summer, S1'!L7*Main!$B$4)</f>
        <v>1.4049400295000778</v>
      </c>
      <c r="M7" s="2">
        <f>('[1]Qc, Summer, S1'!M7*Main!$B$4)</f>
        <v>1.6779153703374208</v>
      </c>
      <c r="N7" s="2">
        <f>('[1]Qc, Summer, S1'!N7*Main!$B$4)</f>
        <v>1.7483450025049974</v>
      </c>
      <c r="O7" s="2">
        <f>('[1]Qc, Summer, S1'!O7*Main!$B$4)</f>
        <v>1.613647803143766</v>
      </c>
      <c r="P7" s="2">
        <f>('[1]Qc, Summer, S1'!P7*Main!$B$4)</f>
        <v>1.4014686079108998</v>
      </c>
      <c r="Q7" s="2">
        <f>('[1]Qc, Summer, S1'!Q7*Main!$B$4)</f>
        <v>1.2325044431009251</v>
      </c>
      <c r="R7" s="2">
        <f>('[1]Qc, Summer, S1'!R7*Main!$B$4)</f>
        <v>1.502640008096336</v>
      </c>
      <c r="S7" s="2">
        <f>('[1]Qc, Summer, S1'!S7*Main!$B$4)</f>
        <v>1.4570314531605502</v>
      </c>
      <c r="T7" s="2">
        <f>('[1]Qc, Summer, S1'!T7*Main!$B$4)</f>
        <v>1.143370368374236</v>
      </c>
      <c r="U7" s="2">
        <f>('[1]Qc, Summer, S1'!U7*Main!$B$4)</f>
        <v>1.0604295368553753</v>
      </c>
      <c r="V7" s="2">
        <f>('[1]Qc, Summer, S1'!V7*Main!$B$4)</f>
        <v>1.2492464200662576</v>
      </c>
      <c r="W7" s="2">
        <f>('[1]Qc, Summer, S1'!W7*Main!$B$4)</f>
        <v>0.98282420917628743</v>
      </c>
      <c r="X7" s="2">
        <f>('[1]Qc, Summer, S1'!X7*Main!$B$4)</f>
        <v>0.75050375729677254</v>
      </c>
      <c r="Y7" s="2">
        <f>('[1]Qc, Summer, S1'!Y7*Main!$B$4)</f>
        <v>0.83574119927063406</v>
      </c>
      <c r="Z7" s="2"/>
    </row>
    <row r="8" spans="1:26" x14ac:dyDescent="0.25">
      <c r="A8">
        <v>7</v>
      </c>
      <c r="B8" s="2">
        <f>('[1]Qc, Summer, S1'!B8*Main!$B$4)</f>
        <v>-0.41659060236704987</v>
      </c>
      <c r="C8" s="2">
        <f>('[1]Qc, Summer, S1'!C8*Main!$B$4)</f>
        <v>-0.43038783774915357</v>
      </c>
      <c r="D8" s="2">
        <f>('[1]Qc, Summer, S1'!D8*Main!$B$4)</f>
        <v>-0.4529362244905048</v>
      </c>
      <c r="E8" s="2">
        <f>('[1]Qc, Summer, S1'!E8*Main!$B$4)</f>
        <v>-0.46809710355257778</v>
      </c>
      <c r="F8" s="2">
        <f>('[1]Qc, Summer, S1'!F8*Main!$B$4)</f>
        <v>-0.43798859749578528</v>
      </c>
      <c r="G8" s="2">
        <f>('[1]Qc, Summer, S1'!G8*Main!$B$4)</f>
        <v>-0.47233437540761852</v>
      </c>
      <c r="H8" s="2">
        <f>('[1]Qc, Summer, S1'!H8*Main!$B$4)</f>
        <v>-0.40965363632986374</v>
      </c>
      <c r="I8" s="2">
        <f>('[1]Qc, Summer, S1'!I8*Main!$B$4)</f>
        <v>-0.18674677777657286</v>
      </c>
      <c r="J8" s="2">
        <f>('[1]Qc, Summer, S1'!J8*Main!$B$4)</f>
        <v>-3.35649997073987E-2</v>
      </c>
      <c r="K8" s="2">
        <f>('[1]Qc, Summer, S1'!K8*Main!$B$4)</f>
        <v>-2.4998655052241796E-2</v>
      </c>
      <c r="L8" s="2">
        <f>('[1]Qc, Summer, S1'!L8*Main!$B$4)</f>
        <v>5.7172858687465855E-2</v>
      </c>
      <c r="M8" s="2">
        <f>('[1]Qc, Summer, S1'!M8*Main!$B$4)</f>
        <v>1.9197417160452351E-2</v>
      </c>
      <c r="N8" s="2">
        <f>('[1]Qc, Summer, S1'!N8*Main!$B$4)</f>
        <v>4.8848152691513512E-3</v>
      </c>
      <c r="O8" s="2">
        <f>('[1]Qc, Summer, S1'!O8*Main!$B$4)</f>
        <v>3.3364530422090007E-3</v>
      </c>
      <c r="P8" s="2">
        <f>('[1]Qc, Summer, S1'!P8*Main!$B$4)</f>
        <v>-4.8195584321702546E-2</v>
      </c>
      <c r="Q8" s="2">
        <f>('[1]Qc, Summer, S1'!Q8*Main!$B$4)</f>
        <v>-8.377423952247251E-2</v>
      </c>
      <c r="R8" s="2">
        <f>('[1]Qc, Summer, S1'!R8*Main!$B$4)</f>
        <v>-0.1235361556509309</v>
      </c>
      <c r="S8" s="2">
        <f>('[1]Qc, Summer, S1'!S8*Main!$B$4)</f>
        <v>-0.15690247860107776</v>
      </c>
      <c r="T8" s="2">
        <f>('[1]Qc, Summer, S1'!T8*Main!$B$4)</f>
        <v>-0.13631267854033483</v>
      </c>
      <c r="U8" s="2">
        <f>('[1]Qc, Summer, S1'!U8*Main!$B$4)</f>
        <v>-0.16801115698355323</v>
      </c>
      <c r="V8" s="2">
        <f>('[1]Qc, Summer, S1'!V8*Main!$B$4)</f>
        <v>-0.11956385470553958</v>
      </c>
      <c r="W8" s="2">
        <f>('[1]Qc, Summer, S1'!W8*Main!$B$4)</f>
        <v>-0.22084180746038798</v>
      </c>
      <c r="X8" s="2">
        <f>('[1]Qc, Summer, S1'!X8*Main!$B$4)</f>
        <v>-0.2773523123379949</v>
      </c>
      <c r="Y8" s="2">
        <f>('[1]Qc, Summer, S1'!Y8*Main!$B$4)</f>
        <v>-0.30102711195598825</v>
      </c>
      <c r="Z8" s="2"/>
    </row>
    <row r="9" spans="1:26" x14ac:dyDescent="0.25">
      <c r="A9">
        <v>8</v>
      </c>
      <c r="B9" s="2">
        <f>('[1]Qc, Summer, S1'!B9*Main!$B$4)</f>
        <v>-1.7608644886253315</v>
      </c>
      <c r="C9" s="2">
        <f>('[1]Qc, Summer, S1'!C9*Main!$B$4)</f>
        <v>-1.7730636999376064</v>
      </c>
      <c r="D9" s="2">
        <f>('[1]Qc, Summer, S1'!D9*Main!$B$4)</f>
        <v>-1.7896361801515956</v>
      </c>
      <c r="E9" s="2">
        <f>('[1]Qc, Summer, S1'!E9*Main!$B$4)</f>
        <v>-1.7993363722669748</v>
      </c>
      <c r="F9" s="2">
        <f>('[1]Qc, Summer, S1'!F9*Main!$B$4)</f>
        <v>-1.7752010398669003</v>
      </c>
      <c r="G9" s="2">
        <f>('[1]Qc, Summer, S1'!G9*Main!$B$4)</f>
        <v>-1.7329477154393611</v>
      </c>
      <c r="H9" s="2">
        <f>('[1]Qc, Summer, S1'!H9*Main!$B$4)</f>
        <v>-1.4729232722699357</v>
      </c>
      <c r="I9" s="2">
        <f>('[1]Qc, Summer, S1'!I9*Main!$B$4)</f>
        <v>-1.2154156854208571</v>
      </c>
      <c r="J9" s="2">
        <f>('[1]Qc, Summer, S1'!J9*Main!$B$4)</f>
        <v>-1.1925298626192304</v>
      </c>
      <c r="K9" s="2">
        <f>('[1]Qc, Summer, S1'!K9*Main!$B$4)</f>
        <v>-1.1735240990323317</v>
      </c>
      <c r="L9" s="2">
        <f>('[1]Qc, Summer, S1'!L9*Main!$B$4)</f>
        <v>-1.1541237441872794</v>
      </c>
      <c r="M9" s="2">
        <f>('[1]Qc, Summer, S1'!M9*Main!$B$4)</f>
        <v>-1.141365499206914</v>
      </c>
      <c r="N9" s="2">
        <f>('[1]Qc, Summer, S1'!N9*Main!$B$4)</f>
        <v>-1.1682958236332055</v>
      </c>
      <c r="O9" s="2">
        <f>('[1]Qc, Summer, S1'!O9*Main!$B$4)</f>
        <v>-1.2133440813155496</v>
      </c>
      <c r="P9" s="2">
        <f>('[1]Qc, Summer, S1'!P9*Main!$B$4)</f>
        <v>-1.3339551250347599</v>
      </c>
      <c r="Q9" s="2">
        <f>('[1]Qc, Summer, S1'!Q9*Main!$B$4)</f>
        <v>-1.393734466445415</v>
      </c>
      <c r="R9" s="2">
        <f>('[1]Qc, Summer, S1'!R9*Main!$B$4)</f>
        <v>-1.4429306928227217</v>
      </c>
      <c r="S9" s="2">
        <f>('[1]Qc, Summer, S1'!S9*Main!$B$4)</f>
        <v>-1.4475972604545249</v>
      </c>
      <c r="T9" s="2">
        <f>('[1]Qc, Summer, S1'!T9*Main!$B$4)</f>
        <v>-1.4749621406989262</v>
      </c>
      <c r="U9" s="2">
        <f>('[1]Qc, Summer, S1'!U9*Main!$B$4)</f>
        <v>-1.5245323295688802</v>
      </c>
      <c r="V9" s="2">
        <f>('[1]Qc, Summer, S1'!V9*Main!$B$4)</f>
        <v>-1.6212806226954806</v>
      </c>
      <c r="W9" s="2">
        <f>('[1]Qc, Summer, S1'!W9*Main!$B$4)</f>
        <v>-1.6901683281056956</v>
      </c>
      <c r="X9" s="2">
        <f>('[1]Qc, Summer, S1'!X9*Main!$B$4)</f>
        <v>-1.7139090692476162</v>
      </c>
      <c r="Y9" s="2">
        <f>('[1]Qc, Summer, S1'!Y9*Main!$B$4)</f>
        <v>-1.7470540884470069</v>
      </c>
      <c r="Z9" s="2"/>
    </row>
    <row r="10" spans="1:26" x14ac:dyDescent="0.25">
      <c r="A10">
        <v>9</v>
      </c>
      <c r="B10" s="2">
        <f>('[1]Qc, Summer, S1'!B10*Main!$B$4)</f>
        <v>5.4007694924656513E-3</v>
      </c>
      <c r="C10" s="2">
        <f>('[1]Qc, Summer, S1'!C10*Main!$B$4)</f>
        <v>-4.979969123264235E-2</v>
      </c>
      <c r="D10" s="2">
        <f>('[1]Qc, Summer, S1'!D10*Main!$B$4)</f>
        <v>-6.3766305823265451E-2</v>
      </c>
      <c r="E10" s="2">
        <f>('[1]Qc, Summer, S1'!E10*Main!$B$4)</f>
        <v>-8.0886829451357348E-2</v>
      </c>
      <c r="F10" s="2">
        <f>('[1]Qc, Summer, S1'!F10*Main!$B$4)</f>
        <v>-7.7023255617611044E-2</v>
      </c>
      <c r="G10" s="2">
        <f>('[1]Qc, Summer, S1'!G10*Main!$B$4)</f>
        <v>-8.8999164951131748E-2</v>
      </c>
      <c r="H10" s="2">
        <f>('[1]Qc, Summer, S1'!H10*Main!$B$4)</f>
        <v>-0.16744815624517309</v>
      </c>
      <c r="I10" s="2">
        <f>('[1]Qc, Summer, S1'!I10*Main!$B$4)</f>
        <v>-5.4531024960139153E-2</v>
      </c>
      <c r="J10" s="2">
        <f>('[1]Qc, Summer, S1'!J10*Main!$B$4)</f>
        <v>-8.4036506947183745E-2</v>
      </c>
      <c r="K10" s="2">
        <f>('[1]Qc, Summer, S1'!K10*Main!$B$4)</f>
        <v>-2.8841570734775546E-2</v>
      </c>
      <c r="L10" s="2">
        <f>('[1]Qc, Summer, S1'!L10*Main!$B$4)</f>
        <v>-5.3714131723215004E-4</v>
      </c>
      <c r="M10" s="2">
        <f>('[1]Qc, Summer, S1'!M10*Main!$B$4)</f>
        <v>2.2603191082761497E-2</v>
      </c>
      <c r="N10" s="2">
        <f>('[1]Qc, Summer, S1'!N10*Main!$B$4)</f>
        <v>7.7404682079544054E-2</v>
      </c>
      <c r="O10" s="2">
        <f>('[1]Qc, Summer, S1'!O10*Main!$B$4)</f>
        <v>7.8392394424574255E-2</v>
      </c>
      <c r="P10" s="2">
        <f>('[1]Qc, Summer, S1'!P10*Main!$B$4)</f>
        <v>6.0041579449660404E-2</v>
      </c>
      <c r="Q10" s="2">
        <f>('[1]Qc, Summer, S1'!Q10*Main!$B$4)</f>
        <v>0.1379685336792765</v>
      </c>
      <c r="R10" s="2">
        <f>('[1]Qc, Summer, S1'!R10*Main!$B$4)</f>
        <v>0.11712099159252325</v>
      </c>
      <c r="S10" s="2">
        <f>('[1]Qc, Summer, S1'!S10*Main!$B$4)</f>
        <v>0.10176790062848545</v>
      </c>
      <c r="T10" s="2">
        <f>('[1]Qc, Summer, S1'!T10*Main!$B$4)</f>
        <v>8.4281142948384999E-2</v>
      </c>
      <c r="U10" s="2">
        <f>('[1]Qc, Summer, S1'!U10*Main!$B$4)</f>
        <v>8.6250690497275392E-2</v>
      </c>
      <c r="V10" s="2">
        <f>('[1]Qc, Summer, S1'!V10*Main!$B$4)</f>
        <v>0.12190663010443084</v>
      </c>
      <c r="W10" s="2">
        <f>('[1]Qc, Summer, S1'!W10*Main!$B$4)</f>
        <v>0.1097206423597885</v>
      </c>
      <c r="X10" s="2">
        <f>('[1]Qc, Summer, S1'!X10*Main!$B$4)</f>
        <v>-1.0796543414936799E-2</v>
      </c>
      <c r="Y10" s="2">
        <f>('[1]Qc, Summer, S1'!Y10*Main!$B$4)</f>
        <v>-1.7611940787021448E-2</v>
      </c>
      <c r="Z10" s="2"/>
    </row>
    <row r="11" spans="1:26" x14ac:dyDescent="0.25">
      <c r="A11">
        <v>10</v>
      </c>
      <c r="B11" s="2">
        <f>('[1]Qc, Summer, S1'!B11*Main!$B$4)</f>
        <v>-0.25088081632284515</v>
      </c>
      <c r="C11" s="2">
        <f>('[1]Qc, Summer, S1'!C11*Main!$B$4)</f>
        <v>-0.28034433552193599</v>
      </c>
      <c r="D11" s="2">
        <f>('[1]Qc, Summer, S1'!D11*Main!$B$4)</f>
        <v>-0.28753722167136975</v>
      </c>
      <c r="E11" s="2">
        <f>('[1]Qc, Summer, S1'!E11*Main!$B$4)</f>
        <v>-0.28398017013534482</v>
      </c>
      <c r="F11" s="2">
        <f>('[1]Qc, Summer, S1'!F11*Main!$B$4)</f>
        <v>-0.29350046295951027</v>
      </c>
      <c r="G11" s="2">
        <f>('[1]Qc, Summer, S1'!G11*Main!$B$4)</f>
        <v>-0.30167139355674949</v>
      </c>
      <c r="H11" s="2">
        <f>('[1]Qc, Summer, S1'!H11*Main!$B$4)</f>
        <v>-9.5375334177876456E-2</v>
      </c>
      <c r="I11" s="2">
        <f>('[1]Qc, Summer, S1'!I11*Main!$B$4)</f>
        <v>8.417732324961695E-2</v>
      </c>
      <c r="J11" s="2">
        <f>('[1]Qc, Summer, S1'!J11*Main!$B$4)</f>
        <v>0.19150526389627506</v>
      </c>
      <c r="K11" s="2">
        <f>('[1]Qc, Summer, S1'!K11*Main!$B$4)</f>
        <v>0.20249134511394434</v>
      </c>
      <c r="L11" s="2">
        <f>('[1]Qc, Summer, S1'!L11*Main!$B$4)</f>
        <v>8.5849693155246307E-2</v>
      </c>
      <c r="M11" s="2">
        <f>('[1]Qc, Summer, S1'!M11*Main!$B$4)</f>
        <v>0.20864415359052318</v>
      </c>
      <c r="N11" s="2">
        <f>('[1]Qc, Summer, S1'!N11*Main!$B$4)</f>
        <v>0.22429694936852512</v>
      </c>
      <c r="O11" s="2">
        <f>('[1]Qc, Summer, S1'!O11*Main!$B$4)</f>
        <v>0.21550412907838229</v>
      </c>
      <c r="P11" s="2">
        <f>('[1]Qc, Summer, S1'!P11*Main!$B$4)</f>
        <v>0.17055654682428026</v>
      </c>
      <c r="Q11" s="2">
        <f>('[1]Qc, Summer, S1'!Q11*Main!$B$4)</f>
        <v>7.3128503549957896E-2</v>
      </c>
      <c r="R11" s="2">
        <f>('[1]Qc, Summer, S1'!R11*Main!$B$4)</f>
        <v>3.6705332548764798E-2</v>
      </c>
      <c r="S11" s="2">
        <f>('[1]Qc, Summer, S1'!S11*Main!$B$4)</f>
        <v>3.6584351597780347E-2</v>
      </c>
      <c r="T11" s="2">
        <f>('[1]Qc, Summer, S1'!T11*Main!$B$4)</f>
        <v>3.7335773482070699E-2</v>
      </c>
      <c r="U11" s="2">
        <f>('[1]Qc, Summer, S1'!U11*Main!$B$4)</f>
        <v>7.4575044306130003E-2</v>
      </c>
      <c r="V11" s="2">
        <f>('[1]Qc, Summer, S1'!V11*Main!$B$4)</f>
        <v>0.10698921161532515</v>
      </c>
      <c r="W11" s="2">
        <f>('[1]Qc, Summer, S1'!W11*Main!$B$4)</f>
        <v>1.4641898111056097E-2</v>
      </c>
      <c r="X11" s="2">
        <f>('[1]Qc, Summer, S1'!X11*Main!$B$4)</f>
        <v>-0.11049295748093819</v>
      </c>
      <c r="Y11" s="2">
        <f>('[1]Qc, Summer, S1'!Y11*Main!$B$4)</f>
        <v>-0.18577346442740914</v>
      </c>
      <c r="Z11" s="2"/>
    </row>
    <row r="12" spans="1:26" x14ac:dyDescent="0.25">
      <c r="A12">
        <v>11</v>
      </c>
      <c r="B12" s="2">
        <f>('[1]Qc, Summer, S1'!B12*Main!$B$4)</f>
        <v>-0.31219538454992757</v>
      </c>
      <c r="C12" s="2">
        <f>('[1]Qc, Summer, S1'!C12*Main!$B$4)</f>
        <v>-0.33574018180524057</v>
      </c>
      <c r="D12" s="2">
        <f>('[1]Qc, Summer, S1'!D12*Main!$B$4)</f>
        <v>-0.35069923983953577</v>
      </c>
      <c r="E12" s="2">
        <f>('[1]Qc, Summer, S1'!E12*Main!$B$4)</f>
        <v>-0.356019962669266</v>
      </c>
      <c r="F12" s="2">
        <f>('[1]Qc, Summer, S1'!F12*Main!$B$4)</f>
        <v>-0.3467642881262798</v>
      </c>
      <c r="G12" s="2">
        <f>('[1]Qc, Summer, S1'!G12*Main!$B$4)</f>
        <v>-0.34792534675011921</v>
      </c>
      <c r="H12" s="2">
        <f>('[1]Qc, Summer, S1'!H12*Main!$B$4)</f>
        <v>-0.27440242825624261</v>
      </c>
      <c r="I12" s="2">
        <f>('[1]Qc, Summer, S1'!I12*Main!$B$4)</f>
        <v>-0.22779834437767021</v>
      </c>
      <c r="J12" s="2">
        <f>('[1]Qc, Summer, S1'!J12*Main!$B$4)</f>
        <v>-0.19168507503037119</v>
      </c>
      <c r="K12" s="2">
        <f>('[1]Qc, Summer, S1'!K12*Main!$B$4)</f>
        <v>-0.14808115417626039</v>
      </c>
      <c r="L12" s="2">
        <f>('[1]Qc, Summer, S1'!L12*Main!$B$4)</f>
        <v>-0.14885088335529531</v>
      </c>
      <c r="M12" s="2">
        <f>('[1]Qc, Summer, S1'!M12*Main!$B$4)</f>
        <v>-0.15928324971763305</v>
      </c>
      <c r="N12" s="2">
        <f>('[1]Qc, Summer, S1'!N12*Main!$B$4)</f>
        <v>-0.18704680583330133</v>
      </c>
      <c r="O12" s="2">
        <f>('[1]Qc, Summer, S1'!O12*Main!$B$4)</f>
        <v>-0.19252054003339253</v>
      </c>
      <c r="P12" s="2">
        <f>('[1]Qc, Summer, S1'!P12*Main!$B$4)</f>
        <v>-0.21596263424675982</v>
      </c>
      <c r="Q12" s="2">
        <f>('[1]Qc, Summer, S1'!Q12*Main!$B$4)</f>
        <v>-0.21616516053147802</v>
      </c>
      <c r="R12" s="2">
        <f>('[1]Qc, Summer, S1'!R12*Main!$B$4)</f>
        <v>-0.21939729431791954</v>
      </c>
      <c r="S12" s="2">
        <f>('[1]Qc, Summer, S1'!S12*Main!$B$4)</f>
        <v>-0.1697196125359664</v>
      </c>
      <c r="T12" s="2">
        <f>('[1]Qc, Summer, S1'!T12*Main!$B$4)</f>
        <v>-0.1530960599652097</v>
      </c>
      <c r="U12" s="2">
        <f>('[1]Qc, Summer, S1'!U12*Main!$B$4)</f>
        <v>-0.1744096887324498</v>
      </c>
      <c r="V12" s="2">
        <f>('[1]Qc, Summer, S1'!V12*Main!$B$4)</f>
        <v>-0.14453330036616649</v>
      </c>
      <c r="W12" s="2">
        <f>('[1]Qc, Summer, S1'!W12*Main!$B$4)</f>
        <v>-0.18367238645913414</v>
      </c>
      <c r="X12" s="2">
        <f>('[1]Qc, Summer, S1'!X12*Main!$B$4)</f>
        <v>-0.21030318238569665</v>
      </c>
      <c r="Y12" s="2">
        <f>('[1]Qc, Summer, S1'!Y12*Main!$B$4)</f>
        <v>-0.23756262671750819</v>
      </c>
      <c r="Z12" s="2"/>
    </row>
    <row r="13" spans="1:26" x14ac:dyDescent="0.25">
      <c r="A13">
        <v>12</v>
      </c>
      <c r="B13" s="2">
        <f>('[1]Qc, Summer, S1'!B13*Main!$B$4)</f>
        <v>-0.5492812869614313</v>
      </c>
      <c r="C13" s="2">
        <f>('[1]Qc, Summer, S1'!C13*Main!$B$4)</f>
        <v>-0.33221707075947243</v>
      </c>
      <c r="D13" s="2">
        <f>('[1]Qc, Summer, S1'!D13*Main!$B$4)</f>
        <v>-0.41989761093199718</v>
      </c>
      <c r="E13" s="2">
        <f>('[1]Qc, Summer, S1'!E13*Main!$B$4)</f>
        <v>-0.33068769169850915</v>
      </c>
      <c r="F13" s="2">
        <f>('[1]Qc, Summer, S1'!F13*Main!$B$4)</f>
        <v>-0.37934128163158987</v>
      </c>
      <c r="G13" s="2">
        <f>('[1]Qc, Summer, S1'!G13*Main!$B$4)</f>
        <v>-0.2035633650490582</v>
      </c>
      <c r="H13" s="2">
        <f>('[1]Qc, Summer, S1'!H13*Main!$B$4)</f>
        <v>-0.68603304671857679</v>
      </c>
      <c r="I13" s="2">
        <f>('[1]Qc, Summer, S1'!I13*Main!$B$4)</f>
        <v>-0.53941198010888536</v>
      </c>
      <c r="J13" s="2">
        <f>('[1]Qc, Summer, S1'!J13*Main!$B$4)</f>
        <v>-0.3999843579770388</v>
      </c>
      <c r="K13" s="2">
        <f>('[1]Qc, Summer, S1'!K13*Main!$B$4)</f>
        <v>-0.47067067428521486</v>
      </c>
      <c r="L13" s="2">
        <f>('[1]Qc, Summer, S1'!L13*Main!$B$4)</f>
        <v>-0.48745658288079285</v>
      </c>
      <c r="M13" s="2">
        <f>('[1]Qc, Summer, S1'!M13*Main!$B$4)</f>
        <v>-0.4438769052340083</v>
      </c>
      <c r="N13" s="2">
        <f>('[1]Qc, Summer, S1'!N13*Main!$B$4)</f>
        <v>0.22233092810433674</v>
      </c>
      <c r="O13" s="2">
        <f>('[1]Qc, Summer, S1'!O13*Main!$B$4)</f>
        <v>0.112824654468724</v>
      </c>
      <c r="P13" s="2">
        <f>('[1]Qc, Summer, S1'!P13*Main!$B$4)</f>
        <v>-0.63122788250856299</v>
      </c>
      <c r="Q13" s="2">
        <f>('[1]Qc, Summer, S1'!Q13*Main!$B$4)</f>
        <v>-0.21259938144081561</v>
      </c>
      <c r="R13" s="2">
        <f>('[1]Qc, Summer, S1'!R13*Main!$B$4)</f>
        <v>-0.24495395453854699</v>
      </c>
      <c r="S13" s="2">
        <f>('[1]Qc, Summer, S1'!S13*Main!$B$4)</f>
        <v>-0.1425726860718545</v>
      </c>
      <c r="T13" s="2">
        <f>('[1]Qc, Summer, S1'!T13*Main!$B$4)</f>
        <v>6.5851897524557539E-3</v>
      </c>
      <c r="U13" s="2">
        <f>('[1]Qc, Summer, S1'!U13*Main!$B$4)</f>
        <v>0.43327748113391329</v>
      </c>
      <c r="V13" s="2">
        <f>('[1]Qc, Summer, S1'!V13*Main!$B$4)</f>
        <v>0.96655378463273034</v>
      </c>
      <c r="W13" s="2">
        <f>('[1]Qc, Summer, S1'!W13*Main!$B$4)</f>
        <v>0.96269691073991781</v>
      </c>
      <c r="X13" s="2">
        <f>('[1]Qc, Summer, S1'!X13*Main!$B$4)</f>
        <v>0.91362660211217839</v>
      </c>
      <c r="Y13" s="2">
        <f>('[1]Qc, Summer, S1'!Y13*Main!$B$4)</f>
        <v>0.95963882848922588</v>
      </c>
      <c r="Z13" s="2"/>
    </row>
    <row r="14" spans="1:26" x14ac:dyDescent="0.25">
      <c r="A14">
        <v>13</v>
      </c>
      <c r="B14" s="2">
        <f>('[1]Qc, Summer, S1'!B14*Main!$B$4)</f>
        <v>0.49425593565748338</v>
      </c>
      <c r="C14" s="2">
        <f>('[1]Qc, Summer, S1'!C14*Main!$B$4)</f>
        <v>0.46029757889157658</v>
      </c>
      <c r="D14" s="2">
        <f>('[1]Qc, Summer, S1'!D14*Main!$B$4)</f>
        <v>0.34601668638374999</v>
      </c>
      <c r="E14" s="2">
        <f>('[1]Qc, Summer, S1'!E14*Main!$B$4)</f>
        <v>0.31189603236443358</v>
      </c>
      <c r="F14" s="2">
        <f>('[1]Qc, Summer, S1'!F14*Main!$B$4)</f>
        <v>0.28675441585323158</v>
      </c>
      <c r="G14" s="2">
        <f>('[1]Qc, Summer, S1'!G14*Main!$B$4)</f>
        <v>0.36005741172452677</v>
      </c>
      <c r="H14" s="2">
        <f>('[1]Qc, Summer, S1'!H14*Main!$B$4)</f>
        <v>1.1856451737527514</v>
      </c>
      <c r="I14" s="2">
        <f>('[1]Qc, Summer, S1'!I14*Main!$B$4)</f>
        <v>1.5835045925683648</v>
      </c>
      <c r="J14" s="2">
        <f>('[1]Qc, Summer, S1'!J14*Main!$B$4)</f>
        <v>2.0313137754163968</v>
      </c>
      <c r="K14" s="2">
        <f>('[1]Qc, Summer, S1'!K14*Main!$B$4)</f>
        <v>1.9366264781552924</v>
      </c>
      <c r="L14" s="2">
        <f>('[1]Qc, Summer, S1'!L14*Main!$B$4)</f>
        <v>1.8889563102541875</v>
      </c>
      <c r="M14" s="2">
        <f>('[1]Qc, Summer, S1'!M14*Main!$B$4)</f>
        <v>1.8652847136781319</v>
      </c>
      <c r="N14" s="2">
        <f>('[1]Qc, Summer, S1'!N14*Main!$B$4)</f>
        <v>2.0159683835072917</v>
      </c>
      <c r="O14" s="2">
        <f>('[1]Qc, Summer, S1'!O14*Main!$B$4)</f>
        <v>1.8505905971677803</v>
      </c>
      <c r="P14" s="2">
        <f>('[1]Qc, Summer, S1'!P14*Main!$B$4)</f>
        <v>1.6997448357851521</v>
      </c>
      <c r="Q14" s="2">
        <f>('[1]Qc, Summer, S1'!Q14*Main!$B$4)</f>
        <v>1.5792628540860352</v>
      </c>
      <c r="R14" s="2">
        <f>('[1]Qc, Summer, S1'!R14*Main!$B$4)</f>
        <v>1.5632626311077686</v>
      </c>
      <c r="S14" s="2">
        <f>('[1]Qc, Summer, S1'!S14*Main!$B$4)</f>
        <v>1.5836706511921235</v>
      </c>
      <c r="T14" s="2">
        <f>('[1]Qc, Summer, S1'!T14*Main!$B$4)</f>
        <v>1.3172300154645853</v>
      </c>
      <c r="U14" s="2">
        <f>('[1]Qc, Summer, S1'!U14*Main!$B$4)</f>
        <v>1.2071955631520246</v>
      </c>
      <c r="V14" s="2">
        <f>('[1]Qc, Summer, S1'!V14*Main!$B$4)</f>
        <v>1.2796808136009263</v>
      </c>
      <c r="W14" s="2">
        <f>('[1]Qc, Summer, S1'!W14*Main!$B$4)</f>
        <v>0.89554011156138513</v>
      </c>
      <c r="X14" s="2">
        <f>('[1]Qc, Summer, S1'!X14*Main!$B$4)</f>
        <v>0.39303405082939674</v>
      </c>
      <c r="Y14" s="2">
        <f>('[1]Qc, Summer, S1'!Y14*Main!$B$4)</f>
        <v>0.42111300372595312</v>
      </c>
      <c r="Z14" s="2"/>
    </row>
    <row r="15" spans="1:26" x14ac:dyDescent="0.25">
      <c r="A15">
        <v>14</v>
      </c>
      <c r="B15" s="2">
        <f>('[1]Qc, Summer, S1'!B15*Main!$B$4)</f>
        <v>0.1338266772111307</v>
      </c>
      <c r="C15" s="2">
        <f>('[1]Qc, Summer, S1'!C15*Main!$B$4)</f>
        <v>0.13556942588227081</v>
      </c>
      <c r="D15" s="2">
        <f>('[1]Qc, Summer, S1'!D15*Main!$B$4)</f>
        <v>0.13776533152332374</v>
      </c>
      <c r="E15" s="2">
        <f>('[1]Qc, Summer, S1'!E15*Main!$B$4)</f>
        <v>0.1382320646893393</v>
      </c>
      <c r="F15" s="2">
        <f>('[1]Qc, Summer, S1'!F15*Main!$B$4)</f>
        <v>0.14422730701115044</v>
      </c>
      <c r="G15" s="2">
        <f>('[1]Qc, Summer, S1'!G15*Main!$B$4)</f>
        <v>0.13517768503758446</v>
      </c>
      <c r="H15" s="2">
        <f>('[1]Qc, Summer, S1'!H15*Main!$B$4)</f>
        <v>0.12370036297522072</v>
      </c>
      <c r="I15" s="2">
        <f>('[1]Qc, Summer, S1'!I15*Main!$B$4)</f>
        <v>0.11084073730967295</v>
      </c>
      <c r="J15" s="2">
        <f>('[1]Qc, Summer, S1'!J15*Main!$B$4)</f>
        <v>8.990245216325489E-2</v>
      </c>
      <c r="K15" s="2">
        <f>('[1]Qc, Summer, S1'!K15*Main!$B$4)</f>
        <v>6.1703517429713008E-2</v>
      </c>
      <c r="L15" s="2">
        <f>('[1]Qc, Summer, S1'!L15*Main!$B$4)</f>
        <v>6.8334196254824536E-2</v>
      </c>
      <c r="M15" s="2">
        <f>('[1]Qc, Summer, S1'!M15*Main!$B$4)</f>
        <v>8.2267840083483951E-2</v>
      </c>
      <c r="N15" s="2">
        <f>('[1]Qc, Summer, S1'!N15*Main!$B$4)</f>
        <v>5.9675198469122608E-2</v>
      </c>
      <c r="O15" s="2">
        <f>('[1]Qc, Summer, S1'!O15*Main!$B$4)</f>
        <v>8.4841381430415239E-2</v>
      </c>
      <c r="P15" s="2">
        <f>('[1]Qc, Summer, S1'!P15*Main!$B$4)</f>
        <v>9.6727723132505147E-2</v>
      </c>
      <c r="Q15" s="2">
        <f>('[1]Qc, Summer, S1'!Q15*Main!$B$4)</f>
        <v>9.7085405944111344E-2</v>
      </c>
      <c r="R15" s="2">
        <f>('[1]Qc, Summer, S1'!R15*Main!$B$4)</f>
        <v>9.2277581224287003E-2</v>
      </c>
      <c r="S15" s="2">
        <f>('[1]Qc, Summer, S1'!S15*Main!$B$4)</f>
        <v>9.4859673811620651E-2</v>
      </c>
      <c r="T15" s="2">
        <f>('[1]Qc, Summer, S1'!T15*Main!$B$4)</f>
        <v>8.5729740703966592E-2</v>
      </c>
      <c r="U15" s="2">
        <f>('[1]Qc, Summer, S1'!U15*Main!$B$4)</f>
        <v>0.10462951004986429</v>
      </c>
      <c r="V15" s="2">
        <f>('[1]Qc, Summer, S1'!V15*Main!$B$4)</f>
        <v>0.11090873583300984</v>
      </c>
      <c r="W15" s="2">
        <f>('[1]Qc, Summer, S1'!W15*Main!$B$4)</f>
        <v>0.12825047505474055</v>
      </c>
      <c r="X15" s="2">
        <f>('[1]Qc, Summer, S1'!X15*Main!$B$4)</f>
        <v>0.11713609584533015</v>
      </c>
      <c r="Y15" s="2">
        <f>('[1]Qc, Summer, S1'!Y15*Main!$B$4)</f>
        <v>0.11891922047630814</v>
      </c>
      <c r="Z15" s="2"/>
    </row>
    <row r="16" spans="1:26" x14ac:dyDescent="0.25">
      <c r="A16">
        <v>17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1:25" x14ac:dyDescent="0.25">
      <c r="A17">
        <v>20</v>
      </c>
      <c r="B17" s="2">
        <f>('[1]Qc, Summer, S1'!B17*Main!$B$4)</f>
        <v>0</v>
      </c>
      <c r="C17" s="2">
        <f>('[1]Qc, Summer, S1'!C17*Main!$B$4)</f>
        <v>0</v>
      </c>
      <c r="D17" s="2">
        <f>('[1]Qc, Summer, S1'!D17*Main!$B$4)</f>
        <v>0</v>
      </c>
      <c r="E17" s="2">
        <f>('[1]Qc, Summer, S1'!E17*Main!$B$4)</f>
        <v>0</v>
      </c>
      <c r="F17" s="2">
        <f>('[1]Qc, Summer, S1'!F17*Main!$B$4)</f>
        <v>0</v>
      </c>
      <c r="G17" s="2">
        <f>('[1]Qc, Summer, S1'!G17*Main!$B$4)</f>
        <v>0</v>
      </c>
      <c r="H17" s="2">
        <f>('[1]Qc, Summer, S1'!H17*Main!$B$4)</f>
        <v>0</v>
      </c>
      <c r="I17" s="2">
        <f>('[1]Qc, Summer, S1'!I17*Main!$B$4)</f>
        <v>0</v>
      </c>
      <c r="J17" s="2">
        <f>('[1]Qc, Summer, S1'!J17*Main!$B$4)</f>
        <v>0</v>
      </c>
      <c r="K17" s="2">
        <f>('[1]Qc, Summer, S1'!K17*Main!$B$4)</f>
        <v>0</v>
      </c>
      <c r="L17" s="2">
        <f>('[1]Qc, Summer, S1'!L17*Main!$B$4)</f>
        <v>0</v>
      </c>
      <c r="M17" s="2">
        <f>('[1]Qc, Summer, S1'!M17*Main!$B$4)</f>
        <v>0</v>
      </c>
      <c r="N17" s="2">
        <f>('[1]Qc, Summer, S1'!N17*Main!$B$4)</f>
        <v>0</v>
      </c>
      <c r="O17" s="2">
        <f>('[1]Qc, Summer, S1'!O17*Main!$B$4)</f>
        <v>0</v>
      </c>
      <c r="P17" s="2">
        <f>('[1]Qc, Summer, S1'!P17*Main!$B$4)</f>
        <v>0</v>
      </c>
      <c r="Q17" s="2">
        <f>('[1]Qc, Summer, S1'!Q17*Main!$B$4)</f>
        <v>0</v>
      </c>
      <c r="R17" s="2">
        <f>('[1]Qc, Summer, S1'!R17*Main!$B$4)</f>
        <v>0</v>
      </c>
      <c r="S17" s="2">
        <f>('[1]Qc, Summer, S1'!S17*Main!$B$4)</f>
        <v>0</v>
      </c>
      <c r="T17" s="2">
        <f>('[1]Qc, Summer, S1'!T17*Main!$B$4)</f>
        <v>0</v>
      </c>
      <c r="U17" s="2">
        <f>('[1]Qc, Summer, S1'!U17*Main!$B$4)</f>
        <v>0</v>
      </c>
      <c r="V17" s="2">
        <f>('[1]Qc, Summer, S1'!V17*Main!$B$4)</f>
        <v>0</v>
      </c>
      <c r="W17" s="2">
        <f>('[1]Qc, Summer, S1'!W17*Main!$B$4)</f>
        <v>0</v>
      </c>
      <c r="X17" s="2">
        <f>('[1]Qc, Summer, S1'!X17*Main!$B$4)</f>
        <v>0</v>
      </c>
      <c r="Y17" s="2">
        <f>('[1]Qc, Summer, S1'!Y17*Main!$B$4)</f>
        <v>0</v>
      </c>
    </row>
    <row r="18" spans="1:25" x14ac:dyDescent="0.25">
      <c r="A18">
        <v>22</v>
      </c>
      <c r="B18" s="2">
        <f>('[1]Qc, Summer, S1'!B18*Main!$B$4)</f>
        <v>0</v>
      </c>
      <c r="C18" s="2">
        <f>('[1]Qc, Summer, S1'!C18*Main!$B$4)</f>
        <v>0</v>
      </c>
      <c r="D18" s="2">
        <f>('[1]Qc, Summer, S1'!D18*Main!$B$4)</f>
        <v>0</v>
      </c>
      <c r="E18" s="2">
        <f>('[1]Qc, Summer, S1'!E18*Main!$B$4)</f>
        <v>0</v>
      </c>
      <c r="F18" s="2">
        <f>('[1]Qc, Summer, S1'!F18*Main!$B$4)</f>
        <v>0</v>
      </c>
      <c r="G18" s="2">
        <f>('[1]Qc, Summer, S1'!G18*Main!$B$4)</f>
        <v>0</v>
      </c>
      <c r="H18" s="2">
        <f>('[1]Qc, Summer, S1'!H18*Main!$B$4)</f>
        <v>0</v>
      </c>
      <c r="I18" s="2">
        <f>('[1]Qc, Summer, S1'!I18*Main!$B$4)</f>
        <v>0</v>
      </c>
      <c r="J18" s="2">
        <f>('[1]Qc, Summer, S1'!J18*Main!$B$4)</f>
        <v>0</v>
      </c>
      <c r="K18" s="2">
        <f>('[1]Qc, Summer, S1'!K18*Main!$B$4)</f>
        <v>0</v>
      </c>
      <c r="L18" s="2">
        <f>('[1]Qc, Summer, S1'!L18*Main!$B$4)</f>
        <v>0</v>
      </c>
      <c r="M18" s="2">
        <f>('[1]Qc, Summer, S1'!M18*Main!$B$4)</f>
        <v>0</v>
      </c>
      <c r="N18" s="2">
        <f>('[1]Qc, Summer, S1'!N18*Main!$B$4)</f>
        <v>0</v>
      </c>
      <c r="O18" s="2">
        <f>('[1]Qc, Summer, S1'!O18*Main!$B$4)</f>
        <v>0</v>
      </c>
      <c r="P18" s="2">
        <f>('[1]Qc, Summer, S1'!P18*Main!$B$4)</f>
        <v>0</v>
      </c>
      <c r="Q18" s="2">
        <f>('[1]Qc, Summer, S1'!Q18*Main!$B$4)</f>
        <v>0</v>
      </c>
      <c r="R18" s="2">
        <f>('[1]Qc, Summer, S1'!R18*Main!$B$4)</f>
        <v>0</v>
      </c>
      <c r="S18" s="2">
        <f>('[1]Qc, Summer, S1'!S18*Main!$B$4)</f>
        <v>0</v>
      </c>
      <c r="T18" s="2">
        <f>('[1]Qc, Summer, S1'!T18*Main!$B$4)</f>
        <v>0</v>
      </c>
      <c r="U18" s="2">
        <f>('[1]Qc, Summer, S1'!U18*Main!$B$4)</f>
        <v>0</v>
      </c>
      <c r="V18" s="2">
        <f>('[1]Qc, Summer, S1'!V18*Main!$B$4)</f>
        <v>0</v>
      </c>
      <c r="W18" s="2">
        <f>('[1]Qc, Summer, S1'!W18*Main!$B$4)</f>
        <v>0</v>
      </c>
      <c r="X18" s="2">
        <f>('[1]Qc, Summer, S1'!X18*Main!$B$4)</f>
        <v>0</v>
      </c>
      <c r="Y18" s="2">
        <f>('[1]Qc, Summer, S1'!Y18*Main!$B$4)</f>
        <v>0</v>
      </c>
    </row>
    <row r="19" spans="1:25" x14ac:dyDescent="0.25">
      <c r="A19">
        <v>24</v>
      </c>
      <c r="B19" s="2">
        <f>('[1]Qc, Summer, S1'!B19*Main!$B$4)</f>
        <v>0</v>
      </c>
      <c r="C19" s="2">
        <f>('[1]Qc, Summer, S1'!C19*Main!$B$4)</f>
        <v>0</v>
      </c>
      <c r="D19" s="2">
        <f>('[1]Qc, Summer, S1'!D19*Main!$B$4)</f>
        <v>0</v>
      </c>
      <c r="E19" s="2">
        <f>('[1]Qc, Summer, S1'!E19*Main!$B$4)</f>
        <v>0</v>
      </c>
      <c r="F19" s="2">
        <f>('[1]Qc, Summer, S1'!F19*Main!$B$4)</f>
        <v>0</v>
      </c>
      <c r="G19" s="2">
        <f>('[1]Qc, Summer, S1'!G19*Main!$B$4)</f>
        <v>0</v>
      </c>
      <c r="H19" s="2">
        <f>('[1]Qc, Summer, S1'!H19*Main!$B$4)</f>
        <v>0</v>
      </c>
      <c r="I19" s="2">
        <f>('[1]Qc, Summer, S1'!I19*Main!$B$4)</f>
        <v>0</v>
      </c>
      <c r="J19" s="2">
        <f>('[1]Qc, Summer, S1'!J19*Main!$B$4)</f>
        <v>0</v>
      </c>
      <c r="K19" s="2">
        <f>('[1]Qc, Summer, S1'!K19*Main!$B$4)</f>
        <v>0</v>
      </c>
      <c r="L19" s="2">
        <f>('[1]Qc, Summer, S1'!L19*Main!$B$4)</f>
        <v>0</v>
      </c>
      <c r="M19" s="2">
        <f>('[1]Qc, Summer, S1'!M19*Main!$B$4)</f>
        <v>0</v>
      </c>
      <c r="N19" s="2">
        <f>('[1]Qc, Summer, S1'!N19*Main!$B$4)</f>
        <v>0</v>
      </c>
      <c r="O19" s="2">
        <f>('[1]Qc, Summer, S1'!O19*Main!$B$4)</f>
        <v>0</v>
      </c>
      <c r="P19" s="2">
        <f>('[1]Qc, Summer, S1'!P19*Main!$B$4)</f>
        <v>0</v>
      </c>
      <c r="Q19" s="2">
        <f>('[1]Qc, Summer, S1'!Q19*Main!$B$4)</f>
        <v>0</v>
      </c>
      <c r="R19" s="2">
        <f>('[1]Qc, Summer, S1'!R19*Main!$B$4)</f>
        <v>0</v>
      </c>
      <c r="S19" s="2">
        <f>('[1]Qc, Summer, S1'!S19*Main!$B$4)</f>
        <v>0</v>
      </c>
      <c r="T19" s="2">
        <f>('[1]Qc, Summer, S1'!T19*Main!$B$4)</f>
        <v>0</v>
      </c>
      <c r="U19" s="2">
        <f>('[1]Qc, Summer, S1'!U19*Main!$B$4)</f>
        <v>0</v>
      </c>
      <c r="V19" s="2">
        <f>('[1]Qc, Summer, S1'!V19*Main!$B$4)</f>
        <v>0</v>
      </c>
      <c r="W19" s="2">
        <f>('[1]Qc, Summer, S1'!W19*Main!$B$4)</f>
        <v>0</v>
      </c>
      <c r="X19" s="2">
        <f>('[1]Qc, Summer, S1'!X19*Main!$B$4)</f>
        <v>0</v>
      </c>
      <c r="Y19" s="2">
        <f>('[1]Qc, Summer, S1'!Y19*Main!$B$4)</f>
        <v>0</v>
      </c>
    </row>
    <row r="20" spans="1:25" x14ac:dyDescent="0.25">
      <c r="A20">
        <v>26</v>
      </c>
      <c r="B20" s="2">
        <f>('[1]Qc, Summer, S1'!B20*Main!$B$4)</f>
        <v>0</v>
      </c>
      <c r="C20" s="2">
        <f>('[1]Qc, Summer, S1'!C20*Main!$B$4)</f>
        <v>0</v>
      </c>
      <c r="D20" s="2">
        <f>('[1]Qc, Summer, S1'!D20*Main!$B$4)</f>
        <v>0</v>
      </c>
      <c r="E20" s="2">
        <f>('[1]Qc, Summer, S1'!E20*Main!$B$4)</f>
        <v>0</v>
      </c>
      <c r="F20" s="2">
        <f>('[1]Qc, Summer, S1'!F20*Main!$B$4)</f>
        <v>0</v>
      </c>
      <c r="G20" s="2">
        <f>('[1]Qc, Summer, S1'!G20*Main!$B$4)</f>
        <v>0</v>
      </c>
      <c r="H20" s="2">
        <f>('[1]Qc, Summer, S1'!H20*Main!$B$4)</f>
        <v>0</v>
      </c>
      <c r="I20" s="2">
        <f>('[1]Qc, Summer, S1'!I20*Main!$B$4)</f>
        <v>0</v>
      </c>
      <c r="J20" s="2">
        <f>('[1]Qc, Summer, S1'!J20*Main!$B$4)</f>
        <v>0</v>
      </c>
      <c r="K20" s="2">
        <f>('[1]Qc, Summer, S1'!K20*Main!$B$4)</f>
        <v>0</v>
      </c>
      <c r="L20" s="2">
        <f>('[1]Qc, Summer, S1'!L20*Main!$B$4)</f>
        <v>0</v>
      </c>
      <c r="M20" s="2">
        <f>('[1]Qc, Summer, S1'!M20*Main!$B$4)</f>
        <v>0</v>
      </c>
      <c r="N20" s="2">
        <f>('[1]Qc, Summer, S1'!N20*Main!$B$4)</f>
        <v>0</v>
      </c>
      <c r="O20" s="2">
        <f>('[1]Qc, Summer, S1'!O20*Main!$B$4)</f>
        <v>0</v>
      </c>
      <c r="P20" s="2">
        <f>('[1]Qc, Summer, S1'!P20*Main!$B$4)</f>
        <v>0</v>
      </c>
      <c r="Q20" s="2">
        <f>('[1]Qc, Summer, S1'!Q20*Main!$B$4)</f>
        <v>0</v>
      </c>
      <c r="R20" s="2">
        <f>('[1]Qc, Summer, S1'!R20*Main!$B$4)</f>
        <v>0</v>
      </c>
      <c r="S20" s="2">
        <f>('[1]Qc, Summer, S1'!S20*Main!$B$4)</f>
        <v>0</v>
      </c>
      <c r="T20" s="2">
        <f>('[1]Qc, Summer, S1'!T20*Main!$B$4)</f>
        <v>0</v>
      </c>
      <c r="U20" s="2">
        <f>('[1]Qc, Summer, S1'!U20*Main!$B$4)</f>
        <v>0</v>
      </c>
      <c r="V20" s="2">
        <f>('[1]Qc, Summer, S1'!V20*Main!$B$4)</f>
        <v>0</v>
      </c>
      <c r="W20" s="2">
        <f>('[1]Qc, Summer, S1'!W20*Main!$B$4)</f>
        <v>0</v>
      </c>
      <c r="X20" s="2">
        <f>('[1]Qc, Summer, S1'!X20*Main!$B$4)</f>
        <v>0</v>
      </c>
      <c r="Y20" s="2">
        <f>('[1]Qc, Summer, S1'!Y20*Main!$B$4)</f>
        <v>0</v>
      </c>
    </row>
    <row r="21" spans="1:25" x14ac:dyDescent="0.25">
      <c r="A21">
        <v>28</v>
      </c>
      <c r="B21" s="2">
        <f>('[1]Qc, Summer, S1'!B21*Main!$B$4)</f>
        <v>0</v>
      </c>
      <c r="C21" s="2">
        <f>('[1]Qc, Summer, S1'!C21*Main!$B$4)</f>
        <v>0</v>
      </c>
      <c r="D21" s="2">
        <f>('[1]Qc, Summer, S1'!D21*Main!$B$4)</f>
        <v>0</v>
      </c>
      <c r="E21" s="2">
        <f>('[1]Qc, Summer, S1'!E21*Main!$B$4)</f>
        <v>0</v>
      </c>
      <c r="F21" s="2">
        <f>('[1]Qc, Summer, S1'!F21*Main!$B$4)</f>
        <v>0</v>
      </c>
      <c r="G21" s="2">
        <f>('[1]Qc, Summer, S1'!G21*Main!$B$4)</f>
        <v>0</v>
      </c>
      <c r="H21" s="2">
        <f>('[1]Qc, Summer, S1'!H21*Main!$B$4)</f>
        <v>0</v>
      </c>
      <c r="I21" s="2">
        <f>('[1]Qc, Summer, S1'!I21*Main!$B$4)</f>
        <v>0</v>
      </c>
      <c r="J21" s="2">
        <f>('[1]Qc, Summer, S1'!J21*Main!$B$4)</f>
        <v>0</v>
      </c>
      <c r="K21" s="2">
        <f>('[1]Qc, Summer, S1'!K21*Main!$B$4)</f>
        <v>0</v>
      </c>
      <c r="L21" s="2">
        <f>('[1]Qc, Summer, S1'!L21*Main!$B$4)</f>
        <v>0</v>
      </c>
      <c r="M21" s="2">
        <f>('[1]Qc, Summer, S1'!M21*Main!$B$4)</f>
        <v>0</v>
      </c>
      <c r="N21" s="2">
        <f>('[1]Qc, Summer, S1'!N21*Main!$B$4)</f>
        <v>0</v>
      </c>
      <c r="O21" s="2">
        <f>('[1]Qc, Summer, S1'!O21*Main!$B$4)</f>
        <v>0</v>
      </c>
      <c r="P21" s="2">
        <f>('[1]Qc, Summer, S1'!P21*Main!$B$4)</f>
        <v>0</v>
      </c>
      <c r="Q21" s="2">
        <f>('[1]Qc, Summer, S1'!Q21*Main!$B$4)</f>
        <v>0</v>
      </c>
      <c r="R21" s="2">
        <f>('[1]Qc, Summer, S1'!R21*Main!$B$4)</f>
        <v>0</v>
      </c>
      <c r="S21" s="2">
        <f>('[1]Qc, Summer, S1'!S21*Main!$B$4)</f>
        <v>0</v>
      </c>
      <c r="T21" s="2">
        <f>('[1]Qc, Summer, S1'!T21*Main!$B$4)</f>
        <v>0</v>
      </c>
      <c r="U21" s="2">
        <f>('[1]Qc, Summer, S1'!U21*Main!$B$4)</f>
        <v>0</v>
      </c>
      <c r="V21" s="2">
        <f>('[1]Qc, Summer, S1'!V21*Main!$B$4)</f>
        <v>0</v>
      </c>
      <c r="W21" s="2">
        <f>('[1]Qc, Summer, S1'!W21*Main!$B$4)</f>
        <v>0</v>
      </c>
      <c r="X21" s="2">
        <f>('[1]Qc, Summer, S1'!X21*Main!$B$4)</f>
        <v>0</v>
      </c>
      <c r="Y21" s="2">
        <f>('[1]Qc, Summer, S1'!Y21*Main!$B$4)</f>
        <v>0</v>
      </c>
    </row>
    <row r="22" spans="1:25" x14ac:dyDescent="0.25">
      <c r="A22">
        <v>30</v>
      </c>
      <c r="B22" s="2">
        <f>('[1]Qc, Summer, S1'!B22*Main!$B$4)</f>
        <v>0</v>
      </c>
      <c r="C22" s="2">
        <f>('[1]Qc, Summer, S1'!C22*Main!$B$4)</f>
        <v>0</v>
      </c>
      <c r="D22" s="2">
        <f>('[1]Qc, Summer, S1'!D22*Main!$B$4)</f>
        <v>0</v>
      </c>
      <c r="E22" s="2">
        <f>('[1]Qc, Summer, S1'!E22*Main!$B$4)</f>
        <v>0</v>
      </c>
      <c r="F22" s="2">
        <f>('[1]Qc, Summer, S1'!F22*Main!$B$4)</f>
        <v>0</v>
      </c>
      <c r="G22" s="2">
        <f>('[1]Qc, Summer, S1'!G22*Main!$B$4)</f>
        <v>0</v>
      </c>
      <c r="H22" s="2">
        <f>('[1]Qc, Summer, S1'!H22*Main!$B$4)</f>
        <v>0</v>
      </c>
      <c r="I22" s="2">
        <f>('[1]Qc, Summer, S1'!I22*Main!$B$4)</f>
        <v>0</v>
      </c>
      <c r="J22" s="2">
        <f>('[1]Qc, Summer, S1'!J22*Main!$B$4)</f>
        <v>0</v>
      </c>
      <c r="K22" s="2">
        <f>('[1]Qc, Summer, S1'!K22*Main!$B$4)</f>
        <v>0</v>
      </c>
      <c r="L22" s="2">
        <f>('[1]Qc, Summer, S1'!L22*Main!$B$4)</f>
        <v>0</v>
      </c>
      <c r="M22" s="2">
        <f>('[1]Qc, Summer, S1'!M22*Main!$B$4)</f>
        <v>0</v>
      </c>
      <c r="N22" s="2">
        <f>('[1]Qc, Summer, S1'!N22*Main!$B$4)</f>
        <v>0</v>
      </c>
      <c r="O22" s="2">
        <f>('[1]Qc, Summer, S1'!O22*Main!$B$4)</f>
        <v>0</v>
      </c>
      <c r="P22" s="2">
        <f>('[1]Qc, Summer, S1'!P22*Main!$B$4)</f>
        <v>0</v>
      </c>
      <c r="Q22" s="2">
        <f>('[1]Qc, Summer, S1'!Q22*Main!$B$4)</f>
        <v>0</v>
      </c>
      <c r="R22" s="2">
        <f>('[1]Qc, Summer, S1'!R22*Main!$B$4)</f>
        <v>0</v>
      </c>
      <c r="S22" s="2">
        <f>('[1]Qc, Summer, S1'!S22*Main!$B$4)</f>
        <v>0</v>
      </c>
      <c r="T22" s="2">
        <f>('[1]Qc, Summer, S1'!T22*Main!$B$4)</f>
        <v>0</v>
      </c>
      <c r="U22" s="2">
        <f>('[1]Qc, Summer, S1'!U22*Main!$B$4)</f>
        <v>0</v>
      </c>
      <c r="V22" s="2">
        <f>('[1]Qc, Summer, S1'!V22*Main!$B$4)</f>
        <v>0</v>
      </c>
      <c r="W22" s="2">
        <f>('[1]Qc, Summer, S1'!W22*Main!$B$4)</f>
        <v>0</v>
      </c>
      <c r="X22" s="2">
        <f>('[1]Qc, Summer, S1'!X22*Main!$B$4)</f>
        <v>0</v>
      </c>
      <c r="Y22" s="2">
        <f>('[1]Qc, Summer, S1'!Y22*Main!$B$4)</f>
        <v>0</v>
      </c>
    </row>
    <row r="23" spans="1:25" x14ac:dyDescent="0.25">
      <c r="A23">
        <v>34</v>
      </c>
      <c r="B23" s="2">
        <f>('[1]Qc, Summer, S1'!B23*Main!$B$4)</f>
        <v>0</v>
      </c>
      <c r="C23" s="2">
        <f>('[1]Qc, Summer, S1'!C23*Main!$B$4)</f>
        <v>0</v>
      </c>
      <c r="D23" s="2">
        <f>('[1]Qc, Summer, S1'!D23*Main!$B$4)</f>
        <v>0</v>
      </c>
      <c r="E23" s="2">
        <f>('[1]Qc, Summer, S1'!E23*Main!$B$4)</f>
        <v>0</v>
      </c>
      <c r="F23" s="2">
        <f>('[1]Qc, Summer, S1'!F23*Main!$B$4)</f>
        <v>0</v>
      </c>
      <c r="G23" s="2">
        <f>('[1]Qc, Summer, S1'!G23*Main!$B$4)</f>
        <v>0</v>
      </c>
      <c r="H23" s="2">
        <f>('[1]Qc, Summer, S1'!H23*Main!$B$4)</f>
        <v>0</v>
      </c>
      <c r="I23" s="2">
        <f>('[1]Qc, Summer, S1'!I23*Main!$B$4)</f>
        <v>0</v>
      </c>
      <c r="J23" s="2">
        <f>('[1]Qc, Summer, S1'!J23*Main!$B$4)</f>
        <v>0</v>
      </c>
      <c r="K23" s="2">
        <f>('[1]Qc, Summer, S1'!K23*Main!$B$4)</f>
        <v>0</v>
      </c>
      <c r="L23" s="2">
        <f>('[1]Qc, Summer, S1'!L23*Main!$B$4)</f>
        <v>0</v>
      </c>
      <c r="M23" s="2">
        <f>('[1]Qc, Summer, S1'!M23*Main!$B$4)</f>
        <v>0</v>
      </c>
      <c r="N23" s="2">
        <f>('[1]Qc, Summer, S1'!N23*Main!$B$4)</f>
        <v>0</v>
      </c>
      <c r="O23" s="2">
        <f>('[1]Qc, Summer, S1'!O23*Main!$B$4)</f>
        <v>0</v>
      </c>
      <c r="P23" s="2">
        <f>('[1]Qc, Summer, S1'!P23*Main!$B$4)</f>
        <v>0</v>
      </c>
      <c r="Q23" s="2">
        <f>('[1]Qc, Summer, S1'!Q23*Main!$B$4)</f>
        <v>0</v>
      </c>
      <c r="R23" s="2">
        <f>('[1]Qc, Summer, S1'!R23*Main!$B$4)</f>
        <v>0</v>
      </c>
      <c r="S23" s="2">
        <f>('[1]Qc, Summer, S1'!S23*Main!$B$4)</f>
        <v>0</v>
      </c>
      <c r="T23" s="2">
        <f>('[1]Qc, Summer, S1'!T23*Main!$B$4)</f>
        <v>0</v>
      </c>
      <c r="U23" s="2">
        <f>('[1]Qc, Summer, S1'!U23*Main!$B$4)</f>
        <v>0</v>
      </c>
      <c r="V23" s="2">
        <f>('[1]Qc, Summer, S1'!V23*Main!$B$4)</f>
        <v>0</v>
      </c>
      <c r="W23" s="2">
        <f>('[1]Qc, Summer, S1'!W23*Main!$B$4)</f>
        <v>0</v>
      </c>
      <c r="X23" s="2">
        <f>('[1]Qc, Summer, S1'!X23*Main!$B$4)</f>
        <v>0</v>
      </c>
      <c r="Y23" s="2">
        <f>('[1]Qc, Summer, S1'!Y23*Main!$B$4)</f>
        <v>0</v>
      </c>
    </row>
    <row r="24" spans="1:25" x14ac:dyDescent="0.25">
      <c r="A24">
        <v>36</v>
      </c>
      <c r="B24" s="2">
        <f>('[1]Qc, Summer, S1'!B24*Main!$B$4)</f>
        <v>0</v>
      </c>
      <c r="C24" s="2">
        <f>('[1]Qc, Summer, S1'!C24*Main!$B$4)</f>
        <v>0</v>
      </c>
      <c r="D24" s="2">
        <f>('[1]Qc, Summer, S1'!D24*Main!$B$4)</f>
        <v>0</v>
      </c>
      <c r="E24" s="2">
        <f>('[1]Qc, Summer, S1'!E24*Main!$B$4)</f>
        <v>0</v>
      </c>
      <c r="F24" s="2">
        <f>('[1]Qc, Summer, S1'!F24*Main!$B$4)</f>
        <v>0</v>
      </c>
      <c r="G24" s="2">
        <f>('[1]Qc, Summer, S1'!G24*Main!$B$4)</f>
        <v>0</v>
      </c>
      <c r="H24" s="2">
        <f>('[1]Qc, Summer, S1'!H24*Main!$B$4)</f>
        <v>0</v>
      </c>
      <c r="I24" s="2">
        <f>('[1]Qc, Summer, S1'!I24*Main!$B$4)</f>
        <v>0</v>
      </c>
      <c r="J24" s="2">
        <f>('[1]Qc, Summer, S1'!J24*Main!$B$4)</f>
        <v>0</v>
      </c>
      <c r="K24" s="2">
        <f>('[1]Qc, Summer, S1'!K24*Main!$B$4)</f>
        <v>0</v>
      </c>
      <c r="L24" s="2">
        <f>('[1]Qc, Summer, S1'!L24*Main!$B$4)</f>
        <v>0</v>
      </c>
      <c r="M24" s="2">
        <f>('[1]Qc, Summer, S1'!M24*Main!$B$4)</f>
        <v>0</v>
      </c>
      <c r="N24" s="2">
        <f>('[1]Qc, Summer, S1'!N24*Main!$B$4)</f>
        <v>0</v>
      </c>
      <c r="O24" s="2">
        <f>('[1]Qc, Summer, S1'!O24*Main!$B$4)</f>
        <v>0</v>
      </c>
      <c r="P24" s="2">
        <f>('[1]Qc, Summer, S1'!P24*Main!$B$4)</f>
        <v>0</v>
      </c>
      <c r="Q24" s="2">
        <f>('[1]Qc, Summer, S1'!Q24*Main!$B$4)</f>
        <v>0</v>
      </c>
      <c r="R24" s="2">
        <f>('[1]Qc, Summer, S1'!R24*Main!$B$4)</f>
        <v>0</v>
      </c>
      <c r="S24" s="2">
        <f>('[1]Qc, Summer, S1'!S24*Main!$B$4)</f>
        <v>0</v>
      </c>
      <c r="T24" s="2">
        <f>('[1]Qc, Summer, S1'!T24*Main!$B$4)</f>
        <v>0</v>
      </c>
      <c r="U24" s="2">
        <f>('[1]Qc, Summer, S1'!U24*Main!$B$4)</f>
        <v>0</v>
      </c>
      <c r="V24" s="2">
        <f>('[1]Qc, Summer, S1'!V24*Main!$B$4)</f>
        <v>0</v>
      </c>
      <c r="W24" s="2">
        <f>('[1]Qc, Summer, S1'!W24*Main!$B$4)</f>
        <v>0</v>
      </c>
      <c r="X24" s="2">
        <f>('[1]Qc, Summer, S1'!X24*Main!$B$4)</f>
        <v>0</v>
      </c>
      <c r="Y24" s="2">
        <f>('[1]Qc, Summer, S1'!Y24*Main!$B$4)</f>
        <v>0</v>
      </c>
    </row>
    <row r="25" spans="1:25" x14ac:dyDescent="0.25">
      <c r="A25">
        <v>38</v>
      </c>
      <c r="B25" s="2">
        <f>('[1]Qc, Summer, S1'!B25*Main!$B$4)</f>
        <v>0</v>
      </c>
      <c r="C25" s="2">
        <f>('[1]Qc, Summer, S1'!C25*Main!$B$4)</f>
        <v>0</v>
      </c>
      <c r="D25" s="2">
        <f>('[1]Qc, Summer, S1'!D25*Main!$B$4)</f>
        <v>0</v>
      </c>
      <c r="E25" s="2">
        <f>('[1]Qc, Summer, S1'!E25*Main!$B$4)</f>
        <v>0</v>
      </c>
      <c r="F25" s="2">
        <f>('[1]Qc, Summer, S1'!F25*Main!$B$4)</f>
        <v>0</v>
      </c>
      <c r="G25" s="2">
        <f>('[1]Qc, Summer, S1'!G25*Main!$B$4)</f>
        <v>0</v>
      </c>
      <c r="H25" s="2">
        <f>('[1]Qc, Summer, S1'!H25*Main!$B$4)</f>
        <v>0</v>
      </c>
      <c r="I25" s="2">
        <f>('[1]Qc, Summer, S1'!I25*Main!$B$4)</f>
        <v>0</v>
      </c>
      <c r="J25" s="2">
        <f>('[1]Qc, Summer, S1'!J25*Main!$B$4)</f>
        <v>0</v>
      </c>
      <c r="K25" s="2">
        <f>('[1]Qc, Summer, S1'!K25*Main!$B$4)</f>
        <v>0</v>
      </c>
      <c r="L25" s="2">
        <f>('[1]Qc, Summer, S1'!L25*Main!$B$4)</f>
        <v>0</v>
      </c>
      <c r="M25" s="2">
        <f>('[1]Qc, Summer, S1'!M25*Main!$B$4)</f>
        <v>0</v>
      </c>
      <c r="N25" s="2">
        <f>('[1]Qc, Summer, S1'!N25*Main!$B$4)</f>
        <v>0</v>
      </c>
      <c r="O25" s="2">
        <f>('[1]Qc, Summer, S1'!O25*Main!$B$4)</f>
        <v>0</v>
      </c>
      <c r="P25" s="2">
        <f>('[1]Qc, Summer, S1'!P25*Main!$B$4)</f>
        <v>0</v>
      </c>
      <c r="Q25" s="2">
        <f>('[1]Qc, Summer, S1'!Q25*Main!$B$4)</f>
        <v>0</v>
      </c>
      <c r="R25" s="2">
        <f>('[1]Qc, Summer, S1'!R25*Main!$B$4)</f>
        <v>0</v>
      </c>
      <c r="S25" s="2">
        <f>('[1]Qc, Summer, S1'!S25*Main!$B$4)</f>
        <v>0</v>
      </c>
      <c r="T25" s="2">
        <f>('[1]Qc, Summer, S1'!T25*Main!$B$4)</f>
        <v>0</v>
      </c>
      <c r="U25" s="2">
        <f>('[1]Qc, Summer, S1'!U25*Main!$B$4)</f>
        <v>0</v>
      </c>
      <c r="V25" s="2">
        <f>('[1]Qc, Summer, S1'!V25*Main!$B$4)</f>
        <v>0</v>
      </c>
      <c r="W25" s="2">
        <f>('[1]Qc, Summer, S1'!W25*Main!$B$4)</f>
        <v>0</v>
      </c>
      <c r="X25" s="2">
        <f>('[1]Qc, Summer, S1'!X25*Main!$B$4)</f>
        <v>0</v>
      </c>
      <c r="Y25" s="2">
        <f>('[1]Qc, Summer, S1'!Y25*Main!$B$4)</f>
        <v>0</v>
      </c>
    </row>
    <row r="26" spans="1:25" x14ac:dyDescent="0.25">
      <c r="A26">
        <v>40</v>
      </c>
      <c r="B26" s="2">
        <f>('[1]Qc, Summer, S1'!B26*Main!$B$4)</f>
        <v>0</v>
      </c>
      <c r="C26" s="2">
        <f>('[1]Qc, Summer, S1'!C26*Main!$B$4)</f>
        <v>0</v>
      </c>
      <c r="D26" s="2">
        <f>('[1]Qc, Summer, S1'!D26*Main!$B$4)</f>
        <v>0</v>
      </c>
      <c r="E26" s="2">
        <f>('[1]Qc, Summer, S1'!E26*Main!$B$4)</f>
        <v>0</v>
      </c>
      <c r="F26" s="2">
        <f>('[1]Qc, Summer, S1'!F26*Main!$B$4)</f>
        <v>0</v>
      </c>
      <c r="G26" s="2">
        <f>('[1]Qc, Summer, S1'!G26*Main!$B$4)</f>
        <v>0</v>
      </c>
      <c r="H26" s="2">
        <f>('[1]Qc, Summer, S1'!H26*Main!$B$4)</f>
        <v>0</v>
      </c>
      <c r="I26" s="2">
        <f>('[1]Qc, Summer, S1'!I26*Main!$B$4)</f>
        <v>0</v>
      </c>
      <c r="J26" s="2">
        <f>('[1]Qc, Summer, S1'!J26*Main!$B$4)</f>
        <v>0</v>
      </c>
      <c r="K26" s="2">
        <f>('[1]Qc, Summer, S1'!K26*Main!$B$4)</f>
        <v>0</v>
      </c>
      <c r="L26" s="2">
        <f>('[1]Qc, Summer, S1'!L26*Main!$B$4)</f>
        <v>0</v>
      </c>
      <c r="M26" s="2">
        <f>('[1]Qc, Summer, S1'!M26*Main!$B$4)</f>
        <v>0</v>
      </c>
      <c r="N26" s="2">
        <f>('[1]Qc, Summer, S1'!N26*Main!$B$4)</f>
        <v>0</v>
      </c>
      <c r="O26" s="2">
        <f>('[1]Qc, Summer, S1'!O26*Main!$B$4)</f>
        <v>0</v>
      </c>
      <c r="P26" s="2">
        <f>('[1]Qc, Summer, S1'!P26*Main!$B$4)</f>
        <v>0</v>
      </c>
      <c r="Q26" s="2">
        <f>('[1]Qc, Summer, S1'!Q26*Main!$B$4)</f>
        <v>0</v>
      </c>
      <c r="R26" s="2">
        <f>('[1]Qc, Summer, S1'!R26*Main!$B$4)</f>
        <v>0</v>
      </c>
      <c r="S26" s="2">
        <f>('[1]Qc, Summer, S1'!S26*Main!$B$4)</f>
        <v>0</v>
      </c>
      <c r="T26" s="2">
        <f>('[1]Qc, Summer, S1'!T26*Main!$B$4)</f>
        <v>0</v>
      </c>
      <c r="U26" s="2">
        <f>('[1]Qc, Summer, S1'!U26*Main!$B$4)</f>
        <v>0</v>
      </c>
      <c r="V26" s="2">
        <f>('[1]Qc, Summer, S1'!V26*Main!$B$4)</f>
        <v>0</v>
      </c>
      <c r="W26" s="2">
        <f>('[1]Qc, Summer, S1'!W26*Main!$B$4)</f>
        <v>0</v>
      </c>
      <c r="X26" s="2">
        <f>('[1]Qc, Summer, S1'!X26*Main!$B$4)</f>
        <v>0</v>
      </c>
      <c r="Y26" s="2">
        <f>('[1]Qc, Summer,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dimension ref="A1:B41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0.48705467458188234</v>
      </c>
      <c r="C2" s="2">
        <f>('[1]Qc, Summer, S2'!C2*Main!$B$4)</f>
        <v>0.51217304699975708</v>
      </c>
      <c r="D2" s="2">
        <f>('[1]Qc, Summer, S2'!D2*Main!$B$4)</f>
        <v>0.53068856885596016</v>
      </c>
      <c r="E2" s="2">
        <f>('[1]Qc, Summer, S2'!E2*Main!$B$4)</f>
        <v>0.45354459675871733</v>
      </c>
      <c r="F2" s="2">
        <f>('[1]Qc, Summer, S2'!F2*Main!$B$4)</f>
        <v>0.3844985905510882</v>
      </c>
      <c r="G2" s="2">
        <f>('[1]Qc, Summer, S2'!G2*Main!$B$4)</f>
        <v>0.41047767029330945</v>
      </c>
      <c r="H2" s="2">
        <f>('[1]Qc, Summer, S2'!H2*Main!$B$4)</f>
        <v>0.27451838425152669</v>
      </c>
      <c r="I2" s="2">
        <f>('[1]Qc, Summer, S2'!I2*Main!$B$4)</f>
        <v>0.22219772269971869</v>
      </c>
      <c r="J2" s="2">
        <f>('[1]Qc, Summer, S2'!J2*Main!$B$4)</f>
        <v>0.314048564703652</v>
      </c>
      <c r="K2" s="2">
        <f>('[1]Qc, Summer, S2'!K2*Main!$B$4)</f>
        <v>0.35947454624899206</v>
      </c>
      <c r="L2" s="2">
        <f>('[1]Qc, Summer, S2'!L2*Main!$B$4)</f>
        <v>0.3085392444137765</v>
      </c>
      <c r="M2" s="2">
        <f>('[1]Qc, Summer, S2'!M2*Main!$B$4)</f>
        <v>0.31545696281363078</v>
      </c>
      <c r="N2" s="2">
        <f>('[1]Qc, Summer, S2'!N2*Main!$B$4)</f>
        <v>0.33380213573302137</v>
      </c>
      <c r="O2" s="2">
        <f>('[1]Qc, Summer, S2'!O2*Main!$B$4)</f>
        <v>0.42333682578756354</v>
      </c>
      <c r="P2" s="2">
        <f>('[1]Qc, Summer, S2'!P2*Main!$B$4)</f>
        <v>0.38069302410068984</v>
      </c>
      <c r="Q2" s="2">
        <f>('[1]Qc, Summer, S2'!Q2*Main!$B$4)</f>
        <v>0.4117842175468121</v>
      </c>
      <c r="R2" s="2">
        <f>('[1]Qc, Summer, S2'!R2*Main!$B$4)</f>
        <v>0.30448389946365306</v>
      </c>
      <c r="S2" s="2">
        <f>('[1]Qc, Summer, S2'!S2*Main!$B$4)</f>
        <v>0.31176520720198941</v>
      </c>
      <c r="T2" s="2">
        <f>('[1]Qc, Summer, S2'!T2*Main!$B$4)</f>
        <v>0.26624889399686646</v>
      </c>
      <c r="U2" s="2">
        <f>('[1]Qc, Summer, S2'!U2*Main!$B$4)</f>
        <v>0.32439668224731777</v>
      </c>
      <c r="V2" s="2">
        <f>('[1]Qc, Summer, S2'!V2*Main!$B$4)</f>
        <v>0.32560082031593324</v>
      </c>
      <c r="W2" s="2">
        <f>('[1]Qc, Summer, S2'!W2*Main!$B$4)</f>
        <v>0.26828223791315725</v>
      </c>
      <c r="X2" s="2">
        <f>('[1]Qc, Summer, S2'!X2*Main!$B$4)</f>
        <v>0.24363268504641344</v>
      </c>
      <c r="Y2" s="2">
        <f>('[1]Qc, Summer, S2'!Y2*Main!$B$4)</f>
        <v>0.25732057621704929</v>
      </c>
    </row>
    <row r="3" spans="1:25" x14ac:dyDescent="0.25">
      <c r="A3">
        <v>2</v>
      </c>
      <c r="B3" s="2">
        <f>('[1]Qc, Summer, S2'!B3*Main!$B$4)</f>
        <v>-4.0481895307489253E-2</v>
      </c>
      <c r="C3" s="2">
        <f>('[1]Qc, Summer, S2'!C3*Main!$B$4)</f>
        <v>-4.47335661583965E-2</v>
      </c>
      <c r="D3" s="2">
        <f>('[1]Qc, Summer, S2'!D3*Main!$B$4)</f>
        <v>-4.4705032638016146E-2</v>
      </c>
      <c r="E3" s="2">
        <f>('[1]Qc, Summer, S2'!E3*Main!$B$4)</f>
        <v>-5.759054711041775E-2</v>
      </c>
      <c r="F3" s="2">
        <f>('[1]Qc, Summer, S2'!F3*Main!$B$4)</f>
        <v>-5.3900202012657203E-2</v>
      </c>
      <c r="G3" s="2">
        <f>('[1]Qc, Summer, S2'!G3*Main!$B$4)</f>
        <v>-8.1344981991264706E-2</v>
      </c>
      <c r="H3" s="2">
        <f>('[1]Qc, Summer, S2'!H3*Main!$B$4)</f>
        <v>-7.504433402855451E-2</v>
      </c>
      <c r="I3" s="2">
        <f>('[1]Qc, Summer, S2'!I3*Main!$B$4)</f>
        <v>4.9867807298802642E-2</v>
      </c>
      <c r="J3" s="2">
        <f>('[1]Qc, Summer, S2'!J3*Main!$B$4)</f>
        <v>9.0196338607460763E-2</v>
      </c>
      <c r="K3" s="2">
        <f>('[1]Qc, Summer, S2'!K3*Main!$B$4)</f>
        <v>0.10751145437969134</v>
      </c>
      <c r="L3" s="2">
        <f>('[1]Qc, Summer, S2'!L3*Main!$B$4)</f>
        <v>2.8616152985200198E-2</v>
      </c>
      <c r="M3" s="2">
        <f>('[1]Qc, Summer, S2'!M3*Main!$B$4)</f>
        <v>-3.8185666866664393E-2</v>
      </c>
      <c r="N3" s="2">
        <f>('[1]Qc, Summer, S2'!N3*Main!$B$4)</f>
        <v>-4.5839262112414444E-2</v>
      </c>
      <c r="O3" s="2">
        <f>('[1]Qc, Summer, S2'!O3*Main!$B$4)</f>
        <v>-4.024210794775325E-2</v>
      </c>
      <c r="P3" s="2">
        <f>('[1]Qc, Summer, S2'!P3*Main!$B$4)</f>
        <v>-6.8245862823039447E-2</v>
      </c>
      <c r="Q3" s="2">
        <f>('[1]Qc, Summer, S2'!Q3*Main!$B$4)</f>
        <v>-4.8874923069542851E-2</v>
      </c>
      <c r="R3" s="2">
        <f>('[1]Qc, Summer, S2'!R3*Main!$B$4)</f>
        <v>-2.9863693741356102E-2</v>
      </c>
      <c r="S3" s="2">
        <f>('[1]Qc, Summer, S2'!S3*Main!$B$4)</f>
        <v>-9.9106525406768495E-3</v>
      </c>
      <c r="T3" s="2">
        <f>('[1]Qc, Summer, S2'!T3*Main!$B$4)</f>
        <v>9.0367480958331151E-2</v>
      </c>
      <c r="U3" s="2">
        <f>('[1]Qc, Summer, S2'!U3*Main!$B$4)</f>
        <v>0.15767685072163695</v>
      </c>
      <c r="V3" s="2">
        <f>('[1]Qc, Summer, S2'!V3*Main!$B$4)</f>
        <v>7.8514521418086847E-2</v>
      </c>
      <c r="W3" s="2">
        <f>('[1]Qc, Summer, S2'!W3*Main!$B$4)</f>
        <v>4.4819930747889654E-2</v>
      </c>
      <c r="X3" s="2">
        <f>('[1]Qc, Summer, S2'!X3*Main!$B$4)</f>
        <v>-2.929011414886995E-2</v>
      </c>
      <c r="Y3" s="2">
        <f>('[1]Qc, Summer, S2'!Y3*Main!$B$4)</f>
        <v>-6.0477457624533451E-2</v>
      </c>
    </row>
    <row r="4" spans="1:25" x14ac:dyDescent="0.25">
      <c r="A4">
        <v>3</v>
      </c>
      <c r="B4" s="2">
        <f>('[1]Qc, Summer, S2'!B4*Main!$B$4)</f>
        <v>-0.18495501374807496</v>
      </c>
      <c r="C4" s="2">
        <f>('[1]Qc, Summer, S2'!C4*Main!$B$4)</f>
        <v>-0.35313413942626676</v>
      </c>
      <c r="D4" s="2">
        <f>('[1]Qc, Summer, S2'!D4*Main!$B$4)</f>
        <v>-0.41025301657208618</v>
      </c>
      <c r="E4" s="2">
        <f>('[1]Qc, Summer, S2'!E4*Main!$B$4)</f>
        <v>-0.43129897094473868</v>
      </c>
      <c r="F4" s="2">
        <f>('[1]Qc, Summer, S2'!F4*Main!$B$4)</f>
        <v>-0.42666199471872618</v>
      </c>
      <c r="G4" s="2">
        <f>('[1]Qc, Summer, S2'!G4*Main!$B$4)</f>
        <v>-0.4728469796604659</v>
      </c>
      <c r="H4" s="2">
        <f>('[1]Qc, Summer, S2'!H4*Main!$B$4)</f>
        <v>-0.36209222492611004</v>
      </c>
      <c r="I4" s="2">
        <f>('[1]Qc, Summer, S2'!I4*Main!$B$4)</f>
        <v>-0.10996968621686726</v>
      </c>
      <c r="J4" s="2">
        <f>('[1]Qc, Summer, S2'!J4*Main!$B$4)</f>
        <v>-9.5447064685856287E-2</v>
      </c>
      <c r="K4" s="2">
        <f>('[1]Qc, Summer, S2'!K4*Main!$B$4)</f>
        <v>-0.11305715417340921</v>
      </c>
      <c r="L4" s="2">
        <f>('[1]Qc, Summer, S2'!L4*Main!$B$4)</f>
        <v>-4.3292931929100248E-2</v>
      </c>
      <c r="M4" s="2">
        <f>('[1]Qc, Summer, S2'!M4*Main!$B$4)</f>
        <v>-2.1900696398711401E-2</v>
      </c>
      <c r="N4" s="2">
        <f>('[1]Qc, Summer, S2'!N4*Main!$B$4)</f>
        <v>-9.5442568672861244E-2</v>
      </c>
      <c r="O4" s="2">
        <f>('[1]Qc, Summer, S2'!O4*Main!$B$4)</f>
        <v>-0.25503898185773777</v>
      </c>
      <c r="P4" s="2">
        <f>('[1]Qc, Summer, S2'!P4*Main!$B$4)</f>
        <v>-0.36821100475531454</v>
      </c>
      <c r="Q4" s="2">
        <f>('[1]Qc, Summer, S2'!Q4*Main!$B$4)</f>
        <v>-0.3977347646513979</v>
      </c>
      <c r="R4" s="2">
        <f>('[1]Qc, Summer, S2'!R4*Main!$B$4)</f>
        <v>-0.35432549471283747</v>
      </c>
      <c r="S4" s="2">
        <f>('[1]Qc, Summer, S2'!S4*Main!$B$4)</f>
        <v>-0.36001139370916568</v>
      </c>
      <c r="T4" s="2">
        <f>('[1]Qc, Summer, S2'!T4*Main!$B$4)</f>
        <v>-0.31135947876131848</v>
      </c>
      <c r="U4" s="2">
        <f>('[1]Qc, Summer, S2'!U4*Main!$B$4)</f>
        <v>-0.30445639444297745</v>
      </c>
      <c r="V4" s="2">
        <f>('[1]Qc, Summer, S2'!V4*Main!$B$4)</f>
        <v>-0.33588708094878478</v>
      </c>
      <c r="W4" s="2">
        <f>('[1]Qc, Summer, S2'!W4*Main!$B$4)</f>
        <v>-0.33014346842616715</v>
      </c>
      <c r="X4" s="2">
        <f>('[1]Qc, Summer, S2'!X4*Main!$B$4)</f>
        <v>-0.39855997404307758</v>
      </c>
      <c r="Y4" s="2">
        <f>('[1]Qc, Summer, S2'!Y4*Main!$B$4)</f>
        <v>-0.45298914814674057</v>
      </c>
    </row>
    <row r="5" spans="1:25" x14ac:dyDescent="0.25">
      <c r="A5">
        <v>4</v>
      </c>
      <c r="B5" s="2">
        <f>('[1]Qc, Summer, S2'!B5*Main!$B$4)</f>
        <v>-0.60345509928125773</v>
      </c>
      <c r="C5" s="2">
        <f>('[1]Qc, Summer, S2'!C5*Main!$B$4)</f>
        <v>-0.61610123779380532</v>
      </c>
      <c r="D5" s="2">
        <f>('[1]Qc, Summer, S2'!D5*Main!$B$4)</f>
        <v>-0.62731591041728174</v>
      </c>
      <c r="E5" s="2">
        <f>('[1]Qc, Summer, S2'!E5*Main!$B$4)</f>
        <v>-0.63308652840357549</v>
      </c>
      <c r="F5" s="2">
        <f>('[1]Qc, Summer, S2'!F5*Main!$B$4)</f>
        <v>-0.63407056753537439</v>
      </c>
      <c r="G5" s="2">
        <f>('[1]Qc, Summer, S2'!G5*Main!$B$4)</f>
        <v>-0.67721451393581511</v>
      </c>
      <c r="H5" s="2">
        <f>('[1]Qc, Summer, S2'!H5*Main!$B$4)</f>
        <v>-0.63277462852168365</v>
      </c>
      <c r="I5" s="2">
        <f>('[1]Qc, Summer, S2'!I5*Main!$B$4)</f>
        <v>-0.44108329433596632</v>
      </c>
      <c r="J5" s="2">
        <f>('[1]Qc, Summer, S2'!J5*Main!$B$4)</f>
        <v>-0.40451196060587752</v>
      </c>
      <c r="K5" s="2">
        <f>('[1]Qc, Summer, S2'!K5*Main!$B$4)</f>
        <v>-0.45996240553065149</v>
      </c>
      <c r="L5" s="2">
        <f>('[1]Qc, Summer, S2'!L5*Main!$B$4)</f>
        <v>-0.49120211433413968</v>
      </c>
      <c r="M5" s="2">
        <f>('[1]Qc, Summer, S2'!M5*Main!$B$4)</f>
        <v>-0.58972295323761181</v>
      </c>
      <c r="N5" s="2">
        <f>('[1]Qc, Summer, S2'!N5*Main!$B$4)</f>
        <v>-0.59812165244089444</v>
      </c>
      <c r="O5" s="2">
        <f>('[1]Qc, Summer, S2'!O5*Main!$B$4)</f>
        <v>-0.62896591780075928</v>
      </c>
      <c r="P5" s="2">
        <f>('[1]Qc, Summer, S2'!P5*Main!$B$4)</f>
        <v>-0.6370450768386291</v>
      </c>
      <c r="Q5" s="2">
        <f>('[1]Qc, Summer, S2'!Q5*Main!$B$4)</f>
        <v>-0.6568105490788676</v>
      </c>
      <c r="R5" s="2">
        <f>('[1]Qc, Summer, S2'!R5*Main!$B$4)</f>
        <v>-0.64181799133990347</v>
      </c>
      <c r="S5" s="2">
        <f>('[1]Qc, Summer, S2'!S5*Main!$B$4)</f>
        <v>-0.57473997523875475</v>
      </c>
      <c r="T5" s="2">
        <f>('[1]Qc, Summer, S2'!T5*Main!$B$4)</f>
        <v>-0.46106195987214682</v>
      </c>
      <c r="U5" s="2">
        <f>('[1]Qc, Summer, S2'!U5*Main!$B$4)</f>
        <v>-0.47289085251929996</v>
      </c>
      <c r="V5" s="2">
        <f>('[1]Qc, Summer, S2'!V5*Main!$B$4)</f>
        <v>-0.50378178238005444</v>
      </c>
      <c r="W5" s="2">
        <f>('[1]Qc, Summer, S2'!W5*Main!$B$4)</f>
        <v>-0.47860305172236389</v>
      </c>
      <c r="X5" s="2">
        <f>('[1]Qc, Summer, S2'!X5*Main!$B$4)</f>
        <v>-0.54538186256654797</v>
      </c>
      <c r="Y5" s="2">
        <f>('[1]Qc, Summer, S2'!Y5*Main!$B$4)</f>
        <v>-0.57149735075532482</v>
      </c>
    </row>
    <row r="6" spans="1:25" x14ac:dyDescent="0.25">
      <c r="A6">
        <v>5</v>
      </c>
      <c r="B6" s="2">
        <f>('[1]Qc, Summer, S2'!B6*Main!$B$4)</f>
        <v>-0.29643873968745177</v>
      </c>
      <c r="C6" s="2">
        <f>('[1]Qc, Summer, S2'!C6*Main!$B$4)</f>
        <v>-0.3306535455083115</v>
      </c>
      <c r="D6" s="2">
        <f>('[1]Qc, Summer, S2'!D6*Main!$B$4)</f>
        <v>-0.3934855915854879</v>
      </c>
      <c r="E6" s="2">
        <f>('[1]Qc, Summer, S2'!E6*Main!$B$4)</f>
        <v>-0.43737799191392812</v>
      </c>
      <c r="F6" s="2">
        <f>('[1]Qc, Summer, S2'!F6*Main!$B$4)</f>
        <v>-0.44396350490914827</v>
      </c>
      <c r="G6" s="2">
        <f>('[1]Qc, Summer, S2'!G6*Main!$B$4)</f>
        <v>-0.48158323246684748</v>
      </c>
      <c r="H6" s="2">
        <f>('[1]Qc, Summer, S2'!H6*Main!$B$4)</f>
        <v>-0.5057712240518053</v>
      </c>
      <c r="I6" s="2">
        <f>('[1]Qc, Summer, S2'!I6*Main!$B$4)</f>
        <v>-0.40203498068836929</v>
      </c>
      <c r="J6" s="2">
        <f>('[1]Qc, Summer, S2'!J6*Main!$B$4)</f>
        <v>-0.29310299190218314</v>
      </c>
      <c r="K6" s="2">
        <f>('[1]Qc, Summer, S2'!K6*Main!$B$4)</f>
        <v>-0.20559629756546705</v>
      </c>
      <c r="L6" s="2">
        <f>('[1]Qc, Summer, S2'!L6*Main!$B$4)</f>
        <v>-0.14674313483179235</v>
      </c>
      <c r="M6" s="2">
        <f>('[1]Qc, Summer, S2'!M6*Main!$B$4)</f>
        <v>-0.11939280051178675</v>
      </c>
      <c r="N6" s="2">
        <f>('[1]Qc, Summer, S2'!N6*Main!$B$4)</f>
        <v>-0.15122554224503379</v>
      </c>
      <c r="O6" s="2">
        <f>('[1]Qc, Summer, S2'!O6*Main!$B$4)</f>
        <v>-0.18688177570924777</v>
      </c>
      <c r="P6" s="2">
        <f>('[1]Qc, Summer, S2'!P6*Main!$B$4)</f>
        <v>-0.24874103737996572</v>
      </c>
      <c r="Q6" s="2">
        <f>('[1]Qc, Summer, S2'!Q6*Main!$B$4)</f>
        <v>-0.24715999824811818</v>
      </c>
      <c r="R6" s="2">
        <f>('[1]Qc, Summer, S2'!R6*Main!$B$4)</f>
        <v>-0.26253768504795244</v>
      </c>
      <c r="S6" s="2">
        <f>('[1]Qc, Summer, S2'!S6*Main!$B$4)</f>
        <v>-0.24867192219980658</v>
      </c>
      <c r="T6" s="2">
        <f>('[1]Qc, Summer, S2'!T6*Main!$B$4)</f>
        <v>-0.21557009998801555</v>
      </c>
      <c r="U6" s="2">
        <f>('[1]Qc, Summer, S2'!U6*Main!$B$4)</f>
        <v>-0.22024433728904577</v>
      </c>
      <c r="V6" s="2">
        <f>('[1]Qc, Summer, S2'!V6*Main!$B$4)</f>
        <v>-0.198801940358771</v>
      </c>
      <c r="W6" s="2">
        <f>('[1]Qc, Summer, S2'!W6*Main!$B$4)</f>
        <v>-9.8627979187001252E-2</v>
      </c>
      <c r="X6" s="2">
        <f>('[1]Qc, Summer, S2'!X6*Main!$B$4)</f>
        <v>-0.15459628840596976</v>
      </c>
      <c r="Y6" s="2">
        <f>('[1]Qc, Summer, S2'!Y6*Main!$B$4)</f>
        <v>-0.2164049772769199</v>
      </c>
    </row>
    <row r="7" spans="1:25" x14ac:dyDescent="0.25">
      <c r="A7">
        <v>6</v>
      </c>
      <c r="B7" s="2">
        <f>('[1]Qc, Summer, S2'!B7*Main!$B$4)</f>
        <v>0.70779163384379751</v>
      </c>
      <c r="C7" s="2">
        <f>('[1]Qc, Summer, S2'!C7*Main!$B$4)</f>
        <v>0.76276315053462818</v>
      </c>
      <c r="D7" s="2">
        <f>('[1]Qc, Summer, S2'!D7*Main!$B$4)</f>
        <v>0.70616921963811319</v>
      </c>
      <c r="E7" s="2">
        <f>('[1]Qc, Summer, S2'!E7*Main!$B$4)</f>
        <v>0.77402569247293429</v>
      </c>
      <c r="F7" s="2">
        <f>('[1]Qc, Summer, S2'!F7*Main!$B$4)</f>
        <v>0.74129004554174005</v>
      </c>
      <c r="G7" s="2">
        <f>('[1]Qc, Summer, S2'!G7*Main!$B$4)</f>
        <v>0.79414867121054411</v>
      </c>
      <c r="H7" s="2">
        <f>('[1]Qc, Summer, S2'!H7*Main!$B$4)</f>
        <v>0.60747306561353998</v>
      </c>
      <c r="I7" s="2">
        <f>('[1]Qc, Summer, S2'!I7*Main!$B$4)</f>
        <v>0.80484312868335806</v>
      </c>
      <c r="J7" s="2">
        <f>('[1]Qc, Summer, S2'!J7*Main!$B$4)</f>
        <v>0.81797530677066455</v>
      </c>
      <c r="K7" s="2">
        <f>('[1]Qc, Summer, S2'!K7*Main!$B$4)</f>
        <v>1.0285045827771713</v>
      </c>
      <c r="L7" s="2">
        <f>('[1]Qc, Summer, S2'!L7*Main!$B$4)</f>
        <v>0.94260170149433642</v>
      </c>
      <c r="M7" s="2">
        <f>('[1]Qc, Summer, S2'!M7*Main!$B$4)</f>
        <v>1.0118288411928247</v>
      </c>
      <c r="N7" s="2">
        <f>('[1]Qc, Summer, S2'!N7*Main!$B$4)</f>
        <v>0.97267994027410321</v>
      </c>
      <c r="O7" s="2">
        <f>('[1]Qc, Summer, S2'!O7*Main!$B$4)</f>
        <v>0.95065338489723628</v>
      </c>
      <c r="P7" s="2">
        <f>('[1]Qc, Summer, S2'!P7*Main!$B$4)</f>
        <v>0.77906175597009575</v>
      </c>
      <c r="Q7" s="2">
        <f>('[1]Qc, Summer, S2'!Q7*Main!$B$4)</f>
        <v>0.8266976013667674</v>
      </c>
      <c r="R7" s="2">
        <f>('[1]Qc, Summer, S2'!R7*Main!$B$4)</f>
        <v>0.74004541397046342</v>
      </c>
      <c r="S7" s="2">
        <f>('[1]Qc, Summer, S2'!S7*Main!$B$4)</f>
        <v>0.75950359988462868</v>
      </c>
      <c r="T7" s="2">
        <f>('[1]Qc, Summer, S2'!T7*Main!$B$4)</f>
        <v>0.61040805114242636</v>
      </c>
      <c r="U7" s="2">
        <f>('[1]Qc, Summer, S2'!U7*Main!$B$4)</f>
        <v>0.81005092224550668</v>
      </c>
      <c r="V7" s="2">
        <f>('[1]Qc, Summer, S2'!V7*Main!$B$4)</f>
        <v>0.7123571734188886</v>
      </c>
      <c r="W7" s="2">
        <f>('[1]Qc, Summer, S2'!W7*Main!$B$4)</f>
        <v>0.74098737277148519</v>
      </c>
      <c r="X7" s="2">
        <f>('[1]Qc, Summer, S2'!X7*Main!$B$4)</f>
        <v>0.78598826069599914</v>
      </c>
      <c r="Y7" s="2">
        <f>('[1]Qc, Summer, S2'!Y7*Main!$B$4)</f>
        <v>0.70287666884044409</v>
      </c>
    </row>
    <row r="8" spans="1:25" x14ac:dyDescent="0.25">
      <c r="A8">
        <v>7</v>
      </c>
      <c r="B8" s="2">
        <f>('[1]Qc, Summer, S2'!B8*Main!$B$4)</f>
        <v>-0.34290738484776151</v>
      </c>
      <c r="C8" s="2">
        <f>('[1]Qc, Summer, S2'!C8*Main!$B$4)</f>
        <v>-0.36944153118778328</v>
      </c>
      <c r="D8" s="2">
        <f>('[1]Qc, Summer, S2'!D8*Main!$B$4)</f>
        <v>-0.41181139932472338</v>
      </c>
      <c r="E8" s="2">
        <f>('[1]Qc, Summer, S2'!E8*Main!$B$4)</f>
        <v>-0.40762713928303607</v>
      </c>
      <c r="F8" s="2">
        <f>('[1]Qc, Summer, S2'!F8*Main!$B$4)</f>
        <v>-0.4249856283571013</v>
      </c>
      <c r="G8" s="2">
        <f>('[1]Qc, Summer, S2'!G8*Main!$B$4)</f>
        <v>-0.42102702115063606</v>
      </c>
      <c r="H8" s="2">
        <f>('[1]Qc, Summer, S2'!H8*Main!$B$4)</f>
        <v>-0.46023269525305982</v>
      </c>
      <c r="I8" s="2">
        <f>('[1]Qc, Summer, S2'!I8*Main!$B$4)</f>
        <v>-0.34909066630130675</v>
      </c>
      <c r="J8" s="2">
        <f>('[1]Qc, Summer, S2'!J8*Main!$B$4)</f>
        <v>-0.30143754210959522</v>
      </c>
      <c r="K8" s="2">
        <f>('[1]Qc, Summer, S2'!K8*Main!$B$4)</f>
        <v>-0.22363553590125332</v>
      </c>
      <c r="L8" s="2">
        <f>('[1]Qc, Summer, S2'!L8*Main!$B$4)</f>
        <v>-0.23107673126511954</v>
      </c>
      <c r="M8" s="2">
        <f>('[1]Qc, Summer, S2'!M8*Main!$B$4)</f>
        <v>-0.21510880317758224</v>
      </c>
      <c r="N8" s="2">
        <f>('[1]Qc, Summer, S2'!N8*Main!$B$4)</f>
        <v>-0.2372864598539299</v>
      </c>
      <c r="O8" s="2">
        <f>('[1]Qc, Summer, S2'!O8*Main!$B$4)</f>
        <v>-0.26211212125583278</v>
      </c>
      <c r="P8" s="2">
        <f>('[1]Qc, Summer, S2'!P8*Main!$B$4)</f>
        <v>-0.32846190079460674</v>
      </c>
      <c r="Q8" s="2">
        <f>('[1]Qc, Summer, S2'!Q8*Main!$B$4)</f>
        <v>-0.3406301101872099</v>
      </c>
      <c r="R8" s="2">
        <f>('[1]Qc, Summer, S2'!R8*Main!$B$4)</f>
        <v>-0.31131551774536687</v>
      </c>
      <c r="S8" s="2">
        <f>('[1]Qc, Summer, S2'!S8*Main!$B$4)</f>
        <v>-0.32999736269668101</v>
      </c>
      <c r="T8" s="2">
        <f>('[1]Qc, Summer, S2'!T8*Main!$B$4)</f>
        <v>-0.29949068032562104</v>
      </c>
      <c r="U8" s="2">
        <f>('[1]Qc, Summer, S2'!U8*Main!$B$4)</f>
        <v>-0.35046788617737867</v>
      </c>
      <c r="V8" s="2">
        <f>('[1]Qc, Summer, S2'!V8*Main!$B$4)</f>
        <v>-0.31833261860240597</v>
      </c>
      <c r="W8" s="2">
        <f>('[1]Qc, Summer, S2'!W8*Main!$B$4)</f>
        <v>-0.33888298304589815</v>
      </c>
      <c r="X8" s="2">
        <f>('[1]Qc, Summer, S2'!X8*Main!$B$4)</f>
        <v>-0.34273536092571549</v>
      </c>
      <c r="Y8" s="2">
        <f>('[1]Qc, Summer, S2'!Y8*Main!$B$4)</f>
        <v>-0.38735564518806032</v>
      </c>
    </row>
    <row r="9" spans="1:25" x14ac:dyDescent="0.25">
      <c r="A9">
        <v>8</v>
      </c>
      <c r="B9" s="2">
        <f>('[1]Qc, Summer, S2'!B9*Main!$B$4)</f>
        <v>-1.7732610249523892</v>
      </c>
      <c r="C9" s="2">
        <f>('[1]Qc, Summer, S2'!C9*Main!$B$4)</f>
        <v>-1.7993363722669748</v>
      </c>
      <c r="D9" s="2">
        <f>('[1]Qc, Summer, S2'!D9*Main!$B$4)</f>
        <v>-1.7993363722669748</v>
      </c>
      <c r="E9" s="2">
        <f>('[1]Qc, Summer, S2'!E9*Main!$B$4)</f>
        <v>-1.7993363722669748</v>
      </c>
      <c r="F9" s="2">
        <f>('[1]Qc, Summer, S2'!F9*Main!$B$4)</f>
        <v>-1.7994021962480788</v>
      </c>
      <c r="G9" s="2">
        <f>('[1]Qc, Summer, S2'!G9*Main!$B$4)</f>
        <v>-1.7844408755144332</v>
      </c>
      <c r="H9" s="2">
        <f>('[1]Qc, Summer, S2'!H9*Main!$B$4)</f>
        <v>-1.6322303537950134</v>
      </c>
      <c r="I9" s="2">
        <f>('[1]Qc, Summer, S2'!I9*Main!$B$4)</f>
        <v>-1.5874768347423445</v>
      </c>
      <c r="J9" s="2">
        <f>('[1]Qc, Summer, S2'!J9*Main!$B$4)</f>
        <v>-1.5358425938934868</v>
      </c>
      <c r="K9" s="2">
        <f>('[1]Qc, Summer, S2'!K9*Main!$B$4)</f>
        <v>-1.5299176715657747</v>
      </c>
      <c r="L9" s="2">
        <f>('[1]Qc, Summer, S2'!L9*Main!$B$4)</f>
        <v>-1.4614440401366917</v>
      </c>
      <c r="M9" s="2">
        <f>('[1]Qc, Summer, S2'!M9*Main!$B$4)</f>
        <v>-1.459833027584877</v>
      </c>
      <c r="N9" s="2">
        <f>('[1]Qc, Summer, S2'!N9*Main!$B$4)</f>
        <v>-1.6034902812882434</v>
      </c>
      <c r="O9" s="2">
        <f>('[1]Qc, Summer, S2'!O9*Main!$B$4)</f>
        <v>-1.6912534246799125</v>
      </c>
      <c r="P9" s="2">
        <f>('[1]Qc, Summer, S2'!P9*Main!$B$4)</f>
        <v>-1.7630347111594715</v>
      </c>
      <c r="Q9" s="2">
        <f>('[1]Qc, Summer, S2'!Q9*Main!$B$4)</f>
        <v>-1.7211759779900864</v>
      </c>
      <c r="R9" s="2">
        <f>('[1]Qc, Summer, S2'!R9*Main!$B$4)</f>
        <v>-1.6884255794345553</v>
      </c>
      <c r="S9" s="2">
        <f>('[1]Qc, Summer, S2'!S9*Main!$B$4)</f>
        <v>-1.6761277496934481</v>
      </c>
      <c r="T9" s="2">
        <f>('[1]Qc, Summer, S2'!T9*Main!$B$4)</f>
        <v>-1.6314082592881534</v>
      </c>
      <c r="U9" s="2">
        <f>('[1]Qc, Summer, S2'!U9*Main!$B$4)</f>
        <v>-1.694574508997962</v>
      </c>
      <c r="V9" s="2">
        <f>('[1]Qc, Summer, S2'!V9*Main!$B$4)</f>
        <v>-1.737156600702551</v>
      </c>
      <c r="W9" s="2">
        <f>('[1]Qc, Summer, S2'!W9*Main!$B$4)</f>
        <v>-1.7417601066096002</v>
      </c>
      <c r="X9" s="2">
        <f>('[1]Qc, Summer, S2'!X9*Main!$B$4)</f>
        <v>-1.7901952138196857</v>
      </c>
      <c r="Y9" s="2">
        <f>('[1]Qc, Summer, S2'!Y9*Main!$B$4)</f>
        <v>-1.789997947576315</v>
      </c>
    </row>
    <row r="10" spans="1:25" x14ac:dyDescent="0.25">
      <c r="A10">
        <v>9</v>
      </c>
      <c r="B10" s="2">
        <f>('[1]Qc, Summer, S2'!B10*Main!$B$4)</f>
        <v>-6.932061562879735E-2</v>
      </c>
      <c r="C10" s="2">
        <f>('[1]Qc, Summer, S2'!C10*Main!$B$4)</f>
        <v>-9.9058538549115463E-2</v>
      </c>
      <c r="D10" s="2">
        <f>('[1]Qc, Summer, S2'!D10*Main!$B$4)</f>
        <v>-0.10386095629906339</v>
      </c>
      <c r="E10" s="2">
        <f>('[1]Qc, Summer, S2'!E10*Main!$B$4)</f>
        <v>-0.12309216702124325</v>
      </c>
      <c r="F10" s="2">
        <f>('[1]Qc, Summer, S2'!F10*Main!$B$4)</f>
        <v>-0.13870009082641227</v>
      </c>
      <c r="G10" s="2">
        <f>('[1]Qc, Summer, S2'!G10*Main!$B$4)</f>
        <v>-0.12211782517237479</v>
      </c>
      <c r="H10" s="2">
        <f>('[1]Qc, Summer, S2'!H10*Main!$B$4)</f>
        <v>-0.14636920172485107</v>
      </c>
      <c r="I10" s="2">
        <f>('[1]Qc, Summer, S2'!I10*Main!$B$4)</f>
        <v>-0.1080515930389202</v>
      </c>
      <c r="J10" s="2">
        <f>('[1]Qc, Summer, S2'!J10*Main!$B$4)</f>
        <v>3.3868847905887699E-2</v>
      </c>
      <c r="K10" s="2">
        <f>('[1]Qc, Summer, S2'!K10*Main!$B$4)</f>
        <v>8.273031232215125E-2</v>
      </c>
      <c r="L10" s="2">
        <f>('[1]Qc, Summer, S2'!L10*Main!$B$4)</f>
        <v>4.079220836126525E-2</v>
      </c>
      <c r="M10" s="2">
        <f>('[1]Qc, Summer, S2'!M10*Main!$B$4)</f>
        <v>9.7737797999687195E-2</v>
      </c>
      <c r="N10" s="2">
        <f>('[1]Qc, Summer, S2'!N10*Main!$B$4)</f>
        <v>4.0985683848581644E-2</v>
      </c>
      <c r="O10" s="2">
        <f>('[1]Qc, Summer, S2'!O10*Main!$B$4)</f>
        <v>-3.0750789429555898E-2</v>
      </c>
      <c r="P10" s="2">
        <f>('[1]Qc, Summer, S2'!P10*Main!$B$4)</f>
        <v>-9.5778564833550142E-2</v>
      </c>
      <c r="Q10" s="2">
        <f>('[1]Qc, Summer, S2'!Q10*Main!$B$4)</f>
        <v>-0.13115457620677851</v>
      </c>
      <c r="R10" s="2">
        <f>('[1]Qc, Summer, S2'!R10*Main!$B$4)</f>
        <v>-0.1209387531108494</v>
      </c>
      <c r="S10" s="2">
        <f>('[1]Qc, Summer, S2'!S10*Main!$B$4)</f>
        <v>-0.10439022224712774</v>
      </c>
      <c r="T10" s="2">
        <f>('[1]Qc, Summer, S2'!T10*Main!$B$4)</f>
        <v>-5.7668507388037797E-2</v>
      </c>
      <c r="U10" s="2">
        <f>('[1]Qc, Summer, S2'!U10*Main!$B$4)</f>
        <v>-6.2808214269732043E-2</v>
      </c>
      <c r="V10" s="2">
        <f>('[1]Qc, Summer, S2'!V10*Main!$B$4)</f>
        <v>-3.73267814560806E-2</v>
      </c>
      <c r="W10" s="2">
        <f>('[1]Qc, Summer, S2'!W10*Main!$B$4)</f>
        <v>8.1867694926924493E-3</v>
      </c>
      <c r="X10" s="2">
        <f>('[1]Qc, Summer, S2'!X10*Main!$B$4)</f>
        <v>4.9300398704544917E-4</v>
      </c>
      <c r="Y10" s="2">
        <f>('[1]Qc, Summer, S2'!Y10*Main!$B$4)</f>
        <v>-8.1493321034395508E-3</v>
      </c>
    </row>
    <row r="11" spans="1:25" x14ac:dyDescent="0.25">
      <c r="A11">
        <v>10</v>
      </c>
      <c r="B11" s="2">
        <f>('[1]Qc, Summer, S2'!B11*Main!$B$4)</f>
        <v>-0.21868298658011776</v>
      </c>
      <c r="C11" s="2">
        <f>('[1]Qc, Summer, S2'!C11*Main!$B$4)</f>
        <v>-0.27086682828548814</v>
      </c>
      <c r="D11" s="2">
        <f>('[1]Qc, Summer, S2'!D11*Main!$B$4)</f>
        <v>-0.28570411195474088</v>
      </c>
      <c r="E11" s="2">
        <f>('[1]Qc, Summer, S2'!E11*Main!$B$4)</f>
        <v>-0.25578990418502862</v>
      </c>
      <c r="F11" s="2">
        <f>('[1]Qc, Summer, S2'!F11*Main!$B$4)</f>
        <v>-0.25478746960136761</v>
      </c>
      <c r="G11" s="2">
        <f>('[1]Qc, Summer, S2'!G11*Main!$B$4)</f>
        <v>-0.28053634172395991</v>
      </c>
      <c r="H11" s="2">
        <f>('[1]Qc, Summer, S2'!H11*Main!$B$4)</f>
        <v>-0.1889147669970683</v>
      </c>
      <c r="I11" s="2">
        <f>('[1]Qc, Summer, S2'!I11*Main!$B$4)</f>
        <v>-7.7159869764107686E-2</v>
      </c>
      <c r="J11" s="2">
        <f>('[1]Qc, Summer, S2'!J11*Main!$B$4)</f>
        <v>-5.5260877736335597E-2</v>
      </c>
      <c r="K11" s="2">
        <f>('[1]Qc, Summer, S2'!K11*Main!$B$4)</f>
        <v>-4.7254918491738192E-2</v>
      </c>
      <c r="L11" s="2">
        <f>('[1]Qc, Summer, S2'!L11*Main!$B$4)</f>
        <v>-2.2444919671053404E-2</v>
      </c>
      <c r="M11" s="2">
        <f>('[1]Qc, Summer, S2'!M11*Main!$B$4)</f>
        <v>9.7581113416094992E-3</v>
      </c>
      <c r="N11" s="2">
        <f>('[1]Qc, Summer, S2'!N11*Main!$B$4)</f>
        <v>-8.15466854762191E-2</v>
      </c>
      <c r="O11" s="2">
        <f>('[1]Qc, Summer, S2'!O11*Main!$B$4)</f>
        <v>-0.14029467676865665</v>
      </c>
      <c r="P11" s="2">
        <f>('[1]Qc, Summer, S2'!P11*Main!$B$4)</f>
        <v>-0.17876000739789547</v>
      </c>
      <c r="Q11" s="2">
        <f>('[1]Qc, Summer, S2'!Q11*Main!$B$4)</f>
        <v>-0.17945374514160228</v>
      </c>
      <c r="R11" s="2">
        <f>('[1]Qc, Summer, S2'!R11*Main!$B$4)</f>
        <v>-0.19330522653670509</v>
      </c>
      <c r="S11" s="2">
        <f>('[1]Qc, Summer, S2'!S11*Main!$B$4)</f>
        <v>-0.18539823834941052</v>
      </c>
      <c r="T11" s="2">
        <f>('[1]Qc, Summer, S2'!T11*Main!$B$4)</f>
        <v>-0.15267590314296639</v>
      </c>
      <c r="U11" s="2">
        <f>('[1]Qc, Summer, S2'!U11*Main!$B$4)</f>
        <v>-0.15153647239863263</v>
      </c>
      <c r="V11" s="2">
        <f>('[1]Qc, Summer, S2'!V11*Main!$B$4)</f>
        <v>-0.16248743769781118</v>
      </c>
      <c r="W11" s="2">
        <f>('[1]Qc, Summer, S2'!W11*Main!$B$4)</f>
        <v>-0.1092686314324038</v>
      </c>
      <c r="X11" s="2">
        <f>('[1]Qc, Summer, S2'!X11*Main!$B$4)</f>
        <v>-0.17482828811228304</v>
      </c>
      <c r="Y11" s="2">
        <f>('[1]Qc, Summer, S2'!Y11*Main!$B$4)</f>
        <v>-0.22813369405283038</v>
      </c>
    </row>
    <row r="12" spans="1:25" x14ac:dyDescent="0.25">
      <c r="A12">
        <v>11</v>
      </c>
      <c r="B12" s="2">
        <f>('[1]Qc, Summer, S2'!B12*Main!$B$4)</f>
        <v>-0.33206256071811313</v>
      </c>
      <c r="C12" s="2">
        <f>('[1]Qc, Summer, S2'!C12*Main!$B$4)</f>
        <v>-0.35050611698068956</v>
      </c>
      <c r="D12" s="2">
        <f>('[1]Qc, Summer, S2'!D12*Main!$B$4)</f>
        <v>-0.35948183390404281</v>
      </c>
      <c r="E12" s="2">
        <f>('[1]Qc, Summer, S2'!E12*Main!$B$4)</f>
        <v>-0.3695919566160295</v>
      </c>
      <c r="F12" s="2">
        <f>('[1]Qc, Summer, S2'!F12*Main!$B$4)</f>
        <v>-0.35724223171839092</v>
      </c>
      <c r="G12" s="2">
        <f>('[1]Qc, Summer, S2'!G12*Main!$B$4)</f>
        <v>-0.36324117663913918</v>
      </c>
      <c r="H12" s="2">
        <f>('[1]Qc, Summer, S2'!H12*Main!$B$4)</f>
        <v>-0.33445338174606914</v>
      </c>
      <c r="I12" s="2">
        <f>('[1]Qc, Summer, S2'!I12*Main!$B$4)</f>
        <v>-0.27190696472975473</v>
      </c>
      <c r="J12" s="2">
        <f>('[1]Qc, Summer, S2'!J12*Main!$B$4)</f>
        <v>-0.23860828767447459</v>
      </c>
      <c r="K12" s="2">
        <f>('[1]Qc, Summer, S2'!K12*Main!$B$4)</f>
        <v>-0.24976518800024997</v>
      </c>
      <c r="L12" s="2">
        <f>('[1]Qc, Summer, S2'!L12*Main!$B$4)</f>
        <v>-0.26801482798992227</v>
      </c>
      <c r="M12" s="2">
        <f>('[1]Qc, Summer, S2'!M12*Main!$B$4)</f>
        <v>-0.26239304860375873</v>
      </c>
      <c r="N12" s="2">
        <f>('[1]Qc, Summer, S2'!N12*Main!$B$4)</f>
        <v>-0.25026662568487434</v>
      </c>
      <c r="O12" s="2">
        <f>('[1]Qc, Summer, S2'!O12*Main!$B$4)</f>
        <v>-0.27764822639590436</v>
      </c>
      <c r="P12" s="2">
        <f>('[1]Qc, Summer, S2'!P12*Main!$B$4)</f>
        <v>-0.29591423422373508</v>
      </c>
      <c r="Q12" s="2">
        <f>('[1]Qc, Summer, S2'!Q12*Main!$B$4)</f>
        <v>-0.29358083286500997</v>
      </c>
      <c r="R12" s="2">
        <f>('[1]Qc, Summer, S2'!R12*Main!$B$4)</f>
        <v>-0.28713011210252382</v>
      </c>
      <c r="S12" s="2">
        <f>('[1]Qc, Summer, S2'!S12*Main!$B$4)</f>
        <v>-0.25774904919404817</v>
      </c>
      <c r="T12" s="2">
        <f>('[1]Qc, Summer, S2'!T12*Main!$B$4)</f>
        <v>-0.21366008787917726</v>
      </c>
      <c r="U12" s="2">
        <f>('[1]Qc, Summer, S2'!U12*Main!$B$4)</f>
        <v>-0.22137310102215596</v>
      </c>
      <c r="V12" s="2">
        <f>('[1]Qc, Summer, S2'!V12*Main!$B$4)</f>
        <v>-0.2258765192150802</v>
      </c>
      <c r="W12" s="2">
        <f>('[1]Qc, Summer, S2'!W12*Main!$B$4)</f>
        <v>-0.21747364724156687</v>
      </c>
      <c r="X12" s="2">
        <f>('[1]Qc, Summer, S2'!X12*Main!$B$4)</f>
        <v>-0.25018816585025483</v>
      </c>
      <c r="Y12" s="2">
        <f>('[1]Qc, Summer, S2'!Y12*Main!$B$4)</f>
        <v>-0.26350988174029383</v>
      </c>
    </row>
    <row r="13" spans="1:25" x14ac:dyDescent="0.25">
      <c r="A13">
        <v>12</v>
      </c>
      <c r="B13" s="2">
        <f>('[1]Qc, Summer, S2'!B13*Main!$B$4)</f>
        <v>0.97093290128990895</v>
      </c>
      <c r="C13" s="2">
        <f>('[1]Qc, Summer, S2'!C13*Main!$B$4)</f>
        <v>0.27689086859903228</v>
      </c>
      <c r="D13" s="2">
        <f>('[1]Qc, Summer, S2'!D13*Main!$B$4)</f>
        <v>-0.17221716244756957</v>
      </c>
      <c r="E13" s="2">
        <f>('[1]Qc, Summer, S2'!E13*Main!$B$4)</f>
        <v>-8.5438910373169155E-2</v>
      </c>
      <c r="F13" s="2">
        <f>('[1]Qc, Summer, S2'!F13*Main!$B$4)</f>
        <v>-5.0929365922633897E-2</v>
      </c>
      <c r="G13" s="2">
        <f>('[1]Qc, Summer, S2'!G13*Main!$B$4)</f>
        <v>7.2474994837559745E-2</v>
      </c>
      <c r="H13" s="2">
        <f>('[1]Qc, Summer, S2'!H13*Main!$B$4)</f>
        <v>-0.28193007636671952</v>
      </c>
      <c r="I13" s="2">
        <f>('[1]Qc, Summer, S2'!I13*Main!$B$4)</f>
        <v>-0.33034038204106808</v>
      </c>
      <c r="J13" s="2">
        <f>('[1]Qc, Summer, S2'!J13*Main!$B$4)</f>
        <v>-0.58445089313676923</v>
      </c>
      <c r="K13" s="2">
        <f>('[1]Qc, Summer, S2'!K13*Main!$B$4)</f>
        <v>-0.75967359619297092</v>
      </c>
      <c r="L13" s="2">
        <f>('[1]Qc, Summer, S2'!L13*Main!$B$4)</f>
        <v>-0.42667457180083002</v>
      </c>
      <c r="M13" s="2">
        <f>('[1]Qc, Summer, S2'!M13*Main!$B$4)</f>
        <v>-4.7176164800060198E-2</v>
      </c>
      <c r="N13" s="2">
        <f>('[1]Qc, Summer, S2'!N13*Main!$B$4)</f>
        <v>0.17555167603319252</v>
      </c>
      <c r="O13" s="2">
        <f>('[1]Qc, Summer, S2'!O13*Main!$B$4)</f>
        <v>-3.2024571621035842E-2</v>
      </c>
      <c r="P13" s="2">
        <f>('[1]Qc, Summer, S2'!P13*Main!$B$4)</f>
        <v>0.25134896000274154</v>
      </c>
      <c r="Q13" s="2">
        <f>('[1]Qc, Summer, S2'!Q13*Main!$B$4)</f>
        <v>0.16655048170286729</v>
      </c>
      <c r="R13" s="2">
        <f>('[1]Qc, Summer, S2'!R13*Main!$B$4)</f>
        <v>4.210216435664655E-2</v>
      </c>
      <c r="S13" s="2">
        <f>('[1]Qc, Summer, S2'!S13*Main!$B$4)</f>
        <v>-5.1832653134757045E-2</v>
      </c>
      <c r="T13" s="2">
        <f>('[1]Qc, Summer, S2'!T13*Main!$B$4)</f>
        <v>-4.9519028356068981E-3</v>
      </c>
      <c r="U13" s="2">
        <f>('[1]Qc, Summer, S2'!U13*Main!$B$4)</f>
        <v>-4.9886819850487603E-2</v>
      </c>
      <c r="V13" s="2">
        <f>('[1]Qc, Summer, S2'!V13*Main!$B$4)</f>
        <v>1.2666444035289852E-2</v>
      </c>
      <c r="W13" s="2">
        <f>('[1]Qc, Summer, S2'!W13*Main!$B$4)</f>
        <v>-2.1111895896579854E-2</v>
      </c>
      <c r="X13" s="2">
        <f>('[1]Qc, Summer, S2'!X13*Main!$B$4)</f>
        <v>0.31901178103601113</v>
      </c>
      <c r="Y13" s="2">
        <f>('[1]Qc, Summer, S2'!Y13*Main!$B$4)</f>
        <v>0.32676046842589179</v>
      </c>
    </row>
    <row r="14" spans="1:25" x14ac:dyDescent="0.25">
      <c r="A14">
        <v>13</v>
      </c>
      <c r="B14" s="2">
        <f>('[1]Qc, Summer, S2'!B14*Main!$B$4)</f>
        <v>0.3662580895159353</v>
      </c>
      <c r="C14" s="2">
        <f>('[1]Qc, Summer, S2'!C14*Main!$B$4)</f>
        <v>0.35727963972193794</v>
      </c>
      <c r="D14" s="2">
        <f>('[1]Qc, Summer, S2'!D14*Main!$B$4)</f>
        <v>0.31940437406616712</v>
      </c>
      <c r="E14" s="2">
        <f>('[1]Qc, Summer, S2'!E14*Main!$B$4)</f>
        <v>0.29475302867136643</v>
      </c>
      <c r="F14" s="2">
        <f>('[1]Qc, Summer, S2'!F14*Main!$B$4)</f>
        <v>0.28773486992891684</v>
      </c>
      <c r="G14" s="2">
        <f>('[1]Qc, Summer, S2'!G14*Main!$B$4)</f>
        <v>0.2265135425464965</v>
      </c>
      <c r="H14" s="2">
        <f>('[1]Qc, Summer, S2'!H14*Main!$B$4)</f>
        <v>0.82942256725594377</v>
      </c>
      <c r="I14" s="2">
        <f>('[1]Qc, Summer, S2'!I14*Main!$B$4)</f>
        <v>0.87170630588903741</v>
      </c>
      <c r="J14" s="2">
        <f>('[1]Qc, Summer, S2'!J14*Main!$B$4)</f>
        <v>1.0649993961292266</v>
      </c>
      <c r="K14" s="2">
        <f>('[1]Qc, Summer, S2'!K14*Main!$B$4)</f>
        <v>1.0006779355510427</v>
      </c>
      <c r="L14" s="2">
        <f>('[1]Qc, Summer, S2'!L14*Main!$B$4)</f>
        <v>1.1559322580681115</v>
      </c>
      <c r="M14" s="2">
        <f>('[1]Qc, Summer, S2'!M14*Main!$B$4)</f>
        <v>1.0814885090957196</v>
      </c>
      <c r="N14" s="2">
        <f>('[1]Qc, Summer, S2'!N14*Main!$B$4)</f>
        <v>0.87105420769052</v>
      </c>
      <c r="O14" s="2">
        <f>('[1]Qc, Summer, S2'!O14*Main!$B$4)</f>
        <v>0.63922937512587108</v>
      </c>
      <c r="P14" s="2">
        <f>('[1]Qc, Summer, S2'!P14*Main!$B$4)</f>
        <v>0.31107916851321538</v>
      </c>
      <c r="Q14" s="2">
        <f>('[1]Qc, Summer, S2'!Q14*Main!$B$4)</f>
        <v>0.43678733922634311</v>
      </c>
      <c r="R14" s="2">
        <f>('[1]Qc, Summer, S2'!R14*Main!$B$4)</f>
        <v>0.49278647405074832</v>
      </c>
      <c r="S14" s="2">
        <f>('[1]Qc, Summer, S2'!S14*Main!$B$4)</f>
        <v>0.60184414550085497</v>
      </c>
      <c r="T14" s="2">
        <f>('[1]Qc, Summer, S2'!T14*Main!$B$4)</f>
        <v>0.66192313295406235</v>
      </c>
      <c r="U14" s="2">
        <f>('[1]Qc, Summer, S2'!U14*Main!$B$4)</f>
        <v>0.60429256251227681</v>
      </c>
      <c r="V14" s="2">
        <f>('[1]Qc, Summer, S2'!V14*Main!$B$4)</f>
        <v>0.52201041159004402</v>
      </c>
      <c r="W14" s="2">
        <f>('[1]Qc, Summer, S2'!W14*Main!$B$4)</f>
        <v>0.45556374737908256</v>
      </c>
      <c r="X14" s="2">
        <f>('[1]Qc, Summer, S2'!X14*Main!$B$4)</f>
        <v>0.23353340565988548</v>
      </c>
      <c r="Y14" s="2">
        <f>('[1]Qc, Summer, S2'!Y14*Main!$B$4)</f>
        <v>0.15794681720128093</v>
      </c>
    </row>
    <row r="15" spans="1:25" x14ac:dyDescent="0.25">
      <c r="A15">
        <v>14</v>
      </c>
      <c r="B15" s="2">
        <f>('[1]Qc, Summer, S2'!B15*Main!$B$4)</f>
        <v>0.13680054002885655</v>
      </c>
      <c r="C15" s="2">
        <f>('[1]Qc, Summer, S2'!C15*Main!$B$4)</f>
        <v>0.1302916943401991</v>
      </c>
      <c r="D15" s="2">
        <f>('[1]Qc, Summer, S2'!D15*Main!$B$4)</f>
        <v>0.13058055582870459</v>
      </c>
      <c r="E15" s="2">
        <f>('[1]Qc, Summer, S2'!E15*Main!$B$4)</f>
        <v>0.13058055582870459</v>
      </c>
      <c r="F15" s="2">
        <f>('[1]Qc, Summer, S2'!F15*Main!$B$4)</f>
        <v>0.13058055582870459</v>
      </c>
      <c r="G15" s="2">
        <f>('[1]Qc, Summer, S2'!G15*Main!$B$4)</f>
        <v>0.13058055582870459</v>
      </c>
      <c r="H15" s="2">
        <f>('[1]Qc, Summer, S2'!H15*Main!$B$4)</f>
        <v>0.13058055582870459</v>
      </c>
      <c r="I15" s="2">
        <f>('[1]Qc, Summer, S2'!I15*Main!$B$4)</f>
        <v>0.12458064117966329</v>
      </c>
      <c r="J15" s="2">
        <f>('[1]Qc, Summer, S2'!J15*Main!$B$4)</f>
        <v>0.1158781231635975</v>
      </c>
      <c r="K15" s="2">
        <f>('[1]Qc, Summer, S2'!K15*Main!$B$4)</f>
        <v>0.10575133875639391</v>
      </c>
      <c r="L15" s="2">
        <f>('[1]Qc, Summer, S2'!L15*Main!$B$4)</f>
        <v>0.10484781645862394</v>
      </c>
      <c r="M15" s="2">
        <f>('[1]Qc, Summer, S2'!M15*Main!$B$4)</f>
        <v>9.2452984502505664E-2</v>
      </c>
      <c r="N15" s="2">
        <f>('[1]Qc, Summer, S2'!N15*Main!$B$4)</f>
        <v>0.10318723022104045</v>
      </c>
      <c r="O15" s="2">
        <f>('[1]Qc, Summer, S2'!O15*Main!$B$4)</f>
        <v>0.1163424173160275</v>
      </c>
      <c r="P15" s="2">
        <f>('[1]Qc, Summer, S2'!P15*Main!$B$4)</f>
        <v>0.10738465505894861</v>
      </c>
      <c r="Q15" s="2">
        <f>('[1]Qc, Summer, S2'!Q15*Main!$B$4)</f>
        <v>0.1150349884913493</v>
      </c>
      <c r="R15" s="2">
        <f>('[1]Qc, Summer, S2'!R15*Main!$B$4)</f>
        <v>0.10759126595677995</v>
      </c>
      <c r="S15" s="2">
        <f>('[1]Qc, Summer, S2'!S15*Main!$B$4)</f>
        <v>0.10588360381842475</v>
      </c>
      <c r="T15" s="2">
        <f>('[1]Qc, Summer, S2'!T15*Main!$B$4)</f>
        <v>0.1113099976463916</v>
      </c>
      <c r="U15" s="2">
        <f>('[1]Qc, Summer, S2'!U15*Main!$B$4)</f>
        <v>0.11101634628783255</v>
      </c>
      <c r="V15" s="2">
        <f>('[1]Qc, Summer, S2'!V15*Main!$B$4)</f>
        <v>0.11134787582123226</v>
      </c>
      <c r="W15" s="2">
        <f>('[1]Qc, Summer, S2'!W15*Main!$B$4)</f>
        <v>0.13140232709279984</v>
      </c>
      <c r="X15" s="2">
        <f>('[1]Qc, Summer, S2'!X15*Main!$B$4)</f>
        <v>0.12628589369013879</v>
      </c>
      <c r="Y15" s="2">
        <f>('[1]Qc, Summer, S2'!Y15*Main!$B$4)</f>
        <v>0.13757435382100461</v>
      </c>
    </row>
    <row r="16" spans="1:25" x14ac:dyDescent="0.25">
      <c r="A16">
        <v>17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1:25" x14ac:dyDescent="0.25">
      <c r="A17">
        <v>20</v>
      </c>
      <c r="B17" s="2">
        <f>('[1]Qc, Summer, S2'!B17*Main!$B$4)</f>
        <v>0</v>
      </c>
      <c r="C17" s="2">
        <f>('[1]Qc, Summer, S2'!C17*Main!$B$4)</f>
        <v>0</v>
      </c>
      <c r="D17" s="2">
        <f>('[1]Qc, Summer, S2'!D17*Main!$B$4)</f>
        <v>0</v>
      </c>
      <c r="E17" s="2">
        <f>('[1]Qc, Summer, S2'!E17*Main!$B$4)</f>
        <v>0</v>
      </c>
      <c r="F17" s="2">
        <f>('[1]Qc, Summer, S2'!F17*Main!$B$4)</f>
        <v>0</v>
      </c>
      <c r="G17" s="2">
        <f>('[1]Qc, Summer, S2'!G17*Main!$B$4)</f>
        <v>0</v>
      </c>
      <c r="H17" s="2">
        <f>('[1]Qc, Summer, S2'!H17*Main!$B$4)</f>
        <v>0</v>
      </c>
      <c r="I17" s="2">
        <f>('[1]Qc, Summer, S2'!I17*Main!$B$4)</f>
        <v>0</v>
      </c>
      <c r="J17" s="2">
        <f>('[1]Qc, Summer, S2'!J17*Main!$B$4)</f>
        <v>0</v>
      </c>
      <c r="K17" s="2">
        <f>('[1]Qc, Summer, S2'!K17*Main!$B$4)</f>
        <v>0</v>
      </c>
      <c r="L17" s="2">
        <f>('[1]Qc, Summer, S2'!L17*Main!$B$4)</f>
        <v>0</v>
      </c>
      <c r="M17" s="2">
        <f>('[1]Qc, Summer, S2'!M17*Main!$B$4)</f>
        <v>0</v>
      </c>
      <c r="N17" s="2">
        <f>('[1]Qc, Summer, S2'!N17*Main!$B$4)</f>
        <v>0</v>
      </c>
      <c r="O17" s="2">
        <f>('[1]Qc, Summer, S2'!O17*Main!$B$4)</f>
        <v>0</v>
      </c>
      <c r="P17" s="2">
        <f>('[1]Qc, Summer, S2'!P17*Main!$B$4)</f>
        <v>0</v>
      </c>
      <c r="Q17" s="2">
        <f>('[1]Qc, Summer, S2'!Q17*Main!$B$4)</f>
        <v>0</v>
      </c>
      <c r="R17" s="2">
        <f>('[1]Qc, Summer, S2'!R17*Main!$B$4)</f>
        <v>0</v>
      </c>
      <c r="S17" s="2">
        <f>('[1]Qc, Summer, S2'!S17*Main!$B$4)</f>
        <v>0</v>
      </c>
      <c r="T17" s="2">
        <f>('[1]Qc, Summer, S2'!T17*Main!$B$4)</f>
        <v>0</v>
      </c>
      <c r="U17" s="2">
        <f>('[1]Qc, Summer, S2'!U17*Main!$B$4)</f>
        <v>0</v>
      </c>
      <c r="V17" s="2">
        <f>('[1]Qc, Summer, S2'!V17*Main!$B$4)</f>
        <v>0</v>
      </c>
      <c r="W17" s="2">
        <f>('[1]Qc, Summer, S2'!W17*Main!$B$4)</f>
        <v>0</v>
      </c>
      <c r="X17" s="2">
        <f>('[1]Qc, Summer, S2'!X17*Main!$B$4)</f>
        <v>0</v>
      </c>
      <c r="Y17" s="2">
        <f>('[1]Qc, Summer, S2'!Y17*Main!$B$4)</f>
        <v>0</v>
      </c>
    </row>
    <row r="18" spans="1:25" x14ac:dyDescent="0.25">
      <c r="A18">
        <v>22</v>
      </c>
      <c r="B18" s="2">
        <f>('[1]Qc, Summer, S2'!B18*Main!$B$4)</f>
        <v>0</v>
      </c>
      <c r="C18" s="2">
        <f>('[1]Qc, Summer, S2'!C18*Main!$B$4)</f>
        <v>0</v>
      </c>
      <c r="D18" s="2">
        <f>('[1]Qc, Summer, S2'!D18*Main!$B$4)</f>
        <v>0</v>
      </c>
      <c r="E18" s="2">
        <f>('[1]Qc, Summer, S2'!E18*Main!$B$4)</f>
        <v>0</v>
      </c>
      <c r="F18" s="2">
        <f>('[1]Qc, Summer, S2'!F18*Main!$B$4)</f>
        <v>0</v>
      </c>
      <c r="G18" s="2">
        <f>('[1]Qc, Summer, S2'!G18*Main!$B$4)</f>
        <v>0</v>
      </c>
      <c r="H18" s="2">
        <f>('[1]Qc, Summer, S2'!H18*Main!$B$4)</f>
        <v>0</v>
      </c>
      <c r="I18" s="2">
        <f>('[1]Qc, Summer, S2'!I18*Main!$B$4)</f>
        <v>0</v>
      </c>
      <c r="J18" s="2">
        <f>('[1]Qc, Summer, S2'!J18*Main!$B$4)</f>
        <v>0</v>
      </c>
      <c r="K18" s="2">
        <f>('[1]Qc, Summer, S2'!K18*Main!$B$4)</f>
        <v>0</v>
      </c>
      <c r="L18" s="2">
        <f>('[1]Qc, Summer, S2'!L18*Main!$B$4)</f>
        <v>0</v>
      </c>
      <c r="M18" s="2">
        <f>('[1]Qc, Summer, S2'!M18*Main!$B$4)</f>
        <v>0</v>
      </c>
      <c r="N18" s="2">
        <f>('[1]Qc, Summer, S2'!N18*Main!$B$4)</f>
        <v>0</v>
      </c>
      <c r="O18" s="2">
        <f>('[1]Qc, Summer, S2'!O18*Main!$B$4)</f>
        <v>0</v>
      </c>
      <c r="P18" s="2">
        <f>('[1]Qc, Summer, S2'!P18*Main!$B$4)</f>
        <v>0</v>
      </c>
      <c r="Q18" s="2">
        <f>('[1]Qc, Summer, S2'!Q18*Main!$B$4)</f>
        <v>0</v>
      </c>
      <c r="R18" s="2">
        <f>('[1]Qc, Summer, S2'!R18*Main!$B$4)</f>
        <v>0</v>
      </c>
      <c r="S18" s="2">
        <f>('[1]Qc, Summer, S2'!S18*Main!$B$4)</f>
        <v>0</v>
      </c>
      <c r="T18" s="2">
        <f>('[1]Qc, Summer, S2'!T18*Main!$B$4)</f>
        <v>0</v>
      </c>
      <c r="U18" s="2">
        <f>('[1]Qc, Summer, S2'!U18*Main!$B$4)</f>
        <v>0</v>
      </c>
      <c r="V18" s="2">
        <f>('[1]Qc, Summer, S2'!V18*Main!$B$4)</f>
        <v>0</v>
      </c>
      <c r="W18" s="2">
        <f>('[1]Qc, Summer, S2'!W18*Main!$B$4)</f>
        <v>0</v>
      </c>
      <c r="X18" s="2">
        <f>('[1]Qc, Summer, S2'!X18*Main!$B$4)</f>
        <v>0</v>
      </c>
      <c r="Y18" s="2">
        <f>('[1]Qc, Summer, S2'!Y18*Main!$B$4)</f>
        <v>0</v>
      </c>
    </row>
    <row r="19" spans="1:25" x14ac:dyDescent="0.25">
      <c r="A19">
        <v>24</v>
      </c>
      <c r="B19" s="2">
        <f>('[1]Qc, Summer, S2'!B19*Main!$B$4)</f>
        <v>0</v>
      </c>
      <c r="C19" s="2">
        <f>('[1]Qc, Summer, S2'!C19*Main!$B$4)</f>
        <v>0</v>
      </c>
      <c r="D19" s="2">
        <f>('[1]Qc, Summer, S2'!D19*Main!$B$4)</f>
        <v>0</v>
      </c>
      <c r="E19" s="2">
        <f>('[1]Qc, Summer, S2'!E19*Main!$B$4)</f>
        <v>0</v>
      </c>
      <c r="F19" s="2">
        <f>('[1]Qc, Summer, S2'!F19*Main!$B$4)</f>
        <v>0</v>
      </c>
      <c r="G19" s="2">
        <f>('[1]Qc, Summer, S2'!G19*Main!$B$4)</f>
        <v>0</v>
      </c>
      <c r="H19" s="2">
        <f>('[1]Qc, Summer, S2'!H19*Main!$B$4)</f>
        <v>0</v>
      </c>
      <c r="I19" s="2">
        <f>('[1]Qc, Summer, S2'!I19*Main!$B$4)</f>
        <v>0</v>
      </c>
      <c r="J19" s="2">
        <f>('[1]Qc, Summer, S2'!J19*Main!$B$4)</f>
        <v>0</v>
      </c>
      <c r="K19" s="2">
        <f>('[1]Qc, Summer, S2'!K19*Main!$B$4)</f>
        <v>0</v>
      </c>
      <c r="L19" s="2">
        <f>('[1]Qc, Summer, S2'!L19*Main!$B$4)</f>
        <v>0</v>
      </c>
      <c r="M19" s="2">
        <f>('[1]Qc, Summer, S2'!M19*Main!$B$4)</f>
        <v>0</v>
      </c>
      <c r="N19" s="2">
        <f>('[1]Qc, Summer, S2'!N19*Main!$B$4)</f>
        <v>0</v>
      </c>
      <c r="O19" s="2">
        <f>('[1]Qc, Summer, S2'!O19*Main!$B$4)</f>
        <v>0</v>
      </c>
      <c r="P19" s="2">
        <f>('[1]Qc, Summer, S2'!P19*Main!$B$4)</f>
        <v>0</v>
      </c>
      <c r="Q19" s="2">
        <f>('[1]Qc, Summer, S2'!Q19*Main!$B$4)</f>
        <v>0</v>
      </c>
      <c r="R19" s="2">
        <f>('[1]Qc, Summer, S2'!R19*Main!$B$4)</f>
        <v>0</v>
      </c>
      <c r="S19" s="2">
        <f>('[1]Qc, Summer, S2'!S19*Main!$B$4)</f>
        <v>0</v>
      </c>
      <c r="T19" s="2">
        <f>('[1]Qc, Summer, S2'!T19*Main!$B$4)</f>
        <v>0</v>
      </c>
      <c r="U19" s="2">
        <f>('[1]Qc, Summer, S2'!U19*Main!$B$4)</f>
        <v>0</v>
      </c>
      <c r="V19" s="2">
        <f>('[1]Qc, Summer, S2'!V19*Main!$B$4)</f>
        <v>0</v>
      </c>
      <c r="W19" s="2">
        <f>('[1]Qc, Summer, S2'!W19*Main!$B$4)</f>
        <v>0</v>
      </c>
      <c r="X19" s="2">
        <f>('[1]Qc, Summer, S2'!X19*Main!$B$4)</f>
        <v>0</v>
      </c>
      <c r="Y19" s="2">
        <f>('[1]Qc, Summer, S2'!Y19*Main!$B$4)</f>
        <v>0</v>
      </c>
    </row>
    <row r="20" spans="1:25" x14ac:dyDescent="0.25">
      <c r="A20">
        <v>26</v>
      </c>
      <c r="B20" s="2">
        <f>('[1]Qc, Summer, S2'!B20*Main!$B$4)</f>
        <v>0</v>
      </c>
      <c r="C20" s="2">
        <f>('[1]Qc, Summer, S2'!C20*Main!$B$4)</f>
        <v>0</v>
      </c>
      <c r="D20" s="2">
        <f>('[1]Qc, Summer, S2'!D20*Main!$B$4)</f>
        <v>0</v>
      </c>
      <c r="E20" s="2">
        <f>('[1]Qc, Summer, S2'!E20*Main!$B$4)</f>
        <v>0</v>
      </c>
      <c r="F20" s="2">
        <f>('[1]Qc, Summer, S2'!F20*Main!$B$4)</f>
        <v>0</v>
      </c>
      <c r="G20" s="2">
        <f>('[1]Qc, Summer, S2'!G20*Main!$B$4)</f>
        <v>0</v>
      </c>
      <c r="H20" s="2">
        <f>('[1]Qc, Summer, S2'!H20*Main!$B$4)</f>
        <v>0</v>
      </c>
      <c r="I20" s="2">
        <f>('[1]Qc, Summer, S2'!I20*Main!$B$4)</f>
        <v>0</v>
      </c>
      <c r="J20" s="2">
        <f>('[1]Qc, Summer, S2'!J20*Main!$B$4)</f>
        <v>0</v>
      </c>
      <c r="K20" s="2">
        <f>('[1]Qc, Summer, S2'!K20*Main!$B$4)</f>
        <v>0</v>
      </c>
      <c r="L20" s="2">
        <f>('[1]Qc, Summer, S2'!L20*Main!$B$4)</f>
        <v>0</v>
      </c>
      <c r="M20" s="2">
        <f>('[1]Qc, Summer, S2'!M20*Main!$B$4)</f>
        <v>0</v>
      </c>
      <c r="N20" s="2">
        <f>('[1]Qc, Summer, S2'!N20*Main!$B$4)</f>
        <v>0</v>
      </c>
      <c r="O20" s="2">
        <f>('[1]Qc, Summer, S2'!O20*Main!$B$4)</f>
        <v>0</v>
      </c>
      <c r="P20" s="2">
        <f>('[1]Qc, Summer, S2'!P20*Main!$B$4)</f>
        <v>0</v>
      </c>
      <c r="Q20" s="2">
        <f>('[1]Qc, Summer, S2'!Q20*Main!$B$4)</f>
        <v>0</v>
      </c>
      <c r="R20" s="2">
        <f>('[1]Qc, Summer, S2'!R20*Main!$B$4)</f>
        <v>0</v>
      </c>
      <c r="S20" s="2">
        <f>('[1]Qc, Summer, S2'!S20*Main!$B$4)</f>
        <v>0</v>
      </c>
      <c r="T20" s="2">
        <f>('[1]Qc, Summer, S2'!T20*Main!$B$4)</f>
        <v>0</v>
      </c>
      <c r="U20" s="2">
        <f>('[1]Qc, Summer, S2'!U20*Main!$B$4)</f>
        <v>0</v>
      </c>
      <c r="V20" s="2">
        <f>('[1]Qc, Summer, S2'!V20*Main!$B$4)</f>
        <v>0</v>
      </c>
      <c r="W20" s="2">
        <f>('[1]Qc, Summer, S2'!W20*Main!$B$4)</f>
        <v>0</v>
      </c>
      <c r="X20" s="2">
        <f>('[1]Qc, Summer, S2'!X20*Main!$B$4)</f>
        <v>0</v>
      </c>
      <c r="Y20" s="2">
        <f>('[1]Qc, Summer, S2'!Y20*Main!$B$4)</f>
        <v>0</v>
      </c>
    </row>
    <row r="21" spans="1:25" x14ac:dyDescent="0.25">
      <c r="A21">
        <v>28</v>
      </c>
      <c r="B21" s="2">
        <f>('[1]Qc, Summer, S2'!B21*Main!$B$4)</f>
        <v>0</v>
      </c>
      <c r="C21" s="2">
        <f>('[1]Qc, Summer, S2'!C21*Main!$B$4)</f>
        <v>0</v>
      </c>
      <c r="D21" s="2">
        <f>('[1]Qc, Summer, S2'!D21*Main!$B$4)</f>
        <v>0</v>
      </c>
      <c r="E21" s="2">
        <f>('[1]Qc, Summer, S2'!E21*Main!$B$4)</f>
        <v>0</v>
      </c>
      <c r="F21" s="2">
        <f>('[1]Qc, Summer, S2'!F21*Main!$B$4)</f>
        <v>0</v>
      </c>
      <c r="G21" s="2">
        <f>('[1]Qc, Summer, S2'!G21*Main!$B$4)</f>
        <v>0</v>
      </c>
      <c r="H21" s="2">
        <f>('[1]Qc, Summer, S2'!H21*Main!$B$4)</f>
        <v>0</v>
      </c>
      <c r="I21" s="2">
        <f>('[1]Qc, Summer, S2'!I21*Main!$B$4)</f>
        <v>0</v>
      </c>
      <c r="J21" s="2">
        <f>('[1]Qc, Summer, S2'!J21*Main!$B$4)</f>
        <v>0</v>
      </c>
      <c r="K21" s="2">
        <f>('[1]Qc, Summer, S2'!K21*Main!$B$4)</f>
        <v>0</v>
      </c>
      <c r="L21" s="2">
        <f>('[1]Qc, Summer, S2'!L21*Main!$B$4)</f>
        <v>0</v>
      </c>
      <c r="M21" s="2">
        <f>('[1]Qc, Summer, S2'!M21*Main!$B$4)</f>
        <v>0</v>
      </c>
      <c r="N21" s="2">
        <f>('[1]Qc, Summer, S2'!N21*Main!$B$4)</f>
        <v>0</v>
      </c>
      <c r="O21" s="2">
        <f>('[1]Qc, Summer, S2'!O21*Main!$B$4)</f>
        <v>0</v>
      </c>
      <c r="P21" s="2">
        <f>('[1]Qc, Summer, S2'!P21*Main!$B$4)</f>
        <v>0</v>
      </c>
      <c r="Q21" s="2">
        <f>('[1]Qc, Summer, S2'!Q21*Main!$B$4)</f>
        <v>0</v>
      </c>
      <c r="R21" s="2">
        <f>('[1]Qc, Summer, S2'!R21*Main!$B$4)</f>
        <v>0</v>
      </c>
      <c r="S21" s="2">
        <f>('[1]Qc, Summer, S2'!S21*Main!$B$4)</f>
        <v>0</v>
      </c>
      <c r="T21" s="2">
        <f>('[1]Qc, Summer, S2'!T21*Main!$B$4)</f>
        <v>0</v>
      </c>
      <c r="U21" s="2">
        <f>('[1]Qc, Summer, S2'!U21*Main!$B$4)</f>
        <v>0</v>
      </c>
      <c r="V21" s="2">
        <f>('[1]Qc, Summer, S2'!V21*Main!$B$4)</f>
        <v>0</v>
      </c>
      <c r="W21" s="2">
        <f>('[1]Qc, Summer, S2'!W21*Main!$B$4)</f>
        <v>0</v>
      </c>
      <c r="X21" s="2">
        <f>('[1]Qc, Summer, S2'!X21*Main!$B$4)</f>
        <v>0</v>
      </c>
      <c r="Y21" s="2">
        <f>('[1]Qc, Summer, S2'!Y21*Main!$B$4)</f>
        <v>0</v>
      </c>
    </row>
    <row r="22" spans="1:25" x14ac:dyDescent="0.25">
      <c r="A22">
        <v>30</v>
      </c>
      <c r="B22" s="2">
        <f>('[1]Qc, Summer, S2'!B22*Main!$B$4)</f>
        <v>0</v>
      </c>
      <c r="C22" s="2">
        <f>('[1]Qc, Summer, S2'!C22*Main!$B$4)</f>
        <v>0</v>
      </c>
      <c r="D22" s="2">
        <f>('[1]Qc, Summer, S2'!D22*Main!$B$4)</f>
        <v>0</v>
      </c>
      <c r="E22" s="2">
        <f>('[1]Qc, Summer, S2'!E22*Main!$B$4)</f>
        <v>0</v>
      </c>
      <c r="F22" s="2">
        <f>('[1]Qc, Summer, S2'!F22*Main!$B$4)</f>
        <v>0</v>
      </c>
      <c r="G22" s="2">
        <f>('[1]Qc, Summer, S2'!G22*Main!$B$4)</f>
        <v>0</v>
      </c>
      <c r="H22" s="2">
        <f>('[1]Qc, Summer, S2'!H22*Main!$B$4)</f>
        <v>0</v>
      </c>
      <c r="I22" s="2">
        <f>('[1]Qc, Summer, S2'!I22*Main!$B$4)</f>
        <v>0</v>
      </c>
      <c r="J22" s="2">
        <f>('[1]Qc, Summer, S2'!J22*Main!$B$4)</f>
        <v>0</v>
      </c>
      <c r="K22" s="2">
        <f>('[1]Qc, Summer, S2'!K22*Main!$B$4)</f>
        <v>0</v>
      </c>
      <c r="L22" s="2">
        <f>('[1]Qc, Summer, S2'!L22*Main!$B$4)</f>
        <v>0</v>
      </c>
      <c r="M22" s="2">
        <f>('[1]Qc, Summer, S2'!M22*Main!$B$4)</f>
        <v>0</v>
      </c>
      <c r="N22" s="2">
        <f>('[1]Qc, Summer, S2'!N22*Main!$B$4)</f>
        <v>0</v>
      </c>
      <c r="O22" s="2">
        <f>('[1]Qc, Summer, S2'!O22*Main!$B$4)</f>
        <v>0</v>
      </c>
      <c r="P22" s="2">
        <f>('[1]Qc, Summer, S2'!P22*Main!$B$4)</f>
        <v>0</v>
      </c>
      <c r="Q22" s="2">
        <f>('[1]Qc, Summer, S2'!Q22*Main!$B$4)</f>
        <v>0</v>
      </c>
      <c r="R22" s="2">
        <f>('[1]Qc, Summer, S2'!R22*Main!$B$4)</f>
        <v>0</v>
      </c>
      <c r="S22" s="2">
        <f>('[1]Qc, Summer, S2'!S22*Main!$B$4)</f>
        <v>0</v>
      </c>
      <c r="T22" s="2">
        <f>('[1]Qc, Summer, S2'!T22*Main!$B$4)</f>
        <v>0</v>
      </c>
      <c r="U22" s="2">
        <f>('[1]Qc, Summer, S2'!U22*Main!$B$4)</f>
        <v>0</v>
      </c>
      <c r="V22" s="2">
        <f>('[1]Qc, Summer, S2'!V22*Main!$B$4)</f>
        <v>0</v>
      </c>
      <c r="W22" s="2">
        <f>('[1]Qc, Summer, S2'!W22*Main!$B$4)</f>
        <v>0</v>
      </c>
      <c r="X22" s="2">
        <f>('[1]Qc, Summer, S2'!X22*Main!$B$4)</f>
        <v>0</v>
      </c>
      <c r="Y22" s="2">
        <f>('[1]Qc, Summer, S2'!Y22*Main!$B$4)</f>
        <v>0</v>
      </c>
    </row>
    <row r="23" spans="1:25" x14ac:dyDescent="0.25">
      <c r="A23">
        <v>34</v>
      </c>
      <c r="B23" s="2">
        <f>('[1]Qc, Summer, S2'!B23*Main!$B$4)</f>
        <v>0</v>
      </c>
      <c r="C23" s="2">
        <f>('[1]Qc, Summer, S2'!C23*Main!$B$4)</f>
        <v>0</v>
      </c>
      <c r="D23" s="2">
        <f>('[1]Qc, Summer, S2'!D23*Main!$B$4)</f>
        <v>0</v>
      </c>
      <c r="E23" s="2">
        <f>('[1]Qc, Summer, S2'!E23*Main!$B$4)</f>
        <v>0</v>
      </c>
      <c r="F23" s="2">
        <f>('[1]Qc, Summer, S2'!F23*Main!$B$4)</f>
        <v>0</v>
      </c>
      <c r="G23" s="2">
        <f>('[1]Qc, Summer, S2'!G23*Main!$B$4)</f>
        <v>0</v>
      </c>
      <c r="H23" s="2">
        <f>('[1]Qc, Summer, S2'!H23*Main!$B$4)</f>
        <v>0</v>
      </c>
      <c r="I23" s="2">
        <f>('[1]Qc, Summer, S2'!I23*Main!$B$4)</f>
        <v>0</v>
      </c>
      <c r="J23" s="2">
        <f>('[1]Qc, Summer, S2'!J23*Main!$B$4)</f>
        <v>0</v>
      </c>
      <c r="K23" s="2">
        <f>('[1]Qc, Summer, S2'!K23*Main!$B$4)</f>
        <v>0</v>
      </c>
      <c r="L23" s="2">
        <f>('[1]Qc, Summer, S2'!L23*Main!$B$4)</f>
        <v>0</v>
      </c>
      <c r="M23" s="2">
        <f>('[1]Qc, Summer, S2'!M23*Main!$B$4)</f>
        <v>0</v>
      </c>
      <c r="N23" s="2">
        <f>('[1]Qc, Summer, S2'!N23*Main!$B$4)</f>
        <v>0</v>
      </c>
      <c r="O23" s="2">
        <f>('[1]Qc, Summer, S2'!O23*Main!$B$4)</f>
        <v>0</v>
      </c>
      <c r="P23" s="2">
        <f>('[1]Qc, Summer, S2'!P23*Main!$B$4)</f>
        <v>0</v>
      </c>
      <c r="Q23" s="2">
        <f>('[1]Qc, Summer, S2'!Q23*Main!$B$4)</f>
        <v>0</v>
      </c>
      <c r="R23" s="2">
        <f>('[1]Qc, Summer, S2'!R23*Main!$B$4)</f>
        <v>0</v>
      </c>
      <c r="S23" s="2">
        <f>('[1]Qc, Summer, S2'!S23*Main!$B$4)</f>
        <v>0</v>
      </c>
      <c r="T23" s="2">
        <f>('[1]Qc, Summer, S2'!T23*Main!$B$4)</f>
        <v>0</v>
      </c>
      <c r="U23" s="2">
        <f>('[1]Qc, Summer, S2'!U23*Main!$B$4)</f>
        <v>0</v>
      </c>
      <c r="V23" s="2">
        <f>('[1]Qc, Summer, S2'!V23*Main!$B$4)</f>
        <v>0</v>
      </c>
      <c r="W23" s="2">
        <f>('[1]Qc, Summer, S2'!W23*Main!$B$4)</f>
        <v>0</v>
      </c>
      <c r="X23" s="2">
        <f>('[1]Qc, Summer, S2'!X23*Main!$B$4)</f>
        <v>0</v>
      </c>
      <c r="Y23" s="2">
        <f>('[1]Qc, Summer, S2'!Y23*Main!$B$4)</f>
        <v>0</v>
      </c>
    </row>
    <row r="24" spans="1:25" x14ac:dyDescent="0.25">
      <c r="A24">
        <v>36</v>
      </c>
      <c r="B24" s="2">
        <f>('[1]Qc, Summer, S2'!B24*Main!$B$4)</f>
        <v>0</v>
      </c>
      <c r="C24" s="2">
        <f>('[1]Qc, Summer, S2'!C24*Main!$B$4)</f>
        <v>0</v>
      </c>
      <c r="D24" s="2">
        <f>('[1]Qc, Summer, S2'!D24*Main!$B$4)</f>
        <v>0</v>
      </c>
      <c r="E24" s="2">
        <f>('[1]Qc, Summer, S2'!E24*Main!$B$4)</f>
        <v>0</v>
      </c>
      <c r="F24" s="2">
        <f>('[1]Qc, Summer, S2'!F24*Main!$B$4)</f>
        <v>0</v>
      </c>
      <c r="G24" s="2">
        <f>('[1]Qc, Summer, S2'!G24*Main!$B$4)</f>
        <v>0</v>
      </c>
      <c r="H24" s="2">
        <f>('[1]Qc, Summer, S2'!H24*Main!$B$4)</f>
        <v>0</v>
      </c>
      <c r="I24" s="2">
        <f>('[1]Qc, Summer, S2'!I24*Main!$B$4)</f>
        <v>0</v>
      </c>
      <c r="J24" s="2">
        <f>('[1]Qc, Summer, S2'!J24*Main!$B$4)</f>
        <v>0</v>
      </c>
      <c r="K24" s="2">
        <f>('[1]Qc, Summer, S2'!K24*Main!$B$4)</f>
        <v>0</v>
      </c>
      <c r="L24" s="2">
        <f>('[1]Qc, Summer, S2'!L24*Main!$B$4)</f>
        <v>0</v>
      </c>
      <c r="M24" s="2">
        <f>('[1]Qc, Summer, S2'!M24*Main!$B$4)</f>
        <v>0</v>
      </c>
      <c r="N24" s="2">
        <f>('[1]Qc, Summer, S2'!N24*Main!$B$4)</f>
        <v>0</v>
      </c>
      <c r="O24" s="2">
        <f>('[1]Qc, Summer, S2'!O24*Main!$B$4)</f>
        <v>0</v>
      </c>
      <c r="P24" s="2">
        <f>('[1]Qc, Summer, S2'!P24*Main!$B$4)</f>
        <v>0</v>
      </c>
      <c r="Q24" s="2">
        <f>('[1]Qc, Summer, S2'!Q24*Main!$B$4)</f>
        <v>0</v>
      </c>
      <c r="R24" s="2">
        <f>('[1]Qc, Summer, S2'!R24*Main!$B$4)</f>
        <v>0</v>
      </c>
      <c r="S24" s="2">
        <f>('[1]Qc, Summer, S2'!S24*Main!$B$4)</f>
        <v>0</v>
      </c>
      <c r="T24" s="2">
        <f>('[1]Qc, Summer, S2'!T24*Main!$B$4)</f>
        <v>0</v>
      </c>
      <c r="U24" s="2">
        <f>('[1]Qc, Summer, S2'!U24*Main!$B$4)</f>
        <v>0</v>
      </c>
      <c r="V24" s="2">
        <f>('[1]Qc, Summer, S2'!V24*Main!$B$4)</f>
        <v>0</v>
      </c>
      <c r="W24" s="2">
        <f>('[1]Qc, Summer, S2'!W24*Main!$B$4)</f>
        <v>0</v>
      </c>
      <c r="X24" s="2">
        <f>('[1]Qc, Summer, S2'!X24*Main!$B$4)</f>
        <v>0</v>
      </c>
      <c r="Y24" s="2">
        <f>('[1]Qc, Summer, S2'!Y24*Main!$B$4)</f>
        <v>0</v>
      </c>
    </row>
    <row r="25" spans="1:25" x14ac:dyDescent="0.25">
      <c r="A25">
        <v>38</v>
      </c>
      <c r="B25" s="2">
        <f>('[1]Qc, Summer, S2'!B25*Main!$B$4)</f>
        <v>0</v>
      </c>
      <c r="C25" s="2">
        <f>('[1]Qc, Summer, S2'!C25*Main!$B$4)</f>
        <v>0</v>
      </c>
      <c r="D25" s="2">
        <f>('[1]Qc, Summer, S2'!D25*Main!$B$4)</f>
        <v>0</v>
      </c>
      <c r="E25" s="2">
        <f>('[1]Qc, Summer, S2'!E25*Main!$B$4)</f>
        <v>0</v>
      </c>
      <c r="F25" s="2">
        <f>('[1]Qc, Summer, S2'!F25*Main!$B$4)</f>
        <v>0</v>
      </c>
      <c r="G25" s="2">
        <f>('[1]Qc, Summer, S2'!G25*Main!$B$4)</f>
        <v>0</v>
      </c>
      <c r="H25" s="2">
        <f>('[1]Qc, Summer, S2'!H25*Main!$B$4)</f>
        <v>0</v>
      </c>
      <c r="I25" s="2">
        <f>('[1]Qc, Summer, S2'!I25*Main!$B$4)</f>
        <v>0</v>
      </c>
      <c r="J25" s="2">
        <f>('[1]Qc, Summer, S2'!J25*Main!$B$4)</f>
        <v>0</v>
      </c>
      <c r="K25" s="2">
        <f>('[1]Qc, Summer, S2'!K25*Main!$B$4)</f>
        <v>0</v>
      </c>
      <c r="L25" s="2">
        <f>('[1]Qc, Summer, S2'!L25*Main!$B$4)</f>
        <v>0</v>
      </c>
      <c r="M25" s="2">
        <f>('[1]Qc, Summer, S2'!M25*Main!$B$4)</f>
        <v>0</v>
      </c>
      <c r="N25" s="2">
        <f>('[1]Qc, Summer, S2'!N25*Main!$B$4)</f>
        <v>0</v>
      </c>
      <c r="O25" s="2">
        <f>('[1]Qc, Summer, S2'!O25*Main!$B$4)</f>
        <v>0</v>
      </c>
      <c r="P25" s="2">
        <f>('[1]Qc, Summer, S2'!P25*Main!$B$4)</f>
        <v>0</v>
      </c>
      <c r="Q25" s="2">
        <f>('[1]Qc, Summer, S2'!Q25*Main!$B$4)</f>
        <v>0</v>
      </c>
      <c r="R25" s="2">
        <f>('[1]Qc, Summer, S2'!R25*Main!$B$4)</f>
        <v>0</v>
      </c>
      <c r="S25" s="2">
        <f>('[1]Qc, Summer, S2'!S25*Main!$B$4)</f>
        <v>0</v>
      </c>
      <c r="T25" s="2">
        <f>('[1]Qc, Summer, S2'!T25*Main!$B$4)</f>
        <v>0</v>
      </c>
      <c r="U25" s="2">
        <f>('[1]Qc, Summer, S2'!U25*Main!$B$4)</f>
        <v>0</v>
      </c>
      <c r="V25" s="2">
        <f>('[1]Qc, Summer, S2'!V25*Main!$B$4)</f>
        <v>0</v>
      </c>
      <c r="W25" s="2">
        <f>('[1]Qc, Summer, S2'!W25*Main!$B$4)</f>
        <v>0</v>
      </c>
      <c r="X25" s="2">
        <f>('[1]Qc, Summer, S2'!X25*Main!$B$4)</f>
        <v>0</v>
      </c>
      <c r="Y25" s="2">
        <f>('[1]Qc, Summer, S2'!Y25*Main!$B$4)</f>
        <v>0</v>
      </c>
    </row>
    <row r="26" spans="1:25" x14ac:dyDescent="0.25">
      <c r="A26">
        <v>40</v>
      </c>
      <c r="B26" s="2">
        <f>('[1]Qc, Summer, S2'!B26*Main!$B$4)</f>
        <v>0</v>
      </c>
      <c r="C26" s="2">
        <f>('[1]Qc, Summer, S2'!C26*Main!$B$4)</f>
        <v>0</v>
      </c>
      <c r="D26" s="2">
        <f>('[1]Qc, Summer, S2'!D26*Main!$B$4)</f>
        <v>0</v>
      </c>
      <c r="E26" s="2">
        <f>('[1]Qc, Summer, S2'!E26*Main!$B$4)</f>
        <v>0</v>
      </c>
      <c r="F26" s="2">
        <f>('[1]Qc, Summer, S2'!F26*Main!$B$4)</f>
        <v>0</v>
      </c>
      <c r="G26" s="2">
        <f>('[1]Qc, Summer, S2'!G26*Main!$B$4)</f>
        <v>0</v>
      </c>
      <c r="H26" s="2">
        <f>('[1]Qc, Summer, S2'!H26*Main!$B$4)</f>
        <v>0</v>
      </c>
      <c r="I26" s="2">
        <f>('[1]Qc, Summer, S2'!I26*Main!$B$4)</f>
        <v>0</v>
      </c>
      <c r="J26" s="2">
        <f>('[1]Qc, Summer, S2'!J26*Main!$B$4)</f>
        <v>0</v>
      </c>
      <c r="K26" s="2">
        <f>('[1]Qc, Summer, S2'!K26*Main!$B$4)</f>
        <v>0</v>
      </c>
      <c r="L26" s="2">
        <f>('[1]Qc, Summer, S2'!L26*Main!$B$4)</f>
        <v>0</v>
      </c>
      <c r="M26" s="2">
        <f>('[1]Qc, Summer, S2'!M26*Main!$B$4)</f>
        <v>0</v>
      </c>
      <c r="N26" s="2">
        <f>('[1]Qc, Summer, S2'!N26*Main!$B$4)</f>
        <v>0</v>
      </c>
      <c r="O26" s="2">
        <f>('[1]Qc, Summer, S2'!O26*Main!$B$4)</f>
        <v>0</v>
      </c>
      <c r="P26" s="2">
        <f>('[1]Qc, Summer, S2'!P26*Main!$B$4)</f>
        <v>0</v>
      </c>
      <c r="Q26" s="2">
        <f>('[1]Qc, Summer, S2'!Q26*Main!$B$4)</f>
        <v>0</v>
      </c>
      <c r="R26" s="2">
        <f>('[1]Qc, Summer, S2'!R26*Main!$B$4)</f>
        <v>0</v>
      </c>
      <c r="S26" s="2">
        <f>('[1]Qc, Summer, S2'!S26*Main!$B$4)</f>
        <v>0</v>
      </c>
      <c r="T26" s="2">
        <f>('[1]Qc, Summer, S2'!T26*Main!$B$4)</f>
        <v>0</v>
      </c>
      <c r="U26" s="2">
        <f>('[1]Qc, Summer, S2'!U26*Main!$B$4)</f>
        <v>0</v>
      </c>
      <c r="V26" s="2">
        <f>('[1]Qc, Summer, S2'!V26*Main!$B$4)</f>
        <v>0</v>
      </c>
      <c r="W26" s="2">
        <f>('[1]Qc, Summer, S2'!W26*Main!$B$4)</f>
        <v>0</v>
      </c>
      <c r="X26" s="2">
        <f>('[1]Qc, Summer, S2'!X26*Main!$B$4)</f>
        <v>0</v>
      </c>
      <c r="Y26" s="2">
        <f>('[1]Qc, Summer,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0.15256576551744058</v>
      </c>
      <c r="C2" s="2">
        <f>('[1]Qc, Summer, S3'!C2*Main!$B$4)</f>
        <v>0.13842357133436375</v>
      </c>
      <c r="D2" s="2">
        <f>('[1]Qc, Summer, S3'!D2*Main!$B$4)</f>
        <v>0.1049592176695013</v>
      </c>
      <c r="E2" s="2">
        <f>('[1]Qc, Summer, S3'!E2*Main!$B$4)</f>
        <v>0.1090713358033269</v>
      </c>
      <c r="F2" s="2">
        <f>('[1]Qc, Summer, S3'!F2*Main!$B$4)</f>
        <v>0.14078621147040959</v>
      </c>
      <c r="G2" s="2">
        <f>('[1]Qc, Summer, S3'!G2*Main!$B$4)</f>
        <v>0.14437573421139879</v>
      </c>
      <c r="H2" s="2">
        <f>('[1]Qc, Summer, S3'!H2*Main!$B$4)</f>
        <v>0.11418294995022855</v>
      </c>
      <c r="I2" s="2">
        <f>('[1]Qc, Summer, S3'!I2*Main!$B$4)</f>
        <v>0.14946478013620765</v>
      </c>
      <c r="J2" s="2">
        <f>('[1]Qc, Summer, S3'!J2*Main!$B$4)</f>
        <v>0.17109265964180764</v>
      </c>
      <c r="K2" s="2">
        <f>('[1]Qc, Summer, S3'!K2*Main!$B$4)</f>
        <v>0.30969789340973614</v>
      </c>
      <c r="L2" s="2">
        <f>('[1]Qc, Summer, S3'!L2*Main!$B$4)</f>
        <v>0.28988740226813525</v>
      </c>
      <c r="M2" s="2">
        <f>('[1]Qc, Summer, S3'!M2*Main!$B$4)</f>
        <v>0.30937982252961566</v>
      </c>
      <c r="N2" s="2">
        <f>('[1]Qc, Summer, S3'!N2*Main!$B$4)</f>
        <v>0.30610840005445272</v>
      </c>
      <c r="O2" s="2">
        <f>('[1]Qc, Summer, S3'!O2*Main!$B$4)</f>
        <v>0.27618822698645296</v>
      </c>
      <c r="P2" s="2">
        <f>('[1]Qc, Summer, S3'!P2*Main!$B$4)</f>
        <v>0.26681671399100604</v>
      </c>
      <c r="Q2" s="2">
        <f>('[1]Qc, Summer, S3'!Q2*Main!$B$4)</f>
        <v>0.3278500903988098</v>
      </c>
      <c r="R2" s="2">
        <f>('[1]Qc, Summer, S3'!R2*Main!$B$4)</f>
        <v>0.39098577897453424</v>
      </c>
      <c r="S2" s="2">
        <f>('[1]Qc, Summer, S3'!S2*Main!$B$4)</f>
        <v>0.23647629594364539</v>
      </c>
      <c r="T2" s="2">
        <f>('[1]Qc, Summer, S3'!T2*Main!$B$4)</f>
        <v>0.2377598635751734</v>
      </c>
      <c r="U2" s="2">
        <f>('[1]Qc, Summer, S3'!U2*Main!$B$4)</f>
        <v>0.24605218652327904</v>
      </c>
      <c r="V2" s="2">
        <f>('[1]Qc, Summer, S3'!V2*Main!$B$4)</f>
        <v>0.22868388262345993</v>
      </c>
      <c r="W2" s="2">
        <f>('[1]Qc, Summer, S3'!W2*Main!$B$4)</f>
        <v>0.20538604284011028</v>
      </c>
      <c r="X2" s="2">
        <f>('[1]Qc, Summer, S3'!X2*Main!$B$4)</f>
        <v>0.23639677822361529</v>
      </c>
      <c r="Y2" s="2">
        <f>('[1]Qc, Summer, S3'!Y2*Main!$B$4)</f>
        <v>0.18664351640621596</v>
      </c>
    </row>
    <row r="3" spans="1:25" x14ac:dyDescent="0.25">
      <c r="A3">
        <v>2</v>
      </c>
      <c r="B3" s="2">
        <f>('[1]Qc, Summer, S3'!B3*Main!$B$4)</f>
        <v>-0.14993307074463325</v>
      </c>
      <c r="C3" s="2">
        <f>('[1]Qc, Summer, S3'!C3*Main!$B$4)</f>
        <v>-0.16923010544791708</v>
      </c>
      <c r="D3" s="2">
        <f>('[1]Qc, Summer, S3'!D3*Main!$B$4)</f>
        <v>-0.17342024263077446</v>
      </c>
      <c r="E3" s="2">
        <f>('[1]Qc, Summer, S3'!E3*Main!$B$4)</f>
        <v>-0.1900118529392722</v>
      </c>
      <c r="F3" s="2">
        <f>('[1]Qc, Summer, S3'!F3*Main!$B$4)</f>
        <v>-0.18510737863290719</v>
      </c>
      <c r="G3" s="2">
        <f>('[1]Qc, Summer, S3'!G3*Main!$B$4)</f>
        <v>-0.18455636726251384</v>
      </c>
      <c r="H3" s="2">
        <f>('[1]Qc, Summer, S3'!H3*Main!$B$4)</f>
        <v>-0.15535044316090416</v>
      </c>
      <c r="I3" s="2">
        <f>('[1]Qc, Summer, S3'!I3*Main!$B$4)</f>
        <v>-2.8979360309506201E-2</v>
      </c>
      <c r="J3" s="2">
        <f>('[1]Qc, Summer, S3'!J3*Main!$B$4)</f>
        <v>3.3228592146827898E-2</v>
      </c>
      <c r="K3" s="2">
        <f>('[1]Qc, Summer, S3'!K3*Main!$B$4)</f>
        <v>5.0499805674518596E-2</v>
      </c>
      <c r="L3" s="2">
        <f>('[1]Qc, Summer, S3'!L3*Main!$B$4)</f>
        <v>-5.8624483170750005E-4</v>
      </c>
      <c r="M3" s="2">
        <f>('[1]Qc, Summer, S3'!M3*Main!$B$4)</f>
        <v>-4.6453805378855496E-2</v>
      </c>
      <c r="N3" s="2">
        <f>('[1]Qc, Summer, S3'!N3*Main!$B$4)</f>
        <v>-7.6599807596312547E-2</v>
      </c>
      <c r="O3" s="2">
        <f>('[1]Qc, Summer, S3'!O3*Main!$B$4)</f>
        <v>-0.1218555871333694</v>
      </c>
      <c r="P3" s="2">
        <f>('[1]Qc, Summer, S3'!P3*Main!$B$4)</f>
        <v>-0.11323884599267975</v>
      </c>
      <c r="Q3" s="2">
        <f>('[1]Qc, Summer, S3'!Q3*Main!$B$4)</f>
        <v>-0.1203370513978648</v>
      </c>
      <c r="R3" s="2">
        <f>('[1]Qc, Summer, S3'!R3*Main!$B$4)</f>
        <v>-0.12095162405001168</v>
      </c>
      <c r="S3" s="2">
        <f>('[1]Qc, Summer, S3'!S3*Main!$B$4)</f>
        <v>-0.11128798775270995</v>
      </c>
      <c r="T3" s="2">
        <f>('[1]Qc, Summer, S3'!T3*Main!$B$4)</f>
        <v>-7.5137486716098994E-3</v>
      </c>
      <c r="U3" s="2">
        <f>('[1]Qc, Summer, S3'!U3*Main!$B$4)</f>
        <v>5.6095755025239946E-2</v>
      </c>
      <c r="V3" s="2">
        <f>('[1]Qc, Summer, S3'!V3*Main!$B$4)</f>
        <v>-1.7465100414888993E-3</v>
      </c>
      <c r="W3" s="2">
        <f>('[1]Qc, Summer, S3'!W3*Main!$B$4)</f>
        <v>-1.75627197297227E-2</v>
      </c>
      <c r="X3" s="2">
        <f>('[1]Qc, Summer, S3'!X3*Main!$B$4)</f>
        <v>-6.8491909338121493E-2</v>
      </c>
      <c r="Y3" s="2">
        <f>('[1]Qc, Summer, S3'!Y3*Main!$B$4)</f>
        <v>-0.12048703604052319</v>
      </c>
    </row>
    <row r="4" spans="1:25" x14ac:dyDescent="0.25">
      <c r="A4">
        <v>3</v>
      </c>
      <c r="B4" s="2">
        <f>('[1]Qc, Summer, S3'!B4*Main!$B$4)</f>
        <v>-0.54554430674848664</v>
      </c>
      <c r="C4" s="2">
        <f>('[1]Qc, Summer, S3'!C4*Main!$B$4)</f>
        <v>-0.54579217517733147</v>
      </c>
      <c r="D4" s="2">
        <f>('[1]Qc, Summer, S3'!D4*Main!$B$4)</f>
        <v>-0.55196578873365221</v>
      </c>
      <c r="E4" s="2">
        <f>('[1]Qc, Summer, S3'!E4*Main!$B$4)</f>
        <v>-0.60593293138423576</v>
      </c>
      <c r="F4" s="2">
        <f>('[1]Qc, Summer, S3'!F4*Main!$B$4)</f>
        <v>-0.65055397967493245</v>
      </c>
      <c r="G4" s="2">
        <f>('[1]Qc, Summer, S3'!G4*Main!$B$4)</f>
        <v>-0.63500453342440499</v>
      </c>
      <c r="H4" s="2">
        <f>('[1]Qc, Summer, S3'!H4*Main!$B$4)</f>
        <v>-0.63407332979172437</v>
      </c>
      <c r="I4" s="2">
        <f>('[1]Qc, Summer, S3'!I4*Main!$B$4)</f>
        <v>-0.51051916070310732</v>
      </c>
      <c r="J4" s="2">
        <f>('[1]Qc, Summer, S3'!J4*Main!$B$4)</f>
        <v>-0.4200505929166522</v>
      </c>
      <c r="K4" s="2">
        <f>('[1]Qc, Summer, S3'!K4*Main!$B$4)</f>
        <v>-0.35222024397433177</v>
      </c>
      <c r="L4" s="2">
        <f>('[1]Qc, Summer, S3'!L4*Main!$B$4)</f>
        <v>-0.33089750563827824</v>
      </c>
      <c r="M4" s="2">
        <f>('[1]Qc, Summer, S3'!M4*Main!$B$4)</f>
        <v>-0.35096047876454228</v>
      </c>
      <c r="N4" s="2">
        <f>('[1]Qc, Summer, S3'!N4*Main!$B$4)</f>
        <v>-0.34209219598177659</v>
      </c>
      <c r="O4" s="2">
        <f>('[1]Qc, Summer, S3'!O4*Main!$B$4)</f>
        <v>-0.39813849486407099</v>
      </c>
      <c r="P4" s="2">
        <f>('[1]Qc, Summer, S3'!P4*Main!$B$4)</f>
        <v>-0.47560923601036592</v>
      </c>
      <c r="Q4" s="2">
        <f>('[1]Qc, Summer, S3'!Q4*Main!$B$4)</f>
        <v>-0.47021428488765854</v>
      </c>
      <c r="R4" s="2">
        <f>('[1]Qc, Summer, S3'!R4*Main!$B$4)</f>
        <v>-0.42223362761854294</v>
      </c>
      <c r="S4" s="2">
        <f>('[1]Qc, Summer, S3'!S4*Main!$B$4)</f>
        <v>-0.43009900564635389</v>
      </c>
      <c r="T4" s="2">
        <f>('[1]Qc, Summer, S3'!T4*Main!$B$4)</f>
        <v>-0.36673969184911098</v>
      </c>
      <c r="U4" s="2">
        <f>('[1]Qc, Summer, S3'!U4*Main!$B$4)</f>
        <v>-0.4291603380443873</v>
      </c>
      <c r="V4" s="2">
        <f>('[1]Qc, Summer, S3'!V4*Main!$B$4)</f>
        <v>-0.43296904876531167</v>
      </c>
      <c r="W4" s="2">
        <f>('[1]Qc, Summer, S3'!W4*Main!$B$4)</f>
        <v>-0.45894327986606759</v>
      </c>
      <c r="X4" s="2">
        <f>('[1]Qc, Summer, S3'!X4*Main!$B$4)</f>
        <v>-0.52472556265346648</v>
      </c>
      <c r="Y4" s="2">
        <f>('[1]Qc, Summer, S3'!Y4*Main!$B$4)</f>
        <v>-0.5860601719319386</v>
      </c>
    </row>
    <row r="5" spans="1:25" x14ac:dyDescent="0.25">
      <c r="A5">
        <v>4</v>
      </c>
      <c r="B5" s="2">
        <f>('[1]Qc, Summer, S3'!B5*Main!$B$4)</f>
        <v>-0.66314487306048198</v>
      </c>
      <c r="C5" s="2">
        <f>('[1]Qc, Summer, S3'!C5*Main!$B$4)</f>
        <v>-0.6638465155590626</v>
      </c>
      <c r="D5" s="2">
        <f>('[1]Qc, Summer, S3'!D5*Main!$B$4)</f>
        <v>-0.66281886803978218</v>
      </c>
      <c r="E5" s="2">
        <f>('[1]Qc, Summer, S3'!E5*Main!$B$4)</f>
        <v>-0.67030719807583172</v>
      </c>
      <c r="F5" s="2">
        <f>('[1]Qc, Summer, S3'!F5*Main!$B$4)</f>
        <v>-0.67647246609169109</v>
      </c>
      <c r="G5" s="2">
        <f>('[1]Qc, Summer, S3'!G5*Main!$B$4)</f>
        <v>-0.73085391780905362</v>
      </c>
      <c r="H5" s="2">
        <f>('[1]Qc, Summer, S3'!H5*Main!$B$4)</f>
        <v>-0.67988570398328607</v>
      </c>
      <c r="I5" s="2">
        <f>('[1]Qc, Summer, S3'!I5*Main!$B$4)</f>
        <v>-0.52128502544113686</v>
      </c>
      <c r="J5" s="2">
        <f>('[1]Qc, Summer, S3'!J5*Main!$B$4)</f>
        <v>-0.47065927263134516</v>
      </c>
      <c r="K5" s="2">
        <f>('[1]Qc, Summer, S3'!K5*Main!$B$4)</f>
        <v>-0.50821993492028583</v>
      </c>
      <c r="L5" s="2">
        <f>('[1]Qc, Summer, S3'!L5*Main!$B$4)</f>
        <v>-0.54280188575003552</v>
      </c>
      <c r="M5" s="2">
        <f>('[1]Qc, Summer, S3'!M5*Main!$B$4)</f>
        <v>-0.56623842606499708</v>
      </c>
      <c r="N5" s="2">
        <f>('[1]Qc, Summer, S3'!N5*Main!$B$4)</f>
        <v>-0.60492153416029026</v>
      </c>
      <c r="O5" s="2">
        <f>('[1]Qc, Summer, S3'!O5*Main!$B$4)</f>
        <v>-0.64928819039544372</v>
      </c>
      <c r="P5" s="2">
        <f>('[1]Qc, Summer, S3'!P5*Main!$B$4)</f>
        <v>-0.63672920988644721</v>
      </c>
      <c r="Q5" s="2">
        <f>('[1]Qc, Summer, S3'!Q5*Main!$B$4)</f>
        <v>-0.64632070427588739</v>
      </c>
      <c r="R5" s="2">
        <f>('[1]Qc, Summer, S3'!R5*Main!$B$4)</f>
        <v>-0.6502078454457253</v>
      </c>
      <c r="S5" s="2">
        <f>('[1]Qc, Summer, S3'!S5*Main!$B$4)</f>
        <v>-0.60443872701317491</v>
      </c>
      <c r="T5" s="2">
        <f>('[1]Qc, Summer, S3'!T5*Main!$B$4)</f>
        <v>-0.48056572301608536</v>
      </c>
      <c r="U5" s="2">
        <f>('[1]Qc, Summer, S3'!U5*Main!$B$4)</f>
        <v>-0.44802472700044166</v>
      </c>
      <c r="V5" s="2">
        <f>('[1]Qc, Summer, S3'!V5*Main!$B$4)</f>
        <v>-0.47111319362961002</v>
      </c>
      <c r="W5" s="2">
        <f>('[1]Qc, Summer, S3'!W5*Main!$B$4)</f>
        <v>-0.46672232269009128</v>
      </c>
      <c r="X5" s="2">
        <f>('[1]Qc, Summer, S3'!X5*Main!$B$4)</f>
        <v>-0.52853923955867954</v>
      </c>
      <c r="Y5" s="2">
        <f>('[1]Qc, Summer, S3'!Y5*Main!$B$4)</f>
        <v>-0.57258838324212369</v>
      </c>
    </row>
    <row r="6" spans="1:25" x14ac:dyDescent="0.25">
      <c r="A6">
        <v>5</v>
      </c>
      <c r="B6" s="2">
        <f>('[1]Qc, Summer, S3'!B6*Main!$B$4)</f>
        <v>-0.47001073010323557</v>
      </c>
      <c r="C6" s="2">
        <f>('[1]Qc, Summer, S3'!C6*Main!$B$4)</f>
        <v>-0.51506712762610019</v>
      </c>
      <c r="D6" s="2">
        <f>('[1]Qc, Summer, S3'!D6*Main!$B$4)</f>
        <v>-0.539689645643462</v>
      </c>
      <c r="E6" s="2">
        <f>('[1]Qc, Summer, S3'!E6*Main!$B$4)</f>
        <v>-0.57166264535073108</v>
      </c>
      <c r="F6" s="2">
        <f>('[1]Qc, Summer, S3'!F6*Main!$B$4)</f>
        <v>-0.60452097760384893</v>
      </c>
      <c r="G6" s="2">
        <f>('[1]Qc, Summer, S3'!G6*Main!$B$4)</f>
        <v>-0.66469520412971628</v>
      </c>
      <c r="H6" s="2">
        <f>('[1]Qc, Summer, S3'!H6*Main!$B$4)</f>
        <v>-0.66043756798052156</v>
      </c>
      <c r="I6" s="2">
        <f>('[1]Qc, Summer, S3'!I6*Main!$B$4)</f>
        <v>-0.5165792278920236</v>
      </c>
      <c r="J6" s="2">
        <f>('[1]Qc, Summer, S3'!J6*Main!$B$4)</f>
        <v>-0.3700971262852969</v>
      </c>
      <c r="K6" s="2">
        <f>('[1]Qc, Summer, S3'!K6*Main!$B$4)</f>
        <v>-0.18556153471681891</v>
      </c>
      <c r="L6" s="2">
        <f>('[1]Qc, Summer, S3'!L6*Main!$B$4)</f>
        <v>-8.4326896492393444E-2</v>
      </c>
      <c r="M6" s="2">
        <f>('[1]Qc, Summer, S3'!M6*Main!$B$4)</f>
        <v>-1.1033862375381398E-2</v>
      </c>
      <c r="N6" s="2">
        <f>('[1]Qc, Summer, S3'!N6*Main!$B$4)</f>
        <v>-9.2911166428118849E-2</v>
      </c>
      <c r="O6" s="2">
        <f>('[1]Qc, Summer, S3'!O6*Main!$B$4)</f>
        <v>-0.190670327835959</v>
      </c>
      <c r="P6" s="2">
        <f>('[1]Qc, Summer, S3'!P6*Main!$B$4)</f>
        <v>-0.2604349908658557</v>
      </c>
      <c r="Q6" s="2">
        <f>('[1]Qc, Summer, S3'!Q6*Main!$B$4)</f>
        <v>-0.25774223171029098</v>
      </c>
      <c r="R6" s="2">
        <f>('[1]Qc, Summer, S3'!R6*Main!$B$4)</f>
        <v>-0.30285084763245101</v>
      </c>
      <c r="S6" s="2">
        <f>('[1]Qc, Summer, S3'!S6*Main!$B$4)</f>
        <v>-0.30048791363934668</v>
      </c>
      <c r="T6" s="2">
        <f>('[1]Qc, Summer, S3'!T6*Main!$B$4)</f>
        <v>-0.26862026168754977</v>
      </c>
      <c r="U6" s="2">
        <f>('[1]Qc, Summer, S3'!U6*Main!$B$4)</f>
        <v>-0.286830348517148</v>
      </c>
      <c r="V6" s="2">
        <f>('[1]Qc, Summer, S3'!V6*Main!$B$4)</f>
        <v>-0.22596135574786916</v>
      </c>
      <c r="W6" s="2">
        <f>('[1]Qc, Summer, S3'!W6*Main!$B$4)</f>
        <v>-9.2007555973231334E-2</v>
      </c>
      <c r="X6" s="2">
        <f>('[1]Qc, Summer, S3'!X6*Main!$B$4)</f>
        <v>-0.15539593223355996</v>
      </c>
      <c r="Y6" s="2">
        <f>('[1]Qc, Summer, S3'!Y6*Main!$B$4)</f>
        <v>-0.2386464303206679</v>
      </c>
    </row>
    <row r="7" spans="1:25" x14ac:dyDescent="0.25">
      <c r="A7">
        <v>6</v>
      </c>
      <c r="B7" s="2">
        <f>('[1]Qc, Summer, S3'!B7*Main!$B$4)</f>
        <v>0.63366718995117144</v>
      </c>
      <c r="C7" s="2">
        <f>('[1]Qc, Summer, S3'!C7*Main!$B$4)</f>
        <v>0.72482426482569207</v>
      </c>
      <c r="D7" s="2">
        <f>('[1]Qc, Summer, S3'!D7*Main!$B$4)</f>
        <v>0.61515969039266538</v>
      </c>
      <c r="E7" s="2">
        <f>('[1]Qc, Summer, S3'!E7*Main!$B$4)</f>
        <v>0.59539747996577608</v>
      </c>
      <c r="F7" s="2">
        <f>('[1]Qc, Summer, S3'!F7*Main!$B$4)</f>
        <v>0.65566562320753996</v>
      </c>
      <c r="G7" s="2">
        <f>('[1]Qc, Summer, S3'!G7*Main!$B$4)</f>
        <v>0.54069404906941498</v>
      </c>
      <c r="H7" s="2">
        <f>('[1]Qc, Summer, S3'!H7*Main!$B$4)</f>
        <v>0.43995494200273805</v>
      </c>
      <c r="I7" s="2">
        <f>('[1]Qc, Summer, S3'!I7*Main!$B$4)</f>
        <v>0.52572661610895255</v>
      </c>
      <c r="J7" s="2">
        <f>('[1]Qc, Summer, S3'!J7*Main!$B$4)</f>
        <v>0.67806240909241111</v>
      </c>
      <c r="K7" s="2">
        <f>('[1]Qc, Summer, S3'!K7*Main!$B$4)</f>
        <v>0.84539837071264878</v>
      </c>
      <c r="L7" s="2">
        <f>('[1]Qc, Summer, S3'!L7*Main!$B$4)</f>
        <v>0.8660343063315763</v>
      </c>
      <c r="M7" s="2">
        <f>('[1]Qc, Summer, S3'!M7*Main!$B$4)</f>
        <v>0.98153937795940804</v>
      </c>
      <c r="N7" s="2">
        <f>('[1]Qc, Summer, S3'!N7*Main!$B$4)</f>
        <v>0.96308024727273112</v>
      </c>
      <c r="O7" s="2">
        <f>('[1]Qc, Summer, S3'!O7*Main!$B$4)</f>
        <v>0.81565803816445104</v>
      </c>
      <c r="P7" s="2">
        <f>('[1]Qc, Summer, S3'!P7*Main!$B$4)</f>
        <v>0.79678753698157989</v>
      </c>
      <c r="Q7" s="2">
        <f>('[1]Qc, Summer, S3'!Q7*Main!$B$4)</f>
        <v>0.79796134900175819</v>
      </c>
      <c r="R7" s="2">
        <f>('[1]Qc, Summer, S3'!R7*Main!$B$4)</f>
        <v>0.74666533762723386</v>
      </c>
      <c r="S7" s="2">
        <f>('[1]Qc, Summer, S3'!S7*Main!$B$4)</f>
        <v>0.67262834559521745</v>
      </c>
      <c r="T7" s="2">
        <f>('[1]Qc, Summer, S3'!T7*Main!$B$4)</f>
        <v>0.76478847215322199</v>
      </c>
      <c r="U7" s="2">
        <f>('[1]Qc, Summer, S3'!U7*Main!$B$4)</f>
        <v>0.69943201762929541</v>
      </c>
      <c r="V7" s="2">
        <f>('[1]Qc, Summer, S3'!V7*Main!$B$4)</f>
        <v>0.70017253741671548</v>
      </c>
      <c r="W7" s="2">
        <f>('[1]Qc, Summer, S3'!W7*Main!$B$4)</f>
        <v>0.78088070177650459</v>
      </c>
      <c r="X7" s="2">
        <f>('[1]Qc, Summer, S3'!X7*Main!$B$4)</f>
        <v>0.64017024665577649</v>
      </c>
      <c r="Y7" s="2">
        <f>('[1]Qc, Summer, S3'!Y7*Main!$B$4)</f>
        <v>0.65473671165991576</v>
      </c>
    </row>
    <row r="8" spans="1:25" x14ac:dyDescent="0.25">
      <c r="A8">
        <v>7</v>
      </c>
      <c r="B8" s="2">
        <f>('[1]Qc, Summer, S3'!B8*Main!$B$4)</f>
        <v>-0.43560465272299814</v>
      </c>
      <c r="C8" s="2">
        <f>('[1]Qc, Summer, S3'!C8*Main!$B$4)</f>
        <v>-0.43433313323086864</v>
      </c>
      <c r="D8" s="2">
        <f>('[1]Qc, Summer, S3'!D8*Main!$B$4)</f>
        <v>-0.48082155497121554</v>
      </c>
      <c r="E8" s="2">
        <f>('[1]Qc, Summer, S3'!E8*Main!$B$4)</f>
        <v>-0.46768679094179416</v>
      </c>
      <c r="F8" s="2">
        <f>('[1]Qc, Summer, S3'!F8*Main!$B$4)</f>
        <v>-0.50237741011177706</v>
      </c>
      <c r="G8" s="2">
        <f>('[1]Qc, Summer, S3'!G8*Main!$B$4)</f>
        <v>-0.5223042392628382</v>
      </c>
      <c r="H8" s="2">
        <f>('[1]Qc, Summer, S3'!H8*Main!$B$4)</f>
        <v>-0.57497605999955359</v>
      </c>
      <c r="I8" s="2">
        <f>('[1]Qc, Summer, S3'!I8*Main!$B$4)</f>
        <v>-0.52358933495107041</v>
      </c>
      <c r="J8" s="2">
        <f>('[1]Qc, Summer, S3'!J8*Main!$B$4)</f>
        <v>-0.42724962067860861</v>
      </c>
      <c r="K8" s="2">
        <f>('[1]Qc, Summer, S3'!K8*Main!$B$4)</f>
        <v>-0.34372789252650515</v>
      </c>
      <c r="L8" s="2">
        <f>('[1]Qc, Summer, S3'!L8*Main!$B$4)</f>
        <v>-0.3093432079401266</v>
      </c>
      <c r="M8" s="2">
        <f>('[1]Qc, Summer, S3'!M8*Main!$B$4)</f>
        <v>-0.30398022846538403</v>
      </c>
      <c r="N8" s="2">
        <f>('[1]Qc, Summer, S3'!N8*Main!$B$4)</f>
        <v>-0.25697517663048841</v>
      </c>
      <c r="O8" s="2">
        <f>('[1]Qc, Summer, S3'!O8*Main!$B$4)</f>
        <v>-0.27373801744697407</v>
      </c>
      <c r="P8" s="2">
        <f>('[1]Qc, Summer, S3'!P8*Main!$B$4)</f>
        <v>-0.3221990428496197</v>
      </c>
      <c r="Q8" s="2">
        <f>('[1]Qc, Summer, S3'!Q8*Main!$B$4)</f>
        <v>-0.39287727808868705</v>
      </c>
      <c r="R8" s="2">
        <f>('[1]Qc, Summer, S3'!R8*Main!$B$4)</f>
        <v>-0.38825599382959847</v>
      </c>
      <c r="S8" s="2">
        <f>('[1]Qc, Summer, S3'!S8*Main!$B$4)</f>
        <v>-0.39130126391253983</v>
      </c>
      <c r="T8" s="2">
        <f>('[1]Qc, Summer, S3'!T8*Main!$B$4)</f>
        <v>-0.42698450284042988</v>
      </c>
      <c r="U8" s="2">
        <f>('[1]Qc, Summer, S3'!U8*Main!$B$4)</f>
        <v>-0.42944852366165825</v>
      </c>
      <c r="V8" s="2">
        <f>('[1]Qc, Summer, S3'!V8*Main!$B$4)</f>
        <v>-0.42072237953808911</v>
      </c>
      <c r="W8" s="2">
        <f>('[1]Qc, Summer, S3'!W8*Main!$B$4)</f>
        <v>-0.35913960797371375</v>
      </c>
      <c r="X8" s="2">
        <f>('[1]Qc, Summer, S3'!X8*Main!$B$4)</f>
        <v>-0.42629670100930489</v>
      </c>
      <c r="Y8" s="2">
        <f>('[1]Qc, Summer, S3'!Y8*Main!$B$4)</f>
        <v>-0.41718657386739372</v>
      </c>
    </row>
    <row r="9" spans="1:25" x14ac:dyDescent="0.25">
      <c r="A9">
        <v>8</v>
      </c>
      <c r="B9" s="2">
        <f>('[1]Qc, Summer, S3'!B9*Main!$B$4)</f>
        <v>-1.8297523703497816</v>
      </c>
      <c r="C9" s="2">
        <f>('[1]Qc, Summer, S3'!C9*Main!$B$4)</f>
        <v>-1.8466866179884902</v>
      </c>
      <c r="D9" s="2">
        <f>('[1]Qc, Summer, S3'!D9*Main!$B$4)</f>
        <v>-1.8764775821078679</v>
      </c>
      <c r="E9" s="2">
        <f>('[1]Qc, Summer, S3'!E9*Main!$B$4)</f>
        <v>-1.8812782073297589</v>
      </c>
      <c r="F9" s="2">
        <f>('[1]Qc, Summer, S3'!F9*Main!$B$4)</f>
        <v>-1.8908797516305995</v>
      </c>
      <c r="G9" s="2">
        <f>('[1]Qc, Summer, S3'!G9*Main!$B$4)</f>
        <v>-1.8746031854745195</v>
      </c>
      <c r="H9" s="2">
        <f>('[1]Qc, Summer, S3'!H9*Main!$B$4)</f>
        <v>-1.8423788792108211</v>
      </c>
      <c r="I9" s="2">
        <f>('[1]Qc, Summer, S3'!I9*Main!$B$4)</f>
        <v>-1.7406420980448307</v>
      </c>
      <c r="J9" s="2">
        <f>('[1]Qc, Summer, S3'!J9*Main!$B$4)</f>
        <v>-1.6914178377041433</v>
      </c>
      <c r="K9" s="2">
        <f>('[1]Qc, Summer, S3'!K9*Main!$B$4)</f>
        <v>-1.5920814279205104</v>
      </c>
      <c r="L9" s="2">
        <f>('[1]Qc, Summer, S3'!L9*Main!$B$4)</f>
        <v>-1.5465070485606276</v>
      </c>
      <c r="M9" s="2">
        <f>('[1]Qc, Summer, S3'!M9*Main!$B$4)</f>
        <v>-1.5745882053851228</v>
      </c>
      <c r="N9" s="2">
        <f>('[1]Qc, Summer, S3'!N9*Main!$B$4)</f>
        <v>-1.628284470599181</v>
      </c>
      <c r="O9" s="2">
        <f>('[1]Qc, Summer, S3'!O9*Main!$B$4)</f>
        <v>-1.6442651226973515</v>
      </c>
      <c r="P9" s="2">
        <f>('[1]Qc, Summer, S3'!P9*Main!$B$4)</f>
        <v>-1.6711954471236432</v>
      </c>
      <c r="Q9" s="2">
        <f>('[1]Qc, Summer, S3'!Q9*Main!$B$4)</f>
        <v>-1.7025319524422009</v>
      </c>
      <c r="R9" s="2">
        <f>('[1]Qc, Summer, S3'!R9*Main!$B$4)</f>
        <v>-1.6914507496946953</v>
      </c>
      <c r="S9" s="2">
        <f>('[1]Qc, Summer, S3'!S9*Main!$B$4)</f>
        <v>-1.6696829060721317</v>
      </c>
      <c r="T9" s="2">
        <f>('[1]Qc, Summer, S3'!T9*Main!$B$4)</f>
        <v>-1.6975338552769981</v>
      </c>
      <c r="U9" s="2">
        <f>('[1]Qc, Summer, S3'!U9*Main!$B$4)</f>
        <v>-1.6993423691578304</v>
      </c>
      <c r="V9" s="2">
        <f>('[1]Qc, Summer, S3'!V9*Main!$B$4)</f>
        <v>-1.7134158595606299</v>
      </c>
      <c r="W9" s="2">
        <f>('[1]Qc, Summer, S3'!W9*Main!$B$4)</f>
        <v>-1.7180193654676792</v>
      </c>
      <c r="X9" s="2">
        <f>('[1]Qc, Summer, S3'!X9*Main!$B$4)</f>
        <v>-1.7809882607769991</v>
      </c>
      <c r="Y9" s="2">
        <f>('[1]Qc, Summer, S3'!Y9*Main!$B$4)</f>
        <v>-1.7878276956564692</v>
      </c>
    </row>
    <row r="10" spans="1:25" x14ac:dyDescent="0.25">
      <c r="A10">
        <v>9</v>
      </c>
      <c r="B10" s="2">
        <f>('[1]Qc, Summer, S3'!B10*Main!$B$4)</f>
        <v>-7.8658893390927895E-2</v>
      </c>
      <c r="C10" s="2">
        <f>('[1]Qc, Summer, S3'!C10*Main!$B$4)</f>
        <v>-0.10128861976607195</v>
      </c>
      <c r="D10" s="2">
        <f>('[1]Qc, Summer, S3'!D10*Main!$B$4)</f>
        <v>-9.8000623752809601E-2</v>
      </c>
      <c r="E10" s="2">
        <f>('[1]Qc, Summer, S3'!E10*Main!$B$4)</f>
        <v>-0.10534901905760155</v>
      </c>
      <c r="F10" s="2">
        <f>('[1]Qc, Summer, S3'!F10*Main!$B$4)</f>
        <v>-0.12075706129157884</v>
      </c>
      <c r="G10" s="2">
        <f>('[1]Qc, Summer, S3'!G10*Main!$B$4)</f>
        <v>-0.1409398987120051</v>
      </c>
      <c r="H10" s="2">
        <f>('[1]Qc, Summer, S3'!H10*Main!$B$4)</f>
        <v>-0.21276661549280801</v>
      </c>
      <c r="I10" s="2">
        <f>('[1]Qc, Summer, S3'!I10*Main!$B$4)</f>
        <v>-0.14711556926773525</v>
      </c>
      <c r="J10" s="2">
        <f>('[1]Qc, Summer, S3'!J10*Main!$B$4)</f>
        <v>-0.15294434156590614</v>
      </c>
      <c r="K10" s="2">
        <f>('[1]Qc, Summer, S3'!K10*Main!$B$4)</f>
        <v>-9.646360440832534E-2</v>
      </c>
      <c r="L10" s="2">
        <f>('[1]Qc, Summer, S3'!L10*Main!$B$4)</f>
        <v>-0.10446591982539734</v>
      </c>
      <c r="M10" s="2">
        <f>('[1]Qc, Summer, S3'!M10*Main!$B$4)</f>
        <v>-3.0827162879060052E-2</v>
      </c>
      <c r="N10" s="2">
        <f>('[1]Qc, Summer, S3'!N10*Main!$B$4)</f>
        <v>-2.9582737007724246E-2</v>
      </c>
      <c r="O10" s="2">
        <f>('[1]Qc, Summer, S3'!O10*Main!$B$4)</f>
        <v>-8.010705036092175E-2</v>
      </c>
      <c r="P10" s="2">
        <f>('[1]Qc, Summer, S3'!P10*Main!$B$4)</f>
        <v>-0.10087066687176741</v>
      </c>
      <c r="Q10" s="2">
        <f>('[1]Qc, Summer, S3'!Q10*Main!$B$4)</f>
        <v>-9.3256654171797307E-2</v>
      </c>
      <c r="R10" s="2">
        <f>('[1]Qc, Summer, S3'!R10*Main!$B$4)</f>
        <v>-0.122261580045393</v>
      </c>
      <c r="S10" s="2">
        <f>('[1]Qc, Summer, S3'!S10*Main!$B$4)</f>
        <v>-0.12586153471195893</v>
      </c>
      <c r="T10" s="2">
        <f>('[1]Qc, Summer, S3'!T10*Main!$B$4)</f>
        <v>-9.973285234125541E-2</v>
      </c>
      <c r="U10" s="2">
        <f>('[1]Qc, Summer, S3'!U10*Main!$B$4)</f>
        <v>-0.11370810632939839</v>
      </c>
      <c r="V10" s="2">
        <f>('[1]Qc, Summer, S3'!V10*Main!$B$4)</f>
        <v>-9.2935556563974356E-2</v>
      </c>
      <c r="W10" s="2">
        <f>('[1]Qc, Summer, S3'!W10*Main!$B$4)</f>
        <v>-4.5270002218688252E-2</v>
      </c>
      <c r="X10" s="2">
        <f>('[1]Qc, Summer, S3'!X10*Main!$B$4)</f>
        <v>-4.1366493210691802E-2</v>
      </c>
      <c r="Y10" s="2">
        <f>('[1]Qc, Summer, S3'!Y10*Main!$B$4)</f>
        <v>-4.7798348350022252E-2</v>
      </c>
    </row>
    <row r="11" spans="1:25" x14ac:dyDescent="0.25">
      <c r="A11">
        <v>10</v>
      </c>
      <c r="B11" s="2">
        <f>('[1]Qc, Summer, S3'!B11*Main!$B$4)</f>
        <v>-0.30235390596082162</v>
      </c>
      <c r="C11" s="2">
        <f>('[1]Qc, Summer, S3'!C11*Main!$B$4)</f>
        <v>-0.32465727468679556</v>
      </c>
      <c r="D11" s="2">
        <f>('[1]Qc, Summer, S3'!D11*Main!$B$4)</f>
        <v>-0.32390232651780326</v>
      </c>
      <c r="E11" s="2">
        <f>('[1]Qc, Summer, S3'!E11*Main!$B$4)</f>
        <v>-0.33630785487085096</v>
      </c>
      <c r="F11" s="2">
        <f>('[1]Qc, Summer, S3'!F11*Main!$B$4)</f>
        <v>-0.33517303768233564</v>
      </c>
      <c r="G11" s="2">
        <f>('[1]Qc, Summer, S3'!G11*Main!$B$4)</f>
        <v>-0.37090385206799686</v>
      </c>
      <c r="H11" s="2">
        <f>('[1]Qc, Summer, S3'!H11*Main!$B$4)</f>
        <v>-0.34902293224932252</v>
      </c>
      <c r="I11" s="2">
        <f>('[1]Qc, Summer, S3'!I11*Main!$B$4)</f>
        <v>-0.27801666437585165</v>
      </c>
      <c r="J11" s="2">
        <f>('[1]Qc, Summer, S3'!J11*Main!$B$4)</f>
        <v>-0.16746423022627308</v>
      </c>
      <c r="K11" s="2">
        <f>('[1]Qc, Summer, S3'!K11*Main!$B$4)</f>
        <v>-0.106449719441625</v>
      </c>
      <c r="L11" s="2">
        <f>('[1]Qc, Summer, S3'!L11*Main!$B$4)</f>
        <v>-6.5905585209145454E-2</v>
      </c>
      <c r="M11" s="2">
        <f>('[1]Qc, Summer, S3'!M11*Main!$B$4)</f>
        <v>-7.3761736125319541E-2</v>
      </c>
      <c r="N11" s="2">
        <f>('[1]Qc, Summer, S3'!N11*Main!$B$4)</f>
        <v>-0.11359514767611098</v>
      </c>
      <c r="O11" s="2">
        <f>('[1]Qc, Summer, S3'!O11*Main!$B$4)</f>
        <v>-0.17192186548948296</v>
      </c>
      <c r="P11" s="2">
        <f>('[1]Qc, Summer, S3'!P11*Main!$B$4)</f>
        <v>-0.2094138239981464</v>
      </c>
      <c r="Q11" s="2">
        <f>('[1]Qc, Summer, S3'!Q11*Main!$B$4)</f>
        <v>-0.21728549056700927</v>
      </c>
      <c r="R11" s="2">
        <f>('[1]Qc, Summer, S3'!R11*Main!$B$4)</f>
        <v>-0.22055162361511926</v>
      </c>
      <c r="S11" s="2">
        <f>('[1]Qc, Summer, S3'!S11*Main!$B$4)</f>
        <v>-0.19842953530853394</v>
      </c>
      <c r="T11" s="2">
        <f>('[1]Qc, Summer, S3'!T11*Main!$B$4)</f>
        <v>-0.17744235234758149</v>
      </c>
      <c r="U11" s="2">
        <f>('[1]Qc, Summer, S3'!U11*Main!$B$4)</f>
        <v>-0.1607249418323399</v>
      </c>
      <c r="V11" s="2">
        <f>('[1]Qc, Summer, S3'!V11*Main!$B$4)</f>
        <v>-0.15016498273520146</v>
      </c>
      <c r="W11" s="2">
        <f>('[1]Qc, Summer, S3'!W11*Main!$B$4)</f>
        <v>-0.16098341850099651</v>
      </c>
      <c r="X11" s="2">
        <f>('[1]Qc, Summer, S3'!X11*Main!$B$4)</f>
        <v>-0.22571298776202489</v>
      </c>
      <c r="Y11" s="2">
        <f>('[1]Qc, Summer, S3'!Y11*Main!$B$4)</f>
        <v>-0.28913982991131121</v>
      </c>
    </row>
    <row r="12" spans="1:25" x14ac:dyDescent="0.25">
      <c r="A12">
        <v>11</v>
      </c>
      <c r="B12" s="2">
        <f>('[1]Qc, Summer, S3'!B12*Main!$B$4)</f>
        <v>-0.35802104108053356</v>
      </c>
      <c r="C12" s="2">
        <f>('[1]Qc, Summer, S3'!C12*Main!$B$4)</f>
        <v>-0.38345698482152912</v>
      </c>
      <c r="D12" s="2">
        <f>('[1]Qc, Summer, S3'!D12*Main!$B$4)</f>
        <v>-0.40337987628800631</v>
      </c>
      <c r="E12" s="2">
        <f>('[1]Qc, Summer, S3'!E12*Main!$B$4)</f>
        <v>-0.40809025800723203</v>
      </c>
      <c r="F12" s="2">
        <f>('[1]Qc, Summer, S3'!F12*Main!$B$4)</f>
        <v>-0.39813449840807541</v>
      </c>
      <c r="G12" s="2">
        <f>('[1]Qc, Summer, S3'!G12*Main!$B$4)</f>
        <v>-0.40706928104317963</v>
      </c>
      <c r="H12" s="2">
        <f>('[1]Qc, Summer, S3'!H12*Main!$B$4)</f>
        <v>-0.35740720307103285</v>
      </c>
      <c r="I12" s="2">
        <f>('[1]Qc, Summer, S3'!I12*Main!$B$4)</f>
        <v>-0.28165972787289956</v>
      </c>
      <c r="J12" s="2">
        <f>('[1]Qc, Summer, S3'!J12*Main!$B$4)</f>
        <v>-0.24510141201050231</v>
      </c>
      <c r="K12" s="2">
        <f>('[1]Qc, Summer, S3'!K12*Main!$B$4)</f>
        <v>-0.22702059290093826</v>
      </c>
      <c r="L12" s="2">
        <f>('[1]Qc, Summer, S3'!L12*Main!$B$4)</f>
        <v>-0.20631571841608673</v>
      </c>
      <c r="M12" s="2">
        <f>('[1]Qc, Summer, S3'!M12*Main!$B$4)</f>
        <v>-0.20570955007581293</v>
      </c>
      <c r="N12" s="2">
        <f>('[1]Qc, Summer, S3'!N12*Main!$B$4)</f>
        <v>-0.23225891821146513</v>
      </c>
      <c r="O12" s="2">
        <f>('[1]Qc, Summer, S3'!O12*Main!$B$4)</f>
        <v>-0.27265856292828022</v>
      </c>
      <c r="P12" s="2">
        <f>('[1]Qc, Summer, S3'!P12*Main!$B$4)</f>
        <v>-0.2830338328641514</v>
      </c>
      <c r="Q12" s="2">
        <f>('[1]Qc, Summer, S3'!Q12*Main!$B$4)</f>
        <v>-0.29425832031338178</v>
      </c>
      <c r="R12" s="2">
        <f>('[1]Qc, Summer, S3'!R12*Main!$B$4)</f>
        <v>-0.29393399027791534</v>
      </c>
      <c r="S12" s="2">
        <f>('[1]Qc, Summer, S3'!S12*Main!$B$4)</f>
        <v>-0.25980834068860442</v>
      </c>
      <c r="T12" s="2">
        <f>('[1]Qc, Summer, S3'!T12*Main!$B$4)</f>
        <v>-0.2208518279860828</v>
      </c>
      <c r="U12" s="2">
        <f>('[1]Qc, Summer, S3'!U12*Main!$B$4)</f>
        <v>-0.2039200487466655</v>
      </c>
      <c r="V12" s="2">
        <f>('[1]Qc, Summer, S3'!V12*Main!$B$4)</f>
        <v>-0.22416556587766978</v>
      </c>
      <c r="W12" s="2">
        <f>('[1]Qc, Summer, S3'!W12*Main!$B$4)</f>
        <v>-0.19682651566871062</v>
      </c>
      <c r="X12" s="2">
        <f>('[1]Qc, Summer, S3'!X12*Main!$B$4)</f>
        <v>-0.23520842027904129</v>
      </c>
      <c r="Y12" s="2">
        <f>('[1]Qc, Summer, S3'!Y12*Main!$B$4)</f>
        <v>-0.26393394686141519</v>
      </c>
    </row>
    <row r="13" spans="1:25" x14ac:dyDescent="0.25">
      <c r="A13">
        <v>12</v>
      </c>
      <c r="B13" s="2">
        <f>('[1]Qc, Summer, S3'!B13*Main!$B$4)</f>
        <v>0.25840332193479842</v>
      </c>
      <c r="C13" s="2">
        <f>('[1]Qc, Summer, S3'!C13*Main!$B$4)</f>
        <v>0.36954211845890789</v>
      </c>
      <c r="D13" s="2">
        <f>('[1]Qc, Summer, S3'!D13*Main!$B$4)</f>
        <v>0.48352880127976428</v>
      </c>
      <c r="E13" s="2">
        <f>('[1]Qc, Summer, S3'!E13*Main!$B$4)</f>
        <v>0.1955006913921703</v>
      </c>
      <c r="F13" s="2">
        <f>('[1]Qc, Summer, S3'!F13*Main!$B$4)</f>
        <v>-0.39918494923509534</v>
      </c>
      <c r="G13" s="2">
        <f>('[1]Qc, Summer, S3'!G13*Main!$B$4)</f>
        <v>-0.1605388715428977</v>
      </c>
      <c r="H13" s="2">
        <f>('[1]Qc, Summer, S3'!H13*Main!$B$4)</f>
        <v>-0.23623045512850427</v>
      </c>
      <c r="I13" s="2">
        <f>('[1]Qc, Summer, S3'!I13*Main!$B$4)</f>
        <v>-0.57937756856459011</v>
      </c>
      <c r="J13" s="2">
        <f>('[1]Qc, Summer, S3'!J13*Main!$B$4)</f>
        <v>-0.86619060890099242</v>
      </c>
      <c r="K13" s="2">
        <f>('[1]Qc, Summer, S3'!K13*Main!$B$4)</f>
        <v>-0.94347936437095825</v>
      </c>
      <c r="L13" s="2">
        <f>('[1]Qc, Summer, S3'!L13*Main!$B$4)</f>
        <v>-0.47494588308650804</v>
      </c>
      <c r="M13" s="2">
        <f>('[1]Qc, Summer, S3'!M13*Main!$B$4)</f>
        <v>-0.70187949429813024</v>
      </c>
      <c r="N13" s="2">
        <f>('[1]Qc, Summer, S3'!N13*Main!$B$4)</f>
        <v>-0.44144429773233362</v>
      </c>
      <c r="O13" s="2">
        <f>('[1]Qc, Summer, S3'!O13*Main!$B$4)</f>
        <v>-0.10458810559032164</v>
      </c>
      <c r="P13" s="2">
        <f>('[1]Qc, Summer, S3'!P13*Main!$B$4)</f>
        <v>-0.50479841025964112</v>
      </c>
      <c r="Q13" s="2">
        <f>('[1]Qc, Summer, S3'!Q13*Main!$B$4)</f>
        <v>-0.40714327425050989</v>
      </c>
      <c r="R13" s="2">
        <f>('[1]Qc, Summer, S3'!R13*Main!$B$4)</f>
        <v>-0.29124319996464254</v>
      </c>
      <c r="S13" s="2">
        <f>('[1]Qc, Summer, S3'!S13*Main!$B$4)</f>
        <v>-0.2986809572009243</v>
      </c>
      <c r="T13" s="2">
        <f>('[1]Qc, Summer, S3'!T13*Main!$B$4)</f>
        <v>-0.24185963971254196</v>
      </c>
      <c r="U13" s="2">
        <f>('[1]Qc, Summer, S3'!U13*Main!$B$4)</f>
        <v>-0.39616180658865913</v>
      </c>
      <c r="V13" s="2">
        <f>('[1]Qc, Summer, S3'!V13*Main!$B$4)</f>
        <v>-0.61517273764606284</v>
      </c>
      <c r="W13" s="2">
        <f>('[1]Qc, Summer, S3'!W13*Main!$B$4)</f>
        <v>1.2840054785451645E-2</v>
      </c>
      <c r="X13" s="2">
        <f>('[1]Qc, Summer, S3'!X13*Main!$B$4)</f>
        <v>-0.26041850548487383</v>
      </c>
      <c r="Y13" s="2">
        <f>('[1]Qc, Summer, S3'!Y13*Main!$B$4)</f>
        <v>0.13558743931995682</v>
      </c>
    </row>
    <row r="14" spans="1:25" x14ac:dyDescent="0.25">
      <c r="A14">
        <v>13</v>
      </c>
      <c r="B14" s="2">
        <f>('[1]Qc, Summer, S3'!B14*Main!$B$4)</f>
        <v>0.14733531557608154</v>
      </c>
      <c r="C14" s="2">
        <f>('[1]Qc, Summer, S3'!C14*Main!$B$4)</f>
        <v>8.4644203344161756E-2</v>
      </c>
      <c r="D14" s="2">
        <f>('[1]Qc, Summer, S3'!D14*Main!$B$4)</f>
        <v>4.1056091999798247E-2</v>
      </c>
      <c r="E14" s="2">
        <f>('[1]Qc, Summer, S3'!E14*Main!$B$4)</f>
        <v>5.5422440347098895E-2</v>
      </c>
      <c r="F14" s="2">
        <f>('[1]Qc, Summer, S3'!F14*Main!$B$4)</f>
        <v>-2.0422477851633008E-3</v>
      </c>
      <c r="G14" s="2">
        <f>('[1]Qc, Summer, S3'!G14*Main!$B$4)</f>
        <v>-2.8653178974571196E-2</v>
      </c>
      <c r="H14" s="2">
        <f>('[1]Qc, Summer, S3'!H14*Main!$B$4)</f>
        <v>9.2480577680298798E-2</v>
      </c>
      <c r="I14" s="2">
        <f>('[1]Qc, Summer, S3'!I14*Main!$B$4)</f>
        <v>0.17312861888591902</v>
      </c>
      <c r="J14" s="2">
        <f>('[1]Qc, Summer, S3'!J14*Main!$B$4)</f>
        <v>0.3577690880385756</v>
      </c>
      <c r="K14" s="2">
        <f>('[1]Qc, Summer, S3'!K14*Main!$B$4)</f>
        <v>0.42535897374992543</v>
      </c>
      <c r="L14" s="2">
        <f>('[1]Qc, Summer, S3'!L14*Main!$B$4)</f>
        <v>0.58552000388700387</v>
      </c>
      <c r="M14" s="2">
        <f>('[1]Qc, Summer, S3'!M14*Main!$B$4)</f>
        <v>0.61833513915252225</v>
      </c>
      <c r="N14" s="2">
        <f>('[1]Qc, Summer, S3'!N14*Main!$B$4)</f>
        <v>0.51319452352080897</v>
      </c>
      <c r="O14" s="2">
        <f>('[1]Qc, Summer, S3'!O14*Main!$B$4)</f>
        <v>0.43482734203185397</v>
      </c>
      <c r="P14" s="2">
        <f>('[1]Qc, Summer, S3'!P14*Main!$B$4)</f>
        <v>0.3767075289733719</v>
      </c>
      <c r="Q14" s="2">
        <f>('[1]Qc, Summer, S3'!Q14*Main!$B$4)</f>
        <v>0.35858489400438331</v>
      </c>
      <c r="R14" s="2">
        <f>('[1]Qc, Summer, S3'!R14*Main!$B$4)</f>
        <v>0.28087639311205609</v>
      </c>
      <c r="S14" s="2">
        <f>('[1]Qc, Summer, S3'!S14*Main!$B$4)</f>
        <v>0.42029613987473485</v>
      </c>
      <c r="T14" s="2">
        <f>('[1]Qc, Summer, S3'!T14*Main!$B$4)</f>
        <v>-0.3620229040460099</v>
      </c>
      <c r="U14" s="2">
        <f>('[1]Qc, Summer, S3'!U14*Main!$B$4)</f>
        <v>6.4237505616570198E-2</v>
      </c>
      <c r="V14" s="2">
        <f>('[1]Qc, Summer, S3'!V14*Main!$B$4)</f>
        <v>0.37850179078686708</v>
      </c>
      <c r="W14" s="2">
        <f>('[1]Qc, Summer, S3'!W14*Main!$B$4)</f>
        <v>0.36544298880706799</v>
      </c>
      <c r="X14" s="2">
        <f>('[1]Qc, Summer, S3'!X14*Main!$B$4)</f>
        <v>0.27222485929564005</v>
      </c>
      <c r="Y14" s="2">
        <f>('[1]Qc, Summer, S3'!Y14*Main!$B$4)</f>
        <v>0.14064151625480417</v>
      </c>
    </row>
    <row r="15" spans="1:25" x14ac:dyDescent="0.25">
      <c r="A15">
        <v>14</v>
      </c>
      <c r="B15" s="2">
        <f>('[1]Qc, Summer, S3'!B15*Main!$B$4)</f>
        <v>0.149912941536126</v>
      </c>
      <c r="C15" s="2">
        <f>('[1]Qc, Summer, S3'!C15*Main!$B$4)</f>
        <v>0.149912941536126</v>
      </c>
      <c r="D15" s="2">
        <f>('[1]Qc, Summer, S3'!D15*Main!$B$4)</f>
        <v>0.149912941536126</v>
      </c>
      <c r="E15" s="2">
        <f>('[1]Qc, Summer, S3'!E15*Main!$B$4)</f>
        <v>0.15297540225698958</v>
      </c>
      <c r="F15" s="2">
        <f>('[1]Qc, Summer, S3'!F15*Main!$B$4)</f>
        <v>0.15536363734283079</v>
      </c>
      <c r="G15" s="2">
        <f>('[1]Qc, Summer, S3'!G15*Main!$B$4)</f>
        <v>0.15536363734283079</v>
      </c>
      <c r="H15" s="2">
        <f>('[1]Qc, Summer, S3'!H15*Main!$B$4)</f>
        <v>0.14826684245152655</v>
      </c>
      <c r="I15" s="2">
        <f>('[1]Qc, Summer, S3'!I15*Main!$B$4)</f>
        <v>0.1437401213938633</v>
      </c>
      <c r="J15" s="2">
        <f>('[1]Qc, Summer, S3'!J15*Main!$B$4)</f>
        <v>0.12743428707475679</v>
      </c>
      <c r="K15" s="2">
        <f>('[1]Qc, Summer, S3'!K15*Main!$B$4)</f>
        <v>0.10614839841383909</v>
      </c>
      <c r="L15" s="2">
        <f>('[1]Qc, Summer, S3'!L15*Main!$B$4)</f>
        <v>0.1037410626191954</v>
      </c>
      <c r="M15" s="2">
        <f>('[1]Qc, Summer, S3'!M15*Main!$B$4)</f>
        <v>0.1037410626191954</v>
      </c>
      <c r="N15" s="2">
        <f>('[1]Qc, Summer, S3'!N15*Main!$B$4)</f>
        <v>0.10368699292043142</v>
      </c>
      <c r="O15" s="2">
        <f>('[1]Qc, Summer, S3'!O15*Main!$B$4)</f>
        <v>0.12613073716325079</v>
      </c>
      <c r="P15" s="2">
        <f>('[1]Qc, Summer, S3'!P15*Main!$B$4)</f>
        <v>0.12018280582785815</v>
      </c>
      <c r="Q15" s="2">
        <f>('[1]Qc, Summer, S3'!Q15*Main!$B$4)</f>
        <v>0.11565229401414025</v>
      </c>
      <c r="R15" s="2">
        <f>('[1]Qc, Summer, S3'!R15*Main!$B$4)</f>
        <v>0.11865366185254168</v>
      </c>
      <c r="S15" s="2">
        <f>('[1]Qc, Summer, S3'!S15*Main!$B$4)</f>
        <v>0.1194289155442764</v>
      </c>
      <c r="T15" s="2">
        <f>('[1]Qc, Summer, S3'!T15*Main!$B$4)</f>
        <v>0.1194289155442764</v>
      </c>
      <c r="U15" s="2">
        <f>('[1]Qc, Summer, S3'!U15*Main!$B$4)</f>
        <v>0.11795225443960805</v>
      </c>
      <c r="V15" s="2">
        <f>('[1]Qc, Summer, S3'!V15*Main!$B$4)</f>
        <v>0.12050587227797305</v>
      </c>
      <c r="W15" s="2">
        <f>('[1]Qc, Summer, S3'!W15*Main!$B$4)</f>
        <v>0.12999866008146288</v>
      </c>
      <c r="X15" s="2">
        <f>('[1]Qc, Summer, S3'!X15*Main!$B$4)</f>
        <v>0.1260801937491888</v>
      </c>
      <c r="Y15" s="2">
        <f>('[1]Qc, Summer, S3'!Y15*Main!$B$4)</f>
        <v>0.13005605036498794</v>
      </c>
    </row>
    <row r="16" spans="1:25" x14ac:dyDescent="0.25">
      <c r="A16">
        <v>17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1:25" x14ac:dyDescent="0.25">
      <c r="A17">
        <v>20</v>
      </c>
      <c r="B17" s="2">
        <f>('[1]Qc, Summer, S3'!B17*Main!$B$4)</f>
        <v>0</v>
      </c>
      <c r="C17" s="2">
        <f>('[1]Qc, Summer, S3'!C17*Main!$B$4)</f>
        <v>0</v>
      </c>
      <c r="D17" s="2">
        <f>('[1]Qc, Summer, S3'!D17*Main!$B$4)</f>
        <v>0</v>
      </c>
      <c r="E17" s="2">
        <f>('[1]Qc, Summer, S3'!E17*Main!$B$4)</f>
        <v>0</v>
      </c>
      <c r="F17" s="2">
        <f>('[1]Qc, Summer, S3'!F17*Main!$B$4)</f>
        <v>0</v>
      </c>
      <c r="G17" s="2">
        <f>('[1]Qc, Summer, S3'!G17*Main!$B$4)</f>
        <v>0</v>
      </c>
      <c r="H17" s="2">
        <f>('[1]Qc, Summer, S3'!H17*Main!$B$4)</f>
        <v>0</v>
      </c>
      <c r="I17" s="2">
        <f>('[1]Qc, Summer, S3'!I17*Main!$B$4)</f>
        <v>0</v>
      </c>
      <c r="J17" s="2">
        <f>('[1]Qc, Summer, S3'!J17*Main!$B$4)</f>
        <v>0</v>
      </c>
      <c r="K17" s="2">
        <f>('[1]Qc, Summer, S3'!K17*Main!$B$4)</f>
        <v>0</v>
      </c>
      <c r="L17" s="2">
        <f>('[1]Qc, Summer, S3'!L17*Main!$B$4)</f>
        <v>0</v>
      </c>
      <c r="M17" s="2">
        <f>('[1]Qc, Summer, S3'!M17*Main!$B$4)</f>
        <v>0</v>
      </c>
      <c r="N17" s="2">
        <f>('[1]Qc, Summer, S3'!N17*Main!$B$4)</f>
        <v>0</v>
      </c>
      <c r="O17" s="2">
        <f>('[1]Qc, Summer, S3'!O17*Main!$B$4)</f>
        <v>0</v>
      </c>
      <c r="P17" s="2">
        <f>('[1]Qc, Summer, S3'!P17*Main!$B$4)</f>
        <v>0</v>
      </c>
      <c r="Q17" s="2">
        <f>('[1]Qc, Summer, S3'!Q17*Main!$B$4)</f>
        <v>0</v>
      </c>
      <c r="R17" s="2">
        <f>('[1]Qc, Summer, S3'!R17*Main!$B$4)</f>
        <v>0</v>
      </c>
      <c r="S17" s="2">
        <f>('[1]Qc, Summer, S3'!S17*Main!$B$4)</f>
        <v>0</v>
      </c>
      <c r="T17" s="2">
        <f>('[1]Qc, Summer, S3'!T17*Main!$B$4)</f>
        <v>0</v>
      </c>
      <c r="U17" s="2">
        <f>('[1]Qc, Summer, S3'!U17*Main!$B$4)</f>
        <v>0</v>
      </c>
      <c r="V17" s="2">
        <f>('[1]Qc, Summer, S3'!V17*Main!$B$4)</f>
        <v>0</v>
      </c>
      <c r="W17" s="2">
        <f>('[1]Qc, Summer, S3'!W17*Main!$B$4)</f>
        <v>0</v>
      </c>
      <c r="X17" s="2">
        <f>('[1]Qc, Summer, S3'!X17*Main!$B$4)</f>
        <v>0</v>
      </c>
      <c r="Y17" s="2">
        <f>('[1]Qc, Summer, S3'!Y17*Main!$B$4)</f>
        <v>0</v>
      </c>
    </row>
    <row r="18" spans="1:25" x14ac:dyDescent="0.25">
      <c r="A18">
        <v>22</v>
      </c>
      <c r="B18" s="2">
        <f>('[1]Qc, Summer, S3'!B18*Main!$B$4)</f>
        <v>0</v>
      </c>
      <c r="C18" s="2">
        <f>('[1]Qc, Summer, S3'!C18*Main!$B$4)</f>
        <v>0</v>
      </c>
      <c r="D18" s="2">
        <f>('[1]Qc, Summer, S3'!D18*Main!$B$4)</f>
        <v>0</v>
      </c>
      <c r="E18" s="2">
        <f>('[1]Qc, Summer, S3'!E18*Main!$B$4)</f>
        <v>0</v>
      </c>
      <c r="F18" s="2">
        <f>('[1]Qc, Summer, S3'!F18*Main!$B$4)</f>
        <v>0</v>
      </c>
      <c r="G18" s="2">
        <f>('[1]Qc, Summer, S3'!G18*Main!$B$4)</f>
        <v>0</v>
      </c>
      <c r="H18" s="2">
        <f>('[1]Qc, Summer, S3'!H18*Main!$B$4)</f>
        <v>0</v>
      </c>
      <c r="I18" s="2">
        <f>('[1]Qc, Summer, S3'!I18*Main!$B$4)</f>
        <v>0</v>
      </c>
      <c r="J18" s="2">
        <f>('[1]Qc, Summer, S3'!J18*Main!$B$4)</f>
        <v>0</v>
      </c>
      <c r="K18" s="2">
        <f>('[1]Qc, Summer, S3'!K18*Main!$B$4)</f>
        <v>0</v>
      </c>
      <c r="L18" s="2">
        <f>('[1]Qc, Summer, S3'!L18*Main!$B$4)</f>
        <v>0</v>
      </c>
      <c r="M18" s="2">
        <f>('[1]Qc, Summer, S3'!M18*Main!$B$4)</f>
        <v>0</v>
      </c>
      <c r="N18" s="2">
        <f>('[1]Qc, Summer, S3'!N18*Main!$B$4)</f>
        <v>0</v>
      </c>
      <c r="O18" s="2">
        <f>('[1]Qc, Summer, S3'!O18*Main!$B$4)</f>
        <v>0</v>
      </c>
      <c r="P18" s="2">
        <f>('[1]Qc, Summer, S3'!P18*Main!$B$4)</f>
        <v>0</v>
      </c>
      <c r="Q18" s="2">
        <f>('[1]Qc, Summer, S3'!Q18*Main!$B$4)</f>
        <v>0</v>
      </c>
      <c r="R18" s="2">
        <f>('[1]Qc, Summer, S3'!R18*Main!$B$4)</f>
        <v>0</v>
      </c>
      <c r="S18" s="2">
        <f>('[1]Qc, Summer, S3'!S18*Main!$B$4)</f>
        <v>0</v>
      </c>
      <c r="T18" s="2">
        <f>('[1]Qc, Summer, S3'!T18*Main!$B$4)</f>
        <v>0</v>
      </c>
      <c r="U18" s="2">
        <f>('[1]Qc, Summer, S3'!U18*Main!$B$4)</f>
        <v>0</v>
      </c>
      <c r="V18" s="2">
        <f>('[1]Qc, Summer, S3'!V18*Main!$B$4)</f>
        <v>0</v>
      </c>
      <c r="W18" s="2">
        <f>('[1]Qc, Summer, S3'!W18*Main!$B$4)</f>
        <v>0</v>
      </c>
      <c r="X18" s="2">
        <f>('[1]Qc, Summer, S3'!X18*Main!$B$4)</f>
        <v>0</v>
      </c>
      <c r="Y18" s="2">
        <f>('[1]Qc, Summer, S3'!Y18*Main!$B$4)</f>
        <v>0</v>
      </c>
    </row>
    <row r="19" spans="1:25" x14ac:dyDescent="0.25">
      <c r="A19">
        <v>24</v>
      </c>
      <c r="B19" s="2">
        <f>('[1]Qc, Summer, S3'!B19*Main!$B$4)</f>
        <v>0</v>
      </c>
      <c r="C19" s="2">
        <f>('[1]Qc, Summer, S3'!C19*Main!$B$4)</f>
        <v>0</v>
      </c>
      <c r="D19" s="2">
        <f>('[1]Qc, Summer, S3'!D19*Main!$B$4)</f>
        <v>0</v>
      </c>
      <c r="E19" s="2">
        <f>('[1]Qc, Summer, S3'!E19*Main!$B$4)</f>
        <v>0</v>
      </c>
      <c r="F19" s="2">
        <f>('[1]Qc, Summer, S3'!F19*Main!$B$4)</f>
        <v>0</v>
      </c>
      <c r="G19" s="2">
        <f>('[1]Qc, Summer, S3'!G19*Main!$B$4)</f>
        <v>0</v>
      </c>
      <c r="H19" s="2">
        <f>('[1]Qc, Summer, S3'!H19*Main!$B$4)</f>
        <v>0</v>
      </c>
      <c r="I19" s="2">
        <f>('[1]Qc, Summer, S3'!I19*Main!$B$4)</f>
        <v>0</v>
      </c>
      <c r="J19" s="2">
        <f>('[1]Qc, Summer, S3'!J19*Main!$B$4)</f>
        <v>0</v>
      </c>
      <c r="K19" s="2">
        <f>('[1]Qc, Summer, S3'!K19*Main!$B$4)</f>
        <v>0</v>
      </c>
      <c r="L19" s="2">
        <f>('[1]Qc, Summer, S3'!L19*Main!$B$4)</f>
        <v>0</v>
      </c>
      <c r="M19" s="2">
        <f>('[1]Qc, Summer, S3'!M19*Main!$B$4)</f>
        <v>0</v>
      </c>
      <c r="N19" s="2">
        <f>('[1]Qc, Summer, S3'!N19*Main!$B$4)</f>
        <v>0</v>
      </c>
      <c r="O19" s="2">
        <f>('[1]Qc, Summer, S3'!O19*Main!$B$4)</f>
        <v>0</v>
      </c>
      <c r="P19" s="2">
        <f>('[1]Qc, Summer, S3'!P19*Main!$B$4)</f>
        <v>0</v>
      </c>
      <c r="Q19" s="2">
        <f>('[1]Qc, Summer, S3'!Q19*Main!$B$4)</f>
        <v>0</v>
      </c>
      <c r="R19" s="2">
        <f>('[1]Qc, Summer, S3'!R19*Main!$B$4)</f>
        <v>0</v>
      </c>
      <c r="S19" s="2">
        <f>('[1]Qc, Summer, S3'!S19*Main!$B$4)</f>
        <v>0</v>
      </c>
      <c r="T19" s="2">
        <f>('[1]Qc, Summer, S3'!T19*Main!$B$4)</f>
        <v>0</v>
      </c>
      <c r="U19" s="2">
        <f>('[1]Qc, Summer, S3'!U19*Main!$B$4)</f>
        <v>0</v>
      </c>
      <c r="V19" s="2">
        <f>('[1]Qc, Summer, S3'!V19*Main!$B$4)</f>
        <v>0</v>
      </c>
      <c r="W19" s="2">
        <f>('[1]Qc, Summer, S3'!W19*Main!$B$4)</f>
        <v>0</v>
      </c>
      <c r="X19" s="2">
        <f>('[1]Qc, Summer, S3'!X19*Main!$B$4)</f>
        <v>0</v>
      </c>
      <c r="Y19" s="2">
        <f>('[1]Qc, Summer, S3'!Y19*Main!$B$4)</f>
        <v>0</v>
      </c>
    </row>
    <row r="20" spans="1:25" x14ac:dyDescent="0.25">
      <c r="A20">
        <v>26</v>
      </c>
      <c r="B20" s="2">
        <f>('[1]Qc, Summer, S3'!B20*Main!$B$4)</f>
        <v>0</v>
      </c>
      <c r="C20" s="2">
        <f>('[1]Qc, Summer, S3'!C20*Main!$B$4)</f>
        <v>0</v>
      </c>
      <c r="D20" s="2">
        <f>('[1]Qc, Summer, S3'!D20*Main!$B$4)</f>
        <v>0</v>
      </c>
      <c r="E20" s="2">
        <f>('[1]Qc, Summer, S3'!E20*Main!$B$4)</f>
        <v>0</v>
      </c>
      <c r="F20" s="2">
        <f>('[1]Qc, Summer, S3'!F20*Main!$B$4)</f>
        <v>0</v>
      </c>
      <c r="G20" s="2">
        <f>('[1]Qc, Summer, S3'!G20*Main!$B$4)</f>
        <v>0</v>
      </c>
      <c r="H20" s="2">
        <f>('[1]Qc, Summer, S3'!H20*Main!$B$4)</f>
        <v>0</v>
      </c>
      <c r="I20" s="2">
        <f>('[1]Qc, Summer, S3'!I20*Main!$B$4)</f>
        <v>0</v>
      </c>
      <c r="J20" s="2">
        <f>('[1]Qc, Summer, S3'!J20*Main!$B$4)</f>
        <v>0</v>
      </c>
      <c r="K20" s="2">
        <f>('[1]Qc, Summer, S3'!K20*Main!$B$4)</f>
        <v>0</v>
      </c>
      <c r="L20" s="2">
        <f>('[1]Qc, Summer, S3'!L20*Main!$B$4)</f>
        <v>0</v>
      </c>
      <c r="M20" s="2">
        <f>('[1]Qc, Summer, S3'!M20*Main!$B$4)</f>
        <v>0</v>
      </c>
      <c r="N20" s="2">
        <f>('[1]Qc, Summer, S3'!N20*Main!$B$4)</f>
        <v>0</v>
      </c>
      <c r="O20" s="2">
        <f>('[1]Qc, Summer, S3'!O20*Main!$B$4)</f>
        <v>0</v>
      </c>
      <c r="P20" s="2">
        <f>('[1]Qc, Summer, S3'!P20*Main!$B$4)</f>
        <v>0</v>
      </c>
      <c r="Q20" s="2">
        <f>('[1]Qc, Summer, S3'!Q20*Main!$B$4)</f>
        <v>0</v>
      </c>
      <c r="R20" s="2">
        <f>('[1]Qc, Summer, S3'!R20*Main!$B$4)</f>
        <v>0</v>
      </c>
      <c r="S20" s="2">
        <f>('[1]Qc, Summer, S3'!S20*Main!$B$4)</f>
        <v>0</v>
      </c>
      <c r="T20" s="2">
        <f>('[1]Qc, Summer, S3'!T20*Main!$B$4)</f>
        <v>0</v>
      </c>
      <c r="U20" s="2">
        <f>('[1]Qc, Summer, S3'!U20*Main!$B$4)</f>
        <v>0</v>
      </c>
      <c r="V20" s="2">
        <f>('[1]Qc, Summer, S3'!V20*Main!$B$4)</f>
        <v>0</v>
      </c>
      <c r="W20" s="2">
        <f>('[1]Qc, Summer, S3'!W20*Main!$B$4)</f>
        <v>0</v>
      </c>
      <c r="X20" s="2">
        <f>('[1]Qc, Summer, S3'!X20*Main!$B$4)</f>
        <v>0</v>
      </c>
      <c r="Y20" s="2">
        <f>('[1]Qc, Summer, S3'!Y20*Main!$B$4)</f>
        <v>0</v>
      </c>
    </row>
    <row r="21" spans="1:25" x14ac:dyDescent="0.25">
      <c r="A21">
        <v>28</v>
      </c>
      <c r="B21" s="2">
        <f>('[1]Qc, Summer, S3'!B21*Main!$B$4)</f>
        <v>0</v>
      </c>
      <c r="C21" s="2">
        <f>('[1]Qc, Summer, S3'!C21*Main!$B$4)</f>
        <v>0</v>
      </c>
      <c r="D21" s="2">
        <f>('[1]Qc, Summer, S3'!D21*Main!$B$4)</f>
        <v>0</v>
      </c>
      <c r="E21" s="2">
        <f>('[1]Qc, Summer, S3'!E21*Main!$B$4)</f>
        <v>0</v>
      </c>
      <c r="F21" s="2">
        <f>('[1]Qc, Summer, S3'!F21*Main!$B$4)</f>
        <v>0</v>
      </c>
      <c r="G21" s="2">
        <f>('[1]Qc, Summer, S3'!G21*Main!$B$4)</f>
        <v>0</v>
      </c>
      <c r="H21" s="2">
        <f>('[1]Qc, Summer, S3'!H21*Main!$B$4)</f>
        <v>0</v>
      </c>
      <c r="I21" s="2">
        <f>('[1]Qc, Summer, S3'!I21*Main!$B$4)</f>
        <v>0</v>
      </c>
      <c r="J21" s="2">
        <f>('[1]Qc, Summer, S3'!J21*Main!$B$4)</f>
        <v>0</v>
      </c>
      <c r="K21" s="2">
        <f>('[1]Qc, Summer, S3'!K21*Main!$B$4)</f>
        <v>0</v>
      </c>
      <c r="L21" s="2">
        <f>('[1]Qc, Summer, S3'!L21*Main!$B$4)</f>
        <v>0</v>
      </c>
      <c r="M21" s="2">
        <f>('[1]Qc, Summer, S3'!M21*Main!$B$4)</f>
        <v>0</v>
      </c>
      <c r="N21" s="2">
        <f>('[1]Qc, Summer, S3'!N21*Main!$B$4)</f>
        <v>0</v>
      </c>
      <c r="O21" s="2">
        <f>('[1]Qc, Summer, S3'!O21*Main!$B$4)</f>
        <v>0</v>
      </c>
      <c r="P21" s="2">
        <f>('[1]Qc, Summer, S3'!P21*Main!$B$4)</f>
        <v>0</v>
      </c>
      <c r="Q21" s="2">
        <f>('[1]Qc, Summer, S3'!Q21*Main!$B$4)</f>
        <v>0</v>
      </c>
      <c r="R21" s="2">
        <f>('[1]Qc, Summer, S3'!R21*Main!$B$4)</f>
        <v>0</v>
      </c>
      <c r="S21" s="2">
        <f>('[1]Qc, Summer, S3'!S21*Main!$B$4)</f>
        <v>0</v>
      </c>
      <c r="T21" s="2">
        <f>('[1]Qc, Summer, S3'!T21*Main!$B$4)</f>
        <v>0</v>
      </c>
      <c r="U21" s="2">
        <f>('[1]Qc, Summer, S3'!U21*Main!$B$4)</f>
        <v>0</v>
      </c>
      <c r="V21" s="2">
        <f>('[1]Qc, Summer, S3'!V21*Main!$B$4)</f>
        <v>0</v>
      </c>
      <c r="W21" s="2">
        <f>('[1]Qc, Summer, S3'!W21*Main!$B$4)</f>
        <v>0</v>
      </c>
      <c r="X21" s="2">
        <f>('[1]Qc, Summer, S3'!X21*Main!$B$4)</f>
        <v>0</v>
      </c>
      <c r="Y21" s="2">
        <f>('[1]Qc, Summer, S3'!Y21*Main!$B$4)</f>
        <v>0</v>
      </c>
    </row>
    <row r="22" spans="1:25" x14ac:dyDescent="0.25">
      <c r="A22">
        <v>30</v>
      </c>
      <c r="B22" s="2">
        <f>('[1]Qc, Summer, S3'!B22*Main!$B$4)</f>
        <v>0</v>
      </c>
      <c r="C22" s="2">
        <f>('[1]Qc, Summer, S3'!C22*Main!$B$4)</f>
        <v>0</v>
      </c>
      <c r="D22" s="2">
        <f>('[1]Qc, Summer, S3'!D22*Main!$B$4)</f>
        <v>0</v>
      </c>
      <c r="E22" s="2">
        <f>('[1]Qc, Summer, S3'!E22*Main!$B$4)</f>
        <v>0</v>
      </c>
      <c r="F22" s="2">
        <f>('[1]Qc, Summer, S3'!F22*Main!$B$4)</f>
        <v>0</v>
      </c>
      <c r="G22" s="2">
        <f>('[1]Qc, Summer, S3'!G22*Main!$B$4)</f>
        <v>0</v>
      </c>
      <c r="H22" s="2">
        <f>('[1]Qc, Summer, S3'!H22*Main!$B$4)</f>
        <v>0</v>
      </c>
      <c r="I22" s="2">
        <f>('[1]Qc, Summer, S3'!I22*Main!$B$4)</f>
        <v>0</v>
      </c>
      <c r="J22" s="2">
        <f>('[1]Qc, Summer, S3'!J22*Main!$B$4)</f>
        <v>0</v>
      </c>
      <c r="K22" s="2">
        <f>('[1]Qc, Summer, S3'!K22*Main!$B$4)</f>
        <v>0</v>
      </c>
      <c r="L22" s="2">
        <f>('[1]Qc, Summer, S3'!L22*Main!$B$4)</f>
        <v>0</v>
      </c>
      <c r="M22" s="2">
        <f>('[1]Qc, Summer, S3'!M22*Main!$B$4)</f>
        <v>0</v>
      </c>
      <c r="N22" s="2">
        <f>('[1]Qc, Summer, S3'!N22*Main!$B$4)</f>
        <v>0</v>
      </c>
      <c r="O22" s="2">
        <f>('[1]Qc, Summer, S3'!O22*Main!$B$4)</f>
        <v>0</v>
      </c>
      <c r="P22" s="2">
        <f>('[1]Qc, Summer, S3'!P22*Main!$B$4)</f>
        <v>0</v>
      </c>
      <c r="Q22" s="2">
        <f>('[1]Qc, Summer, S3'!Q22*Main!$B$4)</f>
        <v>0</v>
      </c>
      <c r="R22" s="2">
        <f>('[1]Qc, Summer, S3'!R22*Main!$B$4)</f>
        <v>0</v>
      </c>
      <c r="S22" s="2">
        <f>('[1]Qc, Summer, S3'!S22*Main!$B$4)</f>
        <v>0</v>
      </c>
      <c r="T22" s="2">
        <f>('[1]Qc, Summer, S3'!T22*Main!$B$4)</f>
        <v>0</v>
      </c>
      <c r="U22" s="2">
        <f>('[1]Qc, Summer, S3'!U22*Main!$B$4)</f>
        <v>0</v>
      </c>
      <c r="V22" s="2">
        <f>('[1]Qc, Summer, S3'!V22*Main!$B$4)</f>
        <v>0</v>
      </c>
      <c r="W22" s="2">
        <f>('[1]Qc, Summer, S3'!W22*Main!$B$4)</f>
        <v>0</v>
      </c>
      <c r="X22" s="2">
        <f>('[1]Qc, Summer, S3'!X22*Main!$B$4)</f>
        <v>0</v>
      </c>
      <c r="Y22" s="2">
        <f>('[1]Qc, Summer, S3'!Y22*Main!$B$4)</f>
        <v>0</v>
      </c>
    </row>
    <row r="23" spans="1:25" x14ac:dyDescent="0.25">
      <c r="A23">
        <v>34</v>
      </c>
      <c r="B23" s="2">
        <f>('[1]Qc, Summer, S3'!B23*Main!$B$4)</f>
        <v>0</v>
      </c>
      <c r="C23" s="2">
        <f>('[1]Qc, Summer, S3'!C23*Main!$B$4)</f>
        <v>0</v>
      </c>
      <c r="D23" s="2">
        <f>('[1]Qc, Summer, S3'!D23*Main!$B$4)</f>
        <v>0</v>
      </c>
      <c r="E23" s="2">
        <f>('[1]Qc, Summer, S3'!E23*Main!$B$4)</f>
        <v>0</v>
      </c>
      <c r="F23" s="2">
        <f>('[1]Qc, Summer, S3'!F23*Main!$B$4)</f>
        <v>0</v>
      </c>
      <c r="G23" s="2">
        <f>('[1]Qc, Summer, S3'!G23*Main!$B$4)</f>
        <v>0</v>
      </c>
      <c r="H23" s="2">
        <f>('[1]Qc, Summer, S3'!H23*Main!$B$4)</f>
        <v>0</v>
      </c>
      <c r="I23" s="2">
        <f>('[1]Qc, Summer, S3'!I23*Main!$B$4)</f>
        <v>0</v>
      </c>
      <c r="J23" s="2">
        <f>('[1]Qc, Summer, S3'!J23*Main!$B$4)</f>
        <v>0</v>
      </c>
      <c r="K23" s="2">
        <f>('[1]Qc, Summer, S3'!K23*Main!$B$4)</f>
        <v>0</v>
      </c>
      <c r="L23" s="2">
        <f>('[1]Qc, Summer, S3'!L23*Main!$B$4)</f>
        <v>0</v>
      </c>
      <c r="M23" s="2">
        <f>('[1]Qc, Summer, S3'!M23*Main!$B$4)</f>
        <v>0</v>
      </c>
      <c r="N23" s="2">
        <f>('[1]Qc, Summer, S3'!N23*Main!$B$4)</f>
        <v>0</v>
      </c>
      <c r="O23" s="2">
        <f>('[1]Qc, Summer, S3'!O23*Main!$B$4)</f>
        <v>0</v>
      </c>
      <c r="P23" s="2">
        <f>('[1]Qc, Summer, S3'!P23*Main!$B$4)</f>
        <v>0</v>
      </c>
      <c r="Q23" s="2">
        <f>('[1]Qc, Summer, S3'!Q23*Main!$B$4)</f>
        <v>0</v>
      </c>
      <c r="R23" s="2">
        <f>('[1]Qc, Summer, S3'!R23*Main!$B$4)</f>
        <v>0</v>
      </c>
      <c r="S23" s="2">
        <f>('[1]Qc, Summer, S3'!S23*Main!$B$4)</f>
        <v>0</v>
      </c>
      <c r="T23" s="2">
        <f>('[1]Qc, Summer, S3'!T23*Main!$B$4)</f>
        <v>0</v>
      </c>
      <c r="U23" s="2">
        <f>('[1]Qc, Summer, S3'!U23*Main!$B$4)</f>
        <v>0</v>
      </c>
      <c r="V23" s="2">
        <f>('[1]Qc, Summer, S3'!V23*Main!$B$4)</f>
        <v>0</v>
      </c>
      <c r="W23" s="2">
        <f>('[1]Qc, Summer, S3'!W23*Main!$B$4)</f>
        <v>0</v>
      </c>
      <c r="X23" s="2">
        <f>('[1]Qc, Summer, S3'!X23*Main!$B$4)</f>
        <v>0</v>
      </c>
      <c r="Y23" s="2">
        <f>('[1]Qc, Summer, S3'!Y23*Main!$B$4)</f>
        <v>0</v>
      </c>
    </row>
    <row r="24" spans="1:25" x14ac:dyDescent="0.25">
      <c r="A24">
        <v>36</v>
      </c>
      <c r="B24" s="2">
        <f>('[1]Qc, Summer, S3'!B24*Main!$B$4)</f>
        <v>0</v>
      </c>
      <c r="C24" s="2">
        <f>('[1]Qc, Summer, S3'!C24*Main!$B$4)</f>
        <v>0</v>
      </c>
      <c r="D24" s="2">
        <f>('[1]Qc, Summer, S3'!D24*Main!$B$4)</f>
        <v>0</v>
      </c>
      <c r="E24" s="2">
        <f>('[1]Qc, Summer, S3'!E24*Main!$B$4)</f>
        <v>0</v>
      </c>
      <c r="F24" s="2">
        <f>('[1]Qc, Summer, S3'!F24*Main!$B$4)</f>
        <v>0</v>
      </c>
      <c r="G24" s="2">
        <f>('[1]Qc, Summer, S3'!G24*Main!$B$4)</f>
        <v>0</v>
      </c>
      <c r="H24" s="2">
        <f>('[1]Qc, Summer, S3'!H24*Main!$B$4)</f>
        <v>0</v>
      </c>
      <c r="I24" s="2">
        <f>('[1]Qc, Summer, S3'!I24*Main!$B$4)</f>
        <v>0</v>
      </c>
      <c r="J24" s="2">
        <f>('[1]Qc, Summer, S3'!J24*Main!$B$4)</f>
        <v>0</v>
      </c>
      <c r="K24" s="2">
        <f>('[1]Qc, Summer, S3'!K24*Main!$B$4)</f>
        <v>0</v>
      </c>
      <c r="L24" s="2">
        <f>('[1]Qc, Summer, S3'!L24*Main!$B$4)</f>
        <v>0</v>
      </c>
      <c r="M24" s="2">
        <f>('[1]Qc, Summer, S3'!M24*Main!$B$4)</f>
        <v>0</v>
      </c>
      <c r="N24" s="2">
        <f>('[1]Qc, Summer, S3'!N24*Main!$B$4)</f>
        <v>0</v>
      </c>
      <c r="O24" s="2">
        <f>('[1]Qc, Summer, S3'!O24*Main!$B$4)</f>
        <v>0</v>
      </c>
      <c r="P24" s="2">
        <f>('[1]Qc, Summer, S3'!P24*Main!$B$4)</f>
        <v>0</v>
      </c>
      <c r="Q24" s="2">
        <f>('[1]Qc, Summer, S3'!Q24*Main!$B$4)</f>
        <v>0</v>
      </c>
      <c r="R24" s="2">
        <f>('[1]Qc, Summer, S3'!R24*Main!$B$4)</f>
        <v>0</v>
      </c>
      <c r="S24" s="2">
        <f>('[1]Qc, Summer, S3'!S24*Main!$B$4)</f>
        <v>0</v>
      </c>
      <c r="T24" s="2">
        <f>('[1]Qc, Summer, S3'!T24*Main!$B$4)</f>
        <v>0</v>
      </c>
      <c r="U24" s="2">
        <f>('[1]Qc, Summer, S3'!U24*Main!$B$4)</f>
        <v>0</v>
      </c>
      <c r="V24" s="2">
        <f>('[1]Qc, Summer, S3'!V24*Main!$B$4)</f>
        <v>0</v>
      </c>
      <c r="W24" s="2">
        <f>('[1]Qc, Summer, S3'!W24*Main!$B$4)</f>
        <v>0</v>
      </c>
      <c r="X24" s="2">
        <f>('[1]Qc, Summer, S3'!X24*Main!$B$4)</f>
        <v>0</v>
      </c>
      <c r="Y24" s="2">
        <f>('[1]Qc, Summer, S3'!Y24*Main!$B$4)</f>
        <v>0</v>
      </c>
    </row>
    <row r="25" spans="1:25" x14ac:dyDescent="0.25">
      <c r="A25">
        <v>38</v>
      </c>
      <c r="B25" s="2">
        <f>('[1]Qc, Summer, S3'!B25*Main!$B$4)</f>
        <v>0</v>
      </c>
      <c r="C25" s="2">
        <f>('[1]Qc, Summer, S3'!C25*Main!$B$4)</f>
        <v>0</v>
      </c>
      <c r="D25" s="2">
        <f>('[1]Qc, Summer, S3'!D25*Main!$B$4)</f>
        <v>0</v>
      </c>
      <c r="E25" s="2">
        <f>('[1]Qc, Summer, S3'!E25*Main!$B$4)</f>
        <v>0</v>
      </c>
      <c r="F25" s="2">
        <f>('[1]Qc, Summer, S3'!F25*Main!$B$4)</f>
        <v>0</v>
      </c>
      <c r="G25" s="2">
        <f>('[1]Qc, Summer, S3'!G25*Main!$B$4)</f>
        <v>0</v>
      </c>
      <c r="H25" s="2">
        <f>('[1]Qc, Summer, S3'!H25*Main!$B$4)</f>
        <v>0</v>
      </c>
      <c r="I25" s="2">
        <f>('[1]Qc, Summer, S3'!I25*Main!$B$4)</f>
        <v>0</v>
      </c>
      <c r="J25" s="2">
        <f>('[1]Qc, Summer, S3'!J25*Main!$B$4)</f>
        <v>0</v>
      </c>
      <c r="K25" s="2">
        <f>('[1]Qc, Summer, S3'!K25*Main!$B$4)</f>
        <v>0</v>
      </c>
      <c r="L25" s="2">
        <f>('[1]Qc, Summer, S3'!L25*Main!$B$4)</f>
        <v>0</v>
      </c>
      <c r="M25" s="2">
        <f>('[1]Qc, Summer, S3'!M25*Main!$B$4)</f>
        <v>0</v>
      </c>
      <c r="N25" s="2">
        <f>('[1]Qc, Summer, S3'!N25*Main!$B$4)</f>
        <v>0</v>
      </c>
      <c r="O25" s="2">
        <f>('[1]Qc, Summer, S3'!O25*Main!$B$4)</f>
        <v>0</v>
      </c>
      <c r="P25" s="2">
        <f>('[1]Qc, Summer, S3'!P25*Main!$B$4)</f>
        <v>0</v>
      </c>
      <c r="Q25" s="2">
        <f>('[1]Qc, Summer, S3'!Q25*Main!$B$4)</f>
        <v>0</v>
      </c>
      <c r="R25" s="2">
        <f>('[1]Qc, Summer, S3'!R25*Main!$B$4)</f>
        <v>0</v>
      </c>
      <c r="S25" s="2">
        <f>('[1]Qc, Summer, S3'!S25*Main!$B$4)</f>
        <v>0</v>
      </c>
      <c r="T25" s="2">
        <f>('[1]Qc, Summer, S3'!T25*Main!$B$4)</f>
        <v>0</v>
      </c>
      <c r="U25" s="2">
        <f>('[1]Qc, Summer, S3'!U25*Main!$B$4)</f>
        <v>0</v>
      </c>
      <c r="V25" s="2">
        <f>('[1]Qc, Summer, S3'!V25*Main!$B$4)</f>
        <v>0</v>
      </c>
      <c r="W25" s="2">
        <f>('[1]Qc, Summer, S3'!W25*Main!$B$4)</f>
        <v>0</v>
      </c>
      <c r="X25" s="2">
        <f>('[1]Qc, Summer, S3'!X25*Main!$B$4)</f>
        <v>0</v>
      </c>
      <c r="Y25" s="2">
        <f>('[1]Qc, Summer, S3'!Y25*Main!$B$4)</f>
        <v>0</v>
      </c>
    </row>
    <row r="26" spans="1:25" x14ac:dyDescent="0.25">
      <c r="A26">
        <v>40</v>
      </c>
      <c r="B26" s="2">
        <f>('[1]Qc, Summer, S3'!B26*Main!$B$4)</f>
        <v>0</v>
      </c>
      <c r="C26" s="2">
        <f>('[1]Qc, Summer, S3'!C26*Main!$B$4)</f>
        <v>0</v>
      </c>
      <c r="D26" s="2">
        <f>('[1]Qc, Summer, S3'!D26*Main!$B$4)</f>
        <v>0</v>
      </c>
      <c r="E26" s="2">
        <f>('[1]Qc, Summer, S3'!E26*Main!$B$4)</f>
        <v>0</v>
      </c>
      <c r="F26" s="2">
        <f>('[1]Qc, Summer, S3'!F26*Main!$B$4)</f>
        <v>0</v>
      </c>
      <c r="G26" s="2">
        <f>('[1]Qc, Summer, S3'!G26*Main!$B$4)</f>
        <v>0</v>
      </c>
      <c r="H26" s="2">
        <f>('[1]Qc, Summer, S3'!H26*Main!$B$4)</f>
        <v>0</v>
      </c>
      <c r="I26" s="2">
        <f>('[1]Qc, Summer, S3'!I26*Main!$B$4)</f>
        <v>0</v>
      </c>
      <c r="J26" s="2">
        <f>('[1]Qc, Summer, S3'!J26*Main!$B$4)</f>
        <v>0</v>
      </c>
      <c r="K26" s="2">
        <f>('[1]Qc, Summer, S3'!K26*Main!$B$4)</f>
        <v>0</v>
      </c>
      <c r="L26" s="2">
        <f>('[1]Qc, Summer, S3'!L26*Main!$B$4)</f>
        <v>0</v>
      </c>
      <c r="M26" s="2">
        <f>('[1]Qc, Summer, S3'!M26*Main!$B$4)</f>
        <v>0</v>
      </c>
      <c r="N26" s="2">
        <f>('[1]Qc, Summer, S3'!N26*Main!$B$4)</f>
        <v>0</v>
      </c>
      <c r="O26" s="2">
        <f>('[1]Qc, Summer, S3'!O26*Main!$B$4)</f>
        <v>0</v>
      </c>
      <c r="P26" s="2">
        <f>('[1]Qc, Summer, S3'!P26*Main!$B$4)</f>
        <v>0</v>
      </c>
      <c r="Q26" s="2">
        <f>('[1]Qc, Summer, S3'!Q26*Main!$B$4)</f>
        <v>0</v>
      </c>
      <c r="R26" s="2">
        <f>('[1]Qc, Summer, S3'!R26*Main!$B$4)</f>
        <v>0</v>
      </c>
      <c r="S26" s="2">
        <f>('[1]Qc, Summer, S3'!S26*Main!$B$4)</f>
        <v>0</v>
      </c>
      <c r="T26" s="2">
        <f>('[1]Qc, Summer, S3'!T26*Main!$B$4)</f>
        <v>0</v>
      </c>
      <c r="U26" s="2">
        <f>('[1]Qc, Summer, S3'!U26*Main!$B$4)</f>
        <v>0</v>
      </c>
      <c r="V26" s="2">
        <f>('[1]Qc, Summer, S3'!V26*Main!$B$4)</f>
        <v>0</v>
      </c>
      <c r="W26" s="2">
        <f>('[1]Qc, Summer, S3'!W26*Main!$B$4)</f>
        <v>0</v>
      </c>
      <c r="X26" s="2">
        <f>('[1]Qc, Summer, S3'!X26*Main!$B$4)</f>
        <v>0</v>
      </c>
      <c r="Y26" s="2">
        <f>('[1]Qc, Summer,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0.18371368799999999</v>
      </c>
      <c r="C2" s="2">
        <f>('EV Characterization'!C$4-'EV Characterization'!C$2)*VLOOKUP($A2,'EV Distribution'!$A$2:$B$16,2,FALSE)</f>
        <v>0.20224545600000002</v>
      </c>
      <c r="D2" s="2">
        <f>('EV Characterization'!D$4-'EV Characterization'!D$2)*VLOOKUP($A2,'EV Distribution'!$A$2:$B$16,2,FALSE)</f>
        <v>0.26324167200000004</v>
      </c>
      <c r="E2" s="2">
        <f>('EV Characterization'!E$4-'EV Characterization'!E$2)*VLOOKUP($A2,'EV Distribution'!$A$2:$B$16,2,FALSE)</f>
        <v>0.30179599200000001</v>
      </c>
      <c r="F2" s="2">
        <f>('EV Characterization'!F$4-'EV Characterization'!F$2)*VLOOKUP($A2,'EV Distribution'!$A$2:$B$16,2,FALSE)</f>
        <v>0.35484347999999999</v>
      </c>
      <c r="G2" s="2">
        <f>('EV Characterization'!G$4-'EV Characterization'!G$2)*VLOOKUP($A2,'EV Distribution'!$A$2:$B$16,2,FALSE)</f>
        <v>0.41478648000000007</v>
      </c>
      <c r="H2" s="2">
        <f>('EV Characterization'!H$4-'EV Characterization'!H$2)*VLOOKUP($A2,'EV Distribution'!$A$2:$B$16,2,FALSE)</f>
        <v>0.36974496000000001</v>
      </c>
      <c r="I2" s="2">
        <f>('EV Characterization'!I$4-'EV Characterization'!I$2)*VLOOKUP($A2,'EV Distribution'!$A$2:$B$16,2,FALSE)</f>
        <v>0.52859104800000001</v>
      </c>
      <c r="J2" s="2">
        <f>('EV Characterization'!J$4-'EV Characterization'!J$2)*VLOOKUP($A2,'EV Distribution'!$A$2:$B$16,2,FALSE)</f>
        <v>0.48492328800000001</v>
      </c>
      <c r="K2" s="2">
        <f>('EV Characterization'!K$4-'EV Characterization'!K$2)*VLOOKUP($A2,'EV Distribution'!$A$2:$B$16,2,FALSE)</f>
        <v>0.54769267199999994</v>
      </c>
      <c r="L2" s="2">
        <f>('EV Characterization'!L$4-'EV Characterization'!L$2)*VLOOKUP($A2,'EV Distribution'!$A$2:$B$16,2,FALSE)</f>
        <v>0.56288162400000008</v>
      </c>
      <c r="M2" s="2">
        <f>('EV Characterization'!M$4-'EV Characterization'!M$2)*VLOOKUP($A2,'EV Distribution'!$A$2:$B$16,2,FALSE)</f>
        <v>0.52211911200000005</v>
      </c>
      <c r="N2" s="2">
        <f>('EV Characterization'!N$4-'EV Characterization'!N$2)*VLOOKUP($A2,'EV Distribution'!$A$2:$B$16,2,FALSE)</f>
        <v>0.49254384000000007</v>
      </c>
      <c r="O2" s="2">
        <f>('EV Characterization'!O$4-'EV Characterization'!O$2)*VLOOKUP($A2,'EV Distribution'!$A$2:$B$16,2,FALSE)</f>
        <v>0.45345782400000001</v>
      </c>
      <c r="P2" s="2">
        <f>('EV Characterization'!P$4-'EV Characterization'!P$2)*VLOOKUP($A2,'EV Distribution'!$A$2:$B$16,2,FALSE)</f>
        <v>0.417684096</v>
      </c>
      <c r="Q2" s="2">
        <f>('EV Characterization'!Q$4-'EV Characterization'!Q$2)*VLOOKUP($A2,'EV Distribution'!$A$2:$B$16,2,FALSE)</f>
        <v>0.37591034400000001</v>
      </c>
      <c r="R2" s="2">
        <f>('EV Characterization'!R$4-'EV Characterization'!R$2)*VLOOKUP($A2,'EV Distribution'!$A$2:$B$16,2,FALSE)</f>
        <v>0.371997672</v>
      </c>
      <c r="S2" s="2">
        <f>('EV Characterization'!S$4-'EV Characterization'!S$2)*VLOOKUP($A2,'EV Distribution'!$A$2:$B$16,2,FALSE)</f>
        <v>0.29473766400000001</v>
      </c>
      <c r="T2" s="2">
        <f>('EV Characterization'!T$4-'EV Characterization'!T$2)*VLOOKUP($A2,'EV Distribution'!$A$2:$B$16,2,FALSE)</f>
        <v>0.24386020799999999</v>
      </c>
      <c r="U2" s="2">
        <f>('EV Characterization'!U$4-'EV Characterization'!U$2)*VLOOKUP($A2,'EV Distribution'!$A$2:$B$16,2,FALSE)</f>
        <v>0.28937236799999999</v>
      </c>
      <c r="V2" s="2">
        <f>('EV Characterization'!V$4-'EV Characterization'!V$2)*VLOOKUP($A2,'EV Distribution'!$A$2:$B$16,2,FALSE)</f>
        <v>0.29484196800000001</v>
      </c>
      <c r="W2" s="2">
        <f>('EV Characterization'!W$4-'EV Characterization'!W$2)*VLOOKUP($A2,'EV Distribution'!$A$2:$B$16,2,FALSE)</f>
        <v>0.33694516800000002</v>
      </c>
      <c r="X2" s="2">
        <f>('EV Characterization'!X$4-'EV Characterization'!X$2)*VLOOKUP($A2,'EV Distribution'!$A$2:$B$16,2,FALSE)</f>
        <v>0.16360464000000002</v>
      </c>
      <c r="Y2" s="2">
        <f>('EV Characterization'!Y$4-'EV Characterization'!Y$2)*VLOOKUP($A2,'EV Distribution'!$A$2:$B$16,2,FALSE)</f>
        <v>0.15707928000000002</v>
      </c>
    </row>
    <row r="3" spans="1:25" x14ac:dyDescent="0.25">
      <c r="A3">
        <v>6</v>
      </c>
      <c r="B3" s="2">
        <f>('EV Characterization'!B$4-'EV Characterization'!B$2)*VLOOKUP($A3,'EV Distribution'!$A$2:$B$16,2,FALSE)</f>
        <v>6.1237895999999993E-2</v>
      </c>
      <c r="C3" s="2">
        <f>('EV Characterization'!C$4-'EV Characterization'!C$2)*VLOOKUP($A3,'EV Distribution'!$A$2:$B$16,2,FALSE)</f>
        <v>6.7415151999999992E-2</v>
      </c>
      <c r="D3" s="2">
        <f>('EV Characterization'!D$4-'EV Characterization'!D$2)*VLOOKUP($A3,'EV Distribution'!$A$2:$B$16,2,FALSE)</f>
        <v>8.7747224000000013E-2</v>
      </c>
      <c r="E3" s="2">
        <f>('EV Characterization'!E$4-'EV Characterization'!E$2)*VLOOKUP($A3,'EV Distribution'!$A$2:$B$16,2,FALSE)</f>
        <v>0.10059866399999999</v>
      </c>
      <c r="F3" s="2">
        <f>('EV Characterization'!F$4-'EV Characterization'!F$2)*VLOOKUP($A3,'EV Distribution'!$A$2:$B$16,2,FALSE)</f>
        <v>0.11828116</v>
      </c>
      <c r="G3" s="2">
        <f>('EV Characterization'!G$4-'EV Characterization'!G$2)*VLOOKUP($A3,'EV Distribution'!$A$2:$B$16,2,FALSE)</f>
        <v>0.13826216000000002</v>
      </c>
      <c r="H3" s="2">
        <f>('EV Characterization'!H$4-'EV Characterization'!H$2)*VLOOKUP($A3,'EV Distribution'!$A$2:$B$16,2,FALSE)</f>
        <v>0.12324832000000001</v>
      </c>
      <c r="I3" s="2">
        <f>('EV Characterization'!I$4-'EV Characterization'!I$2)*VLOOKUP($A3,'EV Distribution'!$A$2:$B$16,2,FALSE)</f>
        <v>0.17619701600000001</v>
      </c>
      <c r="J3" s="2">
        <f>('EV Characterization'!J$4-'EV Characterization'!J$2)*VLOOKUP($A3,'EV Distribution'!$A$2:$B$16,2,FALSE)</f>
        <v>0.16164109600000001</v>
      </c>
      <c r="K3" s="2">
        <f>('EV Characterization'!K$4-'EV Characterization'!K$2)*VLOOKUP($A3,'EV Distribution'!$A$2:$B$16,2,FALSE)</f>
        <v>0.18256422399999997</v>
      </c>
      <c r="L3" s="2">
        <f>('EV Characterization'!L$4-'EV Characterization'!L$2)*VLOOKUP($A3,'EV Distribution'!$A$2:$B$16,2,FALSE)</f>
        <v>0.18762720800000002</v>
      </c>
      <c r="M3" s="2">
        <f>('EV Characterization'!M$4-'EV Characterization'!M$2)*VLOOKUP($A3,'EV Distribution'!$A$2:$B$16,2,FALSE)</f>
        <v>0.17403970399999999</v>
      </c>
      <c r="N3" s="2">
        <f>('EV Characterization'!N$4-'EV Characterization'!N$2)*VLOOKUP($A3,'EV Distribution'!$A$2:$B$16,2,FALSE)</f>
        <v>0.16418128000000001</v>
      </c>
      <c r="O3" s="2">
        <f>('EV Characterization'!O$4-'EV Characterization'!O$2)*VLOOKUP($A3,'EV Distribution'!$A$2:$B$16,2,FALSE)</f>
        <v>0.15115260799999999</v>
      </c>
      <c r="P3" s="2">
        <f>('EV Characterization'!P$4-'EV Characterization'!P$2)*VLOOKUP($A3,'EV Distribution'!$A$2:$B$16,2,FALSE)</f>
        <v>0.139228032</v>
      </c>
      <c r="Q3" s="2">
        <f>('EV Characterization'!Q$4-'EV Characterization'!Q$2)*VLOOKUP($A3,'EV Distribution'!$A$2:$B$16,2,FALSE)</f>
        <v>0.12530344800000001</v>
      </c>
      <c r="R3" s="2">
        <f>('EV Characterization'!R$4-'EV Characterization'!R$2)*VLOOKUP($A3,'EV Distribution'!$A$2:$B$16,2,FALSE)</f>
        <v>0.12399922399999999</v>
      </c>
      <c r="S3" s="2">
        <f>('EV Characterization'!S$4-'EV Characterization'!S$2)*VLOOKUP($A3,'EV Distribution'!$A$2:$B$16,2,FALSE)</f>
        <v>9.8245888000000003E-2</v>
      </c>
      <c r="T3" s="2">
        <f>('EV Characterization'!T$4-'EV Characterization'!T$2)*VLOOKUP($A3,'EV Distribution'!$A$2:$B$16,2,FALSE)</f>
        <v>8.1286735999999998E-2</v>
      </c>
      <c r="U3" s="2">
        <f>('EV Characterization'!U$4-'EV Characterization'!U$2)*VLOOKUP($A3,'EV Distribution'!$A$2:$B$16,2,FALSE)</f>
        <v>9.6457455999999997E-2</v>
      </c>
      <c r="V3" s="2">
        <f>('EV Characterization'!V$4-'EV Characterization'!V$2)*VLOOKUP($A3,'EV Distribution'!$A$2:$B$16,2,FALSE)</f>
        <v>9.8280656000000008E-2</v>
      </c>
      <c r="W3" s="2">
        <f>('EV Characterization'!W$4-'EV Characterization'!W$2)*VLOOKUP($A3,'EV Distribution'!$A$2:$B$16,2,FALSE)</f>
        <v>0.11231505600000001</v>
      </c>
      <c r="X3" s="2">
        <f>('EV Characterization'!X$4-'EV Characterization'!X$2)*VLOOKUP($A3,'EV Distribution'!$A$2:$B$16,2,FALSE)</f>
        <v>5.4534880000000001E-2</v>
      </c>
      <c r="Y3" s="2">
        <f>('EV Characterization'!Y$4-'EV Characterization'!Y$2)*VLOOKUP($A3,'EV Distribution'!$A$2:$B$16,2,FALSE)</f>
        <v>5.2359760000000005E-2</v>
      </c>
    </row>
    <row r="4" spans="1:25" x14ac:dyDescent="0.25">
      <c r="A4">
        <v>14</v>
      </c>
      <c r="B4" s="2">
        <f>('EV Characterization'!B$4-'EV Characterization'!B$2)*VLOOKUP($A4,'EV Distribution'!$A$2:$B$16,2,FALSE)</f>
        <v>3.6684965999999992E-2</v>
      </c>
      <c r="C4" s="2">
        <f>('EV Characterization'!C$4-'EV Characterization'!C$2)*VLOOKUP($A4,'EV Distribution'!$A$2:$B$16,2,FALSE)</f>
        <v>4.0385491999999995E-2</v>
      </c>
      <c r="D4" s="2">
        <f>('EV Characterization'!D$4-'EV Characterization'!D$2)*VLOOKUP($A4,'EV Distribution'!$A$2:$B$16,2,FALSE)</f>
        <v>5.2565554E-2</v>
      </c>
      <c r="E4" s="2">
        <f>('EV Characterization'!E$4-'EV Characterization'!E$2)*VLOOKUP($A4,'EV Distribution'!$A$2:$B$16,2,FALSE)</f>
        <v>6.0264293999999996E-2</v>
      </c>
      <c r="F4" s="2">
        <f>('EV Characterization'!F$4-'EV Characterization'!F$2)*VLOOKUP($A4,'EV Distribution'!$A$2:$B$16,2,FALSE)</f>
        <v>7.0857110000000001E-2</v>
      </c>
      <c r="G4" s="2">
        <f>('EV Characterization'!G$4-'EV Characterization'!G$2)*VLOOKUP($A4,'EV Distribution'!$A$2:$B$16,2,FALSE)</f>
        <v>8.2826860000000002E-2</v>
      </c>
      <c r="H4" s="2">
        <f>('EV Characterization'!H$4-'EV Characterization'!H$2)*VLOOKUP($A4,'EV Distribution'!$A$2:$B$16,2,FALSE)</f>
        <v>7.3832720000000004E-2</v>
      </c>
      <c r="I4" s="2">
        <f>('EV Characterization'!I$4-'EV Characterization'!I$2)*VLOOKUP($A4,'EV Distribution'!$A$2:$B$16,2,FALSE)</f>
        <v>0.105551986</v>
      </c>
      <c r="J4" s="2">
        <f>('EV Characterization'!J$4-'EV Characterization'!J$2)*VLOOKUP($A4,'EV Distribution'!$A$2:$B$16,2,FALSE)</f>
        <v>9.6832165999999997E-2</v>
      </c>
      <c r="K4" s="2">
        <f>('EV Characterization'!K$4-'EV Characterization'!K$2)*VLOOKUP($A4,'EV Distribution'!$A$2:$B$16,2,FALSE)</f>
        <v>0.10936630399999998</v>
      </c>
      <c r="L4" s="2">
        <f>('EV Characterization'!L$4-'EV Characterization'!L$2)*VLOOKUP($A4,'EV Distribution'!$A$2:$B$16,2,FALSE)</f>
        <v>0.11239931800000001</v>
      </c>
      <c r="M4" s="2">
        <f>('EV Characterization'!M$4-'EV Characterization'!M$2)*VLOOKUP($A4,'EV Distribution'!$A$2:$B$16,2,FALSE)</f>
        <v>0.10425963399999999</v>
      </c>
      <c r="N4" s="2">
        <f>('EV Characterization'!N$4-'EV Characterization'!N$2)*VLOOKUP($A4,'EV Distribution'!$A$2:$B$16,2,FALSE)</f>
        <v>9.8353880000000005E-2</v>
      </c>
      <c r="O4" s="2">
        <f>('EV Characterization'!O$4-'EV Characterization'!O$2)*VLOOKUP($A4,'EV Distribution'!$A$2:$B$16,2,FALSE)</f>
        <v>9.0548967999999994E-2</v>
      </c>
      <c r="P4" s="2">
        <f>('EV Characterization'!P$4-'EV Characterization'!P$2)*VLOOKUP($A4,'EV Distribution'!$A$2:$B$16,2,FALSE)</f>
        <v>8.3405471999999994E-2</v>
      </c>
      <c r="Q4" s="2">
        <f>('EV Characterization'!Q$4-'EV Characterization'!Q$2)*VLOOKUP($A4,'EV Distribution'!$A$2:$B$16,2,FALSE)</f>
        <v>7.5063857999999997E-2</v>
      </c>
      <c r="R4" s="2">
        <f>('EV Characterization'!R$4-'EV Characterization'!R$2)*VLOOKUP($A4,'EV Distribution'!$A$2:$B$16,2,FALSE)</f>
        <v>7.4282553999999987E-2</v>
      </c>
      <c r="S4" s="2">
        <f>('EV Characterization'!S$4-'EV Characterization'!S$2)*VLOOKUP($A4,'EV Distribution'!$A$2:$B$16,2,FALSE)</f>
        <v>5.8854848000000001E-2</v>
      </c>
      <c r="T4" s="2">
        <f>('EV Characterization'!T$4-'EV Characterization'!T$2)*VLOOKUP($A4,'EV Distribution'!$A$2:$B$16,2,FALSE)</f>
        <v>4.8695355999999995E-2</v>
      </c>
      <c r="U4" s="2">
        <f>('EV Characterization'!U$4-'EV Characterization'!U$2)*VLOOKUP($A4,'EV Distribution'!$A$2:$B$16,2,FALSE)</f>
        <v>5.7783475999999993E-2</v>
      </c>
      <c r="V4" s="2">
        <f>('EV Characterization'!V$4-'EV Characterization'!V$2)*VLOOKUP($A4,'EV Distribution'!$A$2:$B$16,2,FALSE)</f>
        <v>5.8875676000000002E-2</v>
      </c>
      <c r="W4" s="2">
        <f>('EV Characterization'!W$4-'EV Characterization'!W$2)*VLOOKUP($A4,'EV Distribution'!$A$2:$B$16,2,FALSE)</f>
        <v>6.7283075999999997E-2</v>
      </c>
      <c r="X4" s="2">
        <f>('EV Characterization'!X$4-'EV Characterization'!X$2)*VLOOKUP($A4,'EV Distribution'!$A$2:$B$16,2,FALSE)</f>
        <v>3.2669480000000001E-2</v>
      </c>
      <c r="Y4" s="2">
        <f>('EV Characterization'!Y$4-'EV Characterization'!Y$2)*VLOOKUP($A4,'EV Distribution'!$A$2:$B$16,2,FALSE)</f>
        <v>3.1366459999999999E-2</v>
      </c>
    </row>
    <row r="5" spans="1:25" x14ac:dyDescent="0.25">
      <c r="A5">
        <v>17</v>
      </c>
      <c r="B5" s="2">
        <f>('EV Characterization'!B$4-'EV Characterization'!B$2)*VLOOKUP($A5,'EV Distribution'!$A$2:$B$16,2,FALSE)</f>
        <v>4.8961430999999993E-2</v>
      </c>
      <c r="C5" s="2">
        <f>('EV Characterization'!C$4-'EV Characterization'!C$2)*VLOOKUP($A5,'EV Distribution'!$A$2:$B$16,2,FALSE)</f>
        <v>5.3900322000000001E-2</v>
      </c>
      <c r="D5" s="2">
        <f>('EV Characterization'!D$4-'EV Characterization'!D$2)*VLOOKUP($A5,'EV Distribution'!$A$2:$B$16,2,FALSE)</f>
        <v>7.0156389E-2</v>
      </c>
      <c r="E5" s="2">
        <f>('EV Characterization'!E$4-'EV Characterization'!E$2)*VLOOKUP($A5,'EV Distribution'!$A$2:$B$16,2,FALSE)</f>
        <v>8.0431479E-2</v>
      </c>
      <c r="F5" s="2">
        <f>('EV Characterization'!F$4-'EV Characterization'!F$2)*VLOOKUP($A5,'EV Distribution'!$A$2:$B$16,2,FALSE)</f>
        <v>9.4569134999999999E-2</v>
      </c>
      <c r="G5" s="2">
        <f>('EV Characterization'!G$4-'EV Characterization'!G$2)*VLOOKUP($A5,'EV Distribution'!$A$2:$B$16,2,FALSE)</f>
        <v>0.11054451000000001</v>
      </c>
      <c r="H5" s="2">
        <f>('EV Characterization'!H$4-'EV Characterization'!H$2)*VLOOKUP($A5,'EV Distribution'!$A$2:$B$16,2,FALSE)</f>
        <v>9.8540520000000006E-2</v>
      </c>
      <c r="I5" s="2">
        <f>('EV Characterization'!I$4-'EV Characterization'!I$2)*VLOOKUP($A5,'EV Distribution'!$A$2:$B$16,2,FALSE)</f>
        <v>0.14087450100000001</v>
      </c>
      <c r="J5" s="2">
        <f>('EV Characterization'!J$4-'EV Characterization'!J$2)*VLOOKUP($A5,'EV Distribution'!$A$2:$B$16,2,FALSE)</f>
        <v>0.12923663099999999</v>
      </c>
      <c r="K5" s="2">
        <f>('EV Characterization'!K$4-'EV Characterization'!K$2)*VLOOKUP($A5,'EV Distribution'!$A$2:$B$16,2,FALSE)</f>
        <v>0.14596526399999998</v>
      </c>
      <c r="L5" s="2">
        <f>('EV Characterization'!L$4-'EV Characterization'!L$2)*VLOOKUP($A5,'EV Distribution'!$A$2:$B$16,2,FALSE)</f>
        <v>0.15001326300000001</v>
      </c>
      <c r="M5" s="2">
        <f>('EV Characterization'!M$4-'EV Characterization'!M$2)*VLOOKUP($A5,'EV Distribution'!$A$2:$B$16,2,FALSE)</f>
        <v>0.139149669</v>
      </c>
      <c r="N5" s="2">
        <f>('EV Characterization'!N$4-'EV Characterization'!N$2)*VLOOKUP($A5,'EV Distribution'!$A$2:$B$16,2,FALSE)</f>
        <v>0.13126758000000002</v>
      </c>
      <c r="O5" s="2">
        <f>('EV Characterization'!O$4-'EV Characterization'!O$2)*VLOOKUP($A5,'EV Distribution'!$A$2:$B$16,2,FALSE)</f>
        <v>0.120850788</v>
      </c>
      <c r="P5" s="2">
        <f>('EV Characterization'!P$4-'EV Characterization'!P$2)*VLOOKUP($A5,'EV Distribution'!$A$2:$B$16,2,FALSE)</f>
        <v>0.11131675199999999</v>
      </c>
      <c r="Q5" s="2">
        <f>('EV Characterization'!Q$4-'EV Characterization'!Q$2)*VLOOKUP($A5,'EV Distribution'!$A$2:$B$16,2,FALSE)</f>
        <v>0.100183653</v>
      </c>
      <c r="R5" s="2">
        <f>('EV Characterization'!R$4-'EV Characterization'!R$2)*VLOOKUP($A5,'EV Distribution'!$A$2:$B$16,2,FALSE)</f>
        <v>9.9140888999999996E-2</v>
      </c>
      <c r="S5" s="2">
        <f>('EV Characterization'!S$4-'EV Characterization'!S$2)*VLOOKUP($A5,'EV Distribution'!$A$2:$B$16,2,FALSE)</f>
        <v>7.8550367999999995E-2</v>
      </c>
      <c r="T5" s="2">
        <f>('EV Characterization'!T$4-'EV Characterization'!T$2)*VLOOKUP($A5,'EV Distribution'!$A$2:$B$16,2,FALSE)</f>
        <v>6.4991045999999997E-2</v>
      </c>
      <c r="U5" s="2">
        <f>('EV Characterization'!U$4-'EV Characterization'!U$2)*VLOOKUP($A5,'EV Distribution'!$A$2:$B$16,2,FALSE)</f>
        <v>7.7120465999999999E-2</v>
      </c>
      <c r="V5" s="2">
        <f>('EV Characterization'!V$4-'EV Characterization'!V$2)*VLOOKUP($A5,'EV Distribution'!$A$2:$B$16,2,FALSE)</f>
        <v>7.8578166000000005E-2</v>
      </c>
      <c r="W5" s="2">
        <f>('EV Characterization'!W$4-'EV Characterization'!W$2)*VLOOKUP($A5,'EV Distribution'!$A$2:$B$16,2,FALSE)</f>
        <v>8.9799065999999997E-2</v>
      </c>
      <c r="X5" s="2">
        <f>('EV Characterization'!X$4-'EV Characterization'!X$2)*VLOOKUP($A5,'EV Distribution'!$A$2:$B$16,2,FALSE)</f>
        <v>4.3602179999999997E-2</v>
      </c>
      <c r="Y5" s="2">
        <f>('EV Characterization'!Y$4-'EV Characterization'!Y$2)*VLOOKUP($A5,'EV Distribution'!$A$2:$B$16,2,FALSE)</f>
        <v>4.1863110000000002E-2</v>
      </c>
    </row>
    <row r="6" spans="1:25" x14ac:dyDescent="0.25">
      <c r="A6">
        <v>20</v>
      </c>
      <c r="B6" s="2">
        <f>('EV Characterization'!B$4-'EV Characterization'!B$2)*VLOOKUP($A6,'EV Distribution'!$A$2:$B$16,2,FALSE)</f>
        <v>1.5020615999999997E-2</v>
      </c>
      <c r="C6" s="2">
        <f>('EV Characterization'!C$4-'EV Characterization'!C$2)*VLOOKUP($A6,'EV Distribution'!$A$2:$B$16,2,FALSE)</f>
        <v>1.6535791999999997E-2</v>
      </c>
      <c r="D6" s="2">
        <f>('EV Characterization'!D$4-'EV Characterization'!D$2)*VLOOKUP($A6,'EV Distribution'!$A$2:$B$16,2,FALSE)</f>
        <v>2.1522904000000002E-2</v>
      </c>
      <c r="E6" s="2">
        <f>('EV Characterization'!E$4-'EV Characterization'!E$2)*VLOOKUP($A6,'EV Distribution'!$A$2:$B$16,2,FALSE)</f>
        <v>2.4675143999999996E-2</v>
      </c>
      <c r="F6" s="2">
        <f>('EV Characterization'!F$4-'EV Characterization'!F$2)*VLOOKUP($A6,'EV Distribution'!$A$2:$B$16,2,FALSE)</f>
        <v>2.9012359999999997E-2</v>
      </c>
      <c r="G6" s="2">
        <f>('EV Characterization'!G$4-'EV Characterization'!G$2)*VLOOKUP($A6,'EV Distribution'!$A$2:$B$16,2,FALSE)</f>
        <v>3.3913360000000004E-2</v>
      </c>
      <c r="H6" s="2">
        <f>('EV Characterization'!H$4-'EV Characterization'!H$2)*VLOOKUP($A6,'EV Distribution'!$A$2:$B$16,2,FALSE)</f>
        <v>3.0230719999999999E-2</v>
      </c>
      <c r="I6" s="2">
        <f>('EV Characterization'!I$4-'EV Characterization'!I$2)*VLOOKUP($A6,'EV Distribution'!$A$2:$B$16,2,FALSE)</f>
        <v>4.3218135999999997E-2</v>
      </c>
      <c r="J6" s="2">
        <f>('EV Characterization'!J$4-'EV Characterization'!J$2)*VLOOKUP($A6,'EV Distribution'!$A$2:$B$16,2,FALSE)</f>
        <v>3.9647815999999995E-2</v>
      </c>
      <c r="K6" s="2">
        <f>('EV Characterization'!K$4-'EV Characterization'!K$2)*VLOOKUP($A6,'EV Distribution'!$A$2:$B$16,2,FALSE)</f>
        <v>4.4779903999999988E-2</v>
      </c>
      <c r="L6" s="2">
        <f>('EV Characterization'!L$4-'EV Characterization'!L$2)*VLOOKUP($A6,'EV Distribution'!$A$2:$B$16,2,FALSE)</f>
        <v>4.6021768000000005E-2</v>
      </c>
      <c r="M6" s="2">
        <f>('EV Characterization'!M$4-'EV Characterization'!M$2)*VLOOKUP($A6,'EV Distribution'!$A$2:$B$16,2,FALSE)</f>
        <v>4.2688983999999999E-2</v>
      </c>
      <c r="N6" s="2">
        <f>('EV Characterization'!N$4-'EV Characterization'!N$2)*VLOOKUP($A6,'EV Distribution'!$A$2:$B$16,2,FALSE)</f>
        <v>4.0270880000000002E-2</v>
      </c>
      <c r="O6" s="2">
        <f>('EV Characterization'!O$4-'EV Characterization'!O$2)*VLOOKUP($A6,'EV Distribution'!$A$2:$B$16,2,FALSE)</f>
        <v>3.7075167999999999E-2</v>
      </c>
      <c r="P6" s="2">
        <f>('EV Characterization'!P$4-'EV Characterization'!P$2)*VLOOKUP($A6,'EV Distribution'!$A$2:$B$16,2,FALSE)</f>
        <v>3.4150271999999995E-2</v>
      </c>
      <c r="Q6" s="2">
        <f>('EV Characterization'!Q$4-'EV Characterization'!Q$2)*VLOOKUP($A6,'EV Distribution'!$A$2:$B$16,2,FALSE)</f>
        <v>3.0734807999999999E-2</v>
      </c>
      <c r="R6" s="2">
        <f>('EV Characterization'!R$4-'EV Characterization'!R$2)*VLOOKUP($A6,'EV Distribution'!$A$2:$B$16,2,FALSE)</f>
        <v>3.0414903999999996E-2</v>
      </c>
      <c r="S6" s="2">
        <f>('EV Characterization'!S$4-'EV Characterization'!S$2)*VLOOKUP($A6,'EV Distribution'!$A$2:$B$16,2,FALSE)</f>
        <v>2.4098048E-2</v>
      </c>
      <c r="T6" s="2">
        <f>('EV Characterization'!T$4-'EV Characterization'!T$2)*VLOOKUP($A6,'EV Distribution'!$A$2:$B$16,2,FALSE)</f>
        <v>1.9938255999999998E-2</v>
      </c>
      <c r="U6" s="2">
        <f>('EV Characterization'!U$4-'EV Characterization'!U$2)*VLOOKUP($A6,'EV Distribution'!$A$2:$B$16,2,FALSE)</f>
        <v>2.3659375999999999E-2</v>
      </c>
      <c r="V6" s="2">
        <f>('EV Characterization'!V$4-'EV Characterization'!V$2)*VLOOKUP($A6,'EV Distribution'!$A$2:$B$16,2,FALSE)</f>
        <v>2.4106576000000001E-2</v>
      </c>
      <c r="W6" s="2">
        <f>('EV Characterization'!W$4-'EV Characterization'!W$2)*VLOOKUP($A6,'EV Distribution'!$A$2:$B$16,2,FALSE)</f>
        <v>2.7548975999999999E-2</v>
      </c>
      <c r="X6" s="2">
        <f>('EV Characterization'!X$4-'EV Characterization'!X$2)*VLOOKUP($A6,'EV Distribution'!$A$2:$B$16,2,FALSE)</f>
        <v>1.337648E-2</v>
      </c>
      <c r="Y6" s="2">
        <f>('EV Characterization'!Y$4-'EV Characterization'!Y$2)*VLOOKUP($A6,'EV Distribution'!$A$2:$B$16,2,FALSE)</f>
        <v>1.284296E-2</v>
      </c>
    </row>
    <row r="7" spans="1:25" x14ac:dyDescent="0.25">
      <c r="A7">
        <v>22</v>
      </c>
      <c r="B7" s="2">
        <f>('EV Characterization'!B$4-'EV Characterization'!B$2)*VLOOKUP($A7,'EV Distribution'!$A$2:$B$16,2,FALSE)</f>
        <v>0.12247579199999999</v>
      </c>
      <c r="C7" s="2">
        <f>('EV Characterization'!C$4-'EV Characterization'!C$2)*VLOOKUP($A7,'EV Distribution'!$A$2:$B$16,2,FALSE)</f>
        <v>0.13483030399999998</v>
      </c>
      <c r="D7" s="2">
        <f>('EV Characterization'!D$4-'EV Characterization'!D$2)*VLOOKUP($A7,'EV Distribution'!$A$2:$B$16,2,FALSE)</f>
        <v>0.17549444800000003</v>
      </c>
      <c r="E7" s="2">
        <f>('EV Characterization'!E$4-'EV Characterization'!E$2)*VLOOKUP($A7,'EV Distribution'!$A$2:$B$16,2,FALSE)</f>
        <v>0.20119732799999998</v>
      </c>
      <c r="F7" s="2">
        <f>('EV Characterization'!F$4-'EV Characterization'!F$2)*VLOOKUP($A7,'EV Distribution'!$A$2:$B$16,2,FALSE)</f>
        <v>0.23656231999999999</v>
      </c>
      <c r="G7" s="2">
        <f>('EV Characterization'!G$4-'EV Characterization'!G$2)*VLOOKUP($A7,'EV Distribution'!$A$2:$B$16,2,FALSE)</f>
        <v>0.27652432000000005</v>
      </c>
      <c r="H7" s="2">
        <f>('EV Characterization'!H$4-'EV Characterization'!H$2)*VLOOKUP($A7,'EV Distribution'!$A$2:$B$16,2,FALSE)</f>
        <v>0.24649664000000002</v>
      </c>
      <c r="I7" s="2">
        <f>('EV Characterization'!I$4-'EV Characterization'!I$2)*VLOOKUP($A7,'EV Distribution'!$A$2:$B$16,2,FALSE)</f>
        <v>0.35239403200000002</v>
      </c>
      <c r="J7" s="2">
        <f>('EV Characterization'!J$4-'EV Characterization'!J$2)*VLOOKUP($A7,'EV Distribution'!$A$2:$B$16,2,FALSE)</f>
        <v>0.32328219200000002</v>
      </c>
      <c r="K7" s="2">
        <f>('EV Characterization'!K$4-'EV Characterization'!K$2)*VLOOKUP($A7,'EV Distribution'!$A$2:$B$16,2,FALSE)</f>
        <v>0.36512844799999994</v>
      </c>
      <c r="L7" s="2">
        <f>('EV Characterization'!L$4-'EV Characterization'!L$2)*VLOOKUP($A7,'EV Distribution'!$A$2:$B$16,2,FALSE)</f>
        <v>0.37525441600000004</v>
      </c>
      <c r="M7" s="2">
        <f>('EV Characterization'!M$4-'EV Characterization'!M$2)*VLOOKUP($A7,'EV Distribution'!$A$2:$B$16,2,FALSE)</f>
        <v>0.34807940799999998</v>
      </c>
      <c r="N7" s="2">
        <f>('EV Characterization'!N$4-'EV Characterization'!N$2)*VLOOKUP($A7,'EV Distribution'!$A$2:$B$16,2,FALSE)</f>
        <v>0.32836256000000003</v>
      </c>
      <c r="O7" s="2">
        <f>('EV Characterization'!O$4-'EV Characterization'!O$2)*VLOOKUP($A7,'EV Distribution'!$A$2:$B$16,2,FALSE)</f>
        <v>0.30230521599999999</v>
      </c>
      <c r="P7" s="2">
        <f>('EV Characterization'!P$4-'EV Characterization'!P$2)*VLOOKUP($A7,'EV Distribution'!$A$2:$B$16,2,FALSE)</f>
        <v>0.278456064</v>
      </c>
      <c r="Q7" s="2">
        <f>('EV Characterization'!Q$4-'EV Characterization'!Q$2)*VLOOKUP($A7,'EV Distribution'!$A$2:$B$16,2,FALSE)</f>
        <v>0.25060689600000002</v>
      </c>
      <c r="R7" s="2">
        <f>('EV Characterization'!R$4-'EV Characterization'!R$2)*VLOOKUP($A7,'EV Distribution'!$A$2:$B$16,2,FALSE)</f>
        <v>0.24799844799999998</v>
      </c>
      <c r="S7" s="2">
        <f>('EV Characterization'!S$4-'EV Characterization'!S$2)*VLOOKUP($A7,'EV Distribution'!$A$2:$B$16,2,FALSE)</f>
        <v>0.19649177600000001</v>
      </c>
      <c r="T7" s="2">
        <f>('EV Characterization'!T$4-'EV Characterization'!T$2)*VLOOKUP($A7,'EV Distribution'!$A$2:$B$16,2,FALSE)</f>
        <v>0.162573472</v>
      </c>
      <c r="U7" s="2">
        <f>('EV Characterization'!U$4-'EV Characterization'!U$2)*VLOOKUP($A7,'EV Distribution'!$A$2:$B$16,2,FALSE)</f>
        <v>0.19291491199999999</v>
      </c>
      <c r="V7" s="2">
        <f>('EV Characterization'!V$4-'EV Characterization'!V$2)*VLOOKUP($A7,'EV Distribution'!$A$2:$B$16,2,FALSE)</f>
        <v>0.19656131200000002</v>
      </c>
      <c r="W7" s="2">
        <f>('EV Characterization'!W$4-'EV Characterization'!W$2)*VLOOKUP($A7,'EV Distribution'!$A$2:$B$16,2,FALSE)</f>
        <v>0.22463011200000002</v>
      </c>
      <c r="X7" s="2">
        <f>('EV Characterization'!X$4-'EV Characterization'!X$2)*VLOOKUP($A7,'EV Distribution'!$A$2:$B$16,2,FALSE)</f>
        <v>0.10906976</v>
      </c>
      <c r="Y7" s="2">
        <f>('EV Characterization'!Y$4-'EV Characterization'!Y$2)*VLOOKUP($A7,'EV Distribution'!$A$2:$B$16,2,FALSE)</f>
        <v>0.10471952000000001</v>
      </c>
    </row>
    <row r="8" spans="1:25" x14ac:dyDescent="0.25">
      <c r="A8">
        <v>24</v>
      </c>
      <c r="B8" s="2">
        <f>('EV Characterization'!B$4-'EV Characterization'!B$2)*VLOOKUP($A8,'EV Distribution'!$A$2:$B$16,2,FALSE)</f>
        <v>0.21433263599999999</v>
      </c>
      <c r="C8" s="2">
        <f>('EV Characterization'!C$4-'EV Characterization'!C$2)*VLOOKUP($A8,'EV Distribution'!$A$2:$B$16,2,FALSE)</f>
        <v>0.23595303200000001</v>
      </c>
      <c r="D8" s="2">
        <f>('EV Characterization'!D$4-'EV Characterization'!D$2)*VLOOKUP($A8,'EV Distribution'!$A$2:$B$16,2,FALSE)</f>
        <v>0.30711528400000004</v>
      </c>
      <c r="E8" s="2">
        <f>('EV Characterization'!E$4-'EV Characterization'!E$2)*VLOOKUP($A8,'EV Distribution'!$A$2:$B$16,2,FALSE)</f>
        <v>0.35209532399999999</v>
      </c>
      <c r="F8" s="2">
        <f>('EV Characterization'!F$4-'EV Characterization'!F$2)*VLOOKUP($A8,'EV Distribution'!$A$2:$B$16,2,FALSE)</f>
        <v>0.41398405999999999</v>
      </c>
      <c r="G8" s="2">
        <f>('EV Characterization'!G$4-'EV Characterization'!G$2)*VLOOKUP($A8,'EV Distribution'!$A$2:$B$16,2,FALSE)</f>
        <v>0.48391756000000008</v>
      </c>
      <c r="H8" s="2">
        <f>('EV Characterization'!H$4-'EV Characterization'!H$2)*VLOOKUP($A8,'EV Distribution'!$A$2:$B$16,2,FALSE)</f>
        <v>0.43136911999999999</v>
      </c>
      <c r="I8" s="2">
        <f>('EV Characterization'!I$4-'EV Characterization'!I$2)*VLOOKUP($A8,'EV Distribution'!$A$2:$B$16,2,FALSE)</f>
        <v>0.61668955600000008</v>
      </c>
      <c r="J8" s="2">
        <f>('EV Characterization'!J$4-'EV Characterization'!J$2)*VLOOKUP($A8,'EV Distribution'!$A$2:$B$16,2,FALSE)</f>
        <v>0.565743836</v>
      </c>
      <c r="K8" s="2">
        <f>('EV Characterization'!K$4-'EV Characterization'!K$2)*VLOOKUP($A8,'EV Distribution'!$A$2:$B$16,2,FALSE)</f>
        <v>0.63897478399999996</v>
      </c>
      <c r="L8" s="2">
        <f>('EV Characterization'!L$4-'EV Characterization'!L$2)*VLOOKUP($A8,'EV Distribution'!$A$2:$B$16,2,FALSE)</f>
        <v>0.65669522800000013</v>
      </c>
      <c r="M8" s="2">
        <f>('EV Characterization'!M$4-'EV Characterization'!M$2)*VLOOKUP($A8,'EV Distribution'!$A$2:$B$16,2,FALSE)</f>
        <v>0.609138964</v>
      </c>
      <c r="N8" s="2">
        <f>('EV Characterization'!N$4-'EV Characterization'!N$2)*VLOOKUP($A8,'EV Distribution'!$A$2:$B$16,2,FALSE)</f>
        <v>0.57463448000000006</v>
      </c>
      <c r="O8" s="2">
        <f>('EV Characterization'!O$4-'EV Characterization'!O$2)*VLOOKUP($A8,'EV Distribution'!$A$2:$B$16,2,FALSE)</f>
        <v>0.52903412800000005</v>
      </c>
      <c r="P8" s="2">
        <f>('EV Characterization'!P$4-'EV Characterization'!P$2)*VLOOKUP($A8,'EV Distribution'!$A$2:$B$16,2,FALSE)</f>
        <v>0.48729811200000001</v>
      </c>
      <c r="Q8" s="2">
        <f>('EV Characterization'!Q$4-'EV Characterization'!Q$2)*VLOOKUP($A8,'EV Distribution'!$A$2:$B$16,2,FALSE)</f>
        <v>0.43856206800000003</v>
      </c>
      <c r="R8" s="2">
        <f>('EV Characterization'!R$4-'EV Characterization'!R$2)*VLOOKUP($A8,'EV Distribution'!$A$2:$B$16,2,FALSE)</f>
        <v>0.43399728399999998</v>
      </c>
      <c r="S8" s="2">
        <f>('EV Characterization'!S$4-'EV Characterization'!S$2)*VLOOKUP($A8,'EV Distribution'!$A$2:$B$16,2,FALSE)</f>
        <v>0.34386060800000001</v>
      </c>
      <c r="T8" s="2">
        <f>('EV Characterization'!T$4-'EV Characterization'!T$2)*VLOOKUP($A8,'EV Distribution'!$A$2:$B$16,2,FALSE)</f>
        <v>0.28450357599999998</v>
      </c>
      <c r="U8" s="2">
        <f>('EV Characterization'!U$4-'EV Characterization'!U$2)*VLOOKUP($A8,'EV Distribution'!$A$2:$B$16,2,FALSE)</f>
        <v>0.33760109599999999</v>
      </c>
      <c r="V8" s="2">
        <f>('EV Characterization'!V$4-'EV Characterization'!V$2)*VLOOKUP($A8,'EV Distribution'!$A$2:$B$16,2,FALSE)</f>
        <v>0.34398229600000002</v>
      </c>
      <c r="W8" s="2">
        <f>('EV Characterization'!W$4-'EV Characterization'!W$2)*VLOOKUP($A8,'EV Distribution'!$A$2:$B$16,2,FALSE)</f>
        <v>0.39310269600000003</v>
      </c>
      <c r="X8" s="2">
        <f>('EV Characterization'!X$4-'EV Characterization'!X$2)*VLOOKUP($A8,'EV Distribution'!$A$2:$B$16,2,FALSE)</f>
        <v>0.19087208</v>
      </c>
      <c r="Y8" s="2">
        <f>('EV Characterization'!Y$4-'EV Characterization'!Y$2)*VLOOKUP($A8,'EV Distribution'!$A$2:$B$16,2,FALSE)</f>
        <v>0.18325916000000003</v>
      </c>
    </row>
    <row r="9" spans="1:25" x14ac:dyDescent="0.25">
      <c r="A9">
        <v>26</v>
      </c>
      <c r="B9" s="2">
        <f>('EV Characterization'!B$4-'EV Characterization'!B$2)*VLOOKUP($A9,'EV Distribution'!$A$2:$B$16,2,FALSE)</f>
        <v>0.16869307199999997</v>
      </c>
      <c r="C9" s="2">
        <f>('EV Characterization'!C$4-'EV Characterization'!C$2)*VLOOKUP($A9,'EV Distribution'!$A$2:$B$16,2,FALSE)</f>
        <v>0.185709664</v>
      </c>
      <c r="D9" s="2">
        <f>('EV Characterization'!D$4-'EV Characterization'!D$2)*VLOOKUP($A9,'EV Distribution'!$A$2:$B$16,2,FALSE)</f>
        <v>0.24171876800000003</v>
      </c>
      <c r="E9" s="2">
        <f>('EV Characterization'!E$4-'EV Characterization'!E$2)*VLOOKUP($A9,'EV Distribution'!$A$2:$B$16,2,FALSE)</f>
        <v>0.27712084799999998</v>
      </c>
      <c r="F9" s="2">
        <f>('EV Characterization'!F$4-'EV Characterization'!F$2)*VLOOKUP($A9,'EV Distribution'!$A$2:$B$16,2,FALSE)</f>
        <v>0.32583111999999997</v>
      </c>
      <c r="G9" s="2">
        <f>('EV Characterization'!G$4-'EV Characterization'!G$2)*VLOOKUP($A9,'EV Distribution'!$A$2:$B$16,2,FALSE)</f>
        <v>0.38087312000000006</v>
      </c>
      <c r="H9" s="2">
        <f>('EV Characterization'!H$4-'EV Characterization'!H$2)*VLOOKUP($A9,'EV Distribution'!$A$2:$B$16,2,FALSE)</f>
        <v>0.33951424000000002</v>
      </c>
      <c r="I9" s="2">
        <f>('EV Characterization'!I$4-'EV Characterization'!I$2)*VLOOKUP($A9,'EV Distribution'!$A$2:$B$16,2,FALSE)</f>
        <v>0.48537291200000005</v>
      </c>
      <c r="J9" s="2">
        <f>('EV Characterization'!J$4-'EV Characterization'!J$2)*VLOOKUP($A9,'EV Distribution'!$A$2:$B$16,2,FALSE)</f>
        <v>0.44527547200000001</v>
      </c>
      <c r="K9" s="2">
        <f>('EV Characterization'!K$4-'EV Characterization'!K$2)*VLOOKUP($A9,'EV Distribution'!$A$2:$B$16,2,FALSE)</f>
        <v>0.50291276799999995</v>
      </c>
      <c r="L9" s="2">
        <f>('EV Characterization'!L$4-'EV Characterization'!L$2)*VLOOKUP($A9,'EV Distribution'!$A$2:$B$16,2,FALSE)</f>
        <v>0.51685985600000006</v>
      </c>
      <c r="M9" s="2">
        <f>('EV Characterization'!M$4-'EV Characterization'!M$2)*VLOOKUP($A9,'EV Distribution'!$A$2:$B$16,2,FALSE)</f>
        <v>0.47943012800000001</v>
      </c>
      <c r="N9" s="2">
        <f>('EV Characterization'!N$4-'EV Characterization'!N$2)*VLOOKUP($A9,'EV Distribution'!$A$2:$B$16,2,FALSE)</f>
        <v>0.45227296000000006</v>
      </c>
      <c r="O9" s="2">
        <f>('EV Characterization'!O$4-'EV Characterization'!O$2)*VLOOKUP($A9,'EV Distribution'!$A$2:$B$16,2,FALSE)</f>
        <v>0.41638265599999996</v>
      </c>
      <c r="P9" s="2">
        <f>('EV Characterization'!P$4-'EV Characterization'!P$2)*VLOOKUP($A9,'EV Distribution'!$A$2:$B$16,2,FALSE)</f>
        <v>0.38353382400000002</v>
      </c>
      <c r="Q9" s="2">
        <f>('EV Characterization'!Q$4-'EV Characterization'!Q$2)*VLOOKUP($A9,'EV Distribution'!$A$2:$B$16,2,FALSE)</f>
        <v>0.34517553600000001</v>
      </c>
      <c r="R9" s="2">
        <f>('EV Characterization'!R$4-'EV Characterization'!R$2)*VLOOKUP($A9,'EV Distribution'!$A$2:$B$16,2,FALSE)</f>
        <v>0.34158276799999998</v>
      </c>
      <c r="S9" s="2">
        <f>('EV Characterization'!S$4-'EV Characterization'!S$2)*VLOOKUP($A9,'EV Distribution'!$A$2:$B$16,2,FALSE)</f>
        <v>0.27063961600000003</v>
      </c>
      <c r="T9" s="2">
        <f>('EV Characterization'!T$4-'EV Characterization'!T$2)*VLOOKUP($A9,'EV Distribution'!$A$2:$B$16,2,FALSE)</f>
        <v>0.22392195199999998</v>
      </c>
      <c r="U9" s="2">
        <f>('EV Characterization'!U$4-'EV Characterization'!U$2)*VLOOKUP($A9,'EV Distribution'!$A$2:$B$16,2,FALSE)</f>
        <v>0.26571299199999998</v>
      </c>
      <c r="V9" s="2">
        <f>('EV Characterization'!V$4-'EV Characterization'!V$2)*VLOOKUP($A9,'EV Distribution'!$A$2:$B$16,2,FALSE)</f>
        <v>0.27073539200000002</v>
      </c>
      <c r="W9" s="2">
        <f>('EV Characterization'!W$4-'EV Characterization'!W$2)*VLOOKUP($A9,'EV Distribution'!$A$2:$B$16,2,FALSE)</f>
        <v>0.30939619200000001</v>
      </c>
      <c r="X9" s="2">
        <f>('EV Characterization'!X$4-'EV Characterization'!X$2)*VLOOKUP($A9,'EV Distribution'!$A$2:$B$16,2,FALSE)</f>
        <v>0.15022816</v>
      </c>
      <c r="Y9" s="2">
        <f>('EV Characterization'!Y$4-'EV Characterization'!Y$2)*VLOOKUP($A9,'EV Distribution'!$A$2:$B$16,2,FALSE)</f>
        <v>0.14423632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0.11640977399999999</v>
      </c>
      <c r="C10" s="2">
        <f>('EV Characterization'!C$4-'EV Characterization'!C$2)*VLOOKUP($A10,'EV Distribution'!$A$2:$B$16,2,FALSE)</f>
        <v>0.12815238800000001</v>
      </c>
      <c r="D10" s="2">
        <f>('EV Characterization'!D$4-'EV Characterization'!D$2)*VLOOKUP($A10,'EV Distribution'!$A$2:$B$16,2,FALSE)</f>
        <v>0.16680250600000002</v>
      </c>
      <c r="E10" s="2">
        <f>('EV Characterization'!E$4-'EV Characterization'!E$2)*VLOOKUP($A10,'EV Distribution'!$A$2:$B$16,2,FALSE)</f>
        <v>0.19123236600000001</v>
      </c>
      <c r="F10" s="2">
        <f>('EV Characterization'!F$4-'EV Characterization'!F$2)*VLOOKUP($A10,'EV Distribution'!$A$2:$B$16,2,FALSE)</f>
        <v>0.22484579000000002</v>
      </c>
      <c r="G10" s="2">
        <f>('EV Characterization'!G$4-'EV Characterization'!G$2)*VLOOKUP($A10,'EV Distribution'!$A$2:$B$16,2,FALSE)</f>
        <v>0.26282854000000005</v>
      </c>
      <c r="H10" s="2">
        <f>('EV Characterization'!H$4-'EV Characterization'!H$2)*VLOOKUP($A10,'EV Distribution'!$A$2:$B$16,2,FALSE)</f>
        <v>0.23428808000000001</v>
      </c>
      <c r="I10" s="2">
        <f>('EV Characterization'!I$4-'EV Characterization'!I$2)*VLOOKUP($A10,'EV Distribution'!$A$2:$B$16,2,FALSE)</f>
        <v>0.33494055400000006</v>
      </c>
      <c r="J10" s="2">
        <f>('EV Characterization'!J$4-'EV Characterization'!J$2)*VLOOKUP($A10,'EV Distribution'!$A$2:$B$16,2,FALSE)</f>
        <v>0.30727057400000002</v>
      </c>
      <c r="K10" s="2">
        <f>('EV Characterization'!K$4-'EV Characterization'!K$2)*VLOOKUP($A10,'EV Distribution'!$A$2:$B$16,2,FALSE)</f>
        <v>0.347044256</v>
      </c>
      <c r="L10" s="2">
        <f>('EV Characterization'!L$4-'EV Characterization'!L$2)*VLOOKUP($A10,'EV Distribution'!$A$2:$B$16,2,FALSE)</f>
        <v>0.35666870200000006</v>
      </c>
      <c r="M10" s="2">
        <f>('EV Characterization'!M$4-'EV Characterization'!M$2)*VLOOKUP($A10,'EV Distribution'!$A$2:$B$16,2,FALSE)</f>
        <v>0.330839626</v>
      </c>
      <c r="N10" s="2">
        <f>('EV Characterization'!N$4-'EV Characterization'!N$2)*VLOOKUP($A10,'EV Distribution'!$A$2:$B$16,2,FALSE)</f>
        <v>0.31209932000000007</v>
      </c>
      <c r="O10" s="2">
        <f>('EV Characterization'!O$4-'EV Characterization'!O$2)*VLOOKUP($A10,'EV Distribution'!$A$2:$B$16,2,FALSE)</f>
        <v>0.28733255200000002</v>
      </c>
      <c r="P10" s="2">
        <f>('EV Characterization'!P$4-'EV Characterization'!P$2)*VLOOKUP($A10,'EV Distribution'!$A$2:$B$16,2,FALSE)</f>
        <v>0.26466460800000002</v>
      </c>
      <c r="Q10" s="2">
        <f>('EV Characterization'!Q$4-'EV Characterization'!Q$2)*VLOOKUP($A10,'EV Distribution'!$A$2:$B$16,2,FALSE)</f>
        <v>0.23819476200000003</v>
      </c>
      <c r="R10" s="2">
        <f>('EV Characterization'!R$4-'EV Characterization'!R$2)*VLOOKUP($A10,'EV Distribution'!$A$2:$B$16,2,FALSE)</f>
        <v>0.23571550599999999</v>
      </c>
      <c r="S10" s="2">
        <f>('EV Characterization'!S$4-'EV Characterization'!S$2)*VLOOKUP($A10,'EV Distribution'!$A$2:$B$16,2,FALSE)</f>
        <v>0.18675987200000002</v>
      </c>
      <c r="T10" s="2">
        <f>('EV Characterization'!T$4-'EV Characterization'!T$2)*VLOOKUP($A10,'EV Distribution'!$A$2:$B$16,2,FALSE)</f>
        <v>0.15452148399999999</v>
      </c>
      <c r="U10" s="2">
        <f>('EV Characterization'!U$4-'EV Characterization'!U$2)*VLOOKUP($A10,'EV Distribution'!$A$2:$B$16,2,FALSE)</f>
        <v>0.18336016400000002</v>
      </c>
      <c r="V10" s="2">
        <f>('EV Characterization'!V$4-'EV Characterization'!V$2)*VLOOKUP($A10,'EV Distribution'!$A$2:$B$16,2,FALSE)</f>
        <v>0.18682596400000001</v>
      </c>
      <c r="W10" s="2">
        <f>('EV Characterization'!W$4-'EV Characterization'!W$2)*VLOOKUP($A10,'EV Distribution'!$A$2:$B$16,2,FALSE)</f>
        <v>0.21350456400000001</v>
      </c>
      <c r="X10" s="2">
        <f>('EV Characterization'!X$4-'EV Characterization'!X$2)*VLOOKUP($A10,'EV Distribution'!$A$2:$B$16,2,FALSE)</f>
        <v>0.10366772</v>
      </c>
      <c r="Y10" s="2">
        <f>('EV Characterization'!Y$4-'EV Characterization'!Y$2)*VLOOKUP($A10,'EV Distribution'!$A$2:$B$16,2,FALSE)</f>
        <v>9.9532940000000014E-2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5.0839007999999998E-2</v>
      </c>
      <c r="C11" s="2">
        <f>('EV Characterization'!C$4-'EV Characterization'!C$2)*VLOOKUP($A11,'EV Distribution'!$A$2:$B$16,2,FALSE)</f>
        <v>5.5967296E-2</v>
      </c>
      <c r="D11" s="2">
        <f>('EV Characterization'!D$4-'EV Characterization'!D$2)*VLOOKUP($A11,'EV Distribution'!$A$2:$B$16,2,FALSE)</f>
        <v>7.2846752000000015E-2</v>
      </c>
      <c r="E11" s="2">
        <f>('EV Characterization'!E$4-'EV Characterization'!E$2)*VLOOKUP($A11,'EV Distribution'!$A$2:$B$16,2,FALSE)</f>
        <v>8.3515872000000005E-2</v>
      </c>
      <c r="F11" s="2">
        <f>('EV Characterization'!F$4-'EV Characterization'!F$2)*VLOOKUP($A11,'EV Distribution'!$A$2:$B$16,2,FALSE)</f>
        <v>9.8195680000000007E-2</v>
      </c>
      <c r="G11" s="2">
        <f>('EV Characterization'!G$4-'EV Characterization'!G$2)*VLOOKUP($A11,'EV Distribution'!$A$2:$B$16,2,FALSE)</f>
        <v>0.11478368000000001</v>
      </c>
      <c r="H11" s="2">
        <f>('EV Characterization'!H$4-'EV Characterization'!H$2)*VLOOKUP($A11,'EV Distribution'!$A$2:$B$16,2,FALSE)</f>
        <v>0.10231936000000001</v>
      </c>
      <c r="I11" s="2">
        <f>('EV Characterization'!I$4-'EV Characterization'!I$2)*VLOOKUP($A11,'EV Distribution'!$A$2:$B$16,2,FALSE)</f>
        <v>0.146276768</v>
      </c>
      <c r="J11" s="2">
        <f>('EV Characterization'!J$4-'EV Characterization'!J$2)*VLOOKUP($A11,'EV Distribution'!$A$2:$B$16,2,FALSE)</f>
        <v>0.13419260800000002</v>
      </c>
      <c r="K11" s="2">
        <f>('EV Characterization'!K$4-'EV Characterization'!K$2)*VLOOKUP($A11,'EV Distribution'!$A$2:$B$16,2,FALSE)</f>
        <v>0.151562752</v>
      </c>
      <c r="L11" s="2">
        <f>('EV Characterization'!L$4-'EV Characterization'!L$2)*VLOOKUP($A11,'EV Distribution'!$A$2:$B$16,2,FALSE)</f>
        <v>0.15576598400000002</v>
      </c>
      <c r="M11" s="2">
        <f>('EV Characterization'!M$4-'EV Characterization'!M$2)*VLOOKUP($A11,'EV Distribution'!$A$2:$B$16,2,FALSE)</f>
        <v>0.144485792</v>
      </c>
      <c r="N11" s="2">
        <f>('EV Characterization'!N$4-'EV Characterization'!N$2)*VLOOKUP($A11,'EV Distribution'!$A$2:$B$16,2,FALSE)</f>
        <v>0.13630144000000002</v>
      </c>
      <c r="O11" s="2">
        <f>('EV Characterization'!O$4-'EV Characterization'!O$2)*VLOOKUP($A11,'EV Distribution'!$A$2:$B$16,2,FALSE)</f>
        <v>0.125485184</v>
      </c>
      <c r="P11" s="2">
        <f>('EV Characterization'!P$4-'EV Characterization'!P$2)*VLOOKUP($A11,'EV Distribution'!$A$2:$B$16,2,FALSE)</f>
        <v>0.115585536</v>
      </c>
      <c r="Q11" s="2">
        <f>('EV Characterization'!Q$4-'EV Characterization'!Q$2)*VLOOKUP($A11,'EV Distribution'!$A$2:$B$16,2,FALSE)</f>
        <v>0.104025504</v>
      </c>
      <c r="R11" s="2">
        <f>('EV Characterization'!R$4-'EV Characterization'!R$2)*VLOOKUP($A11,'EV Distribution'!$A$2:$B$16,2,FALSE)</f>
        <v>0.102942752</v>
      </c>
      <c r="S11" s="2">
        <f>('EV Characterization'!S$4-'EV Characterization'!S$2)*VLOOKUP($A11,'EV Distribution'!$A$2:$B$16,2,FALSE)</f>
        <v>8.1562624000000014E-2</v>
      </c>
      <c r="T11" s="2">
        <f>('EV Characterization'!T$4-'EV Characterization'!T$2)*VLOOKUP($A11,'EV Distribution'!$A$2:$B$16,2,FALSE)</f>
        <v>6.7483327999999995E-2</v>
      </c>
      <c r="U11" s="2">
        <f>('EV Characterization'!U$4-'EV Characterization'!U$2)*VLOOKUP($A11,'EV Distribution'!$A$2:$B$16,2,FALSE)</f>
        <v>8.0077888E-2</v>
      </c>
      <c r="V11" s="2">
        <f>('EV Characterization'!V$4-'EV Characterization'!V$2)*VLOOKUP($A11,'EV Distribution'!$A$2:$B$16,2,FALSE)</f>
        <v>8.1591488000000004E-2</v>
      </c>
      <c r="W11" s="2">
        <f>('EV Characterization'!W$4-'EV Characterization'!W$2)*VLOOKUP($A11,'EV Distribution'!$A$2:$B$16,2,FALSE)</f>
        <v>9.3242688000000004E-2</v>
      </c>
      <c r="X11" s="2">
        <f>('EV Characterization'!X$4-'EV Characterization'!X$2)*VLOOKUP($A11,'EV Distribution'!$A$2:$B$16,2,FALSE)</f>
        <v>4.527424E-2</v>
      </c>
      <c r="Y11" s="2">
        <f>('EV Characterization'!Y$4-'EV Characterization'!Y$2)*VLOOKUP($A11,'EV Distribution'!$A$2:$B$16,2,FALSE)</f>
        <v>4.3468480000000004E-2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0.12247579199999999</v>
      </c>
      <c r="C12" s="2">
        <f>('EV Characterization'!C$4-'EV Characterization'!C$2)*VLOOKUP($A12,'EV Distribution'!$A$2:$B$16,2,FALSE)</f>
        <v>0.13483030399999998</v>
      </c>
      <c r="D12" s="2">
        <f>('EV Characterization'!D$4-'EV Characterization'!D$2)*VLOOKUP($A12,'EV Distribution'!$A$2:$B$16,2,FALSE)</f>
        <v>0.17549444800000003</v>
      </c>
      <c r="E12" s="2">
        <f>('EV Characterization'!E$4-'EV Characterization'!E$2)*VLOOKUP($A12,'EV Distribution'!$A$2:$B$16,2,FALSE)</f>
        <v>0.20119732799999998</v>
      </c>
      <c r="F12" s="2">
        <f>('EV Characterization'!F$4-'EV Characterization'!F$2)*VLOOKUP($A12,'EV Distribution'!$A$2:$B$16,2,FALSE)</f>
        <v>0.23656231999999999</v>
      </c>
      <c r="G12" s="2">
        <f>('EV Characterization'!G$4-'EV Characterization'!G$2)*VLOOKUP($A12,'EV Distribution'!$A$2:$B$16,2,FALSE)</f>
        <v>0.27652432000000005</v>
      </c>
      <c r="H12" s="2">
        <f>('EV Characterization'!H$4-'EV Characterization'!H$2)*VLOOKUP($A12,'EV Distribution'!$A$2:$B$16,2,FALSE)</f>
        <v>0.24649664000000002</v>
      </c>
      <c r="I12" s="2">
        <f>('EV Characterization'!I$4-'EV Characterization'!I$2)*VLOOKUP($A12,'EV Distribution'!$A$2:$B$16,2,FALSE)</f>
        <v>0.35239403200000002</v>
      </c>
      <c r="J12" s="2">
        <f>('EV Characterization'!J$4-'EV Characterization'!J$2)*VLOOKUP($A12,'EV Distribution'!$A$2:$B$16,2,FALSE)</f>
        <v>0.32328219200000002</v>
      </c>
      <c r="K12" s="2">
        <f>('EV Characterization'!K$4-'EV Characterization'!K$2)*VLOOKUP($A12,'EV Distribution'!$A$2:$B$16,2,FALSE)</f>
        <v>0.36512844799999994</v>
      </c>
      <c r="L12" s="2">
        <f>('EV Characterization'!L$4-'EV Characterization'!L$2)*VLOOKUP($A12,'EV Distribution'!$A$2:$B$16,2,FALSE)</f>
        <v>0.37525441600000004</v>
      </c>
      <c r="M12" s="2">
        <f>('EV Characterization'!M$4-'EV Characterization'!M$2)*VLOOKUP($A12,'EV Distribution'!$A$2:$B$16,2,FALSE)</f>
        <v>0.34807940799999998</v>
      </c>
      <c r="N12" s="2">
        <f>('EV Characterization'!N$4-'EV Characterization'!N$2)*VLOOKUP($A12,'EV Distribution'!$A$2:$B$16,2,FALSE)</f>
        <v>0.32836256000000003</v>
      </c>
      <c r="O12" s="2">
        <f>('EV Characterization'!O$4-'EV Characterization'!O$2)*VLOOKUP($A12,'EV Distribution'!$A$2:$B$16,2,FALSE)</f>
        <v>0.30230521599999999</v>
      </c>
      <c r="P12" s="2">
        <f>('EV Characterization'!P$4-'EV Characterization'!P$2)*VLOOKUP($A12,'EV Distribution'!$A$2:$B$16,2,FALSE)</f>
        <v>0.278456064</v>
      </c>
      <c r="Q12" s="2">
        <f>('EV Characterization'!Q$4-'EV Characterization'!Q$2)*VLOOKUP($A12,'EV Distribution'!$A$2:$B$16,2,FALSE)</f>
        <v>0.25060689600000002</v>
      </c>
      <c r="R12" s="2">
        <f>('EV Characterization'!R$4-'EV Characterization'!R$2)*VLOOKUP($A12,'EV Distribution'!$A$2:$B$16,2,FALSE)</f>
        <v>0.24799844799999998</v>
      </c>
      <c r="S12" s="2">
        <f>('EV Characterization'!S$4-'EV Characterization'!S$2)*VLOOKUP($A12,'EV Distribution'!$A$2:$B$16,2,FALSE)</f>
        <v>0.19649177600000001</v>
      </c>
      <c r="T12" s="2">
        <f>('EV Characterization'!T$4-'EV Characterization'!T$2)*VLOOKUP($A12,'EV Distribution'!$A$2:$B$16,2,FALSE)</f>
        <v>0.162573472</v>
      </c>
      <c r="U12" s="2">
        <f>('EV Characterization'!U$4-'EV Characterization'!U$2)*VLOOKUP($A12,'EV Distribution'!$A$2:$B$16,2,FALSE)</f>
        <v>0.19291491199999999</v>
      </c>
      <c r="V12" s="2">
        <f>('EV Characterization'!V$4-'EV Characterization'!V$2)*VLOOKUP($A12,'EV Distribution'!$A$2:$B$16,2,FALSE)</f>
        <v>0.19656131200000002</v>
      </c>
      <c r="W12" s="2">
        <f>('EV Characterization'!W$4-'EV Characterization'!W$2)*VLOOKUP($A12,'EV Distribution'!$A$2:$B$16,2,FALSE)</f>
        <v>0.22463011200000002</v>
      </c>
      <c r="X12" s="2">
        <f>('EV Characterization'!X$4-'EV Characterization'!X$2)*VLOOKUP($A12,'EV Distribution'!$A$2:$B$16,2,FALSE)</f>
        <v>0.10906976</v>
      </c>
      <c r="Y12" s="2">
        <f>('EV Characterization'!Y$4-'EV Characterization'!Y$2)*VLOOKUP($A12,'EV Distribution'!$A$2:$B$16,2,FALSE)</f>
        <v>0.10471952000000001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3.0618947999999997E-2</v>
      </c>
      <c r="C13" s="2">
        <f>('EV Characterization'!C$4-'EV Characterization'!C$2)*VLOOKUP($A13,'EV Distribution'!$A$2:$B$16,2,FALSE)</f>
        <v>3.3707575999999996E-2</v>
      </c>
      <c r="D13" s="2">
        <f>('EV Characterization'!D$4-'EV Characterization'!D$2)*VLOOKUP($A13,'EV Distribution'!$A$2:$B$16,2,FALSE)</f>
        <v>4.3873612000000006E-2</v>
      </c>
      <c r="E13" s="2">
        <f>('EV Characterization'!E$4-'EV Characterization'!E$2)*VLOOKUP($A13,'EV Distribution'!$A$2:$B$16,2,FALSE)</f>
        <v>5.0299331999999995E-2</v>
      </c>
      <c r="F13" s="2">
        <f>('EV Characterization'!F$4-'EV Characterization'!F$2)*VLOOKUP($A13,'EV Distribution'!$A$2:$B$16,2,FALSE)</f>
        <v>5.9140579999999998E-2</v>
      </c>
      <c r="G13" s="2">
        <f>('EV Characterization'!G$4-'EV Characterization'!G$2)*VLOOKUP($A13,'EV Distribution'!$A$2:$B$16,2,FALSE)</f>
        <v>6.9131080000000011E-2</v>
      </c>
      <c r="H13" s="2">
        <f>('EV Characterization'!H$4-'EV Characterization'!H$2)*VLOOKUP($A13,'EV Distribution'!$A$2:$B$16,2,FALSE)</f>
        <v>6.1624160000000004E-2</v>
      </c>
      <c r="I13" s="2">
        <f>('EV Characterization'!I$4-'EV Characterization'!I$2)*VLOOKUP($A13,'EV Distribution'!$A$2:$B$16,2,FALSE)</f>
        <v>8.8098508000000006E-2</v>
      </c>
      <c r="J13" s="2">
        <f>('EV Characterization'!J$4-'EV Characterization'!J$2)*VLOOKUP($A13,'EV Distribution'!$A$2:$B$16,2,FALSE)</f>
        <v>8.0820548000000006E-2</v>
      </c>
      <c r="K13" s="2">
        <f>('EV Characterization'!K$4-'EV Characterization'!K$2)*VLOOKUP($A13,'EV Distribution'!$A$2:$B$16,2,FALSE)</f>
        <v>9.1282111999999985E-2</v>
      </c>
      <c r="L13" s="2">
        <f>('EV Characterization'!L$4-'EV Characterization'!L$2)*VLOOKUP($A13,'EV Distribution'!$A$2:$B$16,2,FALSE)</f>
        <v>9.3813604000000009E-2</v>
      </c>
      <c r="M13" s="2">
        <f>('EV Characterization'!M$4-'EV Characterization'!M$2)*VLOOKUP($A13,'EV Distribution'!$A$2:$B$16,2,FALSE)</f>
        <v>8.7019851999999995E-2</v>
      </c>
      <c r="N13" s="2">
        <f>('EV Characterization'!N$4-'EV Characterization'!N$2)*VLOOKUP($A13,'EV Distribution'!$A$2:$B$16,2,FALSE)</f>
        <v>8.2090640000000006E-2</v>
      </c>
      <c r="O13" s="2">
        <f>('EV Characterization'!O$4-'EV Characterization'!O$2)*VLOOKUP($A13,'EV Distribution'!$A$2:$B$16,2,FALSE)</f>
        <v>7.5576303999999997E-2</v>
      </c>
      <c r="P13" s="2">
        <f>('EV Characterization'!P$4-'EV Characterization'!P$2)*VLOOKUP($A13,'EV Distribution'!$A$2:$B$16,2,FALSE)</f>
        <v>6.9614016000000001E-2</v>
      </c>
      <c r="Q13" s="2">
        <f>('EV Characterization'!Q$4-'EV Characterization'!Q$2)*VLOOKUP($A13,'EV Distribution'!$A$2:$B$16,2,FALSE)</f>
        <v>6.2651724000000006E-2</v>
      </c>
      <c r="R13" s="2">
        <f>('EV Characterization'!R$4-'EV Characterization'!R$2)*VLOOKUP($A13,'EV Distribution'!$A$2:$B$16,2,FALSE)</f>
        <v>6.1999611999999996E-2</v>
      </c>
      <c r="S13" s="2">
        <f>('EV Characterization'!S$4-'EV Characterization'!S$2)*VLOOKUP($A13,'EV Distribution'!$A$2:$B$16,2,FALSE)</f>
        <v>4.9122944000000002E-2</v>
      </c>
      <c r="T13" s="2">
        <f>('EV Characterization'!T$4-'EV Characterization'!T$2)*VLOOKUP($A13,'EV Distribution'!$A$2:$B$16,2,FALSE)</f>
        <v>4.0643367999999999E-2</v>
      </c>
      <c r="U13" s="2">
        <f>('EV Characterization'!U$4-'EV Characterization'!U$2)*VLOOKUP($A13,'EV Distribution'!$A$2:$B$16,2,FALSE)</f>
        <v>4.8228727999999998E-2</v>
      </c>
      <c r="V13" s="2">
        <f>('EV Characterization'!V$4-'EV Characterization'!V$2)*VLOOKUP($A13,'EV Distribution'!$A$2:$B$16,2,FALSE)</f>
        <v>4.9140328000000004E-2</v>
      </c>
      <c r="W13" s="2">
        <f>('EV Characterization'!W$4-'EV Characterization'!W$2)*VLOOKUP($A13,'EV Distribution'!$A$2:$B$16,2,FALSE)</f>
        <v>5.6157528000000005E-2</v>
      </c>
      <c r="X13" s="2">
        <f>('EV Characterization'!X$4-'EV Characterization'!X$2)*VLOOKUP($A13,'EV Distribution'!$A$2:$B$16,2,FALSE)</f>
        <v>2.726744E-2</v>
      </c>
      <c r="Y13" s="2">
        <f>('EV Characterization'!Y$4-'EV Characterization'!Y$2)*VLOOKUP($A13,'EV Distribution'!$A$2:$B$16,2,FALSE)</f>
        <v>2.6179880000000003E-2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0.17143722299999997</v>
      </c>
      <c r="C14" s="2">
        <f>('EV Characterization'!C$4-'EV Characterization'!C$2)*VLOOKUP($A14,'EV Distribution'!$A$2:$B$16,2,FALSE)</f>
        <v>0.18873062599999998</v>
      </c>
      <c r="D14" s="2">
        <f>('EV Characterization'!D$4-'EV Characterization'!D$2)*VLOOKUP($A14,'EV Distribution'!$A$2:$B$16,2,FALSE)</f>
        <v>0.24565083700000001</v>
      </c>
      <c r="E14" s="2">
        <f>('EV Characterization'!E$4-'EV Characterization'!E$2)*VLOOKUP($A14,'EV Distribution'!$A$2:$B$16,2,FALSE)</f>
        <v>0.28162880699999998</v>
      </c>
      <c r="F14" s="2">
        <f>('EV Characterization'!F$4-'EV Characterization'!F$2)*VLOOKUP($A14,'EV Distribution'!$A$2:$B$16,2,FALSE)</f>
        <v>0.33113145500000002</v>
      </c>
      <c r="G14" s="2">
        <f>('EV Characterization'!G$4-'EV Characterization'!G$2)*VLOOKUP($A14,'EV Distribution'!$A$2:$B$16,2,FALSE)</f>
        <v>0.38706883000000003</v>
      </c>
      <c r="H14" s="2">
        <f>('EV Characterization'!H$4-'EV Characterization'!H$2)*VLOOKUP($A14,'EV Distribution'!$A$2:$B$16,2,FALSE)</f>
        <v>0.34503716000000001</v>
      </c>
      <c r="I14" s="2">
        <f>('EV Characterization'!I$4-'EV Characterization'!I$2)*VLOOKUP($A14,'EV Distribution'!$A$2:$B$16,2,FALSE)</f>
        <v>0.49326853300000001</v>
      </c>
      <c r="J14" s="2">
        <f>('EV Characterization'!J$4-'EV Characterization'!J$2)*VLOOKUP($A14,'EV Distribution'!$A$2:$B$16,2,FALSE)</f>
        <v>0.45251882300000001</v>
      </c>
      <c r="K14" s="2">
        <f>('EV Characterization'!K$4-'EV Characterization'!K$2)*VLOOKUP($A14,'EV Distribution'!$A$2:$B$16,2,FALSE)</f>
        <v>0.51109371199999998</v>
      </c>
      <c r="L14" s="2">
        <f>('EV Characterization'!L$4-'EV Characterization'!L$2)*VLOOKUP($A14,'EV Distribution'!$A$2:$B$16,2,FALSE)</f>
        <v>0.52526767900000004</v>
      </c>
      <c r="M14" s="2">
        <f>('EV Characterization'!M$4-'EV Characterization'!M$2)*VLOOKUP($A14,'EV Distribution'!$A$2:$B$16,2,FALSE)</f>
        <v>0.48722907700000001</v>
      </c>
      <c r="N14" s="2">
        <f>('EV Characterization'!N$4-'EV Characterization'!N$2)*VLOOKUP($A14,'EV Distribution'!$A$2:$B$16,2,FALSE)</f>
        <v>0.45963014000000002</v>
      </c>
      <c r="O14" s="2">
        <f>('EV Characterization'!O$4-'EV Characterization'!O$2)*VLOOKUP($A14,'EV Distribution'!$A$2:$B$16,2,FALSE)</f>
        <v>0.42315600399999997</v>
      </c>
      <c r="P14" s="2">
        <f>('EV Characterization'!P$4-'EV Characterization'!P$2)*VLOOKUP($A14,'EV Distribution'!$A$2:$B$16,2,FALSE)</f>
        <v>0.38977281599999997</v>
      </c>
      <c r="Q14" s="2">
        <f>('EV Characterization'!Q$4-'EV Characterization'!Q$2)*VLOOKUP($A14,'EV Distribution'!$A$2:$B$16,2,FALSE)</f>
        <v>0.35079054900000001</v>
      </c>
      <c r="R14" s="2">
        <f>('EV Characterization'!R$4-'EV Characterization'!R$2)*VLOOKUP($A14,'EV Distribution'!$A$2:$B$16,2,FALSE)</f>
        <v>0.34713933699999999</v>
      </c>
      <c r="S14" s="2">
        <f>('EV Characterization'!S$4-'EV Characterization'!S$2)*VLOOKUP($A14,'EV Distribution'!$A$2:$B$16,2,FALSE)</f>
        <v>0.27504214399999999</v>
      </c>
      <c r="T14" s="2">
        <f>('EV Characterization'!T$4-'EV Characterization'!T$2)*VLOOKUP($A14,'EV Distribution'!$A$2:$B$16,2,FALSE)</f>
        <v>0.22756451799999999</v>
      </c>
      <c r="U14" s="2">
        <f>('EV Characterization'!U$4-'EV Characterization'!U$2)*VLOOKUP($A14,'EV Distribution'!$A$2:$B$16,2,FALSE)</f>
        <v>0.27003537799999999</v>
      </c>
      <c r="V14" s="2">
        <f>('EV Characterization'!V$4-'EV Characterization'!V$2)*VLOOKUP($A14,'EV Distribution'!$A$2:$B$16,2,FALSE)</f>
        <v>0.27513947799999999</v>
      </c>
      <c r="W14" s="2">
        <f>('EV Characterization'!W$4-'EV Characterization'!W$2)*VLOOKUP($A14,'EV Distribution'!$A$2:$B$16,2,FALSE)</f>
        <v>0.31442917800000003</v>
      </c>
      <c r="X14" s="2">
        <f>('EV Characterization'!X$4-'EV Characterization'!X$2)*VLOOKUP($A14,'EV Distribution'!$A$2:$B$16,2,FALSE)</f>
        <v>0.15267194000000001</v>
      </c>
      <c r="Y14" s="2">
        <f>('EV Characterization'!Y$4-'EV Characterization'!Y$2)*VLOOKUP($A14,'EV Distribution'!$A$2:$B$16,2,FALSE)</f>
        <v>0.14658263000000002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0.1011003</v>
      </c>
      <c r="C15" s="2">
        <f>('EV Characterization'!C$4-'EV Characterization'!C$2)*VLOOKUP($A15,'EV Distribution'!$A$2:$B$16,2,FALSE)</f>
        <v>0.11129860000000001</v>
      </c>
      <c r="D15" s="2">
        <f>('EV Characterization'!D$4-'EV Characterization'!D$2)*VLOOKUP($A15,'EV Distribution'!$A$2:$B$16,2,FALSE)</f>
        <v>0.14486570000000001</v>
      </c>
      <c r="E15" s="2">
        <f>('EV Characterization'!E$4-'EV Characterization'!E$2)*VLOOKUP($A15,'EV Distribution'!$A$2:$B$16,2,FALSE)</f>
        <v>0.1660827</v>
      </c>
      <c r="F15" s="2">
        <f>('EV Characterization'!F$4-'EV Characterization'!F$2)*VLOOKUP($A15,'EV Distribution'!$A$2:$B$16,2,FALSE)</f>
        <v>0.19527550000000002</v>
      </c>
      <c r="G15" s="2">
        <f>('EV Characterization'!G$4-'EV Characterization'!G$2)*VLOOKUP($A15,'EV Distribution'!$A$2:$B$16,2,FALSE)</f>
        <v>0.22826300000000005</v>
      </c>
      <c r="H15" s="2">
        <f>('EV Characterization'!H$4-'EV Characterization'!H$2)*VLOOKUP($A15,'EV Distribution'!$A$2:$B$16,2,FALSE)</f>
        <v>0.20347600000000002</v>
      </c>
      <c r="I15" s="2">
        <f>('EV Characterization'!I$4-'EV Characterization'!I$2)*VLOOKUP($A15,'EV Distribution'!$A$2:$B$16,2,FALSE)</f>
        <v>0.29089130000000002</v>
      </c>
      <c r="J15" s="2">
        <f>('EV Characterization'!J$4-'EV Characterization'!J$2)*VLOOKUP($A15,'EV Distribution'!$A$2:$B$16,2,FALSE)</f>
        <v>0.26686029999999999</v>
      </c>
      <c r="K15" s="2">
        <f>('EV Characterization'!K$4-'EV Characterization'!K$2)*VLOOKUP($A15,'EV Distribution'!$A$2:$B$16,2,FALSE)</f>
        <v>0.30140319999999998</v>
      </c>
      <c r="L15" s="2">
        <f>('EV Characterization'!L$4-'EV Characterization'!L$2)*VLOOKUP($A15,'EV Distribution'!$A$2:$B$16,2,FALSE)</f>
        <v>0.30976190000000009</v>
      </c>
      <c r="M15" s="2">
        <f>('EV Characterization'!M$4-'EV Characterization'!M$2)*VLOOKUP($A15,'EV Distribution'!$A$2:$B$16,2,FALSE)</f>
        <v>0.28732970000000002</v>
      </c>
      <c r="N15" s="2">
        <f>('EV Characterization'!N$4-'EV Characterization'!N$2)*VLOOKUP($A15,'EV Distribution'!$A$2:$B$16,2,FALSE)</f>
        <v>0.27105400000000007</v>
      </c>
      <c r="O15" s="2">
        <f>('EV Characterization'!O$4-'EV Characterization'!O$2)*VLOOKUP($A15,'EV Distribution'!$A$2:$B$16,2,FALSE)</f>
        <v>0.24954440000000003</v>
      </c>
      <c r="P15" s="2">
        <f>('EV Characterization'!P$4-'EV Characterization'!P$2)*VLOOKUP($A15,'EV Distribution'!$A$2:$B$16,2,FALSE)</f>
        <v>0.22985760000000002</v>
      </c>
      <c r="Q15" s="2">
        <f>('EV Characterization'!Q$4-'EV Characterization'!Q$2)*VLOOKUP($A15,'EV Distribution'!$A$2:$B$16,2,FALSE)</f>
        <v>0.20686890000000002</v>
      </c>
      <c r="R15" s="2">
        <f>('EV Characterization'!R$4-'EV Characterization'!R$2)*VLOOKUP($A15,'EV Distribution'!$A$2:$B$16,2,FALSE)</f>
        <v>0.2047157</v>
      </c>
      <c r="S15" s="2">
        <f>('EV Characterization'!S$4-'EV Characterization'!S$2)*VLOOKUP($A15,'EV Distribution'!$A$2:$B$16,2,FALSE)</f>
        <v>0.16219840000000002</v>
      </c>
      <c r="T15" s="2">
        <f>('EV Characterization'!T$4-'EV Characterization'!T$2)*VLOOKUP($A15,'EV Distribution'!$A$2:$B$16,2,FALSE)</f>
        <v>0.13419980000000001</v>
      </c>
      <c r="U15" s="2">
        <f>('EV Characterization'!U$4-'EV Characterization'!U$2)*VLOOKUP($A15,'EV Distribution'!$A$2:$B$16,2,FALSE)</f>
        <v>0.15924580000000002</v>
      </c>
      <c r="V15" s="2">
        <f>('EV Characterization'!V$4-'EV Characterization'!V$2)*VLOOKUP($A15,'EV Distribution'!$A$2:$B$16,2,FALSE)</f>
        <v>0.16225580000000003</v>
      </c>
      <c r="W15" s="2">
        <f>('EV Characterization'!W$4-'EV Characterization'!W$2)*VLOOKUP($A15,'EV Distribution'!$A$2:$B$16,2,FALSE)</f>
        <v>0.18542580000000003</v>
      </c>
      <c r="X15" s="2">
        <f>('EV Characterization'!X$4-'EV Characterization'!X$2)*VLOOKUP($A15,'EV Distribution'!$A$2:$B$16,2,FALSE)</f>
        <v>9.0034000000000003E-2</v>
      </c>
      <c r="Y15" s="2">
        <f>('EV Characterization'!Y$4-'EV Characterization'!Y$2)*VLOOKUP($A15,'EV Distribution'!$A$2:$B$16,2,FALSE)</f>
        <v>8.644300000000002E-2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0.50932152000000008</v>
      </c>
      <c r="C2" s="2">
        <f>('EV Characterization'!C$2-'EV Characterization'!C$3)*VLOOKUP($A2,'EV Distribution'!$A$2:$B$16,2,FALSE)</f>
        <v>0.53900999999999999</v>
      </c>
      <c r="D2" s="2">
        <f>('EV Characterization'!D$2-'EV Characterization'!D$3)*VLOOKUP($A2,'EV Distribution'!$A$2:$B$16,2,FALSE)</f>
        <v>0.56918184000000005</v>
      </c>
      <c r="E2" s="2">
        <f>('EV Characterization'!E$2-'EV Characterization'!E$3)*VLOOKUP($A2,'EV Distribution'!$A$2:$B$16,2,FALSE)</f>
        <v>0.59505432000000003</v>
      </c>
      <c r="F2" s="2">
        <f>('EV Characterization'!F$2-'EV Characterization'!F$3)*VLOOKUP($A2,'EV Distribution'!$A$2:$B$16,2,FALSE)</f>
        <v>0.60180864000000001</v>
      </c>
      <c r="G2" s="2">
        <f>('EV Characterization'!G$2-'EV Characterization'!G$3)*VLOOKUP($A2,'EV Distribution'!$A$2:$B$16,2,FALSE)</f>
        <v>0.62952551999999995</v>
      </c>
      <c r="H2" s="2">
        <f>('EV Characterization'!H$2-'EV Characterization'!H$3)*VLOOKUP($A2,'EV Distribution'!$A$2:$B$16,2,FALSE)</f>
        <v>0.62630735999999998</v>
      </c>
      <c r="I2" s="2">
        <f>('EV Characterization'!I$2-'EV Characterization'!I$3)*VLOOKUP($A2,'EV Distribution'!$A$2:$B$16,2,FALSE)</f>
        <v>0.59200660800000005</v>
      </c>
      <c r="J2" s="2">
        <f>('EV Characterization'!J$2-'EV Characterization'!J$3)*VLOOKUP($A2,'EV Distribution'!$A$2:$B$16,2,FALSE)</f>
        <v>0.536382048</v>
      </c>
      <c r="K2" s="2">
        <f>('EV Characterization'!K$2-'EV Characterization'!K$3)*VLOOKUP($A2,'EV Distribution'!$A$2:$B$16,2,FALSE)</f>
        <v>0.78766183200000006</v>
      </c>
      <c r="L2" s="2">
        <f>('EV Characterization'!L$2-'EV Characterization'!L$3)*VLOOKUP($A2,'EV Distribution'!$A$2:$B$16,2,FALSE)</f>
        <v>0.76918348800000003</v>
      </c>
      <c r="M2" s="2">
        <f>('EV Characterization'!M$2-'EV Characterization'!M$3)*VLOOKUP($A2,'EV Distribution'!$A$2:$B$16,2,FALSE)</f>
        <v>0.70828012800000006</v>
      </c>
      <c r="N2" s="2">
        <f>('EV Characterization'!N$2-'EV Characterization'!N$3)*VLOOKUP($A2,'EV Distribution'!$A$2:$B$16,2,FALSE)</f>
        <v>0.69106996800000009</v>
      </c>
      <c r="O2" s="2">
        <f>('EV Characterization'!O$2-'EV Characterization'!O$3)*VLOOKUP($A2,'EV Distribution'!$A$2:$B$16,2,FALSE)</f>
        <v>0.69391034400000007</v>
      </c>
      <c r="P2" s="2">
        <f>('EV Characterization'!P$2-'EV Characterization'!P$3)*VLOOKUP($A2,'EV Distribution'!$A$2:$B$16,2,FALSE)</f>
        <v>0.661035504</v>
      </c>
      <c r="Q2" s="2">
        <f>('EV Characterization'!Q$2-'EV Characterization'!Q$3)*VLOOKUP($A2,'EV Distribution'!$A$2:$B$16,2,FALSE)</f>
        <v>0.60593755199999999</v>
      </c>
      <c r="R2" s="2">
        <f>('EV Characterization'!R$2-'EV Characterization'!R$3)*VLOOKUP($A2,'EV Distribution'!$A$2:$B$16,2,FALSE)</f>
        <v>0.54457372800000003</v>
      </c>
      <c r="S2" s="2">
        <f>('EV Characterization'!S$2-'EV Characterization'!S$3)*VLOOKUP($A2,'EV Distribution'!$A$2:$B$16,2,FALSE)</f>
        <v>0.52503835200000015</v>
      </c>
      <c r="T2" s="2">
        <f>('EV Characterization'!T$2-'EV Characterization'!T$3)*VLOOKUP($A2,'EV Distribution'!$A$2:$B$16,2,FALSE)</f>
        <v>0.330036936</v>
      </c>
      <c r="U2" s="2">
        <f>('EV Characterization'!U$2-'EV Characterization'!U$3)*VLOOKUP($A2,'EV Distribution'!$A$2:$B$16,2,FALSE)</f>
        <v>0.35294438400000006</v>
      </c>
      <c r="V2" s="2">
        <f>('EV Characterization'!V$2-'EV Characterization'!V$3)*VLOOKUP($A2,'EV Distribution'!$A$2:$B$16,2,FALSE)</f>
        <v>0.38588155200000002</v>
      </c>
      <c r="W2" s="2">
        <f>('EV Characterization'!W$2-'EV Characterization'!W$3)*VLOOKUP($A2,'EV Distribution'!$A$2:$B$16,2,FALSE)</f>
        <v>0.39508956000000001</v>
      </c>
      <c r="X2" s="2">
        <f>('EV Characterization'!X$2-'EV Characterization'!X$3)*VLOOKUP($A2,'EV Distribution'!$A$2:$B$16,2,FALSE)</f>
        <v>0.41205167999999998</v>
      </c>
      <c r="Y2" s="2">
        <f>('EV Characterization'!Y$2-'EV Characterization'!Y$3)*VLOOKUP($A2,'EV Distribution'!$A$2:$B$16,2,FALSE)</f>
        <v>0.45482904000000002</v>
      </c>
    </row>
    <row r="3" spans="1:25" x14ac:dyDescent="0.25">
      <c r="A3">
        <v>6</v>
      </c>
      <c r="B3" s="2">
        <f>('EV Characterization'!B$2-'EV Characterization'!B$3)*VLOOKUP($A3,'EV Distribution'!$A$2:$B$16,2,FALSE)</f>
        <v>0.16977384000000001</v>
      </c>
      <c r="C3" s="2">
        <f>('EV Characterization'!C$2-'EV Characterization'!C$3)*VLOOKUP($A3,'EV Distribution'!$A$2:$B$16,2,FALSE)</f>
        <v>0.17967</v>
      </c>
      <c r="D3" s="2">
        <f>('EV Characterization'!D$2-'EV Characterization'!D$3)*VLOOKUP($A3,'EV Distribution'!$A$2:$B$16,2,FALSE)</f>
        <v>0.18972728000000003</v>
      </c>
      <c r="E3" s="2">
        <f>('EV Characterization'!E$2-'EV Characterization'!E$3)*VLOOKUP($A3,'EV Distribution'!$A$2:$B$16,2,FALSE)</f>
        <v>0.19835143999999999</v>
      </c>
      <c r="F3" s="2">
        <f>('EV Characterization'!F$2-'EV Characterization'!F$3)*VLOOKUP($A3,'EV Distribution'!$A$2:$B$16,2,FALSE)</f>
        <v>0.20060287999999998</v>
      </c>
      <c r="G3" s="2">
        <f>('EV Characterization'!G$2-'EV Characterization'!G$3)*VLOOKUP($A3,'EV Distribution'!$A$2:$B$16,2,FALSE)</f>
        <v>0.20984183999999997</v>
      </c>
      <c r="H3" s="2">
        <f>('EV Characterization'!H$2-'EV Characterization'!H$3)*VLOOKUP($A3,'EV Distribution'!$A$2:$B$16,2,FALSE)</f>
        <v>0.20876912</v>
      </c>
      <c r="I3" s="2">
        <f>('EV Characterization'!I$2-'EV Characterization'!I$3)*VLOOKUP($A3,'EV Distribution'!$A$2:$B$16,2,FALSE)</f>
        <v>0.19733553600000001</v>
      </c>
      <c r="J3" s="2">
        <f>('EV Characterization'!J$2-'EV Characterization'!J$3)*VLOOKUP($A3,'EV Distribution'!$A$2:$B$16,2,FALSE)</f>
        <v>0.17879401599999997</v>
      </c>
      <c r="K3" s="2">
        <f>('EV Characterization'!K$2-'EV Characterization'!K$3)*VLOOKUP($A3,'EV Distribution'!$A$2:$B$16,2,FALSE)</f>
        <v>0.26255394399999998</v>
      </c>
      <c r="L3" s="2">
        <f>('EV Characterization'!L$2-'EV Characterization'!L$3)*VLOOKUP($A3,'EV Distribution'!$A$2:$B$16,2,FALSE)</f>
        <v>0.25639449600000003</v>
      </c>
      <c r="M3" s="2">
        <f>('EV Characterization'!M$2-'EV Characterization'!M$3)*VLOOKUP($A3,'EV Distribution'!$A$2:$B$16,2,FALSE)</f>
        <v>0.23609337600000002</v>
      </c>
      <c r="N3" s="2">
        <f>('EV Characterization'!N$2-'EV Characterization'!N$3)*VLOOKUP($A3,'EV Distribution'!$A$2:$B$16,2,FALSE)</f>
        <v>0.23035665600000002</v>
      </c>
      <c r="O3" s="2">
        <f>('EV Characterization'!O$2-'EV Characterization'!O$3)*VLOOKUP($A3,'EV Distribution'!$A$2:$B$16,2,FALSE)</f>
        <v>0.23130344800000002</v>
      </c>
      <c r="P3" s="2">
        <f>('EV Characterization'!P$2-'EV Characterization'!P$3)*VLOOKUP($A3,'EV Distribution'!$A$2:$B$16,2,FALSE)</f>
        <v>0.22034516799999998</v>
      </c>
      <c r="Q3" s="2">
        <f>('EV Characterization'!Q$2-'EV Characterization'!Q$3)*VLOOKUP($A3,'EV Distribution'!$A$2:$B$16,2,FALSE)</f>
        <v>0.20197918399999998</v>
      </c>
      <c r="R3" s="2">
        <f>('EV Characterization'!R$2-'EV Characterization'!R$3)*VLOOKUP($A3,'EV Distribution'!$A$2:$B$16,2,FALSE)</f>
        <v>0.18152457600000002</v>
      </c>
      <c r="S3" s="2">
        <f>('EV Characterization'!S$2-'EV Characterization'!S$3)*VLOOKUP($A3,'EV Distribution'!$A$2:$B$16,2,FALSE)</f>
        <v>0.17501278400000003</v>
      </c>
      <c r="T3" s="2">
        <f>('EV Characterization'!T$2-'EV Characterization'!T$3)*VLOOKUP($A3,'EV Distribution'!$A$2:$B$16,2,FALSE)</f>
        <v>0.110012312</v>
      </c>
      <c r="U3" s="2">
        <f>('EV Characterization'!U$2-'EV Characterization'!U$3)*VLOOKUP($A3,'EV Distribution'!$A$2:$B$16,2,FALSE)</f>
        <v>0.11764812800000002</v>
      </c>
      <c r="V3" s="2">
        <f>('EV Characterization'!V$2-'EV Characterization'!V$3)*VLOOKUP($A3,'EV Distribution'!$A$2:$B$16,2,FALSE)</f>
        <v>0.12862718400000001</v>
      </c>
      <c r="W3" s="2">
        <f>('EV Characterization'!W$2-'EV Characterization'!W$3)*VLOOKUP($A3,'EV Distribution'!$A$2:$B$16,2,FALSE)</f>
        <v>0.13169651999999998</v>
      </c>
      <c r="X3" s="2">
        <f>('EV Characterization'!X$2-'EV Characterization'!X$3)*VLOOKUP($A3,'EV Distribution'!$A$2:$B$16,2,FALSE)</f>
        <v>0.13735055999999998</v>
      </c>
      <c r="Y3" s="2">
        <f>('EV Characterization'!Y$2-'EV Characterization'!Y$3)*VLOOKUP($A3,'EV Distribution'!$A$2:$B$16,2,FALSE)</f>
        <v>0.15160968</v>
      </c>
    </row>
    <row r="4" spans="1:25" x14ac:dyDescent="0.25">
      <c r="A4">
        <v>14</v>
      </c>
      <c r="B4" s="2">
        <f>('EV Characterization'!B$2-'EV Characterization'!B$3)*VLOOKUP($A4,'EV Distribution'!$A$2:$B$16,2,FALSE)</f>
        <v>0.10170414</v>
      </c>
      <c r="C4" s="2">
        <f>('EV Characterization'!C$2-'EV Characterization'!C$3)*VLOOKUP($A4,'EV Distribution'!$A$2:$B$16,2,FALSE)</f>
        <v>0.10763249999999999</v>
      </c>
      <c r="D4" s="2">
        <f>('EV Characterization'!D$2-'EV Characterization'!D$3)*VLOOKUP($A4,'EV Distribution'!$A$2:$B$16,2,FALSE)</f>
        <v>0.11365738</v>
      </c>
      <c r="E4" s="2">
        <f>('EV Characterization'!E$2-'EV Characterization'!E$3)*VLOOKUP($A4,'EV Distribution'!$A$2:$B$16,2,FALSE)</f>
        <v>0.11882373999999998</v>
      </c>
      <c r="F4" s="2">
        <f>('EV Characterization'!F$2-'EV Characterization'!F$3)*VLOOKUP($A4,'EV Distribution'!$A$2:$B$16,2,FALSE)</f>
        <v>0.12017247999999998</v>
      </c>
      <c r="G4" s="2">
        <f>('EV Characterization'!G$2-'EV Characterization'!G$3)*VLOOKUP($A4,'EV Distribution'!$A$2:$B$16,2,FALSE)</f>
        <v>0.12570713999999999</v>
      </c>
      <c r="H4" s="2">
        <f>('EV Characterization'!H$2-'EV Characterization'!H$3)*VLOOKUP($A4,'EV Distribution'!$A$2:$B$16,2,FALSE)</f>
        <v>0.12506451999999998</v>
      </c>
      <c r="I4" s="2">
        <f>('EV Characterization'!I$2-'EV Characterization'!I$3)*VLOOKUP($A4,'EV Distribution'!$A$2:$B$16,2,FALSE)</f>
        <v>0.11821515599999999</v>
      </c>
      <c r="J4" s="2">
        <f>('EV Characterization'!J$2-'EV Characterization'!J$3)*VLOOKUP($A4,'EV Distribution'!$A$2:$B$16,2,FALSE)</f>
        <v>0.10710773599999998</v>
      </c>
      <c r="K4" s="2">
        <f>('EV Characterization'!K$2-'EV Characterization'!K$3)*VLOOKUP($A4,'EV Distribution'!$A$2:$B$16,2,FALSE)</f>
        <v>0.15728467399999999</v>
      </c>
      <c r="L4" s="2">
        <f>('EV Characterization'!L$2-'EV Characterization'!L$3)*VLOOKUP($A4,'EV Distribution'!$A$2:$B$16,2,FALSE)</f>
        <v>0.153594816</v>
      </c>
      <c r="M4" s="2">
        <f>('EV Characterization'!M$2-'EV Characterization'!M$3)*VLOOKUP($A4,'EV Distribution'!$A$2:$B$16,2,FALSE)</f>
        <v>0.14143329600000001</v>
      </c>
      <c r="N4" s="2">
        <f>('EV Characterization'!N$2-'EV Characterization'!N$3)*VLOOKUP($A4,'EV Distribution'!$A$2:$B$16,2,FALSE)</f>
        <v>0.13799667600000001</v>
      </c>
      <c r="O4" s="2">
        <f>('EV Characterization'!O$2-'EV Characterization'!O$3)*VLOOKUP($A4,'EV Distribution'!$A$2:$B$16,2,FALSE)</f>
        <v>0.13856385800000001</v>
      </c>
      <c r="P4" s="2">
        <f>('EV Characterization'!P$2-'EV Characterization'!P$3)*VLOOKUP($A4,'EV Distribution'!$A$2:$B$16,2,FALSE)</f>
        <v>0.131999228</v>
      </c>
      <c r="Q4" s="2">
        <f>('EV Characterization'!Q$2-'EV Characterization'!Q$3)*VLOOKUP($A4,'EV Distribution'!$A$2:$B$16,2,FALSE)</f>
        <v>0.12099696399999998</v>
      </c>
      <c r="R4" s="2">
        <f>('EV Characterization'!R$2-'EV Characterization'!R$3)*VLOOKUP($A4,'EV Distribution'!$A$2:$B$16,2,FALSE)</f>
        <v>0.10874349600000001</v>
      </c>
      <c r="S4" s="2">
        <f>('EV Characterization'!S$2-'EV Characterization'!S$3)*VLOOKUP($A4,'EV Distribution'!$A$2:$B$16,2,FALSE)</f>
        <v>0.10484256400000001</v>
      </c>
      <c r="T4" s="2">
        <f>('EV Characterization'!T$2-'EV Characterization'!T$3)*VLOOKUP($A4,'EV Distribution'!$A$2:$B$16,2,FALSE)</f>
        <v>6.5903601999999992E-2</v>
      </c>
      <c r="U4" s="2">
        <f>('EV Characterization'!U$2-'EV Characterization'!U$3)*VLOOKUP($A4,'EV Distribution'!$A$2:$B$16,2,FALSE)</f>
        <v>7.0477888000000002E-2</v>
      </c>
      <c r="V4" s="2">
        <f>('EV Characterization'!V$2-'EV Characterization'!V$3)*VLOOKUP($A4,'EV Distribution'!$A$2:$B$16,2,FALSE)</f>
        <v>7.705496399999999E-2</v>
      </c>
      <c r="W4" s="2">
        <f>('EV Characterization'!W$2-'EV Characterization'!W$3)*VLOOKUP($A4,'EV Distribution'!$A$2:$B$16,2,FALSE)</f>
        <v>7.8893669999999985E-2</v>
      </c>
      <c r="X4" s="2">
        <f>('EV Characterization'!X$2-'EV Characterization'!X$3)*VLOOKUP($A4,'EV Distribution'!$A$2:$B$16,2,FALSE)</f>
        <v>8.2280759999999994E-2</v>
      </c>
      <c r="Y4" s="2">
        <f>('EV Characterization'!Y$2-'EV Characterization'!Y$3)*VLOOKUP($A4,'EV Distribution'!$A$2:$B$16,2,FALSE)</f>
        <v>9.0822779999999992E-2</v>
      </c>
    </row>
    <row r="5" spans="1:25" x14ac:dyDescent="0.25">
      <c r="A5">
        <v>17</v>
      </c>
      <c r="B5" s="2">
        <f>('EV Characterization'!B$2-'EV Characterization'!B$3)*VLOOKUP($A5,'EV Distribution'!$A$2:$B$16,2,FALSE)</f>
        <v>0.13573899</v>
      </c>
      <c r="C5" s="2">
        <f>('EV Characterization'!C$2-'EV Characterization'!C$3)*VLOOKUP($A5,'EV Distribution'!$A$2:$B$16,2,FALSE)</f>
        <v>0.14365124999999998</v>
      </c>
      <c r="D5" s="2">
        <f>('EV Characterization'!D$2-'EV Characterization'!D$3)*VLOOKUP($A5,'EV Distribution'!$A$2:$B$16,2,FALSE)</f>
        <v>0.15169233000000001</v>
      </c>
      <c r="E5" s="2">
        <f>('EV Characterization'!E$2-'EV Characterization'!E$3)*VLOOKUP($A5,'EV Distribution'!$A$2:$B$16,2,FALSE)</f>
        <v>0.15858759</v>
      </c>
      <c r="F5" s="2">
        <f>('EV Characterization'!F$2-'EV Characterization'!F$3)*VLOOKUP($A5,'EV Distribution'!$A$2:$B$16,2,FALSE)</f>
        <v>0.16038767999999998</v>
      </c>
      <c r="G5" s="2">
        <f>('EV Characterization'!G$2-'EV Characterization'!G$3)*VLOOKUP($A5,'EV Distribution'!$A$2:$B$16,2,FALSE)</f>
        <v>0.16777449</v>
      </c>
      <c r="H5" s="2">
        <f>('EV Characterization'!H$2-'EV Characterization'!H$3)*VLOOKUP($A5,'EV Distribution'!$A$2:$B$16,2,FALSE)</f>
        <v>0.16691681999999999</v>
      </c>
      <c r="I5" s="2">
        <f>('EV Characterization'!I$2-'EV Characterization'!I$3)*VLOOKUP($A5,'EV Distribution'!$A$2:$B$16,2,FALSE)</f>
        <v>0.15777534599999998</v>
      </c>
      <c r="J5" s="2">
        <f>('EV Characterization'!J$2-'EV Characterization'!J$3)*VLOOKUP($A5,'EV Distribution'!$A$2:$B$16,2,FALSE)</f>
        <v>0.14295087599999998</v>
      </c>
      <c r="K5" s="2">
        <f>('EV Characterization'!K$2-'EV Characterization'!K$3)*VLOOKUP($A5,'EV Distribution'!$A$2:$B$16,2,FALSE)</f>
        <v>0.209919309</v>
      </c>
      <c r="L5" s="2">
        <f>('EV Characterization'!L$2-'EV Characterization'!L$3)*VLOOKUP($A5,'EV Distribution'!$A$2:$B$16,2,FALSE)</f>
        <v>0.204994656</v>
      </c>
      <c r="M5" s="2">
        <f>('EV Characterization'!M$2-'EV Characterization'!M$3)*VLOOKUP($A5,'EV Distribution'!$A$2:$B$16,2,FALSE)</f>
        <v>0.188763336</v>
      </c>
      <c r="N5" s="2">
        <f>('EV Characterization'!N$2-'EV Characterization'!N$3)*VLOOKUP($A5,'EV Distribution'!$A$2:$B$16,2,FALSE)</f>
        <v>0.18417666600000002</v>
      </c>
      <c r="O5" s="2">
        <f>('EV Characterization'!O$2-'EV Characterization'!O$3)*VLOOKUP($A5,'EV Distribution'!$A$2:$B$16,2,FALSE)</f>
        <v>0.184933653</v>
      </c>
      <c r="P5" s="2">
        <f>('EV Characterization'!P$2-'EV Characterization'!P$3)*VLOOKUP($A5,'EV Distribution'!$A$2:$B$16,2,FALSE)</f>
        <v>0.176172198</v>
      </c>
      <c r="Q5" s="2">
        <f>('EV Characterization'!Q$2-'EV Characterization'!Q$3)*VLOOKUP($A5,'EV Distribution'!$A$2:$B$16,2,FALSE)</f>
        <v>0.16148807399999998</v>
      </c>
      <c r="R5" s="2">
        <f>('EV Characterization'!R$2-'EV Characterization'!R$3)*VLOOKUP($A5,'EV Distribution'!$A$2:$B$16,2,FALSE)</f>
        <v>0.14513403600000002</v>
      </c>
      <c r="S5" s="2">
        <f>('EV Characterization'!S$2-'EV Characterization'!S$3)*VLOOKUP($A5,'EV Distribution'!$A$2:$B$16,2,FALSE)</f>
        <v>0.13992767400000003</v>
      </c>
      <c r="T5" s="2">
        <f>('EV Characterization'!T$2-'EV Characterization'!T$3)*VLOOKUP($A5,'EV Distribution'!$A$2:$B$16,2,FALSE)</f>
        <v>8.7957957000000003E-2</v>
      </c>
      <c r="U5" s="2">
        <f>('EV Characterization'!U$2-'EV Characterization'!U$3)*VLOOKUP($A5,'EV Distribution'!$A$2:$B$16,2,FALSE)</f>
        <v>9.4063008000000004E-2</v>
      </c>
      <c r="V5" s="2">
        <f>('EV Characterization'!V$2-'EV Characterization'!V$3)*VLOOKUP($A5,'EV Distribution'!$A$2:$B$16,2,FALSE)</f>
        <v>0.10284107399999999</v>
      </c>
      <c r="W5" s="2">
        <f>('EV Characterization'!W$2-'EV Characterization'!W$3)*VLOOKUP($A5,'EV Distribution'!$A$2:$B$16,2,FALSE)</f>
        <v>0.10529509499999999</v>
      </c>
      <c r="X5" s="2">
        <f>('EV Characterization'!X$2-'EV Characterization'!X$3)*VLOOKUP($A5,'EV Distribution'!$A$2:$B$16,2,FALSE)</f>
        <v>0.10981566</v>
      </c>
      <c r="Y5" s="2">
        <f>('EV Characterization'!Y$2-'EV Characterization'!Y$3)*VLOOKUP($A5,'EV Distribution'!$A$2:$B$16,2,FALSE)</f>
        <v>0.12121622999999999</v>
      </c>
    </row>
    <row r="6" spans="1:25" x14ac:dyDescent="0.25">
      <c r="A6">
        <v>20</v>
      </c>
      <c r="B6" s="2">
        <f>('EV Characterization'!B$2-'EV Characterization'!B$3)*VLOOKUP($A6,'EV Distribution'!$A$2:$B$16,2,FALSE)</f>
        <v>4.1642640000000002E-2</v>
      </c>
      <c r="C6" s="2">
        <f>('EV Characterization'!C$2-'EV Characterization'!C$3)*VLOOKUP($A6,'EV Distribution'!$A$2:$B$16,2,FALSE)</f>
        <v>4.4069999999999998E-2</v>
      </c>
      <c r="D6" s="2">
        <f>('EV Characterization'!D$2-'EV Characterization'!D$3)*VLOOKUP($A6,'EV Distribution'!$A$2:$B$16,2,FALSE)</f>
        <v>4.6536880000000003E-2</v>
      </c>
      <c r="E6" s="2">
        <f>('EV Characterization'!E$2-'EV Characterization'!E$3)*VLOOKUP($A6,'EV Distribution'!$A$2:$B$16,2,FALSE)</f>
        <v>4.8652239999999992E-2</v>
      </c>
      <c r="F6" s="2">
        <f>('EV Characterization'!F$2-'EV Characterization'!F$3)*VLOOKUP($A6,'EV Distribution'!$A$2:$B$16,2,FALSE)</f>
        <v>4.9204479999999995E-2</v>
      </c>
      <c r="G6" s="2">
        <f>('EV Characterization'!G$2-'EV Characterization'!G$3)*VLOOKUP($A6,'EV Distribution'!$A$2:$B$16,2,FALSE)</f>
        <v>5.1470639999999991E-2</v>
      </c>
      <c r="H6" s="2">
        <f>('EV Characterization'!H$2-'EV Characterization'!H$3)*VLOOKUP($A6,'EV Distribution'!$A$2:$B$16,2,FALSE)</f>
        <v>5.1207519999999999E-2</v>
      </c>
      <c r="I6" s="2">
        <f>('EV Characterization'!I$2-'EV Characterization'!I$3)*VLOOKUP($A6,'EV Distribution'!$A$2:$B$16,2,FALSE)</f>
        <v>4.8403056E-2</v>
      </c>
      <c r="J6" s="2">
        <f>('EV Characterization'!J$2-'EV Characterization'!J$3)*VLOOKUP($A6,'EV Distribution'!$A$2:$B$16,2,FALSE)</f>
        <v>4.3855135999999996E-2</v>
      </c>
      <c r="K6" s="2">
        <f>('EV Characterization'!K$2-'EV Characterization'!K$3)*VLOOKUP($A6,'EV Distribution'!$A$2:$B$16,2,FALSE)</f>
        <v>6.4400024E-2</v>
      </c>
      <c r="L6" s="2">
        <f>('EV Characterization'!L$2-'EV Characterization'!L$3)*VLOOKUP($A6,'EV Distribution'!$A$2:$B$16,2,FALSE)</f>
        <v>6.2889215999999998E-2</v>
      </c>
      <c r="M6" s="2">
        <f>('EV Characterization'!M$2-'EV Characterization'!M$3)*VLOOKUP($A6,'EV Distribution'!$A$2:$B$16,2,FALSE)</f>
        <v>5.7909696000000004E-2</v>
      </c>
      <c r="N6" s="2">
        <f>('EV Characterization'!N$2-'EV Characterization'!N$3)*VLOOKUP($A6,'EV Distribution'!$A$2:$B$16,2,FALSE)</f>
        <v>5.6502575999999999E-2</v>
      </c>
      <c r="O6" s="2">
        <f>('EV Characterization'!O$2-'EV Characterization'!O$3)*VLOOKUP($A6,'EV Distribution'!$A$2:$B$16,2,FALSE)</f>
        <v>5.6734808000000005E-2</v>
      </c>
      <c r="P6" s="2">
        <f>('EV Characterization'!P$2-'EV Characterization'!P$3)*VLOOKUP($A6,'EV Distribution'!$A$2:$B$16,2,FALSE)</f>
        <v>5.4046927999999994E-2</v>
      </c>
      <c r="Q6" s="2">
        <f>('EV Characterization'!Q$2-'EV Characterization'!Q$3)*VLOOKUP($A6,'EV Distribution'!$A$2:$B$16,2,FALSE)</f>
        <v>4.9542063999999997E-2</v>
      </c>
      <c r="R6" s="2">
        <f>('EV Characterization'!R$2-'EV Characterization'!R$3)*VLOOKUP($A6,'EV Distribution'!$A$2:$B$16,2,FALSE)</f>
        <v>4.4524896000000001E-2</v>
      </c>
      <c r="S6" s="2">
        <f>('EV Characterization'!S$2-'EV Characterization'!S$3)*VLOOKUP($A6,'EV Distribution'!$A$2:$B$16,2,FALSE)</f>
        <v>4.2927664000000004E-2</v>
      </c>
      <c r="T6" s="2">
        <f>('EV Characterization'!T$2-'EV Characterization'!T$3)*VLOOKUP($A6,'EV Distribution'!$A$2:$B$16,2,FALSE)</f>
        <v>2.6984151999999997E-2</v>
      </c>
      <c r="U6" s="2">
        <f>('EV Characterization'!U$2-'EV Characterization'!U$3)*VLOOKUP($A6,'EV Distribution'!$A$2:$B$16,2,FALSE)</f>
        <v>2.8857088000000003E-2</v>
      </c>
      <c r="V6" s="2">
        <f>('EV Characterization'!V$2-'EV Characterization'!V$3)*VLOOKUP($A6,'EV Distribution'!$A$2:$B$16,2,FALSE)</f>
        <v>3.1550063999999996E-2</v>
      </c>
      <c r="W6" s="2">
        <f>('EV Characterization'!W$2-'EV Characterization'!W$3)*VLOOKUP($A6,'EV Distribution'!$A$2:$B$16,2,FALSE)</f>
        <v>3.2302919999999999E-2</v>
      </c>
      <c r="X6" s="2">
        <f>('EV Characterization'!X$2-'EV Characterization'!X$3)*VLOOKUP($A6,'EV Distribution'!$A$2:$B$16,2,FALSE)</f>
        <v>3.3689759999999999E-2</v>
      </c>
      <c r="Y6" s="2">
        <f>('EV Characterization'!Y$2-'EV Characterization'!Y$3)*VLOOKUP($A6,'EV Distribution'!$A$2:$B$16,2,FALSE)</f>
        <v>3.7187279999999996E-2</v>
      </c>
    </row>
    <row r="7" spans="1:25" x14ac:dyDescent="0.25">
      <c r="A7">
        <v>22</v>
      </c>
      <c r="B7" s="2">
        <f>('EV Characterization'!B$2-'EV Characterization'!B$3)*VLOOKUP($A7,'EV Distribution'!$A$2:$B$16,2,FALSE)</f>
        <v>0.33954768000000002</v>
      </c>
      <c r="C7" s="2">
        <f>('EV Characterization'!C$2-'EV Characterization'!C$3)*VLOOKUP($A7,'EV Distribution'!$A$2:$B$16,2,FALSE)</f>
        <v>0.35933999999999999</v>
      </c>
      <c r="D7" s="2">
        <f>('EV Characterization'!D$2-'EV Characterization'!D$3)*VLOOKUP($A7,'EV Distribution'!$A$2:$B$16,2,FALSE)</f>
        <v>0.37945456000000005</v>
      </c>
      <c r="E7" s="2">
        <f>('EV Characterization'!E$2-'EV Characterization'!E$3)*VLOOKUP($A7,'EV Distribution'!$A$2:$B$16,2,FALSE)</f>
        <v>0.39670287999999998</v>
      </c>
      <c r="F7" s="2">
        <f>('EV Characterization'!F$2-'EV Characterization'!F$3)*VLOOKUP($A7,'EV Distribution'!$A$2:$B$16,2,FALSE)</f>
        <v>0.40120575999999997</v>
      </c>
      <c r="G7" s="2">
        <f>('EV Characterization'!G$2-'EV Characterization'!G$3)*VLOOKUP($A7,'EV Distribution'!$A$2:$B$16,2,FALSE)</f>
        <v>0.41968367999999995</v>
      </c>
      <c r="H7" s="2">
        <f>('EV Characterization'!H$2-'EV Characterization'!H$3)*VLOOKUP($A7,'EV Distribution'!$A$2:$B$16,2,FALSE)</f>
        <v>0.41753824</v>
      </c>
      <c r="I7" s="2">
        <f>('EV Characterization'!I$2-'EV Characterization'!I$3)*VLOOKUP($A7,'EV Distribution'!$A$2:$B$16,2,FALSE)</f>
        <v>0.39467107200000001</v>
      </c>
      <c r="J7" s="2">
        <f>('EV Characterization'!J$2-'EV Characterization'!J$3)*VLOOKUP($A7,'EV Distribution'!$A$2:$B$16,2,FALSE)</f>
        <v>0.35758803199999994</v>
      </c>
      <c r="K7" s="2">
        <f>('EV Characterization'!K$2-'EV Characterization'!K$3)*VLOOKUP($A7,'EV Distribution'!$A$2:$B$16,2,FALSE)</f>
        <v>0.52510788799999997</v>
      </c>
      <c r="L7" s="2">
        <f>('EV Characterization'!L$2-'EV Characterization'!L$3)*VLOOKUP($A7,'EV Distribution'!$A$2:$B$16,2,FALSE)</f>
        <v>0.51278899200000005</v>
      </c>
      <c r="M7" s="2">
        <f>('EV Characterization'!M$2-'EV Characterization'!M$3)*VLOOKUP($A7,'EV Distribution'!$A$2:$B$16,2,FALSE)</f>
        <v>0.47218675200000004</v>
      </c>
      <c r="N7" s="2">
        <f>('EV Characterization'!N$2-'EV Characterization'!N$3)*VLOOKUP($A7,'EV Distribution'!$A$2:$B$16,2,FALSE)</f>
        <v>0.46071331200000004</v>
      </c>
      <c r="O7" s="2">
        <f>('EV Characterization'!O$2-'EV Characterization'!O$3)*VLOOKUP($A7,'EV Distribution'!$A$2:$B$16,2,FALSE)</f>
        <v>0.46260689600000005</v>
      </c>
      <c r="P7" s="2">
        <f>('EV Characterization'!P$2-'EV Characterization'!P$3)*VLOOKUP($A7,'EV Distribution'!$A$2:$B$16,2,FALSE)</f>
        <v>0.44069033599999996</v>
      </c>
      <c r="Q7" s="2">
        <f>('EV Characterization'!Q$2-'EV Characterization'!Q$3)*VLOOKUP($A7,'EV Distribution'!$A$2:$B$16,2,FALSE)</f>
        <v>0.40395836799999996</v>
      </c>
      <c r="R7" s="2">
        <f>('EV Characterization'!R$2-'EV Characterization'!R$3)*VLOOKUP($A7,'EV Distribution'!$A$2:$B$16,2,FALSE)</f>
        <v>0.36304915200000004</v>
      </c>
      <c r="S7" s="2">
        <f>('EV Characterization'!S$2-'EV Characterization'!S$3)*VLOOKUP($A7,'EV Distribution'!$A$2:$B$16,2,FALSE)</f>
        <v>0.35002556800000006</v>
      </c>
      <c r="T7" s="2">
        <f>('EV Characterization'!T$2-'EV Characterization'!T$3)*VLOOKUP($A7,'EV Distribution'!$A$2:$B$16,2,FALSE)</f>
        <v>0.220024624</v>
      </c>
      <c r="U7" s="2">
        <f>('EV Characterization'!U$2-'EV Characterization'!U$3)*VLOOKUP($A7,'EV Distribution'!$A$2:$B$16,2,FALSE)</f>
        <v>0.23529625600000004</v>
      </c>
      <c r="V7" s="2">
        <f>('EV Characterization'!V$2-'EV Characterization'!V$3)*VLOOKUP($A7,'EV Distribution'!$A$2:$B$16,2,FALSE)</f>
        <v>0.25725436800000001</v>
      </c>
      <c r="W7" s="2">
        <f>('EV Characterization'!W$2-'EV Characterization'!W$3)*VLOOKUP($A7,'EV Distribution'!$A$2:$B$16,2,FALSE)</f>
        <v>0.26339303999999997</v>
      </c>
      <c r="X7" s="2">
        <f>('EV Characterization'!X$2-'EV Characterization'!X$3)*VLOOKUP($A7,'EV Distribution'!$A$2:$B$16,2,FALSE)</f>
        <v>0.27470111999999997</v>
      </c>
      <c r="Y7" s="2">
        <f>('EV Characterization'!Y$2-'EV Characterization'!Y$3)*VLOOKUP($A7,'EV Distribution'!$A$2:$B$16,2,FALSE)</f>
        <v>0.30321935999999999</v>
      </c>
    </row>
    <row r="8" spans="1:25" x14ac:dyDescent="0.25">
      <c r="A8">
        <v>24</v>
      </c>
      <c r="B8" s="2">
        <f>('EV Characterization'!B$2-'EV Characterization'!B$3)*VLOOKUP($A8,'EV Distribution'!$A$2:$B$16,2,FALSE)</f>
        <v>0.59420844000000006</v>
      </c>
      <c r="C8" s="2">
        <f>('EV Characterization'!C$2-'EV Characterization'!C$3)*VLOOKUP($A8,'EV Distribution'!$A$2:$B$16,2,FALSE)</f>
        <v>0.62884499999999999</v>
      </c>
      <c r="D8" s="2">
        <f>('EV Characterization'!D$2-'EV Characterization'!D$3)*VLOOKUP($A8,'EV Distribution'!$A$2:$B$16,2,FALSE)</f>
        <v>0.66404548000000008</v>
      </c>
      <c r="E8" s="2">
        <f>('EV Characterization'!E$2-'EV Characterization'!E$3)*VLOOKUP($A8,'EV Distribution'!$A$2:$B$16,2,FALSE)</f>
        <v>0.69423003999999999</v>
      </c>
      <c r="F8" s="2">
        <f>('EV Characterization'!F$2-'EV Characterization'!F$3)*VLOOKUP($A8,'EV Distribution'!$A$2:$B$16,2,FALSE)</f>
        <v>0.70211007999999997</v>
      </c>
      <c r="G8" s="2">
        <f>('EV Characterization'!G$2-'EV Characterization'!G$3)*VLOOKUP($A8,'EV Distribution'!$A$2:$B$16,2,FALSE)</f>
        <v>0.73444643999999992</v>
      </c>
      <c r="H8" s="2">
        <f>('EV Characterization'!H$2-'EV Characterization'!H$3)*VLOOKUP($A8,'EV Distribution'!$A$2:$B$16,2,FALSE)</f>
        <v>0.73069192000000005</v>
      </c>
      <c r="I8" s="2">
        <f>('EV Characterization'!I$2-'EV Characterization'!I$3)*VLOOKUP($A8,'EV Distribution'!$A$2:$B$16,2,FALSE)</f>
        <v>0.69067437600000003</v>
      </c>
      <c r="J8" s="2">
        <f>('EV Characterization'!J$2-'EV Characterization'!J$3)*VLOOKUP($A8,'EV Distribution'!$A$2:$B$16,2,FALSE)</f>
        <v>0.62577905599999994</v>
      </c>
      <c r="K8" s="2">
        <f>('EV Characterization'!K$2-'EV Characterization'!K$3)*VLOOKUP($A8,'EV Distribution'!$A$2:$B$16,2,FALSE)</f>
        <v>0.91893880400000005</v>
      </c>
      <c r="L8" s="2">
        <f>('EV Characterization'!L$2-'EV Characterization'!L$3)*VLOOKUP($A8,'EV Distribution'!$A$2:$B$16,2,FALSE)</f>
        <v>0.89738073600000001</v>
      </c>
      <c r="M8" s="2">
        <f>('EV Characterization'!M$2-'EV Characterization'!M$3)*VLOOKUP($A8,'EV Distribution'!$A$2:$B$16,2,FALSE)</f>
        <v>0.82632681600000002</v>
      </c>
      <c r="N8" s="2">
        <f>('EV Characterization'!N$2-'EV Characterization'!N$3)*VLOOKUP($A8,'EV Distribution'!$A$2:$B$16,2,FALSE)</f>
        <v>0.80624829600000003</v>
      </c>
      <c r="O8" s="2">
        <f>('EV Characterization'!O$2-'EV Characterization'!O$3)*VLOOKUP($A8,'EV Distribution'!$A$2:$B$16,2,FALSE)</f>
        <v>0.80956206800000008</v>
      </c>
      <c r="P8" s="2">
        <f>('EV Characterization'!P$2-'EV Characterization'!P$3)*VLOOKUP($A8,'EV Distribution'!$A$2:$B$16,2,FALSE)</f>
        <v>0.77120808799999996</v>
      </c>
      <c r="Q8" s="2">
        <f>('EV Characterization'!Q$2-'EV Characterization'!Q$3)*VLOOKUP($A8,'EV Distribution'!$A$2:$B$16,2,FALSE)</f>
        <v>0.70692714400000001</v>
      </c>
      <c r="R8" s="2">
        <f>('EV Characterization'!R$2-'EV Characterization'!R$3)*VLOOKUP($A8,'EV Distribution'!$A$2:$B$16,2,FALSE)</f>
        <v>0.63533601600000011</v>
      </c>
      <c r="S8" s="2">
        <f>('EV Characterization'!S$2-'EV Characterization'!S$3)*VLOOKUP($A8,'EV Distribution'!$A$2:$B$16,2,FALSE)</f>
        <v>0.61254474400000014</v>
      </c>
      <c r="T8" s="2">
        <f>('EV Characterization'!T$2-'EV Characterization'!T$3)*VLOOKUP($A8,'EV Distribution'!$A$2:$B$16,2,FALSE)</f>
        <v>0.38504309200000003</v>
      </c>
      <c r="U8" s="2">
        <f>('EV Characterization'!U$2-'EV Characterization'!U$3)*VLOOKUP($A8,'EV Distribution'!$A$2:$B$16,2,FALSE)</f>
        <v>0.41176844800000006</v>
      </c>
      <c r="V8" s="2">
        <f>('EV Characterization'!V$2-'EV Characterization'!V$3)*VLOOKUP($A8,'EV Distribution'!$A$2:$B$16,2,FALSE)</f>
        <v>0.45019514399999999</v>
      </c>
      <c r="W8" s="2">
        <f>('EV Characterization'!W$2-'EV Characterization'!W$3)*VLOOKUP($A8,'EV Distribution'!$A$2:$B$16,2,FALSE)</f>
        <v>0.46093782</v>
      </c>
      <c r="X8" s="2">
        <f>('EV Characterization'!X$2-'EV Characterization'!X$3)*VLOOKUP($A8,'EV Distribution'!$A$2:$B$16,2,FALSE)</f>
        <v>0.48072695999999998</v>
      </c>
      <c r="Y8" s="2">
        <f>('EV Characterization'!Y$2-'EV Characterization'!Y$3)*VLOOKUP($A8,'EV Distribution'!$A$2:$B$16,2,FALSE)</f>
        <v>0.53063388</v>
      </c>
    </row>
    <row r="9" spans="1:25" x14ac:dyDescent="0.25">
      <c r="A9">
        <v>26</v>
      </c>
      <c r="B9" s="2">
        <f>('EV Characterization'!B$2-'EV Characterization'!B$3)*VLOOKUP($A9,'EV Distribution'!$A$2:$B$16,2,FALSE)</f>
        <v>0.46767888000000002</v>
      </c>
      <c r="C9" s="2">
        <f>('EV Characterization'!C$2-'EV Characterization'!C$3)*VLOOKUP($A9,'EV Distribution'!$A$2:$B$16,2,FALSE)</f>
        <v>0.49493999999999999</v>
      </c>
      <c r="D9" s="2">
        <f>('EV Characterization'!D$2-'EV Characterization'!D$3)*VLOOKUP($A9,'EV Distribution'!$A$2:$B$16,2,FALSE)</f>
        <v>0.52264496000000005</v>
      </c>
      <c r="E9" s="2">
        <f>('EV Characterization'!E$2-'EV Characterization'!E$3)*VLOOKUP($A9,'EV Distribution'!$A$2:$B$16,2,FALSE)</f>
        <v>0.54640208000000001</v>
      </c>
      <c r="F9" s="2">
        <f>('EV Characterization'!F$2-'EV Characterization'!F$3)*VLOOKUP($A9,'EV Distribution'!$A$2:$B$16,2,FALSE)</f>
        <v>0.5526041599999999</v>
      </c>
      <c r="G9" s="2">
        <f>('EV Characterization'!G$2-'EV Characterization'!G$3)*VLOOKUP($A9,'EV Distribution'!$A$2:$B$16,2,FALSE)</f>
        <v>0.57805487999999994</v>
      </c>
      <c r="H9" s="2">
        <f>('EV Characterization'!H$2-'EV Characterization'!H$3)*VLOOKUP($A9,'EV Distribution'!$A$2:$B$16,2,FALSE)</f>
        <v>0.57509984000000003</v>
      </c>
      <c r="I9" s="2">
        <f>('EV Characterization'!I$2-'EV Characterization'!I$3)*VLOOKUP($A9,'EV Distribution'!$A$2:$B$16,2,FALSE)</f>
        <v>0.54360355199999999</v>
      </c>
      <c r="J9" s="2">
        <f>('EV Characterization'!J$2-'EV Characterization'!J$3)*VLOOKUP($A9,'EV Distribution'!$A$2:$B$16,2,FALSE)</f>
        <v>0.49252691199999993</v>
      </c>
      <c r="K9" s="2">
        <f>('EV Characterization'!K$2-'EV Characterization'!K$3)*VLOOKUP($A9,'EV Distribution'!$A$2:$B$16,2,FALSE)</f>
        <v>0.72326180799999995</v>
      </c>
      <c r="L9" s="2">
        <f>('EV Characterization'!L$2-'EV Characterization'!L$3)*VLOOKUP($A9,'EV Distribution'!$A$2:$B$16,2,FALSE)</f>
        <v>0.70629427200000006</v>
      </c>
      <c r="M9" s="2">
        <f>('EV Characterization'!M$2-'EV Characterization'!M$3)*VLOOKUP($A9,'EV Distribution'!$A$2:$B$16,2,FALSE)</f>
        <v>0.650370432</v>
      </c>
      <c r="N9" s="2">
        <f>('EV Characterization'!N$2-'EV Characterization'!N$3)*VLOOKUP($A9,'EV Distribution'!$A$2:$B$16,2,FALSE)</f>
        <v>0.63456739200000001</v>
      </c>
      <c r="O9" s="2">
        <f>('EV Characterization'!O$2-'EV Characterization'!O$3)*VLOOKUP($A9,'EV Distribution'!$A$2:$B$16,2,FALSE)</f>
        <v>0.6371755360000001</v>
      </c>
      <c r="P9" s="2">
        <f>('EV Characterization'!P$2-'EV Characterization'!P$3)*VLOOKUP($A9,'EV Distribution'!$A$2:$B$16,2,FALSE)</f>
        <v>0.606988576</v>
      </c>
      <c r="Q9" s="2">
        <f>('EV Characterization'!Q$2-'EV Characterization'!Q$3)*VLOOKUP($A9,'EV Distribution'!$A$2:$B$16,2,FALSE)</f>
        <v>0.55639548799999994</v>
      </c>
      <c r="R9" s="2">
        <f>('EV Characterization'!R$2-'EV Characterization'!R$3)*VLOOKUP($A9,'EV Distribution'!$A$2:$B$16,2,FALSE)</f>
        <v>0.50004883200000005</v>
      </c>
      <c r="S9" s="2">
        <f>('EV Characterization'!S$2-'EV Characterization'!S$3)*VLOOKUP($A9,'EV Distribution'!$A$2:$B$16,2,FALSE)</f>
        <v>0.48211068800000006</v>
      </c>
      <c r="T9" s="2">
        <f>('EV Characterization'!T$2-'EV Characterization'!T$3)*VLOOKUP($A9,'EV Distribution'!$A$2:$B$16,2,FALSE)</f>
        <v>0.30305278400000002</v>
      </c>
      <c r="U9" s="2">
        <f>('EV Characterization'!U$2-'EV Characterization'!U$3)*VLOOKUP($A9,'EV Distribution'!$A$2:$B$16,2,FALSE)</f>
        <v>0.32408729600000002</v>
      </c>
      <c r="V9" s="2">
        <f>('EV Characterization'!V$2-'EV Characterization'!V$3)*VLOOKUP($A9,'EV Distribution'!$A$2:$B$16,2,FALSE)</f>
        <v>0.35433148799999997</v>
      </c>
      <c r="W9" s="2">
        <f>('EV Characterization'!W$2-'EV Characterization'!W$3)*VLOOKUP($A9,'EV Distribution'!$A$2:$B$16,2,FALSE)</f>
        <v>0.36278663999999999</v>
      </c>
      <c r="X9" s="2">
        <f>('EV Characterization'!X$2-'EV Characterization'!X$3)*VLOOKUP($A9,'EV Distribution'!$A$2:$B$16,2,FALSE)</f>
        <v>0.37836191999999996</v>
      </c>
      <c r="Y9" s="2">
        <f>('EV Characterization'!Y$2-'EV Characterization'!Y$3)*VLOOKUP($A9,'EV Distribution'!$A$2:$B$16,2,FALSE)</f>
        <v>0.41764175999999997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0.32273046000000005</v>
      </c>
      <c r="C10" s="2">
        <f>('EV Characterization'!C$2-'EV Characterization'!C$3)*VLOOKUP($A10,'EV Distribution'!$A$2:$B$16,2,FALSE)</f>
        <v>0.34154250000000003</v>
      </c>
      <c r="D10" s="2">
        <f>('EV Characterization'!D$2-'EV Characterization'!D$3)*VLOOKUP($A10,'EV Distribution'!$A$2:$B$16,2,FALSE)</f>
        <v>0.36066082000000005</v>
      </c>
      <c r="E10" s="2">
        <f>('EV Characterization'!E$2-'EV Characterization'!E$3)*VLOOKUP($A10,'EV Distribution'!$A$2:$B$16,2,FALSE)</f>
        <v>0.37705485999999999</v>
      </c>
      <c r="F10" s="2">
        <f>('EV Characterization'!F$2-'EV Characterization'!F$3)*VLOOKUP($A10,'EV Distribution'!$A$2:$B$16,2,FALSE)</f>
        <v>0.38133471999999996</v>
      </c>
      <c r="G10" s="2">
        <f>('EV Characterization'!G$2-'EV Characterization'!G$3)*VLOOKUP($A10,'EV Distribution'!$A$2:$B$16,2,FALSE)</f>
        <v>0.39889745999999998</v>
      </c>
      <c r="H10" s="2">
        <f>('EV Characterization'!H$2-'EV Characterization'!H$3)*VLOOKUP($A10,'EV Distribution'!$A$2:$B$16,2,FALSE)</f>
        <v>0.39685828000000001</v>
      </c>
      <c r="I10" s="2">
        <f>('EV Characterization'!I$2-'EV Characterization'!I$3)*VLOOKUP($A10,'EV Distribution'!$A$2:$B$16,2,FALSE)</f>
        <v>0.37512368400000001</v>
      </c>
      <c r="J10" s="2">
        <f>('EV Characterization'!J$2-'EV Characterization'!J$3)*VLOOKUP($A10,'EV Distribution'!$A$2:$B$16,2,FALSE)</f>
        <v>0.33987730399999999</v>
      </c>
      <c r="K10" s="2">
        <f>('EV Characterization'!K$2-'EV Characterization'!K$3)*VLOOKUP($A10,'EV Distribution'!$A$2:$B$16,2,FALSE)</f>
        <v>0.49910018600000006</v>
      </c>
      <c r="L10" s="2">
        <f>('EV Characterization'!L$2-'EV Characterization'!L$3)*VLOOKUP($A10,'EV Distribution'!$A$2:$B$16,2,FALSE)</f>
        <v>0.48739142400000002</v>
      </c>
      <c r="M10" s="2">
        <f>('EV Characterization'!M$2-'EV Characterization'!M$3)*VLOOKUP($A10,'EV Distribution'!$A$2:$B$16,2,FALSE)</f>
        <v>0.44880014400000007</v>
      </c>
      <c r="N10" s="2">
        <f>('EV Characterization'!N$2-'EV Characterization'!N$3)*VLOOKUP($A10,'EV Distribution'!$A$2:$B$16,2,FALSE)</f>
        <v>0.43789496400000005</v>
      </c>
      <c r="O10" s="2">
        <f>('EV Characterization'!O$2-'EV Characterization'!O$3)*VLOOKUP($A10,'EV Distribution'!$A$2:$B$16,2,FALSE)</f>
        <v>0.43969476200000007</v>
      </c>
      <c r="P10" s="2">
        <f>('EV Characterization'!P$2-'EV Characterization'!P$3)*VLOOKUP($A10,'EV Distribution'!$A$2:$B$16,2,FALSE)</f>
        <v>0.41886369200000001</v>
      </c>
      <c r="Q10" s="2">
        <f>('EV Characterization'!Q$2-'EV Characterization'!Q$3)*VLOOKUP($A10,'EV Distribution'!$A$2:$B$16,2,FALSE)</f>
        <v>0.38395099599999999</v>
      </c>
      <c r="R10" s="2">
        <f>('EV Characterization'!R$2-'EV Characterization'!R$3)*VLOOKUP($A10,'EV Distribution'!$A$2:$B$16,2,FALSE)</f>
        <v>0.34506794400000007</v>
      </c>
      <c r="S10" s="2">
        <f>('EV Characterization'!S$2-'EV Characterization'!S$3)*VLOOKUP($A10,'EV Distribution'!$A$2:$B$16,2,FALSE)</f>
        <v>0.33268939600000008</v>
      </c>
      <c r="T10" s="2">
        <f>('EV Characterization'!T$2-'EV Characterization'!T$3)*VLOOKUP($A10,'EV Distribution'!$A$2:$B$16,2,FALSE)</f>
        <v>0.20912717800000002</v>
      </c>
      <c r="U10" s="2">
        <f>('EV Characterization'!U$2-'EV Characterization'!U$3)*VLOOKUP($A10,'EV Distribution'!$A$2:$B$16,2,FALSE)</f>
        <v>0.22364243200000003</v>
      </c>
      <c r="V10" s="2">
        <f>('EV Characterization'!V$2-'EV Characterization'!V$3)*VLOOKUP($A10,'EV Distribution'!$A$2:$B$16,2,FALSE)</f>
        <v>0.24451299600000001</v>
      </c>
      <c r="W10" s="2">
        <f>('EV Characterization'!W$2-'EV Characterization'!W$3)*VLOOKUP($A10,'EV Distribution'!$A$2:$B$16,2,FALSE)</f>
        <v>0.25034762999999999</v>
      </c>
      <c r="X10" s="2">
        <f>('EV Characterization'!X$2-'EV Characterization'!X$3)*VLOOKUP($A10,'EV Distribution'!$A$2:$B$16,2,FALSE)</f>
        <v>0.26109564000000002</v>
      </c>
      <c r="Y10" s="2">
        <f>('EV Characterization'!Y$2-'EV Characterization'!Y$3)*VLOOKUP($A10,'EV Distribution'!$A$2:$B$16,2,FALSE)</f>
        <v>0.28820141999999999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0.14094432000000001</v>
      </c>
      <c r="C11" s="2">
        <f>('EV Characterization'!C$2-'EV Characterization'!C$3)*VLOOKUP($A11,'EV Distribution'!$A$2:$B$16,2,FALSE)</f>
        <v>0.14916000000000001</v>
      </c>
      <c r="D11" s="2">
        <f>('EV Characterization'!D$2-'EV Characterization'!D$3)*VLOOKUP($A11,'EV Distribution'!$A$2:$B$16,2,FALSE)</f>
        <v>0.15750944000000003</v>
      </c>
      <c r="E11" s="2">
        <f>('EV Characterization'!E$2-'EV Characterization'!E$3)*VLOOKUP($A11,'EV Distribution'!$A$2:$B$16,2,FALSE)</f>
        <v>0.16466912</v>
      </c>
      <c r="F11" s="2">
        <f>('EV Characterization'!F$2-'EV Characterization'!F$3)*VLOOKUP($A11,'EV Distribution'!$A$2:$B$16,2,FALSE)</f>
        <v>0.16653823999999998</v>
      </c>
      <c r="G11" s="2">
        <f>('EV Characterization'!G$2-'EV Characterization'!G$3)*VLOOKUP($A11,'EV Distribution'!$A$2:$B$16,2,FALSE)</f>
        <v>0.17420832</v>
      </c>
      <c r="H11" s="2">
        <f>('EV Characterization'!H$2-'EV Characterization'!H$3)*VLOOKUP($A11,'EV Distribution'!$A$2:$B$16,2,FALSE)</f>
        <v>0.17331776000000002</v>
      </c>
      <c r="I11" s="2">
        <f>('EV Characterization'!I$2-'EV Characterization'!I$3)*VLOOKUP($A11,'EV Distribution'!$A$2:$B$16,2,FALSE)</f>
        <v>0.163825728</v>
      </c>
      <c r="J11" s="2">
        <f>('EV Characterization'!J$2-'EV Characterization'!J$3)*VLOOKUP($A11,'EV Distribution'!$A$2:$B$16,2,FALSE)</f>
        <v>0.14843276799999999</v>
      </c>
      <c r="K11" s="2">
        <f>('EV Characterization'!K$2-'EV Characterization'!K$3)*VLOOKUP($A11,'EV Distribution'!$A$2:$B$16,2,FALSE)</f>
        <v>0.21796931200000003</v>
      </c>
      <c r="L11" s="2">
        <f>('EV Characterization'!L$2-'EV Characterization'!L$3)*VLOOKUP($A11,'EV Distribution'!$A$2:$B$16,2,FALSE)</f>
        <v>0.21285580800000001</v>
      </c>
      <c r="M11" s="2">
        <f>('EV Characterization'!M$2-'EV Characterization'!M$3)*VLOOKUP($A11,'EV Distribution'!$A$2:$B$16,2,FALSE)</f>
        <v>0.19600204800000001</v>
      </c>
      <c r="N11" s="2">
        <f>('EV Characterization'!N$2-'EV Characterization'!N$3)*VLOOKUP($A11,'EV Distribution'!$A$2:$B$16,2,FALSE)</f>
        <v>0.19123948800000001</v>
      </c>
      <c r="O11" s="2">
        <f>('EV Characterization'!O$2-'EV Characterization'!O$3)*VLOOKUP($A11,'EV Distribution'!$A$2:$B$16,2,FALSE)</f>
        <v>0.19202550400000004</v>
      </c>
      <c r="P11" s="2">
        <f>('EV Characterization'!P$2-'EV Characterization'!P$3)*VLOOKUP($A11,'EV Distribution'!$A$2:$B$16,2,FALSE)</f>
        <v>0.182928064</v>
      </c>
      <c r="Q11" s="2">
        <f>('EV Characterization'!Q$2-'EV Characterization'!Q$3)*VLOOKUP($A11,'EV Distribution'!$A$2:$B$16,2,FALSE)</f>
        <v>0.167680832</v>
      </c>
      <c r="R11" s="2">
        <f>('EV Characterization'!R$2-'EV Characterization'!R$3)*VLOOKUP($A11,'EV Distribution'!$A$2:$B$16,2,FALSE)</f>
        <v>0.15069964800000002</v>
      </c>
      <c r="S11" s="2">
        <f>('EV Characterization'!S$2-'EV Characterization'!S$3)*VLOOKUP($A11,'EV Distribution'!$A$2:$B$16,2,FALSE)</f>
        <v>0.14529363200000003</v>
      </c>
      <c r="T11" s="2">
        <f>('EV Characterization'!T$2-'EV Characterization'!T$3)*VLOOKUP($A11,'EV Distribution'!$A$2:$B$16,2,FALSE)</f>
        <v>9.1330976000000008E-2</v>
      </c>
      <c r="U11" s="2">
        <f>('EV Characterization'!U$2-'EV Characterization'!U$3)*VLOOKUP($A11,'EV Distribution'!$A$2:$B$16,2,FALSE)</f>
        <v>9.7670144000000014E-2</v>
      </c>
      <c r="V11" s="2">
        <f>('EV Characterization'!V$2-'EV Characterization'!V$3)*VLOOKUP($A11,'EV Distribution'!$A$2:$B$16,2,FALSE)</f>
        <v>0.106784832</v>
      </c>
      <c r="W11" s="2">
        <f>('EV Characterization'!W$2-'EV Characterization'!W$3)*VLOOKUP($A11,'EV Distribution'!$A$2:$B$16,2,FALSE)</f>
        <v>0.10933295999999999</v>
      </c>
      <c r="X11" s="2">
        <f>('EV Characterization'!X$2-'EV Characterization'!X$3)*VLOOKUP($A11,'EV Distribution'!$A$2:$B$16,2,FALSE)</f>
        <v>0.11402688</v>
      </c>
      <c r="Y11" s="2">
        <f>('EV Characterization'!Y$2-'EV Characterization'!Y$3)*VLOOKUP($A11,'EV Distribution'!$A$2:$B$16,2,FALSE)</f>
        <v>0.12586464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0.33954768000000002</v>
      </c>
      <c r="C12" s="2">
        <f>('EV Characterization'!C$2-'EV Characterization'!C$3)*VLOOKUP($A12,'EV Distribution'!$A$2:$B$16,2,FALSE)</f>
        <v>0.35933999999999999</v>
      </c>
      <c r="D12" s="2">
        <f>('EV Characterization'!D$2-'EV Characterization'!D$3)*VLOOKUP($A12,'EV Distribution'!$A$2:$B$16,2,FALSE)</f>
        <v>0.37945456000000005</v>
      </c>
      <c r="E12" s="2">
        <f>('EV Characterization'!E$2-'EV Characterization'!E$3)*VLOOKUP($A12,'EV Distribution'!$A$2:$B$16,2,FALSE)</f>
        <v>0.39670287999999998</v>
      </c>
      <c r="F12" s="2">
        <f>('EV Characterization'!F$2-'EV Characterization'!F$3)*VLOOKUP($A12,'EV Distribution'!$A$2:$B$16,2,FALSE)</f>
        <v>0.40120575999999997</v>
      </c>
      <c r="G12" s="2">
        <f>('EV Characterization'!G$2-'EV Characterization'!G$3)*VLOOKUP($A12,'EV Distribution'!$A$2:$B$16,2,FALSE)</f>
        <v>0.41968367999999995</v>
      </c>
      <c r="H12" s="2">
        <f>('EV Characterization'!H$2-'EV Characterization'!H$3)*VLOOKUP($A12,'EV Distribution'!$A$2:$B$16,2,FALSE)</f>
        <v>0.41753824</v>
      </c>
      <c r="I12" s="2">
        <f>('EV Characterization'!I$2-'EV Characterization'!I$3)*VLOOKUP($A12,'EV Distribution'!$A$2:$B$16,2,FALSE)</f>
        <v>0.39467107200000001</v>
      </c>
      <c r="J12" s="2">
        <f>('EV Characterization'!J$2-'EV Characterization'!J$3)*VLOOKUP($A12,'EV Distribution'!$A$2:$B$16,2,FALSE)</f>
        <v>0.35758803199999994</v>
      </c>
      <c r="K12" s="2">
        <f>('EV Characterization'!K$2-'EV Characterization'!K$3)*VLOOKUP($A12,'EV Distribution'!$A$2:$B$16,2,FALSE)</f>
        <v>0.52510788799999997</v>
      </c>
      <c r="L12" s="2">
        <f>('EV Characterization'!L$2-'EV Characterization'!L$3)*VLOOKUP($A12,'EV Distribution'!$A$2:$B$16,2,FALSE)</f>
        <v>0.51278899200000005</v>
      </c>
      <c r="M12" s="2">
        <f>('EV Characterization'!M$2-'EV Characterization'!M$3)*VLOOKUP($A12,'EV Distribution'!$A$2:$B$16,2,FALSE)</f>
        <v>0.47218675200000004</v>
      </c>
      <c r="N12" s="2">
        <f>('EV Characterization'!N$2-'EV Characterization'!N$3)*VLOOKUP($A12,'EV Distribution'!$A$2:$B$16,2,FALSE)</f>
        <v>0.46071331200000004</v>
      </c>
      <c r="O12" s="2">
        <f>('EV Characterization'!O$2-'EV Characterization'!O$3)*VLOOKUP($A12,'EV Distribution'!$A$2:$B$16,2,FALSE)</f>
        <v>0.46260689600000005</v>
      </c>
      <c r="P12" s="2">
        <f>('EV Characterization'!P$2-'EV Characterization'!P$3)*VLOOKUP($A12,'EV Distribution'!$A$2:$B$16,2,FALSE)</f>
        <v>0.44069033599999996</v>
      </c>
      <c r="Q12" s="2">
        <f>('EV Characterization'!Q$2-'EV Characterization'!Q$3)*VLOOKUP($A12,'EV Distribution'!$A$2:$B$16,2,FALSE)</f>
        <v>0.40395836799999996</v>
      </c>
      <c r="R12" s="2">
        <f>('EV Characterization'!R$2-'EV Characterization'!R$3)*VLOOKUP($A12,'EV Distribution'!$A$2:$B$16,2,FALSE)</f>
        <v>0.36304915200000004</v>
      </c>
      <c r="S12" s="2">
        <f>('EV Characterization'!S$2-'EV Characterization'!S$3)*VLOOKUP($A12,'EV Distribution'!$A$2:$B$16,2,FALSE)</f>
        <v>0.35002556800000006</v>
      </c>
      <c r="T12" s="2">
        <f>('EV Characterization'!T$2-'EV Characterization'!T$3)*VLOOKUP($A12,'EV Distribution'!$A$2:$B$16,2,FALSE)</f>
        <v>0.220024624</v>
      </c>
      <c r="U12" s="2">
        <f>('EV Characterization'!U$2-'EV Characterization'!U$3)*VLOOKUP($A12,'EV Distribution'!$A$2:$B$16,2,FALSE)</f>
        <v>0.23529625600000004</v>
      </c>
      <c r="V12" s="2">
        <f>('EV Characterization'!V$2-'EV Characterization'!V$3)*VLOOKUP($A12,'EV Distribution'!$A$2:$B$16,2,FALSE)</f>
        <v>0.25725436800000001</v>
      </c>
      <c r="W12" s="2">
        <f>('EV Characterization'!W$2-'EV Characterization'!W$3)*VLOOKUP($A12,'EV Distribution'!$A$2:$B$16,2,FALSE)</f>
        <v>0.26339303999999997</v>
      </c>
      <c r="X12" s="2">
        <f>('EV Characterization'!X$2-'EV Characterization'!X$3)*VLOOKUP($A12,'EV Distribution'!$A$2:$B$16,2,FALSE)</f>
        <v>0.27470111999999997</v>
      </c>
      <c r="Y12" s="2">
        <f>('EV Characterization'!Y$2-'EV Characterization'!Y$3)*VLOOKUP($A12,'EV Distribution'!$A$2:$B$16,2,FALSE)</f>
        <v>0.30321935999999999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8.4886920000000005E-2</v>
      </c>
      <c r="C13" s="2">
        <f>('EV Characterization'!C$2-'EV Characterization'!C$3)*VLOOKUP($A13,'EV Distribution'!$A$2:$B$16,2,FALSE)</f>
        <v>8.9834999999999998E-2</v>
      </c>
      <c r="D13" s="2">
        <f>('EV Characterization'!D$2-'EV Characterization'!D$3)*VLOOKUP($A13,'EV Distribution'!$A$2:$B$16,2,FALSE)</f>
        <v>9.4863640000000013E-2</v>
      </c>
      <c r="E13" s="2">
        <f>('EV Characterization'!E$2-'EV Characterization'!E$3)*VLOOKUP($A13,'EV Distribution'!$A$2:$B$16,2,FALSE)</f>
        <v>9.9175719999999995E-2</v>
      </c>
      <c r="F13" s="2">
        <f>('EV Characterization'!F$2-'EV Characterization'!F$3)*VLOOKUP($A13,'EV Distribution'!$A$2:$B$16,2,FALSE)</f>
        <v>0.10030143999999999</v>
      </c>
      <c r="G13" s="2">
        <f>('EV Characterization'!G$2-'EV Characterization'!G$3)*VLOOKUP($A13,'EV Distribution'!$A$2:$B$16,2,FALSE)</f>
        <v>0.10492091999999999</v>
      </c>
      <c r="H13" s="2">
        <f>('EV Characterization'!H$2-'EV Characterization'!H$3)*VLOOKUP($A13,'EV Distribution'!$A$2:$B$16,2,FALSE)</f>
        <v>0.10438456</v>
      </c>
      <c r="I13" s="2">
        <f>('EV Characterization'!I$2-'EV Characterization'!I$3)*VLOOKUP($A13,'EV Distribution'!$A$2:$B$16,2,FALSE)</f>
        <v>9.8667768000000003E-2</v>
      </c>
      <c r="J13" s="2">
        <f>('EV Characterization'!J$2-'EV Characterization'!J$3)*VLOOKUP($A13,'EV Distribution'!$A$2:$B$16,2,FALSE)</f>
        <v>8.9397007999999986E-2</v>
      </c>
      <c r="K13" s="2">
        <f>('EV Characterization'!K$2-'EV Characterization'!K$3)*VLOOKUP($A13,'EV Distribution'!$A$2:$B$16,2,FALSE)</f>
        <v>0.13127697199999999</v>
      </c>
      <c r="L13" s="2">
        <f>('EV Characterization'!L$2-'EV Characterization'!L$3)*VLOOKUP($A13,'EV Distribution'!$A$2:$B$16,2,FALSE)</f>
        <v>0.12819724800000001</v>
      </c>
      <c r="M13" s="2">
        <f>('EV Characterization'!M$2-'EV Characterization'!M$3)*VLOOKUP($A13,'EV Distribution'!$A$2:$B$16,2,FALSE)</f>
        <v>0.11804668800000001</v>
      </c>
      <c r="N13" s="2">
        <f>('EV Characterization'!N$2-'EV Characterization'!N$3)*VLOOKUP($A13,'EV Distribution'!$A$2:$B$16,2,FALSE)</f>
        <v>0.11517832800000001</v>
      </c>
      <c r="O13" s="2">
        <f>('EV Characterization'!O$2-'EV Characterization'!O$3)*VLOOKUP($A13,'EV Distribution'!$A$2:$B$16,2,FALSE)</f>
        <v>0.11565172400000001</v>
      </c>
      <c r="P13" s="2">
        <f>('EV Characterization'!P$2-'EV Characterization'!P$3)*VLOOKUP($A13,'EV Distribution'!$A$2:$B$16,2,FALSE)</f>
        <v>0.11017258399999999</v>
      </c>
      <c r="Q13" s="2">
        <f>('EV Characterization'!Q$2-'EV Characterization'!Q$3)*VLOOKUP($A13,'EV Distribution'!$A$2:$B$16,2,FALSE)</f>
        <v>0.10098959199999999</v>
      </c>
      <c r="R13" s="2">
        <f>('EV Characterization'!R$2-'EV Characterization'!R$3)*VLOOKUP($A13,'EV Distribution'!$A$2:$B$16,2,FALSE)</f>
        <v>9.076228800000001E-2</v>
      </c>
      <c r="S13" s="2">
        <f>('EV Characterization'!S$2-'EV Characterization'!S$3)*VLOOKUP($A13,'EV Distribution'!$A$2:$B$16,2,FALSE)</f>
        <v>8.7506392000000016E-2</v>
      </c>
      <c r="T13" s="2">
        <f>('EV Characterization'!T$2-'EV Characterization'!T$3)*VLOOKUP($A13,'EV Distribution'!$A$2:$B$16,2,FALSE)</f>
        <v>5.5006156E-2</v>
      </c>
      <c r="U13" s="2">
        <f>('EV Characterization'!U$2-'EV Characterization'!U$3)*VLOOKUP($A13,'EV Distribution'!$A$2:$B$16,2,FALSE)</f>
        <v>5.8824064000000009E-2</v>
      </c>
      <c r="V13" s="2">
        <f>('EV Characterization'!V$2-'EV Characterization'!V$3)*VLOOKUP($A13,'EV Distribution'!$A$2:$B$16,2,FALSE)</f>
        <v>6.4313592000000003E-2</v>
      </c>
      <c r="W13" s="2">
        <f>('EV Characterization'!W$2-'EV Characterization'!W$3)*VLOOKUP($A13,'EV Distribution'!$A$2:$B$16,2,FALSE)</f>
        <v>6.5848259999999992E-2</v>
      </c>
      <c r="X13" s="2">
        <f>('EV Characterization'!X$2-'EV Characterization'!X$3)*VLOOKUP($A13,'EV Distribution'!$A$2:$B$16,2,FALSE)</f>
        <v>6.8675279999999991E-2</v>
      </c>
      <c r="Y13" s="2">
        <f>('EV Characterization'!Y$2-'EV Characterization'!Y$3)*VLOOKUP($A13,'EV Distribution'!$A$2:$B$16,2,FALSE)</f>
        <v>7.5804839999999998E-2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0.47528667000000002</v>
      </c>
      <c r="C14" s="2">
        <f>('EV Characterization'!C$2-'EV Characterization'!C$3)*VLOOKUP($A14,'EV Distribution'!$A$2:$B$16,2,FALSE)</f>
        <v>0.50299125</v>
      </c>
      <c r="D14" s="2">
        <f>('EV Characterization'!D$2-'EV Characterization'!D$3)*VLOOKUP($A14,'EV Distribution'!$A$2:$B$16,2,FALSE)</f>
        <v>0.53114689000000004</v>
      </c>
      <c r="E14" s="2">
        <f>('EV Characterization'!E$2-'EV Characterization'!E$3)*VLOOKUP($A14,'EV Distribution'!$A$2:$B$16,2,FALSE)</f>
        <v>0.55529046999999998</v>
      </c>
      <c r="F14" s="2">
        <f>('EV Characterization'!F$2-'EV Characterization'!F$3)*VLOOKUP($A14,'EV Distribution'!$A$2:$B$16,2,FALSE)</f>
        <v>0.56159343999999989</v>
      </c>
      <c r="G14" s="2">
        <f>('EV Characterization'!G$2-'EV Characterization'!G$3)*VLOOKUP($A14,'EV Distribution'!$A$2:$B$16,2,FALSE)</f>
        <v>0.58745817</v>
      </c>
      <c r="H14" s="2">
        <f>('EV Characterization'!H$2-'EV Characterization'!H$3)*VLOOKUP($A14,'EV Distribution'!$A$2:$B$16,2,FALSE)</f>
        <v>0.58445506000000003</v>
      </c>
      <c r="I14" s="2">
        <f>('EV Characterization'!I$2-'EV Characterization'!I$3)*VLOOKUP($A14,'EV Distribution'!$A$2:$B$16,2,FALSE)</f>
        <v>0.55244641799999994</v>
      </c>
      <c r="J14" s="2">
        <f>('EV Characterization'!J$2-'EV Characterization'!J$3)*VLOOKUP($A14,'EV Distribution'!$A$2:$B$16,2,FALSE)</f>
        <v>0.50053890799999989</v>
      </c>
      <c r="K14" s="2">
        <f>('EV Characterization'!K$2-'EV Characterization'!K$3)*VLOOKUP($A14,'EV Distribution'!$A$2:$B$16,2,FALSE)</f>
        <v>0.73502719699999997</v>
      </c>
      <c r="L14" s="2">
        <f>('EV Characterization'!L$2-'EV Characterization'!L$3)*VLOOKUP($A14,'EV Distribution'!$A$2:$B$16,2,FALSE)</f>
        <v>0.71778364799999994</v>
      </c>
      <c r="M14" s="2">
        <f>('EV Characterization'!M$2-'EV Characterization'!M$3)*VLOOKUP($A14,'EV Distribution'!$A$2:$B$16,2,FALSE)</f>
        <v>0.66095008799999999</v>
      </c>
      <c r="N14" s="2">
        <f>('EV Characterization'!N$2-'EV Characterization'!N$3)*VLOOKUP($A14,'EV Distribution'!$A$2:$B$16,2,FALSE)</f>
        <v>0.64488997800000003</v>
      </c>
      <c r="O14" s="2">
        <f>('EV Characterization'!O$2-'EV Characterization'!O$3)*VLOOKUP($A14,'EV Distribution'!$A$2:$B$16,2,FALSE)</f>
        <v>0.64754054900000002</v>
      </c>
      <c r="P14" s="2">
        <f>('EV Characterization'!P$2-'EV Characterization'!P$3)*VLOOKUP($A14,'EV Distribution'!$A$2:$B$16,2,FALSE)</f>
        <v>0.61686253400000002</v>
      </c>
      <c r="Q14" s="2">
        <f>('EV Characterization'!Q$2-'EV Characterization'!Q$3)*VLOOKUP($A14,'EV Distribution'!$A$2:$B$16,2,FALSE)</f>
        <v>0.56544644199999994</v>
      </c>
      <c r="R14" s="2">
        <f>('EV Characterization'!R$2-'EV Characterization'!R$3)*VLOOKUP($A14,'EV Distribution'!$A$2:$B$16,2,FALSE)</f>
        <v>0.50818318800000006</v>
      </c>
      <c r="S14" s="2">
        <f>('EV Characterization'!S$2-'EV Characterization'!S$3)*VLOOKUP($A14,'EV Distribution'!$A$2:$B$16,2,FALSE)</f>
        <v>0.48995324200000007</v>
      </c>
      <c r="T14" s="2">
        <f>('EV Characterization'!T$2-'EV Characterization'!T$3)*VLOOKUP($A14,'EV Distribution'!$A$2:$B$16,2,FALSE)</f>
        <v>0.30798258099999998</v>
      </c>
      <c r="U14" s="2">
        <f>('EV Characterization'!U$2-'EV Characterization'!U$3)*VLOOKUP($A14,'EV Distribution'!$A$2:$B$16,2,FALSE)</f>
        <v>0.32935926400000004</v>
      </c>
      <c r="V14" s="2">
        <f>('EV Characterization'!V$2-'EV Characterization'!V$3)*VLOOKUP($A14,'EV Distribution'!$A$2:$B$16,2,FALSE)</f>
        <v>0.36009544199999999</v>
      </c>
      <c r="W14" s="2">
        <f>('EV Characterization'!W$2-'EV Characterization'!W$3)*VLOOKUP($A14,'EV Distribution'!$A$2:$B$16,2,FALSE)</f>
        <v>0.36868813499999997</v>
      </c>
      <c r="X14" s="2">
        <f>('EV Characterization'!X$2-'EV Characterization'!X$3)*VLOOKUP($A14,'EV Distribution'!$A$2:$B$16,2,FALSE)</f>
        <v>0.38451678</v>
      </c>
      <c r="Y14" s="2">
        <f>('EV Characterization'!Y$2-'EV Characterization'!Y$3)*VLOOKUP($A14,'EV Distribution'!$A$2:$B$16,2,FALSE)</f>
        <v>0.42443558999999997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0.28028700000000006</v>
      </c>
      <c r="C15" s="2">
        <f>('EV Characterization'!C$2-'EV Characterization'!C$3)*VLOOKUP($A15,'EV Distribution'!$A$2:$B$16,2,FALSE)</f>
        <v>0.29662500000000003</v>
      </c>
      <c r="D15" s="2">
        <f>('EV Characterization'!D$2-'EV Characterization'!D$3)*VLOOKUP($A15,'EV Distribution'!$A$2:$B$16,2,FALSE)</f>
        <v>0.31322900000000004</v>
      </c>
      <c r="E15" s="2">
        <f>('EV Characterization'!E$2-'EV Characterization'!E$3)*VLOOKUP($A15,'EV Distribution'!$A$2:$B$16,2,FALSE)</f>
        <v>0.32746700000000001</v>
      </c>
      <c r="F15" s="2">
        <f>('EV Characterization'!F$2-'EV Characterization'!F$3)*VLOOKUP($A15,'EV Distribution'!$A$2:$B$16,2,FALSE)</f>
        <v>0.33118399999999998</v>
      </c>
      <c r="G15" s="2">
        <f>('EV Characterization'!G$2-'EV Characterization'!G$3)*VLOOKUP($A15,'EV Distribution'!$A$2:$B$16,2,FALSE)</f>
        <v>0.34643699999999999</v>
      </c>
      <c r="H15" s="2">
        <f>('EV Characterization'!H$2-'EV Characterization'!H$3)*VLOOKUP($A15,'EV Distribution'!$A$2:$B$16,2,FALSE)</f>
        <v>0.34466600000000003</v>
      </c>
      <c r="I15" s="2">
        <f>('EV Characterization'!I$2-'EV Characterization'!I$3)*VLOOKUP($A15,'EV Distribution'!$A$2:$B$16,2,FALSE)</f>
        <v>0.32578980000000002</v>
      </c>
      <c r="J15" s="2">
        <f>('EV Characterization'!J$2-'EV Characterization'!J$3)*VLOOKUP($A15,'EV Distribution'!$A$2:$B$16,2,FALSE)</f>
        <v>0.29517880000000002</v>
      </c>
      <c r="K15" s="2">
        <f>('EV Characterization'!K$2-'EV Characterization'!K$3)*VLOOKUP($A15,'EV Distribution'!$A$2:$B$16,2,FALSE)</f>
        <v>0.43346170000000006</v>
      </c>
      <c r="L15" s="2">
        <f>('EV Characterization'!L$2-'EV Characterization'!L$3)*VLOOKUP($A15,'EV Distribution'!$A$2:$B$16,2,FALSE)</f>
        <v>0.42329280000000002</v>
      </c>
      <c r="M15" s="2">
        <f>('EV Characterization'!M$2-'EV Characterization'!M$3)*VLOOKUP($A15,'EV Distribution'!$A$2:$B$16,2,FALSE)</f>
        <v>0.38977680000000003</v>
      </c>
      <c r="N15" s="2">
        <f>('EV Characterization'!N$2-'EV Characterization'!N$3)*VLOOKUP($A15,'EV Distribution'!$A$2:$B$16,2,FALSE)</f>
        <v>0.38030580000000008</v>
      </c>
      <c r="O15" s="2">
        <f>('EV Characterization'!O$2-'EV Characterization'!O$3)*VLOOKUP($A15,'EV Distribution'!$A$2:$B$16,2,FALSE)</f>
        <v>0.38186890000000007</v>
      </c>
      <c r="P15" s="2">
        <f>('EV Characterization'!P$2-'EV Characterization'!P$3)*VLOOKUP($A15,'EV Distribution'!$A$2:$B$16,2,FALSE)</f>
        <v>0.36377740000000003</v>
      </c>
      <c r="Q15" s="2">
        <f>('EV Characterization'!Q$2-'EV Characterization'!Q$3)*VLOOKUP($A15,'EV Distribution'!$A$2:$B$16,2,FALSE)</f>
        <v>0.33345620000000004</v>
      </c>
      <c r="R15" s="2">
        <f>('EV Characterization'!R$2-'EV Characterization'!R$3)*VLOOKUP($A15,'EV Distribution'!$A$2:$B$16,2,FALSE)</f>
        <v>0.29968680000000003</v>
      </c>
      <c r="S15" s="2">
        <f>('EV Characterization'!S$2-'EV Characterization'!S$3)*VLOOKUP($A15,'EV Distribution'!$A$2:$B$16,2,FALSE)</f>
        <v>0.28893620000000009</v>
      </c>
      <c r="T15" s="2">
        <f>('EV Characterization'!T$2-'EV Characterization'!T$3)*VLOOKUP($A15,'EV Distribution'!$A$2:$B$16,2,FALSE)</f>
        <v>0.18162410000000001</v>
      </c>
      <c r="U15" s="2">
        <f>('EV Characterization'!U$2-'EV Characterization'!U$3)*VLOOKUP($A15,'EV Distribution'!$A$2:$B$16,2,FALSE)</f>
        <v>0.19423040000000005</v>
      </c>
      <c r="V15" s="2">
        <f>('EV Characterization'!V$2-'EV Characterization'!V$3)*VLOOKUP($A15,'EV Distribution'!$A$2:$B$16,2,FALSE)</f>
        <v>0.21235619999999999</v>
      </c>
      <c r="W15" s="2">
        <f>('EV Characterization'!W$2-'EV Characterization'!W$3)*VLOOKUP($A15,'EV Distribution'!$A$2:$B$16,2,FALSE)</f>
        <v>0.21742349999999999</v>
      </c>
      <c r="X15" s="2">
        <f>('EV Characterization'!X$2-'EV Characterization'!X$3)*VLOOKUP($A15,'EV Distribution'!$A$2:$B$16,2,FALSE)</f>
        <v>0.22675800000000002</v>
      </c>
      <c r="Y15" s="2">
        <f>('EV Characterization'!Y$2-'EV Characterization'!Y$3)*VLOOKUP($A15,'EV Distribution'!$A$2:$B$16,2,FALSE)</f>
        <v>0.25029899999999999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A217-22EC-4CD3-B529-D7F576C8CF9D}">
  <dimension ref="A1:Y10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5.0800000000000003E-3</v>
      </c>
      <c r="C3" s="6">
        <f>VLOOKUP($A3,'PV installed'!$A$2:$B$1048576,2,FALSE)*'PV Profile'!C$2</f>
        <v>5.0800000000000003E-3</v>
      </c>
      <c r="D3" s="6">
        <f>VLOOKUP($A3,'PV installed'!$A$2:$B$1048576,2,FALSE)*'PV Profile'!D$2</f>
        <v>5.0800000000000003E-3</v>
      </c>
      <c r="E3" s="6">
        <f>VLOOKUP($A3,'PV installed'!$A$2:$B$1048576,2,FALSE)*'PV Profile'!E$2</f>
        <v>5.0800000000000003E-3</v>
      </c>
      <c r="F3" s="6">
        <f>VLOOKUP($A3,'PV installed'!$A$2:$B$1048576,2,FALSE)*'PV Profile'!F$2</f>
        <v>5.0800000000000003E-3</v>
      </c>
      <c r="G3" s="6">
        <f>VLOOKUP($A3,'PV installed'!$A$2:$B$1048576,2,FALSE)*'PV Profile'!G$2</f>
        <v>5.0800000000000003E-3</v>
      </c>
      <c r="H3" s="6">
        <f>VLOOKUP($A3,'PV installed'!$A$2:$B$1048576,2,FALSE)*'PV Profile'!H$2</f>
        <v>6.8275199999999994E-2</v>
      </c>
      <c r="I3" s="6">
        <f>VLOOKUP($A3,'PV installed'!$A$2:$B$1048576,2,FALSE)*'PV Profile'!I$2</f>
        <v>0.18206720000000004</v>
      </c>
      <c r="J3" s="6">
        <f>VLOOKUP($A3,'PV installed'!$A$2:$B$1048576,2,FALSE)*'PV Profile'!J$2</f>
        <v>0.31170880000000001</v>
      </c>
      <c r="K3" s="6">
        <f>VLOOKUP($A3,'PV installed'!$A$2:$B$1048576,2,FALSE)*'PV Profile'!K$2</f>
        <v>0.44460159999999999</v>
      </c>
      <c r="L3" s="6">
        <f>VLOOKUP($A3,'PV installed'!$A$2:$B$1048576,2,FALSE)*'PV Profile'!L$2</f>
        <v>0.56530239999999998</v>
      </c>
      <c r="M3" s="6">
        <f>VLOOKUP($A3,'PV installed'!$A$2:$B$1048576,2,FALSE)*'PV Profile'!M$2</f>
        <v>0.65765680000000004</v>
      </c>
      <c r="N3" s="6">
        <f>VLOOKUP($A3,'PV installed'!$A$2:$B$1048576,2,FALSE)*'PV Profile'!N$2</f>
        <v>0.70886320000000003</v>
      </c>
      <c r="O3" s="6">
        <f>VLOOKUP($A3,'PV installed'!$A$2:$B$1048576,2,FALSE)*'PV Profile'!O$2</f>
        <v>0.71119999999999994</v>
      </c>
      <c r="P3" s="6">
        <f>VLOOKUP($A3,'PV installed'!$A$2:$B$1048576,2,FALSE)*'PV Profile'!P$2</f>
        <v>0.66446400000000005</v>
      </c>
      <c r="Q3" s="6">
        <f>VLOOKUP($A3,'PV installed'!$A$2:$B$1048576,2,FALSE)*'PV Profile'!Q$2</f>
        <v>0.57546240000000004</v>
      </c>
      <c r="R3" s="6">
        <f>VLOOKUP($A3,'PV installed'!$A$2:$B$1048576,2,FALSE)*'PV Profile'!R$2</f>
        <v>0.45679360000000002</v>
      </c>
      <c r="S3" s="6">
        <f>VLOOKUP($A3,'PV installed'!$A$2:$B$1048576,2,FALSE)*'PV Profile'!S$2</f>
        <v>0.3244088</v>
      </c>
      <c r="T3" s="6">
        <f>VLOOKUP($A3,'PV installed'!$A$2:$B$1048576,2,FALSE)*'PV Profile'!T$2</f>
        <v>0.19385279999999996</v>
      </c>
      <c r="U3" s="6">
        <f>VLOOKUP($A3,'PV installed'!$A$2:$B$1048576,2,FALSE)*'PV Profile'!U$2</f>
        <v>7.8130400000000017E-2</v>
      </c>
      <c r="V3" s="6">
        <f>VLOOKUP($A3,'PV installed'!$A$2:$B$1048576,2,FALSE)*'PV Profile'!V$2</f>
        <v>5.0800000000000003E-3</v>
      </c>
      <c r="W3" s="6">
        <f>VLOOKUP($A3,'PV installed'!$A$2:$B$1048576,2,FALSE)*'PV Profile'!W$2</f>
        <v>5.0800000000000003E-3</v>
      </c>
      <c r="X3" s="6">
        <f>VLOOKUP($A3,'PV installed'!$A$2:$B$1048576,2,FALSE)*'PV Profile'!X$2</f>
        <v>5.0800000000000003E-3</v>
      </c>
      <c r="Y3" s="6">
        <f>VLOOKUP($A3,'PV installed'!$A$2:$B$1048576,2,FALSE)*'PV Profile'!Y$2</f>
        <v>5.0800000000000003E-3</v>
      </c>
    </row>
    <row r="4" spans="1:25" x14ac:dyDescent="0.25">
      <c r="A4" s="8">
        <v>17</v>
      </c>
      <c r="B4" s="6">
        <f>VLOOKUP($A4,'PV installed'!$A$2:$B$1048576,2,FALSE)*'PV Profile'!B$2</f>
        <v>6.7799999999999996E-3</v>
      </c>
      <c r="C4" s="6">
        <f>VLOOKUP($A4,'PV installed'!$A$2:$B$1048576,2,FALSE)*'PV Profile'!C$2</f>
        <v>6.7799999999999996E-3</v>
      </c>
      <c r="D4" s="6">
        <f>VLOOKUP($A4,'PV installed'!$A$2:$B$1048576,2,FALSE)*'PV Profile'!D$2</f>
        <v>6.7799999999999996E-3</v>
      </c>
      <c r="E4" s="6">
        <f>VLOOKUP($A4,'PV installed'!$A$2:$B$1048576,2,FALSE)*'PV Profile'!E$2</f>
        <v>6.7799999999999996E-3</v>
      </c>
      <c r="F4" s="6">
        <f>VLOOKUP($A4,'PV installed'!$A$2:$B$1048576,2,FALSE)*'PV Profile'!F$2</f>
        <v>6.7799999999999996E-3</v>
      </c>
      <c r="G4" s="6">
        <f>VLOOKUP($A4,'PV installed'!$A$2:$B$1048576,2,FALSE)*'PV Profile'!G$2</f>
        <v>6.7799999999999996E-3</v>
      </c>
      <c r="H4" s="6">
        <f>VLOOKUP($A4,'PV installed'!$A$2:$B$1048576,2,FALSE)*'PV Profile'!H$2</f>
        <v>9.1123199999999988E-2</v>
      </c>
      <c r="I4" s="6">
        <f>VLOOKUP($A4,'PV installed'!$A$2:$B$1048576,2,FALSE)*'PV Profile'!I$2</f>
        <v>0.24299520000000002</v>
      </c>
      <c r="J4" s="6">
        <f>VLOOKUP($A4,'PV installed'!$A$2:$B$1048576,2,FALSE)*'PV Profile'!J$2</f>
        <v>0.41602079999999997</v>
      </c>
      <c r="K4" s="6">
        <f>VLOOKUP($A4,'PV installed'!$A$2:$B$1048576,2,FALSE)*'PV Profile'!K$2</f>
        <v>0.59338559999999996</v>
      </c>
      <c r="L4" s="6">
        <f>VLOOKUP($A4,'PV installed'!$A$2:$B$1048576,2,FALSE)*'PV Profile'!L$2</f>
        <v>0.75447839999999988</v>
      </c>
      <c r="M4" s="6">
        <f>VLOOKUP($A4,'PV installed'!$A$2:$B$1048576,2,FALSE)*'PV Profile'!M$2</f>
        <v>0.87773879999999993</v>
      </c>
      <c r="N4" s="6">
        <f>VLOOKUP($A4,'PV installed'!$A$2:$B$1048576,2,FALSE)*'PV Profile'!N$2</f>
        <v>0.94608119999999984</v>
      </c>
      <c r="O4" s="6">
        <f>VLOOKUP($A4,'PV installed'!$A$2:$B$1048576,2,FALSE)*'PV Profile'!O$2</f>
        <v>0.94919999999999982</v>
      </c>
      <c r="P4" s="6">
        <f>VLOOKUP($A4,'PV installed'!$A$2:$B$1048576,2,FALSE)*'PV Profile'!P$2</f>
        <v>0.88682399999999995</v>
      </c>
      <c r="Q4" s="6">
        <f>VLOOKUP($A4,'PV installed'!$A$2:$B$1048576,2,FALSE)*'PV Profile'!Q$2</f>
        <v>0.7680383999999999</v>
      </c>
      <c r="R4" s="6">
        <f>VLOOKUP($A4,'PV installed'!$A$2:$B$1048576,2,FALSE)*'PV Profile'!R$2</f>
        <v>0.60965759999999991</v>
      </c>
      <c r="S4" s="6">
        <f>VLOOKUP($A4,'PV installed'!$A$2:$B$1048576,2,FALSE)*'PV Profile'!S$2</f>
        <v>0.43297079999999993</v>
      </c>
      <c r="T4" s="6">
        <f>VLOOKUP($A4,'PV installed'!$A$2:$B$1048576,2,FALSE)*'PV Profile'!T$2</f>
        <v>0.25872479999999992</v>
      </c>
      <c r="U4" s="6">
        <f>VLOOKUP($A4,'PV installed'!$A$2:$B$1048576,2,FALSE)*'PV Profile'!U$2</f>
        <v>0.10427640000000001</v>
      </c>
      <c r="V4" s="6">
        <f>VLOOKUP($A4,'PV installed'!$A$2:$B$1048576,2,FALSE)*'PV Profile'!V$2</f>
        <v>6.7799999999999996E-3</v>
      </c>
      <c r="W4" s="6">
        <f>VLOOKUP($A4,'PV installed'!$A$2:$B$1048576,2,FALSE)*'PV Profile'!W$2</f>
        <v>6.7799999999999996E-3</v>
      </c>
      <c r="X4" s="6">
        <f>VLOOKUP($A4,'PV installed'!$A$2:$B$1048576,2,FALSE)*'PV Profile'!X$2</f>
        <v>6.7799999999999996E-3</v>
      </c>
      <c r="Y4" s="6">
        <f>VLOOKUP($A4,'PV installed'!$A$2:$B$1048576,2,FALSE)*'PV Profile'!Y$2</f>
        <v>6.7799999999999996E-3</v>
      </c>
    </row>
    <row r="5" spans="1:25" x14ac:dyDescent="0.25">
      <c r="A5" s="8">
        <v>20</v>
      </c>
      <c r="B5" s="6">
        <f>VLOOKUP($A5,'PV installed'!$A$2:$B$1048576,2,FALSE)*'PV Profile'!B$2</f>
        <v>2.0799999999999998E-3</v>
      </c>
      <c r="C5" s="6">
        <f>VLOOKUP($A5,'PV installed'!$A$2:$B$1048576,2,FALSE)*'PV Profile'!C$2</f>
        <v>2.0799999999999998E-3</v>
      </c>
      <c r="D5" s="6">
        <f>VLOOKUP($A5,'PV installed'!$A$2:$B$1048576,2,FALSE)*'PV Profile'!D$2</f>
        <v>2.0799999999999998E-3</v>
      </c>
      <c r="E5" s="6">
        <f>VLOOKUP($A5,'PV installed'!$A$2:$B$1048576,2,FALSE)*'PV Profile'!E$2</f>
        <v>2.0799999999999998E-3</v>
      </c>
      <c r="F5" s="6">
        <f>VLOOKUP($A5,'PV installed'!$A$2:$B$1048576,2,FALSE)*'PV Profile'!F$2</f>
        <v>2.0799999999999998E-3</v>
      </c>
      <c r="G5" s="6">
        <f>VLOOKUP($A5,'PV installed'!$A$2:$B$1048576,2,FALSE)*'PV Profile'!G$2</f>
        <v>2.0799999999999998E-3</v>
      </c>
      <c r="H5" s="6">
        <f>VLOOKUP($A5,'PV installed'!$A$2:$B$1048576,2,FALSE)*'PV Profile'!H$2</f>
        <v>2.7955199999999996E-2</v>
      </c>
      <c r="I5" s="6">
        <f>VLOOKUP($A5,'PV installed'!$A$2:$B$1048576,2,FALSE)*'PV Profile'!I$2</f>
        <v>7.4547200000000008E-2</v>
      </c>
      <c r="J5" s="6">
        <f>VLOOKUP($A5,'PV installed'!$A$2:$B$1048576,2,FALSE)*'PV Profile'!J$2</f>
        <v>0.12762880000000001</v>
      </c>
      <c r="K5" s="6">
        <f>VLOOKUP($A5,'PV installed'!$A$2:$B$1048576,2,FALSE)*'PV Profile'!K$2</f>
        <v>0.1820416</v>
      </c>
      <c r="L5" s="6">
        <f>VLOOKUP($A5,'PV installed'!$A$2:$B$1048576,2,FALSE)*'PV Profile'!L$2</f>
        <v>0.23146239999999998</v>
      </c>
      <c r="M5" s="6">
        <f>VLOOKUP($A5,'PV installed'!$A$2:$B$1048576,2,FALSE)*'PV Profile'!M$2</f>
        <v>0.26927679999999998</v>
      </c>
      <c r="N5" s="6">
        <f>VLOOKUP($A5,'PV installed'!$A$2:$B$1048576,2,FALSE)*'PV Profile'!N$2</f>
        <v>0.29024319999999998</v>
      </c>
      <c r="O5" s="6">
        <f>VLOOKUP($A5,'PV installed'!$A$2:$B$1048576,2,FALSE)*'PV Profile'!O$2</f>
        <v>0.29119999999999996</v>
      </c>
      <c r="P5" s="6">
        <f>VLOOKUP($A5,'PV installed'!$A$2:$B$1048576,2,FALSE)*'PV Profile'!P$2</f>
        <v>0.27206399999999997</v>
      </c>
      <c r="Q5" s="6">
        <f>VLOOKUP($A5,'PV installed'!$A$2:$B$1048576,2,FALSE)*'PV Profile'!Q$2</f>
        <v>0.23562239999999998</v>
      </c>
      <c r="R5" s="6">
        <f>VLOOKUP($A5,'PV installed'!$A$2:$B$1048576,2,FALSE)*'PV Profile'!R$2</f>
        <v>0.18703359999999999</v>
      </c>
      <c r="S5" s="6">
        <f>VLOOKUP($A5,'PV installed'!$A$2:$B$1048576,2,FALSE)*'PV Profile'!S$2</f>
        <v>0.13282879999999997</v>
      </c>
      <c r="T5" s="6">
        <f>VLOOKUP($A5,'PV installed'!$A$2:$B$1048576,2,FALSE)*'PV Profile'!T$2</f>
        <v>7.9372799999999979E-2</v>
      </c>
      <c r="U5" s="6">
        <f>VLOOKUP($A5,'PV installed'!$A$2:$B$1048576,2,FALSE)*'PV Profile'!U$2</f>
        <v>3.1990400000000002E-2</v>
      </c>
      <c r="V5" s="6">
        <f>VLOOKUP($A5,'PV installed'!$A$2:$B$1048576,2,FALSE)*'PV Profile'!V$2</f>
        <v>2.0799999999999998E-3</v>
      </c>
      <c r="W5" s="6">
        <f>VLOOKUP($A5,'PV installed'!$A$2:$B$1048576,2,FALSE)*'PV Profile'!W$2</f>
        <v>2.0799999999999998E-3</v>
      </c>
      <c r="X5" s="6">
        <f>VLOOKUP($A5,'PV installed'!$A$2:$B$1048576,2,FALSE)*'PV Profile'!X$2</f>
        <v>2.0799999999999998E-3</v>
      </c>
      <c r="Y5" s="6">
        <f>VLOOKUP($A5,'PV installed'!$A$2:$B$1048576,2,FALSE)*'PV Profile'!Y$2</f>
        <v>2.0799999999999998E-3</v>
      </c>
    </row>
    <row r="6" spans="1:25" x14ac:dyDescent="0.25">
      <c r="A6" s="8">
        <v>22</v>
      </c>
      <c r="B6" s="6">
        <f>VLOOKUP($A6,'PV installed'!$A$2:$B$1048576,2,FALSE)*'PV Profile'!B$2</f>
        <v>1.6959999999999999E-2</v>
      </c>
      <c r="C6" s="6">
        <f>VLOOKUP($A6,'PV installed'!$A$2:$B$1048576,2,FALSE)*'PV Profile'!C$2</f>
        <v>1.6959999999999999E-2</v>
      </c>
      <c r="D6" s="6">
        <f>VLOOKUP($A6,'PV installed'!$A$2:$B$1048576,2,FALSE)*'PV Profile'!D$2</f>
        <v>1.6959999999999999E-2</v>
      </c>
      <c r="E6" s="6">
        <f>VLOOKUP($A6,'PV installed'!$A$2:$B$1048576,2,FALSE)*'PV Profile'!E$2</f>
        <v>1.6959999999999999E-2</v>
      </c>
      <c r="F6" s="6">
        <f>VLOOKUP($A6,'PV installed'!$A$2:$B$1048576,2,FALSE)*'PV Profile'!F$2</f>
        <v>1.6959999999999999E-2</v>
      </c>
      <c r="G6" s="6">
        <f>VLOOKUP($A6,'PV installed'!$A$2:$B$1048576,2,FALSE)*'PV Profile'!G$2</f>
        <v>1.6959999999999999E-2</v>
      </c>
      <c r="H6" s="6">
        <f>VLOOKUP($A6,'PV installed'!$A$2:$B$1048576,2,FALSE)*'PV Profile'!H$2</f>
        <v>0.22794239999999999</v>
      </c>
      <c r="I6" s="6">
        <f>VLOOKUP($A6,'PV installed'!$A$2:$B$1048576,2,FALSE)*'PV Profile'!I$2</f>
        <v>0.60784640000000012</v>
      </c>
      <c r="J6" s="6">
        <f>VLOOKUP($A6,'PV installed'!$A$2:$B$1048576,2,FALSE)*'PV Profile'!J$2</f>
        <v>1.0406656000000001</v>
      </c>
      <c r="K6" s="6">
        <f>VLOOKUP($A6,'PV installed'!$A$2:$B$1048576,2,FALSE)*'PV Profile'!K$2</f>
        <v>1.4843392</v>
      </c>
      <c r="L6" s="6">
        <f>VLOOKUP($A6,'PV installed'!$A$2:$B$1048576,2,FALSE)*'PV Profile'!L$2</f>
        <v>1.8873088</v>
      </c>
      <c r="M6" s="6">
        <f>VLOOKUP($A6,'PV installed'!$A$2:$B$1048576,2,FALSE)*'PV Profile'!M$2</f>
        <v>2.1956416000000001</v>
      </c>
      <c r="N6" s="6">
        <f>VLOOKUP($A6,'PV installed'!$A$2:$B$1048576,2,FALSE)*'PV Profile'!N$2</f>
        <v>2.3665984</v>
      </c>
      <c r="O6" s="6">
        <f>VLOOKUP($A6,'PV installed'!$A$2:$B$1048576,2,FALSE)*'PV Profile'!O$2</f>
        <v>2.3743999999999996</v>
      </c>
      <c r="P6" s="6">
        <f>VLOOKUP($A6,'PV installed'!$A$2:$B$1048576,2,FALSE)*'PV Profile'!P$2</f>
        <v>2.2183679999999999</v>
      </c>
      <c r="Q6" s="6">
        <f>VLOOKUP($A6,'PV installed'!$A$2:$B$1048576,2,FALSE)*'PV Profile'!Q$2</f>
        <v>1.9212288</v>
      </c>
      <c r="R6" s="6">
        <f>VLOOKUP($A6,'PV installed'!$A$2:$B$1048576,2,FALSE)*'PV Profile'!R$2</f>
        <v>1.5250432</v>
      </c>
      <c r="S6" s="6">
        <f>VLOOKUP($A6,'PV installed'!$A$2:$B$1048576,2,FALSE)*'PV Profile'!S$2</f>
        <v>1.0830655999999999</v>
      </c>
      <c r="T6" s="6">
        <f>VLOOKUP($A6,'PV installed'!$A$2:$B$1048576,2,FALSE)*'PV Profile'!T$2</f>
        <v>0.64719359999999992</v>
      </c>
      <c r="U6" s="6">
        <f>VLOOKUP($A6,'PV installed'!$A$2:$B$1048576,2,FALSE)*'PV Profile'!U$2</f>
        <v>0.26084480000000004</v>
      </c>
      <c r="V6" s="6">
        <f>VLOOKUP($A6,'PV installed'!$A$2:$B$1048576,2,FALSE)*'PV Profile'!V$2</f>
        <v>1.6959999999999999E-2</v>
      </c>
      <c r="W6" s="6">
        <f>VLOOKUP($A6,'PV installed'!$A$2:$B$1048576,2,FALSE)*'PV Profile'!W$2</f>
        <v>1.6959999999999999E-2</v>
      </c>
      <c r="X6" s="6">
        <f>VLOOKUP($A6,'PV installed'!$A$2:$B$1048576,2,FALSE)*'PV Profile'!X$2</f>
        <v>1.6959999999999999E-2</v>
      </c>
      <c r="Y6" s="6">
        <f>VLOOKUP($A6,'PV installed'!$A$2:$B$1048576,2,FALSE)*'PV Profile'!Y$2</f>
        <v>1.6959999999999999E-2</v>
      </c>
    </row>
    <row r="7" spans="1:25" x14ac:dyDescent="0.25">
      <c r="A7" s="8">
        <v>24</v>
      </c>
      <c r="B7" s="6">
        <f>VLOOKUP($A7,'PV installed'!$A$2:$B$1048576,2,FALSE)*'PV Profile'!B$2</f>
        <v>2.9680000000000002E-2</v>
      </c>
      <c r="C7" s="6">
        <f>VLOOKUP($A7,'PV installed'!$A$2:$B$1048576,2,FALSE)*'PV Profile'!C$2</f>
        <v>2.9680000000000002E-2</v>
      </c>
      <c r="D7" s="6">
        <f>VLOOKUP($A7,'PV installed'!$A$2:$B$1048576,2,FALSE)*'PV Profile'!D$2</f>
        <v>2.9680000000000002E-2</v>
      </c>
      <c r="E7" s="6">
        <f>VLOOKUP($A7,'PV installed'!$A$2:$B$1048576,2,FALSE)*'PV Profile'!E$2</f>
        <v>2.9680000000000002E-2</v>
      </c>
      <c r="F7" s="6">
        <f>VLOOKUP($A7,'PV installed'!$A$2:$B$1048576,2,FALSE)*'PV Profile'!F$2</f>
        <v>2.9680000000000002E-2</v>
      </c>
      <c r="G7" s="6">
        <f>VLOOKUP($A7,'PV installed'!$A$2:$B$1048576,2,FALSE)*'PV Profile'!G$2</f>
        <v>2.9680000000000002E-2</v>
      </c>
      <c r="H7" s="6">
        <f>VLOOKUP($A7,'PV installed'!$A$2:$B$1048576,2,FALSE)*'PV Profile'!H$2</f>
        <v>0.39889919999999995</v>
      </c>
      <c r="I7" s="6">
        <f>VLOOKUP($A7,'PV installed'!$A$2:$B$1048576,2,FALSE)*'PV Profile'!I$2</f>
        <v>1.0637312000000001</v>
      </c>
      <c r="J7" s="6">
        <f>VLOOKUP($A7,'PV installed'!$A$2:$B$1048576,2,FALSE)*'PV Profile'!J$2</f>
        <v>1.8211648</v>
      </c>
      <c r="K7" s="6">
        <f>VLOOKUP($A7,'PV installed'!$A$2:$B$1048576,2,FALSE)*'PV Profile'!K$2</f>
        <v>2.5975935999999997</v>
      </c>
      <c r="L7" s="6">
        <f>VLOOKUP($A7,'PV installed'!$A$2:$B$1048576,2,FALSE)*'PV Profile'!L$2</f>
        <v>3.3027904000000001</v>
      </c>
      <c r="M7" s="6">
        <f>VLOOKUP($A7,'PV installed'!$A$2:$B$1048576,2,FALSE)*'PV Profile'!M$2</f>
        <v>3.8423727999999997</v>
      </c>
      <c r="N7" s="6">
        <f>VLOOKUP($A7,'PV installed'!$A$2:$B$1048576,2,FALSE)*'PV Profile'!N$2</f>
        <v>4.1415471999999998</v>
      </c>
      <c r="O7" s="6">
        <f>VLOOKUP($A7,'PV installed'!$A$2:$B$1048576,2,FALSE)*'PV Profile'!O$2</f>
        <v>4.1551999999999998</v>
      </c>
      <c r="P7" s="6">
        <f>VLOOKUP($A7,'PV installed'!$A$2:$B$1048576,2,FALSE)*'PV Profile'!P$2</f>
        <v>3.8821440000000003</v>
      </c>
      <c r="Q7" s="6">
        <f>VLOOKUP($A7,'PV installed'!$A$2:$B$1048576,2,FALSE)*'PV Profile'!Q$2</f>
        <v>3.3621504</v>
      </c>
      <c r="R7" s="6">
        <f>VLOOKUP($A7,'PV installed'!$A$2:$B$1048576,2,FALSE)*'PV Profile'!R$2</f>
        <v>2.6688255999999999</v>
      </c>
      <c r="S7" s="6">
        <f>VLOOKUP($A7,'PV installed'!$A$2:$B$1048576,2,FALSE)*'PV Profile'!S$2</f>
        <v>1.8953647999999998</v>
      </c>
      <c r="T7" s="6">
        <f>VLOOKUP($A7,'PV installed'!$A$2:$B$1048576,2,FALSE)*'PV Profile'!T$2</f>
        <v>1.1325887999999997</v>
      </c>
      <c r="U7" s="6">
        <f>VLOOKUP($A7,'PV installed'!$A$2:$B$1048576,2,FALSE)*'PV Profile'!U$2</f>
        <v>0.45647840000000006</v>
      </c>
      <c r="V7" s="6">
        <f>VLOOKUP($A7,'PV installed'!$A$2:$B$1048576,2,FALSE)*'PV Profile'!V$2</f>
        <v>2.9680000000000002E-2</v>
      </c>
      <c r="W7" s="6">
        <f>VLOOKUP($A7,'PV installed'!$A$2:$B$1048576,2,FALSE)*'PV Profile'!W$2</f>
        <v>2.9680000000000002E-2</v>
      </c>
      <c r="X7" s="6">
        <f>VLOOKUP($A7,'PV installed'!$A$2:$B$1048576,2,FALSE)*'PV Profile'!X$2</f>
        <v>2.9680000000000002E-2</v>
      </c>
      <c r="Y7" s="6">
        <f>VLOOKUP($A7,'PV installed'!$A$2:$B$1048576,2,FALSE)*'PV Profile'!Y$2</f>
        <v>2.9680000000000002E-2</v>
      </c>
    </row>
    <row r="8" spans="1:25" x14ac:dyDescent="0.25">
      <c r="A8" s="8">
        <v>26</v>
      </c>
      <c r="B8" s="6">
        <f>VLOOKUP($A8,'PV installed'!$A$2:$B$1048576,2,FALSE)*'PV Profile'!B$2</f>
        <v>2.3359999999999999E-2</v>
      </c>
      <c r="C8" s="6">
        <f>VLOOKUP($A8,'PV installed'!$A$2:$B$1048576,2,FALSE)*'PV Profile'!C$2</f>
        <v>2.3359999999999999E-2</v>
      </c>
      <c r="D8" s="6">
        <f>VLOOKUP($A8,'PV installed'!$A$2:$B$1048576,2,FALSE)*'PV Profile'!D$2</f>
        <v>2.3359999999999999E-2</v>
      </c>
      <c r="E8" s="6">
        <f>VLOOKUP($A8,'PV installed'!$A$2:$B$1048576,2,FALSE)*'PV Profile'!E$2</f>
        <v>2.3359999999999999E-2</v>
      </c>
      <c r="F8" s="6">
        <f>VLOOKUP($A8,'PV installed'!$A$2:$B$1048576,2,FALSE)*'PV Profile'!F$2</f>
        <v>2.3359999999999999E-2</v>
      </c>
      <c r="G8" s="6">
        <f>VLOOKUP($A8,'PV installed'!$A$2:$B$1048576,2,FALSE)*'PV Profile'!G$2</f>
        <v>2.3359999999999999E-2</v>
      </c>
      <c r="H8" s="6">
        <f>VLOOKUP($A8,'PV installed'!$A$2:$B$1048576,2,FALSE)*'PV Profile'!H$2</f>
        <v>0.31395839999999997</v>
      </c>
      <c r="I8" s="6">
        <f>VLOOKUP($A8,'PV installed'!$A$2:$B$1048576,2,FALSE)*'PV Profile'!I$2</f>
        <v>0.83722240000000003</v>
      </c>
      <c r="J8" s="6">
        <f>VLOOKUP($A8,'PV installed'!$A$2:$B$1048576,2,FALSE)*'PV Profile'!J$2</f>
        <v>1.4333696</v>
      </c>
      <c r="K8" s="6">
        <f>VLOOKUP($A8,'PV installed'!$A$2:$B$1048576,2,FALSE)*'PV Profile'!K$2</f>
        <v>2.0444671999999997</v>
      </c>
      <c r="L8" s="6">
        <f>VLOOKUP($A8,'PV installed'!$A$2:$B$1048576,2,FALSE)*'PV Profile'!L$2</f>
        <v>2.5995007999999999</v>
      </c>
      <c r="M8" s="6">
        <f>VLOOKUP($A8,'PV installed'!$A$2:$B$1048576,2,FALSE)*'PV Profile'!M$2</f>
        <v>3.0241855999999996</v>
      </c>
      <c r="N8" s="6">
        <f>VLOOKUP($A8,'PV installed'!$A$2:$B$1048576,2,FALSE)*'PV Profile'!N$2</f>
        <v>3.2596543999999996</v>
      </c>
      <c r="O8" s="6">
        <f>VLOOKUP($A8,'PV installed'!$A$2:$B$1048576,2,FALSE)*'PV Profile'!O$2</f>
        <v>3.2703999999999995</v>
      </c>
      <c r="P8" s="6">
        <f>VLOOKUP($A8,'PV installed'!$A$2:$B$1048576,2,FALSE)*'PV Profile'!P$2</f>
        <v>3.055488</v>
      </c>
      <c r="Q8" s="6">
        <f>VLOOKUP($A8,'PV installed'!$A$2:$B$1048576,2,FALSE)*'PV Profile'!Q$2</f>
        <v>2.6462208</v>
      </c>
      <c r="R8" s="6">
        <f>VLOOKUP($A8,'PV installed'!$A$2:$B$1048576,2,FALSE)*'PV Profile'!R$2</f>
        <v>2.1005311999999998</v>
      </c>
      <c r="S8" s="6">
        <f>VLOOKUP($A8,'PV installed'!$A$2:$B$1048576,2,FALSE)*'PV Profile'!S$2</f>
        <v>1.4917695999999998</v>
      </c>
      <c r="T8" s="6">
        <f>VLOOKUP($A8,'PV installed'!$A$2:$B$1048576,2,FALSE)*'PV Profile'!T$2</f>
        <v>0.89141759999999981</v>
      </c>
      <c r="U8" s="6">
        <f>VLOOKUP($A8,'PV installed'!$A$2:$B$1048576,2,FALSE)*'PV Profile'!U$2</f>
        <v>0.35927680000000001</v>
      </c>
      <c r="V8" s="6">
        <f>VLOOKUP($A8,'PV installed'!$A$2:$B$1048576,2,FALSE)*'PV Profile'!V$2</f>
        <v>2.3359999999999999E-2</v>
      </c>
      <c r="W8" s="6">
        <f>VLOOKUP($A8,'PV installed'!$A$2:$B$1048576,2,FALSE)*'PV Profile'!W$2</f>
        <v>2.3359999999999999E-2</v>
      </c>
      <c r="X8" s="6">
        <f>VLOOKUP($A8,'PV installed'!$A$2:$B$1048576,2,FALSE)*'PV Profile'!X$2</f>
        <v>2.3359999999999999E-2</v>
      </c>
      <c r="Y8" s="6">
        <f>VLOOKUP($A8,'PV installed'!$A$2:$B$1048576,2,FALSE)*'PV Profile'!Y$2</f>
        <v>2.3359999999999999E-2</v>
      </c>
    </row>
    <row r="9" spans="1:25" x14ac:dyDescent="0.25">
      <c r="A9" s="8">
        <v>28</v>
      </c>
      <c r="B9" s="6">
        <f>VLOOKUP($A9,'PV installed'!$A$2:$B$1048576,2,FALSE)*'PV Profile'!B$2</f>
        <v>1.6120000000000002E-2</v>
      </c>
      <c r="C9" s="6">
        <f>VLOOKUP($A9,'PV installed'!$A$2:$B$1048576,2,FALSE)*'PV Profile'!C$2</f>
        <v>1.6120000000000002E-2</v>
      </c>
      <c r="D9" s="6">
        <f>VLOOKUP($A9,'PV installed'!$A$2:$B$1048576,2,FALSE)*'PV Profile'!D$2</f>
        <v>1.6120000000000002E-2</v>
      </c>
      <c r="E9" s="6">
        <f>VLOOKUP($A9,'PV installed'!$A$2:$B$1048576,2,FALSE)*'PV Profile'!E$2</f>
        <v>1.6120000000000002E-2</v>
      </c>
      <c r="F9" s="6">
        <f>VLOOKUP($A9,'PV installed'!$A$2:$B$1048576,2,FALSE)*'PV Profile'!F$2</f>
        <v>1.6120000000000002E-2</v>
      </c>
      <c r="G9" s="6">
        <f>VLOOKUP($A9,'PV installed'!$A$2:$B$1048576,2,FALSE)*'PV Profile'!G$2</f>
        <v>1.6120000000000002E-2</v>
      </c>
      <c r="H9" s="6">
        <f>VLOOKUP($A9,'PV installed'!$A$2:$B$1048576,2,FALSE)*'PV Profile'!H$2</f>
        <v>0.21665280000000001</v>
      </c>
      <c r="I9" s="6">
        <f>VLOOKUP($A9,'PV installed'!$A$2:$B$1048576,2,FALSE)*'PV Profile'!I$2</f>
        <v>0.57774080000000017</v>
      </c>
      <c r="J9" s="6">
        <f>VLOOKUP($A9,'PV installed'!$A$2:$B$1048576,2,FALSE)*'PV Profile'!J$2</f>
        <v>0.98912320000000009</v>
      </c>
      <c r="K9" s="6">
        <f>VLOOKUP($A9,'PV installed'!$A$2:$B$1048576,2,FALSE)*'PV Profile'!K$2</f>
        <v>1.4108224</v>
      </c>
      <c r="L9" s="6">
        <f>VLOOKUP($A9,'PV installed'!$A$2:$B$1048576,2,FALSE)*'PV Profile'!L$2</f>
        <v>1.7938336000000001</v>
      </c>
      <c r="M9" s="6">
        <f>VLOOKUP($A9,'PV installed'!$A$2:$B$1048576,2,FALSE)*'PV Profile'!M$2</f>
        <v>2.0868952000000003</v>
      </c>
      <c r="N9" s="6">
        <f>VLOOKUP($A9,'PV installed'!$A$2:$B$1048576,2,FALSE)*'PV Profile'!N$2</f>
        <v>2.2493848000000001</v>
      </c>
      <c r="O9" s="6">
        <f>VLOOKUP($A9,'PV installed'!$A$2:$B$1048576,2,FALSE)*'PV Profile'!O$2</f>
        <v>2.2568000000000001</v>
      </c>
      <c r="P9" s="6">
        <f>VLOOKUP($A9,'PV installed'!$A$2:$B$1048576,2,FALSE)*'PV Profile'!P$2</f>
        <v>2.1084960000000001</v>
      </c>
      <c r="Q9" s="6">
        <f>VLOOKUP($A9,'PV installed'!$A$2:$B$1048576,2,FALSE)*'PV Profile'!Q$2</f>
        <v>1.8260736000000002</v>
      </c>
      <c r="R9" s="6">
        <f>VLOOKUP($A9,'PV installed'!$A$2:$B$1048576,2,FALSE)*'PV Profile'!R$2</f>
        <v>1.4495104000000001</v>
      </c>
      <c r="S9" s="6">
        <f>VLOOKUP($A9,'PV installed'!$A$2:$B$1048576,2,FALSE)*'PV Profile'!S$2</f>
        <v>1.0294231999999999</v>
      </c>
      <c r="T9" s="6">
        <f>VLOOKUP($A9,'PV installed'!$A$2:$B$1048576,2,FALSE)*'PV Profile'!T$2</f>
        <v>0.61513919999999989</v>
      </c>
      <c r="U9" s="6">
        <f>VLOOKUP($A9,'PV installed'!$A$2:$B$1048576,2,FALSE)*'PV Profile'!U$2</f>
        <v>0.24792560000000005</v>
      </c>
      <c r="V9" s="6">
        <f>VLOOKUP($A9,'PV installed'!$A$2:$B$1048576,2,FALSE)*'PV Profile'!V$2</f>
        <v>1.6120000000000002E-2</v>
      </c>
      <c r="W9" s="6">
        <f>VLOOKUP($A9,'PV installed'!$A$2:$B$1048576,2,FALSE)*'PV Profile'!W$2</f>
        <v>1.6120000000000002E-2</v>
      </c>
      <c r="X9" s="6">
        <f>VLOOKUP($A9,'PV installed'!$A$2:$B$1048576,2,FALSE)*'PV Profile'!X$2</f>
        <v>1.6120000000000002E-2</v>
      </c>
      <c r="Y9" s="6">
        <f>VLOOKUP($A9,'PV installed'!$A$2:$B$1048576,2,FALSE)*'PV Profile'!Y$2</f>
        <v>1.6120000000000002E-2</v>
      </c>
    </row>
    <row r="10" spans="1:25" x14ac:dyDescent="0.25">
      <c r="A10" s="8">
        <v>30</v>
      </c>
      <c r="B10" s="6">
        <f>VLOOKUP($A10,'PV installed'!$A$2:$B$1048576,2,FALSE)*'PV Profile'!B$2</f>
        <v>7.0400000000000011E-3</v>
      </c>
      <c r="C10" s="6">
        <f>VLOOKUP($A10,'PV installed'!$A$2:$B$1048576,2,FALSE)*'PV Profile'!C$2</f>
        <v>7.0400000000000011E-3</v>
      </c>
      <c r="D10" s="6">
        <f>VLOOKUP($A10,'PV installed'!$A$2:$B$1048576,2,FALSE)*'PV Profile'!D$2</f>
        <v>7.0400000000000011E-3</v>
      </c>
      <c r="E10" s="6">
        <f>VLOOKUP($A10,'PV installed'!$A$2:$B$1048576,2,FALSE)*'PV Profile'!E$2</f>
        <v>7.0400000000000011E-3</v>
      </c>
      <c r="F10" s="6">
        <f>VLOOKUP($A10,'PV installed'!$A$2:$B$1048576,2,FALSE)*'PV Profile'!F$2</f>
        <v>7.0400000000000011E-3</v>
      </c>
      <c r="G10" s="6">
        <f>VLOOKUP($A10,'PV installed'!$A$2:$B$1048576,2,FALSE)*'PV Profile'!G$2</f>
        <v>7.0400000000000011E-3</v>
      </c>
      <c r="H10" s="6">
        <f>VLOOKUP($A10,'PV installed'!$A$2:$B$1048576,2,FALSE)*'PV Profile'!H$2</f>
        <v>9.461760000000001E-2</v>
      </c>
      <c r="I10" s="6">
        <f>VLOOKUP($A10,'PV installed'!$A$2:$B$1048576,2,FALSE)*'PV Profile'!I$2</f>
        <v>0.25231360000000008</v>
      </c>
      <c r="J10" s="6">
        <f>VLOOKUP($A10,'PV installed'!$A$2:$B$1048576,2,FALSE)*'PV Profile'!J$2</f>
        <v>0.43197440000000009</v>
      </c>
      <c r="K10" s="6">
        <f>VLOOKUP($A10,'PV installed'!$A$2:$B$1048576,2,FALSE)*'PV Profile'!K$2</f>
        <v>0.61614080000000004</v>
      </c>
      <c r="L10" s="6">
        <f>VLOOKUP($A10,'PV installed'!$A$2:$B$1048576,2,FALSE)*'PV Profile'!L$2</f>
        <v>0.78341120000000009</v>
      </c>
      <c r="M10" s="6">
        <f>VLOOKUP($A10,'PV installed'!$A$2:$B$1048576,2,FALSE)*'PV Profile'!M$2</f>
        <v>0.91139840000000005</v>
      </c>
      <c r="N10" s="6">
        <f>VLOOKUP($A10,'PV installed'!$A$2:$B$1048576,2,FALSE)*'PV Profile'!N$2</f>
        <v>0.98236160000000006</v>
      </c>
      <c r="O10" s="6">
        <f>VLOOKUP($A10,'PV installed'!$A$2:$B$1048576,2,FALSE)*'PV Profile'!O$2</f>
        <v>0.98560000000000003</v>
      </c>
      <c r="P10" s="6">
        <f>VLOOKUP($A10,'PV installed'!$A$2:$B$1048576,2,FALSE)*'PV Profile'!P$2</f>
        <v>0.92083200000000009</v>
      </c>
      <c r="Q10" s="6">
        <f>VLOOKUP($A10,'PV installed'!$A$2:$B$1048576,2,FALSE)*'PV Profile'!Q$2</f>
        <v>0.79749120000000007</v>
      </c>
      <c r="R10" s="6">
        <f>VLOOKUP($A10,'PV installed'!$A$2:$B$1048576,2,FALSE)*'PV Profile'!R$2</f>
        <v>0.63303680000000007</v>
      </c>
      <c r="S10" s="6">
        <f>VLOOKUP($A10,'PV installed'!$A$2:$B$1048576,2,FALSE)*'PV Profile'!S$2</f>
        <v>0.44957439999999999</v>
      </c>
      <c r="T10" s="6">
        <f>VLOOKUP($A10,'PV installed'!$A$2:$B$1048576,2,FALSE)*'PV Profile'!T$2</f>
        <v>0.26864640000000001</v>
      </c>
      <c r="U10" s="6">
        <f>VLOOKUP($A10,'PV installed'!$A$2:$B$1048576,2,FALSE)*'PV Profile'!U$2</f>
        <v>0.10827520000000003</v>
      </c>
      <c r="V10" s="6">
        <f>VLOOKUP($A10,'PV installed'!$A$2:$B$1048576,2,FALSE)*'PV Profile'!V$2</f>
        <v>7.0400000000000011E-3</v>
      </c>
      <c r="W10" s="6">
        <f>VLOOKUP($A10,'PV installed'!$A$2:$B$1048576,2,FALSE)*'PV Profile'!W$2</f>
        <v>7.0400000000000011E-3</v>
      </c>
      <c r="X10" s="6">
        <f>VLOOKUP($A10,'PV installed'!$A$2:$B$1048576,2,FALSE)*'PV Profile'!X$2</f>
        <v>7.0400000000000011E-3</v>
      </c>
      <c r="Y10" s="6">
        <f>VLOOKUP($A10,'PV installed'!$A$2:$B$1048576,2,FALSE)*'PV Profile'!Y$2</f>
        <v>7.0400000000000011E-3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0133-7B0E-4735-9FAB-53671D95CBA0}">
  <dimension ref="A1:Y10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5.0800000000000003E-3</v>
      </c>
      <c r="C3" s="6">
        <f>VLOOKUP($A3,'PV installed'!$A$2:$B$1048576,2,FALSE)*'PV Profile'!C$2</f>
        <v>5.0800000000000003E-3</v>
      </c>
      <c r="D3" s="6">
        <f>VLOOKUP($A3,'PV installed'!$A$2:$B$1048576,2,FALSE)*'PV Profile'!D$2</f>
        <v>5.0800000000000003E-3</v>
      </c>
      <c r="E3" s="6">
        <f>VLOOKUP($A3,'PV installed'!$A$2:$B$1048576,2,FALSE)*'PV Profile'!E$2</f>
        <v>5.0800000000000003E-3</v>
      </c>
      <c r="F3" s="6">
        <f>VLOOKUP($A3,'PV installed'!$A$2:$B$1048576,2,FALSE)*'PV Profile'!F$2</f>
        <v>5.0800000000000003E-3</v>
      </c>
      <c r="G3" s="6">
        <f>VLOOKUP($A3,'PV installed'!$A$2:$B$1048576,2,FALSE)*'PV Profile'!G$2</f>
        <v>5.0800000000000003E-3</v>
      </c>
      <c r="H3" s="6">
        <f>VLOOKUP($A3,'PV installed'!$A$2:$B$1048576,2,FALSE)*'PV Profile'!H$2</f>
        <v>6.8275199999999994E-2</v>
      </c>
      <c r="I3" s="6">
        <f>VLOOKUP($A3,'PV installed'!$A$2:$B$1048576,2,FALSE)*'PV Profile'!I$2</f>
        <v>0.18206720000000004</v>
      </c>
      <c r="J3" s="6">
        <f>VLOOKUP($A3,'PV installed'!$A$2:$B$1048576,2,FALSE)*'PV Profile'!J$2</f>
        <v>0.31170880000000001</v>
      </c>
      <c r="K3" s="6">
        <f>VLOOKUP($A3,'PV installed'!$A$2:$B$1048576,2,FALSE)*'PV Profile'!K$2</f>
        <v>0.44460159999999999</v>
      </c>
      <c r="L3" s="6">
        <f>VLOOKUP($A3,'PV installed'!$A$2:$B$1048576,2,FALSE)*'PV Profile'!L$2</f>
        <v>0.56530239999999998</v>
      </c>
      <c r="M3" s="6">
        <f>VLOOKUP($A3,'PV installed'!$A$2:$B$1048576,2,FALSE)*'PV Profile'!M$2</f>
        <v>0.65765680000000004</v>
      </c>
      <c r="N3" s="6">
        <f>VLOOKUP($A3,'PV installed'!$A$2:$B$1048576,2,FALSE)*'PV Profile'!N$2</f>
        <v>0.70886320000000003</v>
      </c>
      <c r="O3" s="6">
        <f>VLOOKUP($A3,'PV installed'!$A$2:$B$1048576,2,FALSE)*'PV Profile'!O$2</f>
        <v>0.71119999999999994</v>
      </c>
      <c r="P3" s="6">
        <f>VLOOKUP($A3,'PV installed'!$A$2:$B$1048576,2,FALSE)*'PV Profile'!P$2</f>
        <v>0.66446400000000005</v>
      </c>
      <c r="Q3" s="6">
        <f>VLOOKUP($A3,'PV installed'!$A$2:$B$1048576,2,FALSE)*'PV Profile'!Q$2</f>
        <v>0.57546240000000004</v>
      </c>
      <c r="R3" s="6">
        <f>VLOOKUP($A3,'PV installed'!$A$2:$B$1048576,2,FALSE)*'PV Profile'!R$2</f>
        <v>0.45679360000000002</v>
      </c>
      <c r="S3" s="6">
        <f>VLOOKUP($A3,'PV installed'!$A$2:$B$1048576,2,FALSE)*'PV Profile'!S$2</f>
        <v>0.3244088</v>
      </c>
      <c r="T3" s="6">
        <f>VLOOKUP($A3,'PV installed'!$A$2:$B$1048576,2,FALSE)*'PV Profile'!T$2</f>
        <v>0.19385279999999996</v>
      </c>
      <c r="U3" s="6">
        <f>VLOOKUP($A3,'PV installed'!$A$2:$B$1048576,2,FALSE)*'PV Profile'!U$2</f>
        <v>7.8130400000000017E-2</v>
      </c>
      <c r="V3" s="6">
        <f>VLOOKUP($A3,'PV installed'!$A$2:$B$1048576,2,FALSE)*'PV Profile'!V$2</f>
        <v>5.0800000000000003E-3</v>
      </c>
      <c r="W3" s="6">
        <f>VLOOKUP($A3,'PV installed'!$A$2:$B$1048576,2,FALSE)*'PV Profile'!W$2</f>
        <v>5.0800000000000003E-3</v>
      </c>
      <c r="X3" s="6">
        <f>VLOOKUP($A3,'PV installed'!$A$2:$B$1048576,2,FALSE)*'PV Profile'!X$2</f>
        <v>5.0800000000000003E-3</v>
      </c>
      <c r="Y3" s="6">
        <f>VLOOKUP($A3,'PV installed'!$A$2:$B$1048576,2,FALSE)*'PV Profile'!Y$2</f>
        <v>5.0800000000000003E-3</v>
      </c>
    </row>
    <row r="4" spans="1:25" x14ac:dyDescent="0.25">
      <c r="A4" s="8">
        <v>17</v>
      </c>
      <c r="B4" s="6">
        <f>VLOOKUP($A4,'PV installed'!$A$2:$B$1048576,2,FALSE)*'PV Profile'!B$2</f>
        <v>6.7799999999999996E-3</v>
      </c>
      <c r="C4" s="6">
        <f>VLOOKUP($A4,'PV installed'!$A$2:$B$1048576,2,FALSE)*'PV Profile'!C$2</f>
        <v>6.7799999999999996E-3</v>
      </c>
      <c r="D4" s="6">
        <f>VLOOKUP($A4,'PV installed'!$A$2:$B$1048576,2,FALSE)*'PV Profile'!D$2</f>
        <v>6.7799999999999996E-3</v>
      </c>
      <c r="E4" s="6">
        <f>VLOOKUP($A4,'PV installed'!$A$2:$B$1048576,2,FALSE)*'PV Profile'!E$2</f>
        <v>6.7799999999999996E-3</v>
      </c>
      <c r="F4" s="6">
        <f>VLOOKUP($A4,'PV installed'!$A$2:$B$1048576,2,FALSE)*'PV Profile'!F$2</f>
        <v>6.7799999999999996E-3</v>
      </c>
      <c r="G4" s="6">
        <f>VLOOKUP($A4,'PV installed'!$A$2:$B$1048576,2,FALSE)*'PV Profile'!G$2</f>
        <v>6.7799999999999996E-3</v>
      </c>
      <c r="H4" s="6">
        <f>VLOOKUP($A4,'PV installed'!$A$2:$B$1048576,2,FALSE)*'PV Profile'!H$2</f>
        <v>9.1123199999999988E-2</v>
      </c>
      <c r="I4" s="6">
        <f>VLOOKUP($A4,'PV installed'!$A$2:$B$1048576,2,FALSE)*'PV Profile'!I$2</f>
        <v>0.24299520000000002</v>
      </c>
      <c r="J4" s="6">
        <f>VLOOKUP($A4,'PV installed'!$A$2:$B$1048576,2,FALSE)*'PV Profile'!J$2</f>
        <v>0.41602079999999997</v>
      </c>
      <c r="K4" s="6">
        <f>VLOOKUP($A4,'PV installed'!$A$2:$B$1048576,2,FALSE)*'PV Profile'!K$2</f>
        <v>0.59338559999999996</v>
      </c>
      <c r="L4" s="6">
        <f>VLOOKUP($A4,'PV installed'!$A$2:$B$1048576,2,FALSE)*'PV Profile'!L$2</f>
        <v>0.75447839999999988</v>
      </c>
      <c r="M4" s="6">
        <f>VLOOKUP($A4,'PV installed'!$A$2:$B$1048576,2,FALSE)*'PV Profile'!M$2</f>
        <v>0.87773879999999993</v>
      </c>
      <c r="N4" s="6">
        <f>VLOOKUP($A4,'PV installed'!$A$2:$B$1048576,2,FALSE)*'PV Profile'!N$2</f>
        <v>0.94608119999999984</v>
      </c>
      <c r="O4" s="6">
        <f>VLOOKUP($A4,'PV installed'!$A$2:$B$1048576,2,FALSE)*'PV Profile'!O$2</f>
        <v>0.94919999999999982</v>
      </c>
      <c r="P4" s="6">
        <f>VLOOKUP($A4,'PV installed'!$A$2:$B$1048576,2,FALSE)*'PV Profile'!P$2</f>
        <v>0.88682399999999995</v>
      </c>
      <c r="Q4" s="6">
        <f>VLOOKUP($A4,'PV installed'!$A$2:$B$1048576,2,FALSE)*'PV Profile'!Q$2</f>
        <v>0.7680383999999999</v>
      </c>
      <c r="R4" s="6">
        <f>VLOOKUP($A4,'PV installed'!$A$2:$B$1048576,2,FALSE)*'PV Profile'!R$2</f>
        <v>0.60965759999999991</v>
      </c>
      <c r="S4" s="6">
        <f>VLOOKUP($A4,'PV installed'!$A$2:$B$1048576,2,FALSE)*'PV Profile'!S$2</f>
        <v>0.43297079999999993</v>
      </c>
      <c r="T4" s="6">
        <f>VLOOKUP($A4,'PV installed'!$A$2:$B$1048576,2,FALSE)*'PV Profile'!T$2</f>
        <v>0.25872479999999992</v>
      </c>
      <c r="U4" s="6">
        <f>VLOOKUP($A4,'PV installed'!$A$2:$B$1048576,2,FALSE)*'PV Profile'!U$2</f>
        <v>0.10427640000000001</v>
      </c>
      <c r="V4" s="6">
        <f>VLOOKUP($A4,'PV installed'!$A$2:$B$1048576,2,FALSE)*'PV Profile'!V$2</f>
        <v>6.7799999999999996E-3</v>
      </c>
      <c r="W4" s="6">
        <f>VLOOKUP($A4,'PV installed'!$A$2:$B$1048576,2,FALSE)*'PV Profile'!W$2</f>
        <v>6.7799999999999996E-3</v>
      </c>
      <c r="X4" s="6">
        <f>VLOOKUP($A4,'PV installed'!$A$2:$B$1048576,2,FALSE)*'PV Profile'!X$2</f>
        <v>6.7799999999999996E-3</v>
      </c>
      <c r="Y4" s="6">
        <f>VLOOKUP($A4,'PV installed'!$A$2:$B$1048576,2,FALSE)*'PV Profile'!Y$2</f>
        <v>6.7799999999999996E-3</v>
      </c>
    </row>
    <row r="5" spans="1:25" x14ac:dyDescent="0.25">
      <c r="A5" s="8">
        <v>20</v>
      </c>
      <c r="B5" s="6">
        <f>VLOOKUP($A5,'PV installed'!$A$2:$B$1048576,2,FALSE)*'PV Profile'!B$2</f>
        <v>2.0799999999999998E-3</v>
      </c>
      <c r="C5" s="6">
        <f>VLOOKUP($A5,'PV installed'!$A$2:$B$1048576,2,FALSE)*'PV Profile'!C$2</f>
        <v>2.0799999999999998E-3</v>
      </c>
      <c r="D5" s="6">
        <f>VLOOKUP($A5,'PV installed'!$A$2:$B$1048576,2,FALSE)*'PV Profile'!D$2</f>
        <v>2.0799999999999998E-3</v>
      </c>
      <c r="E5" s="6">
        <f>VLOOKUP($A5,'PV installed'!$A$2:$B$1048576,2,FALSE)*'PV Profile'!E$2</f>
        <v>2.0799999999999998E-3</v>
      </c>
      <c r="F5" s="6">
        <f>VLOOKUP($A5,'PV installed'!$A$2:$B$1048576,2,FALSE)*'PV Profile'!F$2</f>
        <v>2.0799999999999998E-3</v>
      </c>
      <c r="G5" s="6">
        <f>VLOOKUP($A5,'PV installed'!$A$2:$B$1048576,2,FALSE)*'PV Profile'!G$2</f>
        <v>2.0799999999999998E-3</v>
      </c>
      <c r="H5" s="6">
        <f>VLOOKUP($A5,'PV installed'!$A$2:$B$1048576,2,FALSE)*'PV Profile'!H$2</f>
        <v>2.7955199999999996E-2</v>
      </c>
      <c r="I5" s="6">
        <f>VLOOKUP($A5,'PV installed'!$A$2:$B$1048576,2,FALSE)*'PV Profile'!I$2</f>
        <v>7.4547200000000008E-2</v>
      </c>
      <c r="J5" s="6">
        <f>VLOOKUP($A5,'PV installed'!$A$2:$B$1048576,2,FALSE)*'PV Profile'!J$2</f>
        <v>0.12762880000000001</v>
      </c>
      <c r="K5" s="6">
        <f>VLOOKUP($A5,'PV installed'!$A$2:$B$1048576,2,FALSE)*'PV Profile'!K$2</f>
        <v>0.1820416</v>
      </c>
      <c r="L5" s="6">
        <f>VLOOKUP($A5,'PV installed'!$A$2:$B$1048576,2,FALSE)*'PV Profile'!L$2</f>
        <v>0.23146239999999998</v>
      </c>
      <c r="M5" s="6">
        <f>VLOOKUP($A5,'PV installed'!$A$2:$B$1048576,2,FALSE)*'PV Profile'!M$2</f>
        <v>0.26927679999999998</v>
      </c>
      <c r="N5" s="6">
        <f>VLOOKUP($A5,'PV installed'!$A$2:$B$1048576,2,FALSE)*'PV Profile'!N$2</f>
        <v>0.29024319999999998</v>
      </c>
      <c r="O5" s="6">
        <f>VLOOKUP($A5,'PV installed'!$A$2:$B$1048576,2,FALSE)*'PV Profile'!O$2</f>
        <v>0.29119999999999996</v>
      </c>
      <c r="P5" s="6">
        <f>VLOOKUP($A5,'PV installed'!$A$2:$B$1048576,2,FALSE)*'PV Profile'!P$2</f>
        <v>0.27206399999999997</v>
      </c>
      <c r="Q5" s="6">
        <f>VLOOKUP($A5,'PV installed'!$A$2:$B$1048576,2,FALSE)*'PV Profile'!Q$2</f>
        <v>0.23562239999999998</v>
      </c>
      <c r="R5" s="6">
        <f>VLOOKUP($A5,'PV installed'!$A$2:$B$1048576,2,FALSE)*'PV Profile'!R$2</f>
        <v>0.18703359999999999</v>
      </c>
      <c r="S5" s="6">
        <f>VLOOKUP($A5,'PV installed'!$A$2:$B$1048576,2,FALSE)*'PV Profile'!S$2</f>
        <v>0.13282879999999997</v>
      </c>
      <c r="T5" s="6">
        <f>VLOOKUP($A5,'PV installed'!$A$2:$B$1048576,2,FALSE)*'PV Profile'!T$2</f>
        <v>7.9372799999999979E-2</v>
      </c>
      <c r="U5" s="6">
        <f>VLOOKUP($A5,'PV installed'!$A$2:$B$1048576,2,FALSE)*'PV Profile'!U$2</f>
        <v>3.1990400000000002E-2</v>
      </c>
      <c r="V5" s="6">
        <f>VLOOKUP($A5,'PV installed'!$A$2:$B$1048576,2,FALSE)*'PV Profile'!V$2</f>
        <v>2.0799999999999998E-3</v>
      </c>
      <c r="W5" s="6">
        <f>VLOOKUP($A5,'PV installed'!$A$2:$B$1048576,2,FALSE)*'PV Profile'!W$2</f>
        <v>2.0799999999999998E-3</v>
      </c>
      <c r="X5" s="6">
        <f>VLOOKUP($A5,'PV installed'!$A$2:$B$1048576,2,FALSE)*'PV Profile'!X$2</f>
        <v>2.0799999999999998E-3</v>
      </c>
      <c r="Y5" s="6">
        <f>VLOOKUP($A5,'PV installed'!$A$2:$B$1048576,2,FALSE)*'PV Profile'!Y$2</f>
        <v>2.0799999999999998E-3</v>
      </c>
    </row>
    <row r="6" spans="1:25" x14ac:dyDescent="0.25">
      <c r="A6" s="8">
        <v>22</v>
      </c>
      <c r="B6" s="6">
        <f>VLOOKUP($A6,'PV installed'!$A$2:$B$1048576,2,FALSE)*'PV Profile'!B$2</f>
        <v>1.6959999999999999E-2</v>
      </c>
      <c r="C6" s="6">
        <f>VLOOKUP($A6,'PV installed'!$A$2:$B$1048576,2,FALSE)*'PV Profile'!C$2</f>
        <v>1.6959999999999999E-2</v>
      </c>
      <c r="D6" s="6">
        <f>VLOOKUP($A6,'PV installed'!$A$2:$B$1048576,2,FALSE)*'PV Profile'!D$2</f>
        <v>1.6959999999999999E-2</v>
      </c>
      <c r="E6" s="6">
        <f>VLOOKUP($A6,'PV installed'!$A$2:$B$1048576,2,FALSE)*'PV Profile'!E$2</f>
        <v>1.6959999999999999E-2</v>
      </c>
      <c r="F6" s="6">
        <f>VLOOKUP($A6,'PV installed'!$A$2:$B$1048576,2,FALSE)*'PV Profile'!F$2</f>
        <v>1.6959999999999999E-2</v>
      </c>
      <c r="G6" s="6">
        <f>VLOOKUP($A6,'PV installed'!$A$2:$B$1048576,2,FALSE)*'PV Profile'!G$2</f>
        <v>1.6959999999999999E-2</v>
      </c>
      <c r="H6" s="6">
        <f>VLOOKUP($A6,'PV installed'!$A$2:$B$1048576,2,FALSE)*'PV Profile'!H$2</f>
        <v>0.22794239999999999</v>
      </c>
      <c r="I6" s="6">
        <f>VLOOKUP($A6,'PV installed'!$A$2:$B$1048576,2,FALSE)*'PV Profile'!I$2</f>
        <v>0.60784640000000012</v>
      </c>
      <c r="J6" s="6">
        <f>VLOOKUP($A6,'PV installed'!$A$2:$B$1048576,2,FALSE)*'PV Profile'!J$2</f>
        <v>1.0406656000000001</v>
      </c>
      <c r="K6" s="6">
        <f>VLOOKUP($A6,'PV installed'!$A$2:$B$1048576,2,FALSE)*'PV Profile'!K$2</f>
        <v>1.4843392</v>
      </c>
      <c r="L6" s="6">
        <f>VLOOKUP($A6,'PV installed'!$A$2:$B$1048576,2,FALSE)*'PV Profile'!L$2</f>
        <v>1.8873088</v>
      </c>
      <c r="M6" s="6">
        <f>VLOOKUP($A6,'PV installed'!$A$2:$B$1048576,2,FALSE)*'PV Profile'!M$2</f>
        <v>2.1956416000000001</v>
      </c>
      <c r="N6" s="6">
        <f>VLOOKUP($A6,'PV installed'!$A$2:$B$1048576,2,FALSE)*'PV Profile'!N$2</f>
        <v>2.3665984</v>
      </c>
      <c r="O6" s="6">
        <f>VLOOKUP($A6,'PV installed'!$A$2:$B$1048576,2,FALSE)*'PV Profile'!O$2</f>
        <v>2.3743999999999996</v>
      </c>
      <c r="P6" s="6">
        <f>VLOOKUP($A6,'PV installed'!$A$2:$B$1048576,2,FALSE)*'PV Profile'!P$2</f>
        <v>2.2183679999999999</v>
      </c>
      <c r="Q6" s="6">
        <f>VLOOKUP($A6,'PV installed'!$A$2:$B$1048576,2,FALSE)*'PV Profile'!Q$2</f>
        <v>1.9212288</v>
      </c>
      <c r="R6" s="6">
        <f>VLOOKUP($A6,'PV installed'!$A$2:$B$1048576,2,FALSE)*'PV Profile'!R$2</f>
        <v>1.5250432</v>
      </c>
      <c r="S6" s="6">
        <f>VLOOKUP($A6,'PV installed'!$A$2:$B$1048576,2,FALSE)*'PV Profile'!S$2</f>
        <v>1.0830655999999999</v>
      </c>
      <c r="T6" s="6">
        <f>VLOOKUP($A6,'PV installed'!$A$2:$B$1048576,2,FALSE)*'PV Profile'!T$2</f>
        <v>0.64719359999999992</v>
      </c>
      <c r="U6" s="6">
        <f>VLOOKUP($A6,'PV installed'!$A$2:$B$1048576,2,FALSE)*'PV Profile'!U$2</f>
        <v>0.26084480000000004</v>
      </c>
      <c r="V6" s="6">
        <f>VLOOKUP($A6,'PV installed'!$A$2:$B$1048576,2,FALSE)*'PV Profile'!V$2</f>
        <v>1.6959999999999999E-2</v>
      </c>
      <c r="W6" s="6">
        <f>VLOOKUP($A6,'PV installed'!$A$2:$B$1048576,2,FALSE)*'PV Profile'!W$2</f>
        <v>1.6959999999999999E-2</v>
      </c>
      <c r="X6" s="6">
        <f>VLOOKUP($A6,'PV installed'!$A$2:$B$1048576,2,FALSE)*'PV Profile'!X$2</f>
        <v>1.6959999999999999E-2</v>
      </c>
      <c r="Y6" s="6">
        <f>VLOOKUP($A6,'PV installed'!$A$2:$B$1048576,2,FALSE)*'PV Profile'!Y$2</f>
        <v>1.6959999999999999E-2</v>
      </c>
    </row>
    <row r="7" spans="1:25" x14ac:dyDescent="0.25">
      <c r="A7" s="8">
        <v>24</v>
      </c>
      <c r="B7" s="6">
        <f>VLOOKUP($A7,'PV installed'!$A$2:$B$1048576,2,FALSE)*'PV Profile'!B$2</f>
        <v>2.9680000000000002E-2</v>
      </c>
      <c r="C7" s="6">
        <f>VLOOKUP($A7,'PV installed'!$A$2:$B$1048576,2,FALSE)*'PV Profile'!C$2</f>
        <v>2.9680000000000002E-2</v>
      </c>
      <c r="D7" s="6">
        <f>VLOOKUP($A7,'PV installed'!$A$2:$B$1048576,2,FALSE)*'PV Profile'!D$2</f>
        <v>2.9680000000000002E-2</v>
      </c>
      <c r="E7" s="6">
        <f>VLOOKUP($A7,'PV installed'!$A$2:$B$1048576,2,FALSE)*'PV Profile'!E$2</f>
        <v>2.9680000000000002E-2</v>
      </c>
      <c r="F7" s="6">
        <f>VLOOKUP($A7,'PV installed'!$A$2:$B$1048576,2,FALSE)*'PV Profile'!F$2</f>
        <v>2.9680000000000002E-2</v>
      </c>
      <c r="G7" s="6">
        <f>VLOOKUP($A7,'PV installed'!$A$2:$B$1048576,2,FALSE)*'PV Profile'!G$2</f>
        <v>2.9680000000000002E-2</v>
      </c>
      <c r="H7" s="6">
        <f>VLOOKUP($A7,'PV installed'!$A$2:$B$1048576,2,FALSE)*'PV Profile'!H$2</f>
        <v>0.39889919999999995</v>
      </c>
      <c r="I7" s="6">
        <f>VLOOKUP($A7,'PV installed'!$A$2:$B$1048576,2,FALSE)*'PV Profile'!I$2</f>
        <v>1.0637312000000001</v>
      </c>
      <c r="J7" s="6">
        <f>VLOOKUP($A7,'PV installed'!$A$2:$B$1048576,2,FALSE)*'PV Profile'!J$2</f>
        <v>1.8211648</v>
      </c>
      <c r="K7" s="6">
        <f>VLOOKUP($A7,'PV installed'!$A$2:$B$1048576,2,FALSE)*'PV Profile'!K$2</f>
        <v>2.5975935999999997</v>
      </c>
      <c r="L7" s="6">
        <f>VLOOKUP($A7,'PV installed'!$A$2:$B$1048576,2,FALSE)*'PV Profile'!L$2</f>
        <v>3.3027904000000001</v>
      </c>
      <c r="M7" s="6">
        <f>VLOOKUP($A7,'PV installed'!$A$2:$B$1048576,2,FALSE)*'PV Profile'!M$2</f>
        <v>3.8423727999999997</v>
      </c>
      <c r="N7" s="6">
        <f>VLOOKUP($A7,'PV installed'!$A$2:$B$1048576,2,FALSE)*'PV Profile'!N$2</f>
        <v>4.1415471999999998</v>
      </c>
      <c r="O7" s="6">
        <f>VLOOKUP($A7,'PV installed'!$A$2:$B$1048576,2,FALSE)*'PV Profile'!O$2</f>
        <v>4.1551999999999998</v>
      </c>
      <c r="P7" s="6">
        <f>VLOOKUP($A7,'PV installed'!$A$2:$B$1048576,2,FALSE)*'PV Profile'!P$2</f>
        <v>3.8821440000000003</v>
      </c>
      <c r="Q7" s="6">
        <f>VLOOKUP($A7,'PV installed'!$A$2:$B$1048576,2,FALSE)*'PV Profile'!Q$2</f>
        <v>3.3621504</v>
      </c>
      <c r="R7" s="6">
        <f>VLOOKUP($A7,'PV installed'!$A$2:$B$1048576,2,FALSE)*'PV Profile'!R$2</f>
        <v>2.6688255999999999</v>
      </c>
      <c r="S7" s="6">
        <f>VLOOKUP($A7,'PV installed'!$A$2:$B$1048576,2,FALSE)*'PV Profile'!S$2</f>
        <v>1.8953647999999998</v>
      </c>
      <c r="T7" s="6">
        <f>VLOOKUP($A7,'PV installed'!$A$2:$B$1048576,2,FALSE)*'PV Profile'!T$2</f>
        <v>1.1325887999999997</v>
      </c>
      <c r="U7" s="6">
        <f>VLOOKUP($A7,'PV installed'!$A$2:$B$1048576,2,FALSE)*'PV Profile'!U$2</f>
        <v>0.45647840000000006</v>
      </c>
      <c r="V7" s="6">
        <f>VLOOKUP($A7,'PV installed'!$A$2:$B$1048576,2,FALSE)*'PV Profile'!V$2</f>
        <v>2.9680000000000002E-2</v>
      </c>
      <c r="W7" s="6">
        <f>VLOOKUP($A7,'PV installed'!$A$2:$B$1048576,2,FALSE)*'PV Profile'!W$2</f>
        <v>2.9680000000000002E-2</v>
      </c>
      <c r="X7" s="6">
        <f>VLOOKUP($A7,'PV installed'!$A$2:$B$1048576,2,FALSE)*'PV Profile'!X$2</f>
        <v>2.9680000000000002E-2</v>
      </c>
      <c r="Y7" s="6">
        <f>VLOOKUP($A7,'PV installed'!$A$2:$B$1048576,2,FALSE)*'PV Profile'!Y$2</f>
        <v>2.9680000000000002E-2</v>
      </c>
    </row>
    <row r="8" spans="1:25" x14ac:dyDescent="0.25">
      <c r="A8" s="8">
        <v>26</v>
      </c>
      <c r="B8" s="6">
        <f>VLOOKUP($A8,'PV installed'!$A$2:$B$1048576,2,FALSE)*'PV Profile'!B$2</f>
        <v>2.3359999999999999E-2</v>
      </c>
      <c r="C8" s="6">
        <f>VLOOKUP($A8,'PV installed'!$A$2:$B$1048576,2,FALSE)*'PV Profile'!C$2</f>
        <v>2.3359999999999999E-2</v>
      </c>
      <c r="D8" s="6">
        <f>VLOOKUP($A8,'PV installed'!$A$2:$B$1048576,2,FALSE)*'PV Profile'!D$2</f>
        <v>2.3359999999999999E-2</v>
      </c>
      <c r="E8" s="6">
        <f>VLOOKUP($A8,'PV installed'!$A$2:$B$1048576,2,FALSE)*'PV Profile'!E$2</f>
        <v>2.3359999999999999E-2</v>
      </c>
      <c r="F8" s="6">
        <f>VLOOKUP($A8,'PV installed'!$A$2:$B$1048576,2,FALSE)*'PV Profile'!F$2</f>
        <v>2.3359999999999999E-2</v>
      </c>
      <c r="G8" s="6">
        <f>VLOOKUP($A8,'PV installed'!$A$2:$B$1048576,2,FALSE)*'PV Profile'!G$2</f>
        <v>2.3359999999999999E-2</v>
      </c>
      <c r="H8" s="6">
        <f>VLOOKUP($A8,'PV installed'!$A$2:$B$1048576,2,FALSE)*'PV Profile'!H$2</f>
        <v>0.31395839999999997</v>
      </c>
      <c r="I8" s="6">
        <f>VLOOKUP($A8,'PV installed'!$A$2:$B$1048576,2,FALSE)*'PV Profile'!I$2</f>
        <v>0.83722240000000003</v>
      </c>
      <c r="J8" s="6">
        <f>VLOOKUP($A8,'PV installed'!$A$2:$B$1048576,2,FALSE)*'PV Profile'!J$2</f>
        <v>1.4333696</v>
      </c>
      <c r="K8" s="6">
        <f>VLOOKUP($A8,'PV installed'!$A$2:$B$1048576,2,FALSE)*'PV Profile'!K$2</f>
        <v>2.0444671999999997</v>
      </c>
      <c r="L8" s="6">
        <f>VLOOKUP($A8,'PV installed'!$A$2:$B$1048576,2,FALSE)*'PV Profile'!L$2</f>
        <v>2.5995007999999999</v>
      </c>
      <c r="M8" s="6">
        <f>VLOOKUP($A8,'PV installed'!$A$2:$B$1048576,2,FALSE)*'PV Profile'!M$2</f>
        <v>3.0241855999999996</v>
      </c>
      <c r="N8" s="6">
        <f>VLOOKUP($A8,'PV installed'!$A$2:$B$1048576,2,FALSE)*'PV Profile'!N$2</f>
        <v>3.2596543999999996</v>
      </c>
      <c r="O8" s="6">
        <f>VLOOKUP($A8,'PV installed'!$A$2:$B$1048576,2,FALSE)*'PV Profile'!O$2</f>
        <v>3.2703999999999995</v>
      </c>
      <c r="P8" s="6">
        <f>VLOOKUP($A8,'PV installed'!$A$2:$B$1048576,2,FALSE)*'PV Profile'!P$2</f>
        <v>3.055488</v>
      </c>
      <c r="Q8" s="6">
        <f>VLOOKUP($A8,'PV installed'!$A$2:$B$1048576,2,FALSE)*'PV Profile'!Q$2</f>
        <v>2.6462208</v>
      </c>
      <c r="R8" s="6">
        <f>VLOOKUP($A8,'PV installed'!$A$2:$B$1048576,2,FALSE)*'PV Profile'!R$2</f>
        <v>2.1005311999999998</v>
      </c>
      <c r="S8" s="6">
        <f>VLOOKUP($A8,'PV installed'!$A$2:$B$1048576,2,FALSE)*'PV Profile'!S$2</f>
        <v>1.4917695999999998</v>
      </c>
      <c r="T8" s="6">
        <f>VLOOKUP($A8,'PV installed'!$A$2:$B$1048576,2,FALSE)*'PV Profile'!T$2</f>
        <v>0.89141759999999981</v>
      </c>
      <c r="U8" s="6">
        <f>VLOOKUP($A8,'PV installed'!$A$2:$B$1048576,2,FALSE)*'PV Profile'!U$2</f>
        <v>0.35927680000000001</v>
      </c>
      <c r="V8" s="6">
        <f>VLOOKUP($A8,'PV installed'!$A$2:$B$1048576,2,FALSE)*'PV Profile'!V$2</f>
        <v>2.3359999999999999E-2</v>
      </c>
      <c r="W8" s="6">
        <f>VLOOKUP($A8,'PV installed'!$A$2:$B$1048576,2,FALSE)*'PV Profile'!W$2</f>
        <v>2.3359999999999999E-2</v>
      </c>
      <c r="X8" s="6">
        <f>VLOOKUP($A8,'PV installed'!$A$2:$B$1048576,2,FALSE)*'PV Profile'!X$2</f>
        <v>2.3359999999999999E-2</v>
      </c>
      <c r="Y8" s="6">
        <f>VLOOKUP($A8,'PV installed'!$A$2:$B$1048576,2,FALSE)*'PV Profile'!Y$2</f>
        <v>2.3359999999999999E-2</v>
      </c>
    </row>
    <row r="9" spans="1:25" x14ac:dyDescent="0.25">
      <c r="A9" s="8">
        <v>28</v>
      </c>
      <c r="B9" s="6">
        <f>VLOOKUP($A9,'PV installed'!$A$2:$B$1048576,2,FALSE)*'PV Profile'!B$2</f>
        <v>1.6120000000000002E-2</v>
      </c>
      <c r="C9" s="6">
        <f>VLOOKUP($A9,'PV installed'!$A$2:$B$1048576,2,FALSE)*'PV Profile'!C$2</f>
        <v>1.6120000000000002E-2</v>
      </c>
      <c r="D9" s="6">
        <f>VLOOKUP($A9,'PV installed'!$A$2:$B$1048576,2,FALSE)*'PV Profile'!D$2</f>
        <v>1.6120000000000002E-2</v>
      </c>
      <c r="E9" s="6">
        <f>VLOOKUP($A9,'PV installed'!$A$2:$B$1048576,2,FALSE)*'PV Profile'!E$2</f>
        <v>1.6120000000000002E-2</v>
      </c>
      <c r="F9" s="6">
        <f>VLOOKUP($A9,'PV installed'!$A$2:$B$1048576,2,FALSE)*'PV Profile'!F$2</f>
        <v>1.6120000000000002E-2</v>
      </c>
      <c r="G9" s="6">
        <f>VLOOKUP($A9,'PV installed'!$A$2:$B$1048576,2,FALSE)*'PV Profile'!G$2</f>
        <v>1.6120000000000002E-2</v>
      </c>
      <c r="H9" s="6">
        <f>VLOOKUP($A9,'PV installed'!$A$2:$B$1048576,2,FALSE)*'PV Profile'!H$2</f>
        <v>0.21665280000000001</v>
      </c>
      <c r="I9" s="6">
        <f>VLOOKUP($A9,'PV installed'!$A$2:$B$1048576,2,FALSE)*'PV Profile'!I$2</f>
        <v>0.57774080000000017</v>
      </c>
      <c r="J9" s="6">
        <f>VLOOKUP($A9,'PV installed'!$A$2:$B$1048576,2,FALSE)*'PV Profile'!J$2</f>
        <v>0.98912320000000009</v>
      </c>
      <c r="K9" s="6">
        <f>VLOOKUP($A9,'PV installed'!$A$2:$B$1048576,2,FALSE)*'PV Profile'!K$2</f>
        <v>1.4108224</v>
      </c>
      <c r="L9" s="6">
        <f>VLOOKUP($A9,'PV installed'!$A$2:$B$1048576,2,FALSE)*'PV Profile'!L$2</f>
        <v>1.7938336000000001</v>
      </c>
      <c r="M9" s="6">
        <f>VLOOKUP($A9,'PV installed'!$A$2:$B$1048576,2,FALSE)*'PV Profile'!M$2</f>
        <v>2.0868952000000003</v>
      </c>
      <c r="N9" s="6">
        <f>VLOOKUP($A9,'PV installed'!$A$2:$B$1048576,2,FALSE)*'PV Profile'!N$2</f>
        <v>2.2493848000000001</v>
      </c>
      <c r="O9" s="6">
        <f>VLOOKUP($A9,'PV installed'!$A$2:$B$1048576,2,FALSE)*'PV Profile'!O$2</f>
        <v>2.2568000000000001</v>
      </c>
      <c r="P9" s="6">
        <f>VLOOKUP($A9,'PV installed'!$A$2:$B$1048576,2,FALSE)*'PV Profile'!P$2</f>
        <v>2.1084960000000001</v>
      </c>
      <c r="Q9" s="6">
        <f>VLOOKUP($A9,'PV installed'!$A$2:$B$1048576,2,FALSE)*'PV Profile'!Q$2</f>
        <v>1.8260736000000002</v>
      </c>
      <c r="R9" s="6">
        <f>VLOOKUP($A9,'PV installed'!$A$2:$B$1048576,2,FALSE)*'PV Profile'!R$2</f>
        <v>1.4495104000000001</v>
      </c>
      <c r="S9" s="6">
        <f>VLOOKUP($A9,'PV installed'!$A$2:$B$1048576,2,FALSE)*'PV Profile'!S$2</f>
        <v>1.0294231999999999</v>
      </c>
      <c r="T9" s="6">
        <f>VLOOKUP($A9,'PV installed'!$A$2:$B$1048576,2,FALSE)*'PV Profile'!T$2</f>
        <v>0.61513919999999989</v>
      </c>
      <c r="U9" s="6">
        <f>VLOOKUP($A9,'PV installed'!$A$2:$B$1048576,2,FALSE)*'PV Profile'!U$2</f>
        <v>0.24792560000000005</v>
      </c>
      <c r="V9" s="6">
        <f>VLOOKUP($A9,'PV installed'!$A$2:$B$1048576,2,FALSE)*'PV Profile'!V$2</f>
        <v>1.6120000000000002E-2</v>
      </c>
      <c r="W9" s="6">
        <f>VLOOKUP($A9,'PV installed'!$A$2:$B$1048576,2,FALSE)*'PV Profile'!W$2</f>
        <v>1.6120000000000002E-2</v>
      </c>
      <c r="X9" s="6">
        <f>VLOOKUP($A9,'PV installed'!$A$2:$B$1048576,2,FALSE)*'PV Profile'!X$2</f>
        <v>1.6120000000000002E-2</v>
      </c>
      <c r="Y9" s="6">
        <f>VLOOKUP($A9,'PV installed'!$A$2:$B$1048576,2,FALSE)*'PV Profile'!Y$2</f>
        <v>1.6120000000000002E-2</v>
      </c>
    </row>
    <row r="10" spans="1:25" x14ac:dyDescent="0.25">
      <c r="A10" s="8">
        <v>30</v>
      </c>
      <c r="B10" s="6">
        <f>VLOOKUP($A10,'PV installed'!$A$2:$B$1048576,2,FALSE)*'PV Profile'!B$2</f>
        <v>7.0400000000000011E-3</v>
      </c>
      <c r="C10" s="6">
        <f>VLOOKUP($A10,'PV installed'!$A$2:$B$1048576,2,FALSE)*'PV Profile'!C$2</f>
        <v>7.0400000000000011E-3</v>
      </c>
      <c r="D10" s="6">
        <f>VLOOKUP($A10,'PV installed'!$A$2:$B$1048576,2,FALSE)*'PV Profile'!D$2</f>
        <v>7.0400000000000011E-3</v>
      </c>
      <c r="E10" s="6">
        <f>VLOOKUP($A10,'PV installed'!$A$2:$B$1048576,2,FALSE)*'PV Profile'!E$2</f>
        <v>7.0400000000000011E-3</v>
      </c>
      <c r="F10" s="6">
        <f>VLOOKUP($A10,'PV installed'!$A$2:$B$1048576,2,FALSE)*'PV Profile'!F$2</f>
        <v>7.0400000000000011E-3</v>
      </c>
      <c r="G10" s="6">
        <f>VLOOKUP($A10,'PV installed'!$A$2:$B$1048576,2,FALSE)*'PV Profile'!G$2</f>
        <v>7.0400000000000011E-3</v>
      </c>
      <c r="H10" s="6">
        <f>VLOOKUP($A10,'PV installed'!$A$2:$B$1048576,2,FALSE)*'PV Profile'!H$2</f>
        <v>9.461760000000001E-2</v>
      </c>
      <c r="I10" s="6">
        <f>VLOOKUP($A10,'PV installed'!$A$2:$B$1048576,2,FALSE)*'PV Profile'!I$2</f>
        <v>0.25231360000000008</v>
      </c>
      <c r="J10" s="6">
        <f>VLOOKUP($A10,'PV installed'!$A$2:$B$1048576,2,FALSE)*'PV Profile'!J$2</f>
        <v>0.43197440000000009</v>
      </c>
      <c r="K10" s="6">
        <f>VLOOKUP($A10,'PV installed'!$A$2:$B$1048576,2,FALSE)*'PV Profile'!K$2</f>
        <v>0.61614080000000004</v>
      </c>
      <c r="L10" s="6">
        <f>VLOOKUP($A10,'PV installed'!$A$2:$B$1048576,2,FALSE)*'PV Profile'!L$2</f>
        <v>0.78341120000000009</v>
      </c>
      <c r="M10" s="6">
        <f>VLOOKUP($A10,'PV installed'!$A$2:$B$1048576,2,FALSE)*'PV Profile'!M$2</f>
        <v>0.91139840000000005</v>
      </c>
      <c r="N10" s="6">
        <f>VLOOKUP($A10,'PV installed'!$A$2:$B$1048576,2,FALSE)*'PV Profile'!N$2</f>
        <v>0.98236160000000006</v>
      </c>
      <c r="O10" s="6">
        <f>VLOOKUP($A10,'PV installed'!$A$2:$B$1048576,2,FALSE)*'PV Profile'!O$2</f>
        <v>0.98560000000000003</v>
      </c>
      <c r="P10" s="6">
        <f>VLOOKUP($A10,'PV installed'!$A$2:$B$1048576,2,FALSE)*'PV Profile'!P$2</f>
        <v>0.92083200000000009</v>
      </c>
      <c r="Q10" s="6">
        <f>VLOOKUP($A10,'PV installed'!$A$2:$B$1048576,2,FALSE)*'PV Profile'!Q$2</f>
        <v>0.79749120000000007</v>
      </c>
      <c r="R10" s="6">
        <f>VLOOKUP($A10,'PV installed'!$A$2:$B$1048576,2,FALSE)*'PV Profile'!R$2</f>
        <v>0.63303680000000007</v>
      </c>
      <c r="S10" s="6">
        <f>VLOOKUP($A10,'PV installed'!$A$2:$B$1048576,2,FALSE)*'PV Profile'!S$2</f>
        <v>0.44957439999999999</v>
      </c>
      <c r="T10" s="6">
        <f>VLOOKUP($A10,'PV installed'!$A$2:$B$1048576,2,FALSE)*'PV Profile'!T$2</f>
        <v>0.26864640000000001</v>
      </c>
      <c r="U10" s="6">
        <f>VLOOKUP($A10,'PV installed'!$A$2:$B$1048576,2,FALSE)*'PV Profile'!U$2</f>
        <v>0.10827520000000003</v>
      </c>
      <c r="V10" s="6">
        <f>VLOOKUP($A10,'PV installed'!$A$2:$B$1048576,2,FALSE)*'PV Profile'!V$2</f>
        <v>7.0400000000000011E-3</v>
      </c>
      <c r="W10" s="6">
        <f>VLOOKUP($A10,'PV installed'!$A$2:$B$1048576,2,FALSE)*'PV Profile'!W$2</f>
        <v>7.0400000000000011E-3</v>
      </c>
      <c r="X10" s="6">
        <f>VLOOKUP($A10,'PV installed'!$A$2:$B$1048576,2,FALSE)*'PV Profile'!X$2</f>
        <v>7.0400000000000011E-3</v>
      </c>
      <c r="Y10" s="6">
        <f>VLOOKUP($A10,'PV installed'!$A$2:$B$1048576,2,FALSE)*'PV Profile'!Y$2</f>
        <v>7.0400000000000011E-3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33C3-905F-45AD-82DC-80A8582E5D37}">
  <dimension ref="A1:Y10"/>
  <sheetViews>
    <sheetView workbookViewId="0">
      <selection activeCell="D4" sqref="D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5.0800000000000003E-3</v>
      </c>
      <c r="C3" s="6">
        <f>VLOOKUP($A3,'PV installed'!$A$2:$B$1048576,2,FALSE)*'PV Profile'!C$2</f>
        <v>5.0800000000000003E-3</v>
      </c>
      <c r="D3" s="6">
        <f>VLOOKUP($A3,'PV installed'!$A$2:$B$1048576,2,FALSE)*'PV Profile'!D$2</f>
        <v>5.0800000000000003E-3</v>
      </c>
      <c r="E3" s="6">
        <f>VLOOKUP($A3,'PV installed'!$A$2:$B$1048576,2,FALSE)*'PV Profile'!E$2</f>
        <v>5.0800000000000003E-3</v>
      </c>
      <c r="F3" s="6">
        <f>VLOOKUP($A3,'PV installed'!$A$2:$B$1048576,2,FALSE)*'PV Profile'!F$2</f>
        <v>5.0800000000000003E-3</v>
      </c>
      <c r="G3" s="6">
        <f>VLOOKUP($A3,'PV installed'!$A$2:$B$1048576,2,FALSE)*'PV Profile'!G$2</f>
        <v>5.0800000000000003E-3</v>
      </c>
      <c r="H3" s="6">
        <f>VLOOKUP($A3,'PV installed'!$A$2:$B$1048576,2,FALSE)*'PV Profile'!H$2</f>
        <v>6.8275199999999994E-2</v>
      </c>
      <c r="I3" s="6">
        <f>VLOOKUP($A3,'PV installed'!$A$2:$B$1048576,2,FALSE)*'PV Profile'!I$2</f>
        <v>0.18206720000000004</v>
      </c>
      <c r="J3" s="6">
        <f>VLOOKUP($A3,'PV installed'!$A$2:$B$1048576,2,FALSE)*'PV Profile'!J$2</f>
        <v>0.31170880000000001</v>
      </c>
      <c r="K3" s="6">
        <f>VLOOKUP($A3,'PV installed'!$A$2:$B$1048576,2,FALSE)*'PV Profile'!K$2</f>
        <v>0.44460159999999999</v>
      </c>
      <c r="L3" s="6">
        <f>VLOOKUP($A3,'PV installed'!$A$2:$B$1048576,2,FALSE)*'PV Profile'!L$2</f>
        <v>0.56530239999999998</v>
      </c>
      <c r="M3" s="6">
        <f>VLOOKUP($A3,'PV installed'!$A$2:$B$1048576,2,FALSE)*'PV Profile'!M$2</f>
        <v>0.65765680000000004</v>
      </c>
      <c r="N3" s="6">
        <f>VLOOKUP($A3,'PV installed'!$A$2:$B$1048576,2,FALSE)*'PV Profile'!N$2</f>
        <v>0.70886320000000003</v>
      </c>
      <c r="O3" s="6">
        <f>VLOOKUP($A3,'PV installed'!$A$2:$B$1048576,2,FALSE)*'PV Profile'!O$2</f>
        <v>0.71119999999999994</v>
      </c>
      <c r="P3" s="6">
        <f>VLOOKUP($A3,'PV installed'!$A$2:$B$1048576,2,FALSE)*'PV Profile'!P$2</f>
        <v>0.66446400000000005</v>
      </c>
      <c r="Q3" s="6">
        <f>VLOOKUP($A3,'PV installed'!$A$2:$B$1048576,2,FALSE)*'PV Profile'!Q$2</f>
        <v>0.57546240000000004</v>
      </c>
      <c r="R3" s="6">
        <f>VLOOKUP($A3,'PV installed'!$A$2:$B$1048576,2,FALSE)*'PV Profile'!R$2</f>
        <v>0.45679360000000002</v>
      </c>
      <c r="S3" s="6">
        <f>VLOOKUP($A3,'PV installed'!$A$2:$B$1048576,2,FALSE)*'PV Profile'!S$2</f>
        <v>0.3244088</v>
      </c>
      <c r="T3" s="6">
        <f>VLOOKUP($A3,'PV installed'!$A$2:$B$1048576,2,FALSE)*'PV Profile'!T$2</f>
        <v>0.19385279999999996</v>
      </c>
      <c r="U3" s="6">
        <f>VLOOKUP($A3,'PV installed'!$A$2:$B$1048576,2,FALSE)*'PV Profile'!U$2</f>
        <v>7.8130400000000017E-2</v>
      </c>
      <c r="V3" s="6">
        <f>VLOOKUP($A3,'PV installed'!$A$2:$B$1048576,2,FALSE)*'PV Profile'!V$2</f>
        <v>5.0800000000000003E-3</v>
      </c>
      <c r="W3" s="6">
        <f>VLOOKUP($A3,'PV installed'!$A$2:$B$1048576,2,FALSE)*'PV Profile'!W$2</f>
        <v>5.0800000000000003E-3</v>
      </c>
      <c r="X3" s="6">
        <f>VLOOKUP($A3,'PV installed'!$A$2:$B$1048576,2,FALSE)*'PV Profile'!X$2</f>
        <v>5.0800000000000003E-3</v>
      </c>
      <c r="Y3" s="6">
        <f>VLOOKUP($A3,'PV installed'!$A$2:$B$1048576,2,FALSE)*'PV Profile'!Y$2</f>
        <v>5.0800000000000003E-3</v>
      </c>
    </row>
    <row r="4" spans="1:25" x14ac:dyDescent="0.25">
      <c r="A4" s="8">
        <v>17</v>
      </c>
      <c r="B4" s="6">
        <f>VLOOKUP($A4,'PV installed'!$A$2:$B$1048576,2,FALSE)*'PV Profile'!B$2</f>
        <v>6.7799999999999996E-3</v>
      </c>
      <c r="C4" s="6">
        <f>VLOOKUP($A4,'PV installed'!$A$2:$B$1048576,2,FALSE)*'PV Profile'!C$2</f>
        <v>6.7799999999999996E-3</v>
      </c>
      <c r="D4" s="6">
        <f>VLOOKUP($A4,'PV installed'!$A$2:$B$1048576,2,FALSE)*'PV Profile'!D$2</f>
        <v>6.7799999999999996E-3</v>
      </c>
      <c r="E4" s="6">
        <f>VLOOKUP($A4,'PV installed'!$A$2:$B$1048576,2,FALSE)*'PV Profile'!E$2</f>
        <v>6.7799999999999996E-3</v>
      </c>
      <c r="F4" s="6">
        <f>VLOOKUP($A4,'PV installed'!$A$2:$B$1048576,2,FALSE)*'PV Profile'!F$2</f>
        <v>6.7799999999999996E-3</v>
      </c>
      <c r="G4" s="6">
        <f>VLOOKUP($A4,'PV installed'!$A$2:$B$1048576,2,FALSE)*'PV Profile'!G$2</f>
        <v>6.7799999999999996E-3</v>
      </c>
      <c r="H4" s="6">
        <f>VLOOKUP($A4,'PV installed'!$A$2:$B$1048576,2,FALSE)*'PV Profile'!H$2</f>
        <v>9.1123199999999988E-2</v>
      </c>
      <c r="I4" s="6">
        <f>VLOOKUP($A4,'PV installed'!$A$2:$B$1048576,2,FALSE)*'PV Profile'!I$2</f>
        <v>0.24299520000000002</v>
      </c>
      <c r="J4" s="6">
        <f>VLOOKUP($A4,'PV installed'!$A$2:$B$1048576,2,FALSE)*'PV Profile'!J$2</f>
        <v>0.41602079999999997</v>
      </c>
      <c r="K4" s="6">
        <f>VLOOKUP($A4,'PV installed'!$A$2:$B$1048576,2,FALSE)*'PV Profile'!K$2</f>
        <v>0.59338559999999996</v>
      </c>
      <c r="L4" s="6">
        <f>VLOOKUP($A4,'PV installed'!$A$2:$B$1048576,2,FALSE)*'PV Profile'!L$2</f>
        <v>0.75447839999999988</v>
      </c>
      <c r="M4" s="6">
        <f>VLOOKUP($A4,'PV installed'!$A$2:$B$1048576,2,FALSE)*'PV Profile'!M$2</f>
        <v>0.87773879999999993</v>
      </c>
      <c r="N4" s="6">
        <f>VLOOKUP($A4,'PV installed'!$A$2:$B$1048576,2,FALSE)*'PV Profile'!N$2</f>
        <v>0.94608119999999984</v>
      </c>
      <c r="O4" s="6">
        <f>VLOOKUP($A4,'PV installed'!$A$2:$B$1048576,2,FALSE)*'PV Profile'!O$2</f>
        <v>0.94919999999999982</v>
      </c>
      <c r="P4" s="6">
        <f>VLOOKUP($A4,'PV installed'!$A$2:$B$1048576,2,FALSE)*'PV Profile'!P$2</f>
        <v>0.88682399999999995</v>
      </c>
      <c r="Q4" s="6">
        <f>VLOOKUP($A4,'PV installed'!$A$2:$B$1048576,2,FALSE)*'PV Profile'!Q$2</f>
        <v>0.7680383999999999</v>
      </c>
      <c r="R4" s="6">
        <f>VLOOKUP($A4,'PV installed'!$A$2:$B$1048576,2,FALSE)*'PV Profile'!R$2</f>
        <v>0.60965759999999991</v>
      </c>
      <c r="S4" s="6">
        <f>VLOOKUP($A4,'PV installed'!$A$2:$B$1048576,2,FALSE)*'PV Profile'!S$2</f>
        <v>0.43297079999999993</v>
      </c>
      <c r="T4" s="6">
        <f>VLOOKUP($A4,'PV installed'!$A$2:$B$1048576,2,FALSE)*'PV Profile'!T$2</f>
        <v>0.25872479999999992</v>
      </c>
      <c r="U4" s="6">
        <f>VLOOKUP($A4,'PV installed'!$A$2:$B$1048576,2,FALSE)*'PV Profile'!U$2</f>
        <v>0.10427640000000001</v>
      </c>
      <c r="V4" s="6">
        <f>VLOOKUP($A4,'PV installed'!$A$2:$B$1048576,2,FALSE)*'PV Profile'!V$2</f>
        <v>6.7799999999999996E-3</v>
      </c>
      <c r="W4" s="6">
        <f>VLOOKUP($A4,'PV installed'!$A$2:$B$1048576,2,FALSE)*'PV Profile'!W$2</f>
        <v>6.7799999999999996E-3</v>
      </c>
      <c r="X4" s="6">
        <f>VLOOKUP($A4,'PV installed'!$A$2:$B$1048576,2,FALSE)*'PV Profile'!X$2</f>
        <v>6.7799999999999996E-3</v>
      </c>
      <c r="Y4" s="6">
        <f>VLOOKUP($A4,'PV installed'!$A$2:$B$1048576,2,FALSE)*'PV Profile'!Y$2</f>
        <v>6.7799999999999996E-3</v>
      </c>
    </row>
    <row r="5" spans="1:25" x14ac:dyDescent="0.25">
      <c r="A5" s="8">
        <v>20</v>
      </c>
      <c r="B5" s="6">
        <f>VLOOKUP($A5,'PV installed'!$A$2:$B$1048576,2,FALSE)*'PV Profile'!B$2</f>
        <v>2.0799999999999998E-3</v>
      </c>
      <c r="C5" s="6">
        <f>VLOOKUP($A5,'PV installed'!$A$2:$B$1048576,2,FALSE)*'PV Profile'!C$2</f>
        <v>2.0799999999999998E-3</v>
      </c>
      <c r="D5" s="6">
        <f>VLOOKUP($A5,'PV installed'!$A$2:$B$1048576,2,FALSE)*'PV Profile'!D$2</f>
        <v>2.0799999999999998E-3</v>
      </c>
      <c r="E5" s="6">
        <f>VLOOKUP($A5,'PV installed'!$A$2:$B$1048576,2,FALSE)*'PV Profile'!E$2</f>
        <v>2.0799999999999998E-3</v>
      </c>
      <c r="F5" s="6">
        <f>VLOOKUP($A5,'PV installed'!$A$2:$B$1048576,2,FALSE)*'PV Profile'!F$2</f>
        <v>2.0799999999999998E-3</v>
      </c>
      <c r="G5" s="6">
        <f>VLOOKUP($A5,'PV installed'!$A$2:$B$1048576,2,FALSE)*'PV Profile'!G$2</f>
        <v>2.0799999999999998E-3</v>
      </c>
      <c r="H5" s="6">
        <f>VLOOKUP($A5,'PV installed'!$A$2:$B$1048576,2,FALSE)*'PV Profile'!H$2</f>
        <v>2.7955199999999996E-2</v>
      </c>
      <c r="I5" s="6">
        <f>VLOOKUP($A5,'PV installed'!$A$2:$B$1048576,2,FALSE)*'PV Profile'!I$2</f>
        <v>7.4547200000000008E-2</v>
      </c>
      <c r="J5" s="6">
        <f>VLOOKUP($A5,'PV installed'!$A$2:$B$1048576,2,FALSE)*'PV Profile'!J$2</f>
        <v>0.12762880000000001</v>
      </c>
      <c r="K5" s="6">
        <f>VLOOKUP($A5,'PV installed'!$A$2:$B$1048576,2,FALSE)*'PV Profile'!K$2</f>
        <v>0.1820416</v>
      </c>
      <c r="L5" s="6">
        <f>VLOOKUP($A5,'PV installed'!$A$2:$B$1048576,2,FALSE)*'PV Profile'!L$2</f>
        <v>0.23146239999999998</v>
      </c>
      <c r="M5" s="6">
        <f>VLOOKUP($A5,'PV installed'!$A$2:$B$1048576,2,FALSE)*'PV Profile'!M$2</f>
        <v>0.26927679999999998</v>
      </c>
      <c r="N5" s="6">
        <f>VLOOKUP($A5,'PV installed'!$A$2:$B$1048576,2,FALSE)*'PV Profile'!N$2</f>
        <v>0.29024319999999998</v>
      </c>
      <c r="O5" s="6">
        <f>VLOOKUP($A5,'PV installed'!$A$2:$B$1048576,2,FALSE)*'PV Profile'!O$2</f>
        <v>0.29119999999999996</v>
      </c>
      <c r="P5" s="6">
        <f>VLOOKUP($A5,'PV installed'!$A$2:$B$1048576,2,FALSE)*'PV Profile'!P$2</f>
        <v>0.27206399999999997</v>
      </c>
      <c r="Q5" s="6">
        <f>VLOOKUP($A5,'PV installed'!$A$2:$B$1048576,2,FALSE)*'PV Profile'!Q$2</f>
        <v>0.23562239999999998</v>
      </c>
      <c r="R5" s="6">
        <f>VLOOKUP($A5,'PV installed'!$A$2:$B$1048576,2,FALSE)*'PV Profile'!R$2</f>
        <v>0.18703359999999999</v>
      </c>
      <c r="S5" s="6">
        <f>VLOOKUP($A5,'PV installed'!$A$2:$B$1048576,2,FALSE)*'PV Profile'!S$2</f>
        <v>0.13282879999999997</v>
      </c>
      <c r="T5" s="6">
        <f>VLOOKUP($A5,'PV installed'!$A$2:$B$1048576,2,FALSE)*'PV Profile'!T$2</f>
        <v>7.9372799999999979E-2</v>
      </c>
      <c r="U5" s="6">
        <f>VLOOKUP($A5,'PV installed'!$A$2:$B$1048576,2,FALSE)*'PV Profile'!U$2</f>
        <v>3.1990400000000002E-2</v>
      </c>
      <c r="V5" s="6">
        <f>VLOOKUP($A5,'PV installed'!$A$2:$B$1048576,2,FALSE)*'PV Profile'!V$2</f>
        <v>2.0799999999999998E-3</v>
      </c>
      <c r="W5" s="6">
        <f>VLOOKUP($A5,'PV installed'!$A$2:$B$1048576,2,FALSE)*'PV Profile'!W$2</f>
        <v>2.0799999999999998E-3</v>
      </c>
      <c r="X5" s="6">
        <f>VLOOKUP($A5,'PV installed'!$A$2:$B$1048576,2,FALSE)*'PV Profile'!X$2</f>
        <v>2.0799999999999998E-3</v>
      </c>
      <c r="Y5" s="6">
        <f>VLOOKUP($A5,'PV installed'!$A$2:$B$1048576,2,FALSE)*'PV Profile'!Y$2</f>
        <v>2.0799999999999998E-3</v>
      </c>
    </row>
    <row r="6" spans="1:25" x14ac:dyDescent="0.25">
      <c r="A6" s="8">
        <v>22</v>
      </c>
      <c r="B6" s="6">
        <f>VLOOKUP($A6,'PV installed'!$A$2:$B$1048576,2,FALSE)*'PV Profile'!B$2</f>
        <v>1.6959999999999999E-2</v>
      </c>
      <c r="C6" s="6">
        <f>VLOOKUP($A6,'PV installed'!$A$2:$B$1048576,2,FALSE)*'PV Profile'!C$2</f>
        <v>1.6959999999999999E-2</v>
      </c>
      <c r="D6" s="6">
        <f>VLOOKUP($A6,'PV installed'!$A$2:$B$1048576,2,FALSE)*'PV Profile'!D$2</f>
        <v>1.6959999999999999E-2</v>
      </c>
      <c r="E6" s="6">
        <f>VLOOKUP($A6,'PV installed'!$A$2:$B$1048576,2,FALSE)*'PV Profile'!E$2</f>
        <v>1.6959999999999999E-2</v>
      </c>
      <c r="F6" s="6">
        <f>VLOOKUP($A6,'PV installed'!$A$2:$B$1048576,2,FALSE)*'PV Profile'!F$2</f>
        <v>1.6959999999999999E-2</v>
      </c>
      <c r="G6" s="6">
        <f>VLOOKUP($A6,'PV installed'!$A$2:$B$1048576,2,FALSE)*'PV Profile'!G$2</f>
        <v>1.6959999999999999E-2</v>
      </c>
      <c r="H6" s="6">
        <f>VLOOKUP($A6,'PV installed'!$A$2:$B$1048576,2,FALSE)*'PV Profile'!H$2</f>
        <v>0.22794239999999999</v>
      </c>
      <c r="I6" s="6">
        <f>VLOOKUP($A6,'PV installed'!$A$2:$B$1048576,2,FALSE)*'PV Profile'!I$2</f>
        <v>0.60784640000000012</v>
      </c>
      <c r="J6" s="6">
        <f>VLOOKUP($A6,'PV installed'!$A$2:$B$1048576,2,FALSE)*'PV Profile'!J$2</f>
        <v>1.0406656000000001</v>
      </c>
      <c r="K6" s="6">
        <f>VLOOKUP($A6,'PV installed'!$A$2:$B$1048576,2,FALSE)*'PV Profile'!K$2</f>
        <v>1.4843392</v>
      </c>
      <c r="L6" s="6">
        <f>VLOOKUP($A6,'PV installed'!$A$2:$B$1048576,2,FALSE)*'PV Profile'!L$2</f>
        <v>1.8873088</v>
      </c>
      <c r="M6" s="6">
        <f>VLOOKUP($A6,'PV installed'!$A$2:$B$1048576,2,FALSE)*'PV Profile'!M$2</f>
        <v>2.1956416000000001</v>
      </c>
      <c r="N6" s="6">
        <f>VLOOKUP($A6,'PV installed'!$A$2:$B$1048576,2,FALSE)*'PV Profile'!N$2</f>
        <v>2.3665984</v>
      </c>
      <c r="O6" s="6">
        <f>VLOOKUP($A6,'PV installed'!$A$2:$B$1048576,2,FALSE)*'PV Profile'!O$2</f>
        <v>2.3743999999999996</v>
      </c>
      <c r="P6" s="6">
        <f>VLOOKUP($A6,'PV installed'!$A$2:$B$1048576,2,FALSE)*'PV Profile'!P$2</f>
        <v>2.2183679999999999</v>
      </c>
      <c r="Q6" s="6">
        <f>VLOOKUP($A6,'PV installed'!$A$2:$B$1048576,2,FALSE)*'PV Profile'!Q$2</f>
        <v>1.9212288</v>
      </c>
      <c r="R6" s="6">
        <f>VLOOKUP($A6,'PV installed'!$A$2:$B$1048576,2,FALSE)*'PV Profile'!R$2</f>
        <v>1.5250432</v>
      </c>
      <c r="S6" s="6">
        <f>VLOOKUP($A6,'PV installed'!$A$2:$B$1048576,2,FALSE)*'PV Profile'!S$2</f>
        <v>1.0830655999999999</v>
      </c>
      <c r="T6" s="6">
        <f>VLOOKUP($A6,'PV installed'!$A$2:$B$1048576,2,FALSE)*'PV Profile'!T$2</f>
        <v>0.64719359999999992</v>
      </c>
      <c r="U6" s="6">
        <f>VLOOKUP($A6,'PV installed'!$A$2:$B$1048576,2,FALSE)*'PV Profile'!U$2</f>
        <v>0.26084480000000004</v>
      </c>
      <c r="V6" s="6">
        <f>VLOOKUP($A6,'PV installed'!$A$2:$B$1048576,2,FALSE)*'PV Profile'!V$2</f>
        <v>1.6959999999999999E-2</v>
      </c>
      <c r="W6" s="6">
        <f>VLOOKUP($A6,'PV installed'!$A$2:$B$1048576,2,FALSE)*'PV Profile'!W$2</f>
        <v>1.6959999999999999E-2</v>
      </c>
      <c r="X6" s="6">
        <f>VLOOKUP($A6,'PV installed'!$A$2:$B$1048576,2,FALSE)*'PV Profile'!X$2</f>
        <v>1.6959999999999999E-2</v>
      </c>
      <c r="Y6" s="6">
        <f>VLOOKUP($A6,'PV installed'!$A$2:$B$1048576,2,FALSE)*'PV Profile'!Y$2</f>
        <v>1.6959999999999999E-2</v>
      </c>
    </row>
    <row r="7" spans="1:25" x14ac:dyDescent="0.25">
      <c r="A7" s="8">
        <v>24</v>
      </c>
      <c r="B7" s="6">
        <f>VLOOKUP($A7,'PV installed'!$A$2:$B$1048576,2,FALSE)*'PV Profile'!B$2</f>
        <v>2.9680000000000002E-2</v>
      </c>
      <c r="C7" s="6">
        <f>VLOOKUP($A7,'PV installed'!$A$2:$B$1048576,2,FALSE)*'PV Profile'!C$2</f>
        <v>2.9680000000000002E-2</v>
      </c>
      <c r="D7" s="6">
        <f>VLOOKUP($A7,'PV installed'!$A$2:$B$1048576,2,FALSE)*'PV Profile'!D$2</f>
        <v>2.9680000000000002E-2</v>
      </c>
      <c r="E7" s="6">
        <f>VLOOKUP($A7,'PV installed'!$A$2:$B$1048576,2,FALSE)*'PV Profile'!E$2</f>
        <v>2.9680000000000002E-2</v>
      </c>
      <c r="F7" s="6">
        <f>VLOOKUP($A7,'PV installed'!$A$2:$B$1048576,2,FALSE)*'PV Profile'!F$2</f>
        <v>2.9680000000000002E-2</v>
      </c>
      <c r="G7" s="6">
        <f>VLOOKUP($A7,'PV installed'!$A$2:$B$1048576,2,FALSE)*'PV Profile'!G$2</f>
        <v>2.9680000000000002E-2</v>
      </c>
      <c r="H7" s="6">
        <f>VLOOKUP($A7,'PV installed'!$A$2:$B$1048576,2,FALSE)*'PV Profile'!H$2</f>
        <v>0.39889919999999995</v>
      </c>
      <c r="I7" s="6">
        <f>VLOOKUP($A7,'PV installed'!$A$2:$B$1048576,2,FALSE)*'PV Profile'!I$2</f>
        <v>1.0637312000000001</v>
      </c>
      <c r="J7" s="6">
        <f>VLOOKUP($A7,'PV installed'!$A$2:$B$1048576,2,FALSE)*'PV Profile'!J$2</f>
        <v>1.8211648</v>
      </c>
      <c r="K7" s="6">
        <f>VLOOKUP($A7,'PV installed'!$A$2:$B$1048576,2,FALSE)*'PV Profile'!K$2</f>
        <v>2.5975935999999997</v>
      </c>
      <c r="L7" s="6">
        <f>VLOOKUP($A7,'PV installed'!$A$2:$B$1048576,2,FALSE)*'PV Profile'!L$2</f>
        <v>3.3027904000000001</v>
      </c>
      <c r="M7" s="6">
        <f>VLOOKUP($A7,'PV installed'!$A$2:$B$1048576,2,FALSE)*'PV Profile'!M$2</f>
        <v>3.8423727999999997</v>
      </c>
      <c r="N7" s="6">
        <f>VLOOKUP($A7,'PV installed'!$A$2:$B$1048576,2,FALSE)*'PV Profile'!N$2</f>
        <v>4.1415471999999998</v>
      </c>
      <c r="O7" s="6">
        <f>VLOOKUP($A7,'PV installed'!$A$2:$B$1048576,2,FALSE)*'PV Profile'!O$2</f>
        <v>4.1551999999999998</v>
      </c>
      <c r="P7" s="6">
        <f>VLOOKUP($A7,'PV installed'!$A$2:$B$1048576,2,FALSE)*'PV Profile'!P$2</f>
        <v>3.8821440000000003</v>
      </c>
      <c r="Q7" s="6">
        <f>VLOOKUP($A7,'PV installed'!$A$2:$B$1048576,2,FALSE)*'PV Profile'!Q$2</f>
        <v>3.3621504</v>
      </c>
      <c r="R7" s="6">
        <f>VLOOKUP($A7,'PV installed'!$A$2:$B$1048576,2,FALSE)*'PV Profile'!R$2</f>
        <v>2.6688255999999999</v>
      </c>
      <c r="S7" s="6">
        <f>VLOOKUP($A7,'PV installed'!$A$2:$B$1048576,2,FALSE)*'PV Profile'!S$2</f>
        <v>1.8953647999999998</v>
      </c>
      <c r="T7" s="6">
        <f>VLOOKUP($A7,'PV installed'!$A$2:$B$1048576,2,FALSE)*'PV Profile'!T$2</f>
        <v>1.1325887999999997</v>
      </c>
      <c r="U7" s="6">
        <f>VLOOKUP($A7,'PV installed'!$A$2:$B$1048576,2,FALSE)*'PV Profile'!U$2</f>
        <v>0.45647840000000006</v>
      </c>
      <c r="V7" s="6">
        <f>VLOOKUP($A7,'PV installed'!$A$2:$B$1048576,2,FALSE)*'PV Profile'!V$2</f>
        <v>2.9680000000000002E-2</v>
      </c>
      <c r="W7" s="6">
        <f>VLOOKUP($A7,'PV installed'!$A$2:$B$1048576,2,FALSE)*'PV Profile'!W$2</f>
        <v>2.9680000000000002E-2</v>
      </c>
      <c r="X7" s="6">
        <f>VLOOKUP($A7,'PV installed'!$A$2:$B$1048576,2,FALSE)*'PV Profile'!X$2</f>
        <v>2.9680000000000002E-2</v>
      </c>
      <c r="Y7" s="6">
        <f>VLOOKUP($A7,'PV installed'!$A$2:$B$1048576,2,FALSE)*'PV Profile'!Y$2</f>
        <v>2.9680000000000002E-2</v>
      </c>
    </row>
    <row r="8" spans="1:25" x14ac:dyDescent="0.25">
      <c r="A8" s="8">
        <v>26</v>
      </c>
      <c r="B8" s="6">
        <f>VLOOKUP($A8,'PV installed'!$A$2:$B$1048576,2,FALSE)*'PV Profile'!B$2</f>
        <v>2.3359999999999999E-2</v>
      </c>
      <c r="C8" s="6">
        <f>VLOOKUP($A8,'PV installed'!$A$2:$B$1048576,2,FALSE)*'PV Profile'!C$2</f>
        <v>2.3359999999999999E-2</v>
      </c>
      <c r="D8" s="6">
        <f>VLOOKUP($A8,'PV installed'!$A$2:$B$1048576,2,FALSE)*'PV Profile'!D$2</f>
        <v>2.3359999999999999E-2</v>
      </c>
      <c r="E8" s="6">
        <f>VLOOKUP($A8,'PV installed'!$A$2:$B$1048576,2,FALSE)*'PV Profile'!E$2</f>
        <v>2.3359999999999999E-2</v>
      </c>
      <c r="F8" s="6">
        <f>VLOOKUP($A8,'PV installed'!$A$2:$B$1048576,2,FALSE)*'PV Profile'!F$2</f>
        <v>2.3359999999999999E-2</v>
      </c>
      <c r="G8" s="6">
        <f>VLOOKUP($A8,'PV installed'!$A$2:$B$1048576,2,FALSE)*'PV Profile'!G$2</f>
        <v>2.3359999999999999E-2</v>
      </c>
      <c r="H8" s="6">
        <f>VLOOKUP($A8,'PV installed'!$A$2:$B$1048576,2,FALSE)*'PV Profile'!H$2</f>
        <v>0.31395839999999997</v>
      </c>
      <c r="I8" s="6">
        <f>VLOOKUP($A8,'PV installed'!$A$2:$B$1048576,2,FALSE)*'PV Profile'!I$2</f>
        <v>0.83722240000000003</v>
      </c>
      <c r="J8" s="6">
        <f>VLOOKUP($A8,'PV installed'!$A$2:$B$1048576,2,FALSE)*'PV Profile'!J$2</f>
        <v>1.4333696</v>
      </c>
      <c r="K8" s="6">
        <f>VLOOKUP($A8,'PV installed'!$A$2:$B$1048576,2,FALSE)*'PV Profile'!K$2</f>
        <v>2.0444671999999997</v>
      </c>
      <c r="L8" s="6">
        <f>VLOOKUP($A8,'PV installed'!$A$2:$B$1048576,2,FALSE)*'PV Profile'!L$2</f>
        <v>2.5995007999999999</v>
      </c>
      <c r="M8" s="6">
        <f>VLOOKUP($A8,'PV installed'!$A$2:$B$1048576,2,FALSE)*'PV Profile'!M$2</f>
        <v>3.0241855999999996</v>
      </c>
      <c r="N8" s="6">
        <f>VLOOKUP($A8,'PV installed'!$A$2:$B$1048576,2,FALSE)*'PV Profile'!N$2</f>
        <v>3.2596543999999996</v>
      </c>
      <c r="O8" s="6">
        <f>VLOOKUP($A8,'PV installed'!$A$2:$B$1048576,2,FALSE)*'PV Profile'!O$2</f>
        <v>3.2703999999999995</v>
      </c>
      <c r="P8" s="6">
        <f>VLOOKUP($A8,'PV installed'!$A$2:$B$1048576,2,FALSE)*'PV Profile'!P$2</f>
        <v>3.055488</v>
      </c>
      <c r="Q8" s="6">
        <f>VLOOKUP($A8,'PV installed'!$A$2:$B$1048576,2,FALSE)*'PV Profile'!Q$2</f>
        <v>2.6462208</v>
      </c>
      <c r="R8" s="6">
        <f>VLOOKUP($A8,'PV installed'!$A$2:$B$1048576,2,FALSE)*'PV Profile'!R$2</f>
        <v>2.1005311999999998</v>
      </c>
      <c r="S8" s="6">
        <f>VLOOKUP($A8,'PV installed'!$A$2:$B$1048576,2,FALSE)*'PV Profile'!S$2</f>
        <v>1.4917695999999998</v>
      </c>
      <c r="T8" s="6">
        <f>VLOOKUP($A8,'PV installed'!$A$2:$B$1048576,2,FALSE)*'PV Profile'!T$2</f>
        <v>0.89141759999999981</v>
      </c>
      <c r="U8" s="6">
        <f>VLOOKUP($A8,'PV installed'!$A$2:$B$1048576,2,FALSE)*'PV Profile'!U$2</f>
        <v>0.35927680000000001</v>
      </c>
      <c r="V8" s="6">
        <f>VLOOKUP($A8,'PV installed'!$A$2:$B$1048576,2,FALSE)*'PV Profile'!V$2</f>
        <v>2.3359999999999999E-2</v>
      </c>
      <c r="W8" s="6">
        <f>VLOOKUP($A8,'PV installed'!$A$2:$B$1048576,2,FALSE)*'PV Profile'!W$2</f>
        <v>2.3359999999999999E-2</v>
      </c>
      <c r="X8" s="6">
        <f>VLOOKUP($A8,'PV installed'!$A$2:$B$1048576,2,FALSE)*'PV Profile'!X$2</f>
        <v>2.3359999999999999E-2</v>
      </c>
      <c r="Y8" s="6">
        <f>VLOOKUP($A8,'PV installed'!$A$2:$B$1048576,2,FALSE)*'PV Profile'!Y$2</f>
        <v>2.3359999999999999E-2</v>
      </c>
    </row>
    <row r="9" spans="1:25" x14ac:dyDescent="0.25">
      <c r="A9" s="8">
        <v>28</v>
      </c>
      <c r="B9" s="6">
        <f>VLOOKUP($A9,'PV installed'!$A$2:$B$1048576,2,FALSE)*'PV Profile'!B$2</f>
        <v>1.6120000000000002E-2</v>
      </c>
      <c r="C9" s="6">
        <f>VLOOKUP($A9,'PV installed'!$A$2:$B$1048576,2,FALSE)*'PV Profile'!C$2</f>
        <v>1.6120000000000002E-2</v>
      </c>
      <c r="D9" s="6">
        <f>VLOOKUP($A9,'PV installed'!$A$2:$B$1048576,2,FALSE)*'PV Profile'!D$2</f>
        <v>1.6120000000000002E-2</v>
      </c>
      <c r="E9" s="6">
        <f>VLOOKUP($A9,'PV installed'!$A$2:$B$1048576,2,FALSE)*'PV Profile'!E$2</f>
        <v>1.6120000000000002E-2</v>
      </c>
      <c r="F9" s="6">
        <f>VLOOKUP($A9,'PV installed'!$A$2:$B$1048576,2,FALSE)*'PV Profile'!F$2</f>
        <v>1.6120000000000002E-2</v>
      </c>
      <c r="G9" s="6">
        <f>VLOOKUP($A9,'PV installed'!$A$2:$B$1048576,2,FALSE)*'PV Profile'!G$2</f>
        <v>1.6120000000000002E-2</v>
      </c>
      <c r="H9" s="6">
        <f>VLOOKUP($A9,'PV installed'!$A$2:$B$1048576,2,FALSE)*'PV Profile'!H$2</f>
        <v>0.21665280000000001</v>
      </c>
      <c r="I9" s="6">
        <f>VLOOKUP($A9,'PV installed'!$A$2:$B$1048576,2,FALSE)*'PV Profile'!I$2</f>
        <v>0.57774080000000017</v>
      </c>
      <c r="J9" s="6">
        <f>VLOOKUP($A9,'PV installed'!$A$2:$B$1048576,2,FALSE)*'PV Profile'!J$2</f>
        <v>0.98912320000000009</v>
      </c>
      <c r="K9" s="6">
        <f>VLOOKUP($A9,'PV installed'!$A$2:$B$1048576,2,FALSE)*'PV Profile'!K$2</f>
        <v>1.4108224</v>
      </c>
      <c r="L9" s="6">
        <f>VLOOKUP($A9,'PV installed'!$A$2:$B$1048576,2,FALSE)*'PV Profile'!L$2</f>
        <v>1.7938336000000001</v>
      </c>
      <c r="M9" s="6">
        <f>VLOOKUP($A9,'PV installed'!$A$2:$B$1048576,2,FALSE)*'PV Profile'!M$2</f>
        <v>2.0868952000000003</v>
      </c>
      <c r="N9" s="6">
        <f>VLOOKUP($A9,'PV installed'!$A$2:$B$1048576,2,FALSE)*'PV Profile'!N$2</f>
        <v>2.2493848000000001</v>
      </c>
      <c r="O9" s="6">
        <f>VLOOKUP($A9,'PV installed'!$A$2:$B$1048576,2,FALSE)*'PV Profile'!O$2</f>
        <v>2.2568000000000001</v>
      </c>
      <c r="P9" s="6">
        <f>VLOOKUP($A9,'PV installed'!$A$2:$B$1048576,2,FALSE)*'PV Profile'!P$2</f>
        <v>2.1084960000000001</v>
      </c>
      <c r="Q9" s="6">
        <f>VLOOKUP($A9,'PV installed'!$A$2:$B$1048576,2,FALSE)*'PV Profile'!Q$2</f>
        <v>1.8260736000000002</v>
      </c>
      <c r="R9" s="6">
        <f>VLOOKUP($A9,'PV installed'!$A$2:$B$1048576,2,FALSE)*'PV Profile'!R$2</f>
        <v>1.4495104000000001</v>
      </c>
      <c r="S9" s="6">
        <f>VLOOKUP($A9,'PV installed'!$A$2:$B$1048576,2,FALSE)*'PV Profile'!S$2</f>
        <v>1.0294231999999999</v>
      </c>
      <c r="T9" s="6">
        <f>VLOOKUP($A9,'PV installed'!$A$2:$B$1048576,2,FALSE)*'PV Profile'!T$2</f>
        <v>0.61513919999999989</v>
      </c>
      <c r="U9" s="6">
        <f>VLOOKUP($A9,'PV installed'!$A$2:$B$1048576,2,FALSE)*'PV Profile'!U$2</f>
        <v>0.24792560000000005</v>
      </c>
      <c r="V9" s="6">
        <f>VLOOKUP($A9,'PV installed'!$A$2:$B$1048576,2,FALSE)*'PV Profile'!V$2</f>
        <v>1.6120000000000002E-2</v>
      </c>
      <c r="W9" s="6">
        <f>VLOOKUP($A9,'PV installed'!$A$2:$B$1048576,2,FALSE)*'PV Profile'!W$2</f>
        <v>1.6120000000000002E-2</v>
      </c>
      <c r="X9" s="6">
        <f>VLOOKUP($A9,'PV installed'!$A$2:$B$1048576,2,FALSE)*'PV Profile'!X$2</f>
        <v>1.6120000000000002E-2</v>
      </c>
      <c r="Y9" s="6">
        <f>VLOOKUP($A9,'PV installed'!$A$2:$B$1048576,2,FALSE)*'PV Profile'!Y$2</f>
        <v>1.6120000000000002E-2</v>
      </c>
    </row>
    <row r="10" spans="1:25" x14ac:dyDescent="0.25">
      <c r="A10" s="8">
        <v>30</v>
      </c>
      <c r="B10" s="6">
        <f>VLOOKUP($A10,'PV installed'!$A$2:$B$1048576,2,FALSE)*'PV Profile'!B$2</f>
        <v>7.0400000000000011E-3</v>
      </c>
      <c r="C10" s="6">
        <f>VLOOKUP($A10,'PV installed'!$A$2:$B$1048576,2,FALSE)*'PV Profile'!C$2</f>
        <v>7.0400000000000011E-3</v>
      </c>
      <c r="D10" s="6">
        <f>VLOOKUP($A10,'PV installed'!$A$2:$B$1048576,2,FALSE)*'PV Profile'!D$2</f>
        <v>7.0400000000000011E-3</v>
      </c>
      <c r="E10" s="6">
        <f>VLOOKUP($A10,'PV installed'!$A$2:$B$1048576,2,FALSE)*'PV Profile'!E$2</f>
        <v>7.0400000000000011E-3</v>
      </c>
      <c r="F10" s="6">
        <f>VLOOKUP($A10,'PV installed'!$A$2:$B$1048576,2,FALSE)*'PV Profile'!F$2</f>
        <v>7.0400000000000011E-3</v>
      </c>
      <c r="G10" s="6">
        <f>VLOOKUP($A10,'PV installed'!$A$2:$B$1048576,2,FALSE)*'PV Profile'!G$2</f>
        <v>7.0400000000000011E-3</v>
      </c>
      <c r="H10" s="6">
        <f>VLOOKUP($A10,'PV installed'!$A$2:$B$1048576,2,FALSE)*'PV Profile'!H$2</f>
        <v>9.461760000000001E-2</v>
      </c>
      <c r="I10" s="6">
        <f>VLOOKUP($A10,'PV installed'!$A$2:$B$1048576,2,FALSE)*'PV Profile'!I$2</f>
        <v>0.25231360000000008</v>
      </c>
      <c r="J10" s="6">
        <f>VLOOKUP($A10,'PV installed'!$A$2:$B$1048576,2,FALSE)*'PV Profile'!J$2</f>
        <v>0.43197440000000009</v>
      </c>
      <c r="K10" s="6">
        <f>VLOOKUP($A10,'PV installed'!$A$2:$B$1048576,2,FALSE)*'PV Profile'!K$2</f>
        <v>0.61614080000000004</v>
      </c>
      <c r="L10" s="6">
        <f>VLOOKUP($A10,'PV installed'!$A$2:$B$1048576,2,FALSE)*'PV Profile'!L$2</f>
        <v>0.78341120000000009</v>
      </c>
      <c r="M10" s="6">
        <f>VLOOKUP($A10,'PV installed'!$A$2:$B$1048576,2,FALSE)*'PV Profile'!M$2</f>
        <v>0.91139840000000005</v>
      </c>
      <c r="N10" s="6">
        <f>VLOOKUP($A10,'PV installed'!$A$2:$B$1048576,2,FALSE)*'PV Profile'!N$2</f>
        <v>0.98236160000000006</v>
      </c>
      <c r="O10" s="6">
        <f>VLOOKUP($A10,'PV installed'!$A$2:$B$1048576,2,FALSE)*'PV Profile'!O$2</f>
        <v>0.98560000000000003</v>
      </c>
      <c r="P10" s="6">
        <f>VLOOKUP($A10,'PV installed'!$A$2:$B$1048576,2,FALSE)*'PV Profile'!P$2</f>
        <v>0.92083200000000009</v>
      </c>
      <c r="Q10" s="6">
        <f>VLOOKUP($A10,'PV installed'!$A$2:$B$1048576,2,FALSE)*'PV Profile'!Q$2</f>
        <v>0.79749120000000007</v>
      </c>
      <c r="R10" s="6">
        <f>VLOOKUP($A10,'PV installed'!$A$2:$B$1048576,2,FALSE)*'PV Profile'!R$2</f>
        <v>0.63303680000000007</v>
      </c>
      <c r="S10" s="6">
        <f>VLOOKUP($A10,'PV installed'!$A$2:$B$1048576,2,FALSE)*'PV Profile'!S$2</f>
        <v>0.44957439999999999</v>
      </c>
      <c r="T10" s="6">
        <f>VLOOKUP($A10,'PV installed'!$A$2:$B$1048576,2,FALSE)*'PV Profile'!T$2</f>
        <v>0.26864640000000001</v>
      </c>
      <c r="U10" s="6">
        <f>VLOOKUP($A10,'PV installed'!$A$2:$B$1048576,2,FALSE)*'PV Profile'!U$2</f>
        <v>0.10827520000000003</v>
      </c>
      <c r="V10" s="6">
        <f>VLOOKUP($A10,'PV installed'!$A$2:$B$1048576,2,FALSE)*'PV Profile'!V$2</f>
        <v>7.0400000000000011E-3</v>
      </c>
      <c r="W10" s="6">
        <f>VLOOKUP($A10,'PV installed'!$A$2:$B$1048576,2,FALSE)*'PV Profile'!W$2</f>
        <v>7.0400000000000011E-3</v>
      </c>
      <c r="X10" s="6">
        <f>VLOOKUP($A10,'PV installed'!$A$2:$B$1048576,2,FALSE)*'PV Profile'!X$2</f>
        <v>7.0400000000000011E-3</v>
      </c>
      <c r="Y10" s="6">
        <f>VLOOKUP($A10,'PV installed'!$A$2:$B$1048576,2,FALSE)*'PV Profile'!Y$2</f>
        <v>7.0400000000000011E-3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64F1-3923-47A0-A657-850A02A4FD13}">
  <dimension ref="A1:Y10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320E-EA62-4C0C-BAE3-D365A67469CB}">
  <dimension ref="A1:Y10"/>
  <sheetViews>
    <sheetView workbookViewId="0">
      <selection activeCell="C2" sqref="C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9"/>
  <sheetViews>
    <sheetView workbookViewId="0">
      <selection activeCell="A10" sqref="A10:XFD13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14</v>
      </c>
      <c r="B2" s="2">
        <f>VLOOKUP(A2,'Node Ratio'!$A$2:$B$41,2,FALSE)*Main!$B$5</f>
        <v>1.016</v>
      </c>
    </row>
    <row r="3" spans="1:2" x14ac:dyDescent="0.25">
      <c r="A3">
        <v>17</v>
      </c>
      <c r="B3" s="2">
        <f>VLOOKUP(A3,'Node Ratio'!$A$2:$B$41,2,FALSE)*Main!$B$5</f>
        <v>1.3559999999999999</v>
      </c>
    </row>
    <row r="4" spans="1:2" x14ac:dyDescent="0.25">
      <c r="A4">
        <v>20</v>
      </c>
      <c r="B4" s="2">
        <f>VLOOKUP(A4,'Node Ratio'!$A$2:$B$41,2,FALSE)*Main!$B$5</f>
        <v>0.41599999999999998</v>
      </c>
    </row>
    <row r="5" spans="1:2" x14ac:dyDescent="0.25">
      <c r="A5">
        <v>22</v>
      </c>
      <c r="B5" s="2">
        <f>VLOOKUP(A5,'Node Ratio'!$A$2:$B$41,2,FALSE)*Main!$B$5</f>
        <v>3.3919999999999999</v>
      </c>
    </row>
    <row r="6" spans="1:2" x14ac:dyDescent="0.25">
      <c r="A6">
        <v>24</v>
      </c>
      <c r="B6" s="2">
        <f>VLOOKUP(A6,'Node Ratio'!$A$2:$B$41,2,FALSE)*Main!$B$5</f>
        <v>5.9359999999999999</v>
      </c>
    </row>
    <row r="7" spans="1:2" x14ac:dyDescent="0.25">
      <c r="A7">
        <v>26</v>
      </c>
      <c r="B7" s="2">
        <f>VLOOKUP(A7,'Node Ratio'!$A$2:$B$41,2,FALSE)*Main!$B$5</f>
        <v>4.6719999999999997</v>
      </c>
    </row>
    <row r="8" spans="1:2" x14ac:dyDescent="0.25">
      <c r="A8">
        <v>28</v>
      </c>
      <c r="B8" s="2">
        <f>VLOOKUP(A8,'Node Ratio'!$A$2:$B$41,2,FALSE)*Main!$B$5</f>
        <v>3.2240000000000002</v>
      </c>
    </row>
    <row r="9" spans="1:2" x14ac:dyDescent="0.25">
      <c r="A9">
        <v>30</v>
      </c>
      <c r="B9" s="2">
        <f>VLOOKUP(A9,'Node Ratio'!$A$2:$B$41,2,FALSE)*Main!$B$5</f>
        <v>1.4080000000000001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9D75-61D3-4618-87BE-277F4FFA8CAE}">
  <dimension ref="A1:Y10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25EB-228E-4E90-B981-958331FED89A}">
  <dimension ref="A1:Y10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14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17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24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26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28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25">
      <c r="A10" s="8">
        <v>30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10"/>
  <sheetViews>
    <sheetView workbookViewId="0">
      <selection activeCell="A2" sqref="A2:U9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14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1.016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17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1.3559999999999999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20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0.41599999999999998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22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3.3919999999999999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5.9359999999999999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  <row r="7" spans="1:21" x14ac:dyDescent="0.25">
      <c r="A7">
        <v>26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VLOOKUP($A7,'PV installed'!$A$2:$B$1048576,2,FALSE)</f>
        <v>4.6719999999999997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30</v>
      </c>
    </row>
    <row r="8" spans="1:21" x14ac:dyDescent="0.25">
      <c r="A8">
        <v>28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VLOOKUP($A8,'PV installed'!$A$2:$B$1048576,2,FALSE)</f>
        <v>3.2240000000000002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30</v>
      </c>
    </row>
    <row r="9" spans="1:21" x14ac:dyDescent="0.25">
      <c r="A9">
        <v>30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VLOOKUP($A9,'PV installed'!$A$2:$B$1048576,2,FALSE)</f>
        <v>1.4080000000000001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30</v>
      </c>
    </row>
    <row r="10" spans="1:21" x14ac:dyDescent="0.25">
      <c r="B10" s="2"/>
      <c r="C10" s="2"/>
      <c r="D10" s="2"/>
      <c r="E10" s="2"/>
      <c r="F10" s="2"/>
      <c r="I10" s="2"/>
      <c r="J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9"/>
  <sheetViews>
    <sheetView workbookViewId="0">
      <selection activeCell="B2" sqref="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14</v>
      </c>
      <c r="B2" s="2">
        <f>VLOOKUP(A2,'Node Ratio'!$A$2:$B$41,2,FALSE)*Main!$B$6</f>
        <v>9.5250000000000001E-2</v>
      </c>
    </row>
    <row r="3" spans="1:2" x14ac:dyDescent="0.25">
      <c r="A3">
        <v>17</v>
      </c>
      <c r="B3" s="2">
        <f>VLOOKUP(A3,'Node Ratio'!$A$2:$B$41,2,FALSE)*Main!$B$6</f>
        <v>0.12712499999999999</v>
      </c>
    </row>
    <row r="4" spans="1:2" x14ac:dyDescent="0.25">
      <c r="A4">
        <v>20</v>
      </c>
      <c r="B4" s="2">
        <f>VLOOKUP(A4,'Node Ratio'!$A$2:$B$41,2,FALSE)*Main!$B$6</f>
        <v>3.9E-2</v>
      </c>
    </row>
    <row r="5" spans="1:2" x14ac:dyDescent="0.25">
      <c r="A5">
        <v>22</v>
      </c>
      <c r="B5" s="2">
        <f>VLOOKUP(A5,'Node Ratio'!$A$2:$B$41,2,FALSE)*Main!$B$6</f>
        <v>0.318</v>
      </c>
    </row>
    <row r="6" spans="1:2" x14ac:dyDescent="0.25">
      <c r="A6">
        <v>24</v>
      </c>
      <c r="B6" s="2">
        <f>VLOOKUP(A6,'Node Ratio'!$A$2:$B$41,2,FALSE)*Main!$B$6</f>
        <v>0.55649999999999999</v>
      </c>
    </row>
    <row r="7" spans="1:2" x14ac:dyDescent="0.25">
      <c r="A7">
        <v>26</v>
      </c>
      <c r="B7" s="2">
        <f>VLOOKUP(A7,'Node Ratio'!$A$2:$B$41,2,FALSE)*Main!$B$6</f>
        <v>0.438</v>
      </c>
    </row>
    <row r="8" spans="1:2" x14ac:dyDescent="0.25">
      <c r="A8">
        <v>28</v>
      </c>
      <c r="B8" s="2">
        <f>VLOOKUP(A8,'Node Ratio'!$A$2:$B$41,2,FALSE)*Main!$B$6</f>
        <v>0.30225000000000002</v>
      </c>
    </row>
    <row r="9" spans="1:2" x14ac:dyDescent="0.25">
      <c r="A9">
        <v>30</v>
      </c>
      <c r="B9" s="2">
        <f>VLOOKUP(A9,'Node Ratio'!$A$2:$B$41,2,FALSE)*Main!$B$6</f>
        <v>0.13200000000000001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9"/>
  <sheetViews>
    <sheetView workbookViewId="0">
      <selection activeCell="A2" sqref="A2:H9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14</v>
      </c>
      <c r="B2" s="2">
        <f>VLOOKUP($A2,'ES installed'!$A$2:$B$1048576,2,FALSE)</f>
        <v>9.5250000000000001E-2</v>
      </c>
      <c r="C2" s="2">
        <f t="shared" ref="C2:C9" si="0">B2*2</f>
        <v>0.1905</v>
      </c>
      <c r="D2" s="2">
        <f t="shared" ref="D2:D9" si="1">C2*0.5</f>
        <v>9.5250000000000001E-2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17</v>
      </c>
      <c r="B3" s="2">
        <f>VLOOKUP($A3,'ES installed'!$A$2:$B$1048576,2,FALSE)</f>
        <v>0.12712499999999999</v>
      </c>
      <c r="C3" s="2">
        <f t="shared" si="0"/>
        <v>0.25424999999999998</v>
      </c>
      <c r="D3" s="2">
        <f t="shared" si="1"/>
        <v>0.12712499999999999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20</v>
      </c>
      <c r="B4" s="2">
        <f>VLOOKUP($A4,'ES installed'!$A$2:$B$1048576,2,FALSE)</f>
        <v>3.9E-2</v>
      </c>
      <c r="C4" s="2">
        <f t="shared" si="0"/>
        <v>7.8E-2</v>
      </c>
      <c r="D4" s="2">
        <f t="shared" si="1"/>
        <v>3.9E-2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22</v>
      </c>
      <c r="B5" s="2">
        <f>VLOOKUP($A5,'ES installed'!$A$2:$B$1048576,2,FALSE)</f>
        <v>0.318</v>
      </c>
      <c r="C5" s="2">
        <f t="shared" si="0"/>
        <v>0.63600000000000001</v>
      </c>
      <c r="D5" s="2">
        <f t="shared" si="1"/>
        <v>0.318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24</v>
      </c>
      <c r="B6" s="2">
        <f>VLOOKUP($A6,'ES installed'!$A$2:$B$1048576,2,FALSE)</f>
        <v>0.55649999999999999</v>
      </c>
      <c r="C6" s="2">
        <f t="shared" si="0"/>
        <v>1.113</v>
      </c>
      <c r="D6" s="2">
        <f t="shared" si="1"/>
        <v>0.55649999999999999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26</v>
      </c>
      <c r="B7" s="2">
        <f>VLOOKUP($A7,'ES installed'!$A$2:$B$1048576,2,FALSE)</f>
        <v>0.438</v>
      </c>
      <c r="C7" s="2">
        <f t="shared" si="0"/>
        <v>0.876</v>
      </c>
      <c r="D7" s="2">
        <f t="shared" si="1"/>
        <v>0.438</v>
      </c>
      <c r="E7" s="2">
        <v>0.95</v>
      </c>
      <c r="F7" s="2">
        <v>0.95</v>
      </c>
      <c r="G7" s="2">
        <v>0.8</v>
      </c>
      <c r="H7" s="5" t="s">
        <v>39</v>
      </c>
    </row>
    <row r="8" spans="1:8" x14ac:dyDescent="0.25">
      <c r="A8">
        <v>28</v>
      </c>
      <c r="B8" s="2">
        <f>VLOOKUP($A8,'ES installed'!$A$2:$B$1048576,2,FALSE)</f>
        <v>0.30225000000000002</v>
      </c>
      <c r="C8" s="2">
        <f t="shared" si="0"/>
        <v>0.60450000000000004</v>
      </c>
      <c r="D8" s="2">
        <f t="shared" si="1"/>
        <v>0.30225000000000002</v>
      </c>
      <c r="E8" s="2">
        <v>0.95</v>
      </c>
      <c r="F8" s="2">
        <v>0.95</v>
      </c>
      <c r="G8" s="2">
        <v>0.8</v>
      </c>
      <c r="H8" s="5" t="s">
        <v>39</v>
      </c>
    </row>
    <row r="9" spans="1:8" x14ac:dyDescent="0.25">
      <c r="A9">
        <v>30</v>
      </c>
      <c r="B9" s="2">
        <f>VLOOKUP($A9,'ES installed'!$A$2:$B$1048576,2,FALSE)</f>
        <v>0.13200000000000001</v>
      </c>
      <c r="C9" s="2">
        <f t="shared" si="0"/>
        <v>0.26400000000000001</v>
      </c>
      <c r="D9" s="2">
        <f t="shared" si="1"/>
        <v>0.13200000000000001</v>
      </c>
      <c r="E9" s="2">
        <v>0.95</v>
      </c>
      <c r="F9" s="2">
        <v>0.95</v>
      </c>
      <c r="G9" s="2">
        <v>0.8</v>
      </c>
      <c r="H9" s="5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tabSelected="1" zoomScale="85" zoomScaleNormal="85" workbookViewId="0"/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1.2291000000000001</v>
      </c>
      <c r="C2" s="4">
        <v>1.2701</v>
      </c>
      <c r="D2" s="4">
        <v>1.1373</v>
      </c>
      <c r="E2" s="4">
        <v>1.0780000000000001</v>
      </c>
      <c r="F2" s="4">
        <v>0.88319999999999999</v>
      </c>
      <c r="G2" s="4">
        <v>0.74960000000000004</v>
      </c>
      <c r="H2" s="4">
        <v>0.91669999999999996</v>
      </c>
      <c r="I2" s="4">
        <v>0.15920000000000001</v>
      </c>
      <c r="J2" s="4">
        <v>0.14000000000000001</v>
      </c>
      <c r="K2" s="4">
        <v>0.2041</v>
      </c>
      <c r="L2" s="4">
        <v>0.1202</v>
      </c>
      <c r="M2" s="4">
        <v>0.1502</v>
      </c>
      <c r="N2" s="4">
        <v>0.23930000000000001</v>
      </c>
      <c r="O2" s="4">
        <v>0.44090000000000001</v>
      </c>
      <c r="P2" s="4">
        <v>0.47039999999999998</v>
      </c>
      <c r="Q2" s="4">
        <v>0.46260000000000001</v>
      </c>
      <c r="R2" s="4">
        <v>0.25950000000000001</v>
      </c>
      <c r="S2" s="4">
        <v>0.52859999999999996</v>
      </c>
      <c r="T2" s="4">
        <v>0.31019999999999998</v>
      </c>
      <c r="U2" s="4">
        <v>0.21809999999999999</v>
      </c>
      <c r="V2" s="4">
        <v>0.33119999999999999</v>
      </c>
      <c r="W2" s="4">
        <v>0.20469999999999999</v>
      </c>
      <c r="X2" s="4">
        <v>0.93430000000000002</v>
      </c>
      <c r="Y2" s="4">
        <v>1.1263000000000001</v>
      </c>
    </row>
    <row r="3" spans="1:25" x14ac:dyDescent="0.25">
      <c r="A3" t="s">
        <v>42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43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2023-07-17T12:48:58Z</dcterms:modified>
</cp:coreProperties>
</file>