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KPC_35_2\"/>
    </mc:Choice>
  </mc:AlternateContent>
  <xr:revisionPtr revIDLastSave="0" documentId="13_ncr:1_{6F67D3A7-4E3D-4D4A-A69F-4D72EF29D063}" xr6:coauthVersionLast="47" xr6:coauthVersionMax="47" xr10:uidLastSave="{00000000-0000-0000-0000-000000000000}"/>
  <bookViews>
    <workbookView xWindow="-120" yWindow="-120" windowWidth="29040" windowHeight="15840" activeTab="8" xr2:uid="{00000000-000D-0000-FFFF-FFFF00000000}"/>
  </bookViews>
  <sheets>
    <sheet name="Main" sheetId="1" r:id="rId1"/>
    <sheet name="PV Profile" sheetId="53" r:id="rId2"/>
    <sheet name="Node Ratio" sheetId="126" r:id="rId3"/>
    <sheet name="PV installed" sheetId="54" r:id="rId4"/>
    <sheet name="PV Matlab" sheetId="55" r:id="rId5"/>
    <sheet name="ES installed" sheetId="56" r:id="rId6"/>
    <sheet name="ES Matlab" sheetId="57" r:id="rId7"/>
    <sheet name="EV Distribution" sheetId="58" r:id="rId8"/>
    <sheet name="EV Characterization" sheetId="59" r:id="rId9"/>
    <sheet name="Pc, Winter, S1" sheetId="29" r:id="rId10"/>
    <sheet name="Pc, Winter, S2" sheetId="102" r:id="rId11"/>
    <sheet name="Pc, Winter, S3" sheetId="103" r:id="rId12"/>
    <sheet name="Qc, Winter, S1" sheetId="8" r:id="rId13"/>
    <sheet name="Qc, Winter, S2" sheetId="104" r:id="rId14"/>
    <sheet name="Qc, Winter, S3" sheetId="105" r:id="rId15"/>
    <sheet name="UpFlex, Winter" sheetId="68" r:id="rId16"/>
    <sheet name="DownFlex, Winter" sheetId="69" r:id="rId17"/>
    <sheet name="CostFlex, Winter" sheetId="70" r:id="rId18"/>
    <sheet name="Pg, Winter, S1" sheetId="71" r:id="rId19"/>
    <sheet name="Pg, Winter, S2" sheetId="139" r:id="rId20"/>
    <sheet name="Pg, Winter, S3" sheetId="140" r:id="rId21"/>
    <sheet name="Qg, Winter, S1" sheetId="129" r:id="rId22"/>
    <sheet name="Qg, Winter, S2" sheetId="141" r:id="rId23"/>
    <sheet name="Qg, Winter, S3" sheetId="142" r:id="rId24"/>
    <sheet name="GenStatus, Winter" sheetId="9" r:id="rId25"/>
    <sheet name="Pc, Summer, S1" sheetId="110" r:id="rId26"/>
    <sheet name="Pc, Summer, S2" sheetId="111" r:id="rId27"/>
    <sheet name="Pc, Summer, S3" sheetId="112" r:id="rId28"/>
    <sheet name="Qc, Summer, S1" sheetId="113" r:id="rId29"/>
    <sheet name="Qc, Summer, S2" sheetId="114" r:id="rId30"/>
    <sheet name="Qc, Summer, S3" sheetId="115" r:id="rId31"/>
    <sheet name="UpFlex, Summer" sheetId="116" r:id="rId32"/>
    <sheet name="DownFlex, Summer" sheetId="117" r:id="rId33"/>
    <sheet name="CostFlex, Summer" sheetId="118" r:id="rId34"/>
    <sheet name="Pg, Summer, S1" sheetId="143" r:id="rId35"/>
    <sheet name="Pg, Summer, S2" sheetId="144" r:id="rId36"/>
    <sheet name="Pg, Summer, S3" sheetId="145" r:id="rId37"/>
    <sheet name="Qg, Summer, S1" sheetId="146" r:id="rId38"/>
    <sheet name="Qg, Summer, S2" sheetId="147" r:id="rId39"/>
    <sheet name="Qg, Summer, S3" sheetId="148" r:id="rId40"/>
    <sheet name="GenStatus, Summer" sheetId="149" r:id="rId41"/>
  </sheets>
  <externalReferences>
    <externalReference r:id="rId42"/>
    <externalReference r:id="rId43"/>
  </externalReferences>
  <definedNames>
    <definedName name="_xlnm._FilterDatabase" localSheetId="5" hidden="1">'ES installed'!$A$1:$B$1</definedName>
    <definedName name="_xlnm._FilterDatabase" localSheetId="2" hidden="1">'Node Ratio'!$A$1:$B$41</definedName>
    <definedName name="_xlnm._FilterDatabase" localSheetId="3" hidden="1">'PV installed'!$A$1:$B$1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15" l="1"/>
  <c r="C16" i="115"/>
  <c r="D16" i="115"/>
  <c r="E16" i="115"/>
  <c r="F16" i="115"/>
  <c r="G16" i="115"/>
  <c r="H16" i="115"/>
  <c r="I16" i="115"/>
  <c r="J16" i="115"/>
  <c r="K16" i="115"/>
  <c r="L16" i="115"/>
  <c r="M16" i="115"/>
  <c r="N16" i="115"/>
  <c r="O16" i="115"/>
  <c r="P16" i="115"/>
  <c r="Q16" i="115"/>
  <c r="R16" i="115"/>
  <c r="S16" i="115"/>
  <c r="T16" i="115"/>
  <c r="U16" i="115"/>
  <c r="V16" i="115"/>
  <c r="W16" i="115"/>
  <c r="X16" i="115"/>
  <c r="Y16" i="115"/>
  <c r="B17" i="115"/>
  <c r="C17" i="115"/>
  <c r="D17" i="115"/>
  <c r="E17" i="115"/>
  <c r="F17" i="115"/>
  <c r="G17" i="115"/>
  <c r="H17" i="115"/>
  <c r="I17" i="115"/>
  <c r="J17" i="115"/>
  <c r="K17" i="115"/>
  <c r="L17" i="115"/>
  <c r="M17" i="115"/>
  <c r="N17" i="115"/>
  <c r="O17" i="115"/>
  <c r="P17" i="115"/>
  <c r="Q17" i="115"/>
  <c r="R17" i="115"/>
  <c r="S17" i="115"/>
  <c r="T17" i="115"/>
  <c r="U17" i="115"/>
  <c r="V17" i="115"/>
  <c r="W17" i="115"/>
  <c r="X17" i="115"/>
  <c r="Y17" i="115"/>
  <c r="B18" i="115"/>
  <c r="C18" i="115"/>
  <c r="D18" i="115"/>
  <c r="E18" i="115"/>
  <c r="F18" i="115"/>
  <c r="G18" i="115"/>
  <c r="H18" i="115"/>
  <c r="I18" i="115"/>
  <c r="J18" i="115"/>
  <c r="K18" i="115"/>
  <c r="L18" i="115"/>
  <c r="M18" i="115"/>
  <c r="N18" i="115"/>
  <c r="O18" i="115"/>
  <c r="P18" i="115"/>
  <c r="Q18" i="115"/>
  <c r="R18" i="115"/>
  <c r="S18" i="115"/>
  <c r="T18" i="115"/>
  <c r="U18" i="115"/>
  <c r="V18" i="115"/>
  <c r="W18" i="115"/>
  <c r="X18" i="115"/>
  <c r="Y18" i="115"/>
  <c r="B19" i="115"/>
  <c r="C19" i="115"/>
  <c r="D19" i="115"/>
  <c r="E19" i="115"/>
  <c r="F19" i="115"/>
  <c r="G19" i="115"/>
  <c r="H19" i="115"/>
  <c r="I19" i="115"/>
  <c r="J19" i="115"/>
  <c r="K19" i="115"/>
  <c r="L19" i="115"/>
  <c r="M19" i="115"/>
  <c r="N19" i="115"/>
  <c r="O19" i="115"/>
  <c r="P19" i="115"/>
  <c r="Q19" i="115"/>
  <c r="R19" i="115"/>
  <c r="S19" i="115"/>
  <c r="T19" i="115"/>
  <c r="U19" i="115"/>
  <c r="V19" i="115"/>
  <c r="W19" i="115"/>
  <c r="X19" i="115"/>
  <c r="Y19" i="115"/>
  <c r="B20" i="115"/>
  <c r="C20" i="115"/>
  <c r="D20" i="115"/>
  <c r="E20" i="115"/>
  <c r="F20" i="115"/>
  <c r="G20" i="115"/>
  <c r="H20" i="115"/>
  <c r="I20" i="115"/>
  <c r="J20" i="115"/>
  <c r="K20" i="115"/>
  <c r="L20" i="115"/>
  <c r="M20" i="115"/>
  <c r="N20" i="115"/>
  <c r="O20" i="115"/>
  <c r="P20" i="115"/>
  <c r="Q20" i="115"/>
  <c r="R20" i="115"/>
  <c r="S20" i="115"/>
  <c r="T20" i="115"/>
  <c r="U20" i="115"/>
  <c r="V20" i="115"/>
  <c r="W20" i="115"/>
  <c r="X20" i="115"/>
  <c r="Y20" i="115"/>
  <c r="B21" i="115"/>
  <c r="C21" i="115"/>
  <c r="D21" i="115"/>
  <c r="E21" i="115"/>
  <c r="F21" i="115"/>
  <c r="G21" i="115"/>
  <c r="H21" i="115"/>
  <c r="I21" i="115"/>
  <c r="J21" i="115"/>
  <c r="K21" i="115"/>
  <c r="L21" i="115"/>
  <c r="M21" i="115"/>
  <c r="N21" i="115"/>
  <c r="O21" i="115"/>
  <c r="P21" i="115"/>
  <c r="Q21" i="115"/>
  <c r="R21" i="115"/>
  <c r="S21" i="115"/>
  <c r="T21" i="115"/>
  <c r="U21" i="115"/>
  <c r="V21" i="115"/>
  <c r="W21" i="115"/>
  <c r="X21" i="115"/>
  <c r="Y21" i="115"/>
  <c r="B22" i="115"/>
  <c r="C22" i="115"/>
  <c r="D22" i="115"/>
  <c r="E22" i="115"/>
  <c r="F22" i="115"/>
  <c r="G22" i="115"/>
  <c r="H22" i="115"/>
  <c r="I22" i="115"/>
  <c r="J22" i="115"/>
  <c r="K22" i="115"/>
  <c r="L22" i="115"/>
  <c r="M22" i="115"/>
  <c r="N22" i="115"/>
  <c r="O22" i="115"/>
  <c r="P22" i="115"/>
  <c r="Q22" i="115"/>
  <c r="R22" i="115"/>
  <c r="S22" i="115"/>
  <c r="T22" i="115"/>
  <c r="U22" i="115"/>
  <c r="V22" i="115"/>
  <c r="W22" i="115"/>
  <c r="X22" i="115"/>
  <c r="Y22" i="115"/>
  <c r="B23" i="115"/>
  <c r="C23" i="115"/>
  <c r="D23" i="115"/>
  <c r="E23" i="115"/>
  <c r="F23" i="115"/>
  <c r="G23" i="115"/>
  <c r="H23" i="115"/>
  <c r="I23" i="115"/>
  <c r="J23" i="115"/>
  <c r="K23" i="115"/>
  <c r="L23" i="115"/>
  <c r="M23" i="115"/>
  <c r="N23" i="115"/>
  <c r="O23" i="115"/>
  <c r="P23" i="115"/>
  <c r="Q23" i="115"/>
  <c r="R23" i="115"/>
  <c r="S23" i="115"/>
  <c r="T23" i="115"/>
  <c r="U23" i="115"/>
  <c r="V23" i="115"/>
  <c r="W23" i="115"/>
  <c r="X23" i="115"/>
  <c r="Y23" i="115"/>
  <c r="B24" i="115"/>
  <c r="C24" i="115"/>
  <c r="D24" i="115"/>
  <c r="E24" i="115"/>
  <c r="F24" i="115"/>
  <c r="G24" i="115"/>
  <c r="H24" i="115"/>
  <c r="I24" i="115"/>
  <c r="J24" i="115"/>
  <c r="K24" i="115"/>
  <c r="L24" i="115"/>
  <c r="M24" i="115"/>
  <c r="N24" i="115"/>
  <c r="O24" i="115"/>
  <c r="P24" i="115"/>
  <c r="Q24" i="115"/>
  <c r="R24" i="115"/>
  <c r="S24" i="115"/>
  <c r="T24" i="115"/>
  <c r="U24" i="115"/>
  <c r="V24" i="115"/>
  <c r="W24" i="115"/>
  <c r="X24" i="115"/>
  <c r="Y24" i="115"/>
  <c r="B25" i="115"/>
  <c r="C25" i="115"/>
  <c r="D25" i="115"/>
  <c r="E25" i="115"/>
  <c r="F25" i="115"/>
  <c r="G25" i="115"/>
  <c r="H25" i="115"/>
  <c r="I25" i="115"/>
  <c r="J25" i="115"/>
  <c r="K25" i="115"/>
  <c r="L25" i="115"/>
  <c r="M25" i="115"/>
  <c r="N25" i="115"/>
  <c r="O25" i="115"/>
  <c r="P25" i="115"/>
  <c r="Q25" i="115"/>
  <c r="R25" i="115"/>
  <c r="S25" i="115"/>
  <c r="T25" i="115"/>
  <c r="U25" i="115"/>
  <c r="V25" i="115"/>
  <c r="W25" i="115"/>
  <c r="X25" i="115"/>
  <c r="Y25" i="115"/>
  <c r="B26" i="115"/>
  <c r="C26" i="115"/>
  <c r="D26" i="115"/>
  <c r="E26" i="115"/>
  <c r="F26" i="115"/>
  <c r="G26" i="115"/>
  <c r="H26" i="115"/>
  <c r="I26" i="115"/>
  <c r="J26" i="115"/>
  <c r="K26" i="115"/>
  <c r="L26" i="115"/>
  <c r="M26" i="115"/>
  <c r="N26" i="115"/>
  <c r="O26" i="115"/>
  <c r="P26" i="115"/>
  <c r="Q26" i="115"/>
  <c r="R26" i="115"/>
  <c r="S26" i="115"/>
  <c r="T26" i="115"/>
  <c r="U26" i="115"/>
  <c r="V26" i="115"/>
  <c r="W26" i="115"/>
  <c r="X26" i="115"/>
  <c r="Y26" i="115"/>
  <c r="B16" i="114"/>
  <c r="C16" i="114"/>
  <c r="D16" i="114"/>
  <c r="E16" i="114"/>
  <c r="F16" i="114"/>
  <c r="G16" i="114"/>
  <c r="H16" i="114"/>
  <c r="I16" i="114"/>
  <c r="J16" i="114"/>
  <c r="K16" i="114"/>
  <c r="L16" i="114"/>
  <c r="M16" i="114"/>
  <c r="N16" i="114"/>
  <c r="O16" i="114"/>
  <c r="P16" i="114"/>
  <c r="Q16" i="114"/>
  <c r="R16" i="114"/>
  <c r="S16" i="114"/>
  <c r="T16" i="114"/>
  <c r="U16" i="114"/>
  <c r="V16" i="114"/>
  <c r="W16" i="114"/>
  <c r="X16" i="114"/>
  <c r="Y16" i="114"/>
  <c r="B17" i="114"/>
  <c r="C17" i="114"/>
  <c r="D17" i="114"/>
  <c r="E17" i="114"/>
  <c r="F17" i="114"/>
  <c r="G17" i="114"/>
  <c r="H17" i="114"/>
  <c r="I17" i="114"/>
  <c r="J17" i="114"/>
  <c r="K17" i="114"/>
  <c r="L17" i="114"/>
  <c r="M17" i="114"/>
  <c r="N17" i="114"/>
  <c r="O17" i="114"/>
  <c r="P17" i="114"/>
  <c r="Q17" i="114"/>
  <c r="R17" i="114"/>
  <c r="S17" i="114"/>
  <c r="T17" i="114"/>
  <c r="U17" i="114"/>
  <c r="V17" i="114"/>
  <c r="W17" i="114"/>
  <c r="X17" i="114"/>
  <c r="Y17" i="114"/>
  <c r="B18" i="114"/>
  <c r="C18" i="114"/>
  <c r="D18" i="114"/>
  <c r="E18" i="114"/>
  <c r="F18" i="114"/>
  <c r="G18" i="114"/>
  <c r="H18" i="114"/>
  <c r="I18" i="114"/>
  <c r="J18" i="114"/>
  <c r="K18" i="114"/>
  <c r="L18" i="114"/>
  <c r="M18" i="114"/>
  <c r="N18" i="114"/>
  <c r="O18" i="114"/>
  <c r="P18" i="114"/>
  <c r="Q18" i="114"/>
  <c r="R18" i="114"/>
  <c r="S18" i="114"/>
  <c r="T18" i="114"/>
  <c r="U18" i="114"/>
  <c r="V18" i="114"/>
  <c r="W18" i="114"/>
  <c r="X18" i="114"/>
  <c r="Y18" i="114"/>
  <c r="B19" i="114"/>
  <c r="C19" i="114"/>
  <c r="D19" i="114"/>
  <c r="E19" i="114"/>
  <c r="F19" i="114"/>
  <c r="G19" i="114"/>
  <c r="H19" i="114"/>
  <c r="I19" i="114"/>
  <c r="J19" i="114"/>
  <c r="K19" i="114"/>
  <c r="L19" i="114"/>
  <c r="M19" i="114"/>
  <c r="N19" i="114"/>
  <c r="O19" i="114"/>
  <c r="P19" i="114"/>
  <c r="Q19" i="114"/>
  <c r="R19" i="114"/>
  <c r="S19" i="114"/>
  <c r="T19" i="114"/>
  <c r="U19" i="114"/>
  <c r="V19" i="114"/>
  <c r="W19" i="114"/>
  <c r="X19" i="114"/>
  <c r="Y19" i="114"/>
  <c r="B20" i="114"/>
  <c r="C20" i="114"/>
  <c r="D20" i="114"/>
  <c r="E20" i="114"/>
  <c r="F20" i="114"/>
  <c r="G20" i="114"/>
  <c r="H20" i="114"/>
  <c r="I20" i="114"/>
  <c r="J20" i="114"/>
  <c r="K20" i="114"/>
  <c r="L20" i="114"/>
  <c r="M20" i="114"/>
  <c r="N20" i="114"/>
  <c r="O20" i="114"/>
  <c r="P20" i="114"/>
  <c r="Q20" i="114"/>
  <c r="R20" i="114"/>
  <c r="S20" i="114"/>
  <c r="T20" i="114"/>
  <c r="U20" i="114"/>
  <c r="V20" i="114"/>
  <c r="W20" i="114"/>
  <c r="X20" i="114"/>
  <c r="Y20" i="114"/>
  <c r="B21" i="114"/>
  <c r="C21" i="114"/>
  <c r="D21" i="114"/>
  <c r="E21" i="114"/>
  <c r="F21" i="114"/>
  <c r="G21" i="114"/>
  <c r="H21" i="114"/>
  <c r="I21" i="114"/>
  <c r="J21" i="114"/>
  <c r="K21" i="114"/>
  <c r="L21" i="114"/>
  <c r="M21" i="114"/>
  <c r="N21" i="114"/>
  <c r="O21" i="114"/>
  <c r="P21" i="114"/>
  <c r="Q21" i="114"/>
  <c r="R21" i="114"/>
  <c r="S21" i="114"/>
  <c r="T21" i="114"/>
  <c r="U21" i="114"/>
  <c r="V21" i="114"/>
  <c r="W21" i="114"/>
  <c r="X21" i="114"/>
  <c r="Y21" i="114"/>
  <c r="B22" i="114"/>
  <c r="C22" i="114"/>
  <c r="D22" i="114"/>
  <c r="E22" i="114"/>
  <c r="F22" i="114"/>
  <c r="G22" i="114"/>
  <c r="H22" i="114"/>
  <c r="I22" i="114"/>
  <c r="J22" i="114"/>
  <c r="K22" i="114"/>
  <c r="L22" i="114"/>
  <c r="M22" i="114"/>
  <c r="N22" i="114"/>
  <c r="O22" i="114"/>
  <c r="P22" i="114"/>
  <c r="Q22" i="114"/>
  <c r="R22" i="114"/>
  <c r="S22" i="114"/>
  <c r="T22" i="114"/>
  <c r="U22" i="114"/>
  <c r="V22" i="114"/>
  <c r="W22" i="114"/>
  <c r="X22" i="114"/>
  <c r="Y22" i="114"/>
  <c r="B23" i="114"/>
  <c r="C23" i="114"/>
  <c r="D23" i="114"/>
  <c r="E23" i="114"/>
  <c r="F23" i="114"/>
  <c r="G23" i="114"/>
  <c r="H23" i="114"/>
  <c r="I23" i="114"/>
  <c r="J23" i="114"/>
  <c r="K23" i="114"/>
  <c r="L23" i="114"/>
  <c r="M23" i="114"/>
  <c r="N23" i="114"/>
  <c r="O23" i="114"/>
  <c r="P23" i="114"/>
  <c r="Q23" i="114"/>
  <c r="R23" i="114"/>
  <c r="S23" i="114"/>
  <c r="T23" i="114"/>
  <c r="U23" i="114"/>
  <c r="V23" i="114"/>
  <c r="W23" i="114"/>
  <c r="X23" i="114"/>
  <c r="Y23" i="114"/>
  <c r="B24" i="114"/>
  <c r="C24" i="114"/>
  <c r="D24" i="114"/>
  <c r="E24" i="114"/>
  <c r="F24" i="114"/>
  <c r="G24" i="114"/>
  <c r="H24" i="114"/>
  <c r="I24" i="114"/>
  <c r="J24" i="114"/>
  <c r="K24" i="114"/>
  <c r="L24" i="114"/>
  <c r="M24" i="114"/>
  <c r="N24" i="114"/>
  <c r="O24" i="114"/>
  <c r="P24" i="114"/>
  <c r="Q24" i="114"/>
  <c r="R24" i="114"/>
  <c r="S24" i="114"/>
  <c r="T24" i="114"/>
  <c r="U24" i="114"/>
  <c r="V24" i="114"/>
  <c r="W24" i="114"/>
  <c r="X24" i="114"/>
  <c r="Y24" i="114"/>
  <c r="B25" i="114"/>
  <c r="C25" i="114"/>
  <c r="D25" i="114"/>
  <c r="E25" i="114"/>
  <c r="F25" i="114"/>
  <c r="G25" i="114"/>
  <c r="H25" i="114"/>
  <c r="I25" i="114"/>
  <c r="J25" i="114"/>
  <c r="K25" i="114"/>
  <c r="L25" i="114"/>
  <c r="M25" i="114"/>
  <c r="N25" i="114"/>
  <c r="O25" i="114"/>
  <c r="P25" i="114"/>
  <c r="Q25" i="114"/>
  <c r="R25" i="114"/>
  <c r="S25" i="114"/>
  <c r="T25" i="114"/>
  <c r="U25" i="114"/>
  <c r="V25" i="114"/>
  <c r="W25" i="114"/>
  <c r="X25" i="114"/>
  <c r="Y25" i="114"/>
  <c r="B26" i="114"/>
  <c r="C26" i="114"/>
  <c r="D26" i="114"/>
  <c r="E26" i="114"/>
  <c r="F26" i="114"/>
  <c r="G26" i="114"/>
  <c r="H26" i="114"/>
  <c r="I26" i="114"/>
  <c r="J26" i="114"/>
  <c r="K26" i="114"/>
  <c r="L26" i="114"/>
  <c r="M26" i="114"/>
  <c r="N26" i="114"/>
  <c r="O26" i="114"/>
  <c r="P26" i="114"/>
  <c r="Q26" i="114"/>
  <c r="R26" i="114"/>
  <c r="S26" i="114"/>
  <c r="T26" i="114"/>
  <c r="U26" i="114"/>
  <c r="V26" i="114"/>
  <c r="W26" i="114"/>
  <c r="X26" i="114"/>
  <c r="Y26" i="114"/>
  <c r="B16" i="113"/>
  <c r="C16" i="113"/>
  <c r="D16" i="113"/>
  <c r="E16" i="113"/>
  <c r="F16" i="113"/>
  <c r="G16" i="113"/>
  <c r="H16" i="113"/>
  <c r="I16" i="113"/>
  <c r="J16" i="113"/>
  <c r="K16" i="113"/>
  <c r="L16" i="113"/>
  <c r="M16" i="113"/>
  <c r="N16" i="113"/>
  <c r="O16" i="113"/>
  <c r="P16" i="113"/>
  <c r="Q16" i="113"/>
  <c r="R16" i="113"/>
  <c r="S16" i="113"/>
  <c r="T16" i="113"/>
  <c r="U16" i="113"/>
  <c r="V16" i="113"/>
  <c r="W16" i="113"/>
  <c r="X16" i="113"/>
  <c r="Y16" i="113"/>
  <c r="B17" i="113"/>
  <c r="C17" i="113"/>
  <c r="D17" i="113"/>
  <c r="E17" i="113"/>
  <c r="F17" i="113"/>
  <c r="G17" i="113"/>
  <c r="H17" i="113"/>
  <c r="I17" i="113"/>
  <c r="J17" i="113"/>
  <c r="K17" i="113"/>
  <c r="L17" i="113"/>
  <c r="M17" i="113"/>
  <c r="N17" i="113"/>
  <c r="O17" i="113"/>
  <c r="P17" i="113"/>
  <c r="Q17" i="113"/>
  <c r="R17" i="113"/>
  <c r="S17" i="113"/>
  <c r="T17" i="113"/>
  <c r="U17" i="113"/>
  <c r="V17" i="113"/>
  <c r="W17" i="113"/>
  <c r="X17" i="113"/>
  <c r="Y17" i="113"/>
  <c r="B18" i="113"/>
  <c r="C18" i="113"/>
  <c r="D18" i="113"/>
  <c r="E18" i="113"/>
  <c r="F18" i="113"/>
  <c r="G18" i="113"/>
  <c r="H18" i="113"/>
  <c r="I18" i="113"/>
  <c r="J18" i="113"/>
  <c r="K18" i="113"/>
  <c r="L18" i="113"/>
  <c r="M18" i="113"/>
  <c r="N18" i="113"/>
  <c r="O18" i="113"/>
  <c r="P18" i="113"/>
  <c r="Q18" i="113"/>
  <c r="R18" i="113"/>
  <c r="S18" i="113"/>
  <c r="T18" i="113"/>
  <c r="U18" i="113"/>
  <c r="V18" i="113"/>
  <c r="W18" i="113"/>
  <c r="X18" i="113"/>
  <c r="Y18" i="113"/>
  <c r="B19" i="113"/>
  <c r="C19" i="113"/>
  <c r="D19" i="113"/>
  <c r="E19" i="113"/>
  <c r="F19" i="113"/>
  <c r="G19" i="113"/>
  <c r="H19" i="113"/>
  <c r="I19" i="113"/>
  <c r="J19" i="113"/>
  <c r="K19" i="113"/>
  <c r="L19" i="113"/>
  <c r="M19" i="113"/>
  <c r="N19" i="113"/>
  <c r="O19" i="113"/>
  <c r="P19" i="113"/>
  <c r="Q19" i="113"/>
  <c r="R19" i="113"/>
  <c r="S19" i="113"/>
  <c r="T19" i="113"/>
  <c r="U19" i="113"/>
  <c r="V19" i="113"/>
  <c r="W19" i="113"/>
  <c r="X19" i="113"/>
  <c r="Y19" i="113"/>
  <c r="B20" i="113"/>
  <c r="C20" i="113"/>
  <c r="D20" i="113"/>
  <c r="E20" i="113"/>
  <c r="F20" i="113"/>
  <c r="G20" i="113"/>
  <c r="H20" i="113"/>
  <c r="I20" i="113"/>
  <c r="J20" i="113"/>
  <c r="K20" i="113"/>
  <c r="L20" i="113"/>
  <c r="M20" i="113"/>
  <c r="N20" i="113"/>
  <c r="O20" i="113"/>
  <c r="P20" i="113"/>
  <c r="Q20" i="113"/>
  <c r="R20" i="113"/>
  <c r="S20" i="113"/>
  <c r="T20" i="113"/>
  <c r="U20" i="113"/>
  <c r="V20" i="113"/>
  <c r="W20" i="113"/>
  <c r="X20" i="113"/>
  <c r="Y20" i="113"/>
  <c r="B21" i="113"/>
  <c r="C21" i="113"/>
  <c r="D21" i="113"/>
  <c r="E21" i="113"/>
  <c r="F21" i="113"/>
  <c r="G21" i="113"/>
  <c r="H21" i="113"/>
  <c r="I21" i="113"/>
  <c r="J21" i="113"/>
  <c r="K21" i="113"/>
  <c r="L21" i="113"/>
  <c r="M21" i="113"/>
  <c r="N21" i="113"/>
  <c r="O21" i="113"/>
  <c r="P21" i="113"/>
  <c r="Q21" i="113"/>
  <c r="R21" i="113"/>
  <c r="S21" i="113"/>
  <c r="T21" i="113"/>
  <c r="U21" i="113"/>
  <c r="V21" i="113"/>
  <c r="W21" i="113"/>
  <c r="X21" i="113"/>
  <c r="Y21" i="113"/>
  <c r="B22" i="113"/>
  <c r="C22" i="113"/>
  <c r="D22" i="113"/>
  <c r="E22" i="113"/>
  <c r="F22" i="113"/>
  <c r="G22" i="113"/>
  <c r="H22" i="113"/>
  <c r="I22" i="113"/>
  <c r="J22" i="113"/>
  <c r="K22" i="113"/>
  <c r="L22" i="113"/>
  <c r="M22" i="113"/>
  <c r="N22" i="113"/>
  <c r="O22" i="113"/>
  <c r="P22" i="113"/>
  <c r="Q22" i="113"/>
  <c r="R22" i="113"/>
  <c r="S22" i="113"/>
  <c r="T22" i="113"/>
  <c r="U22" i="113"/>
  <c r="V22" i="113"/>
  <c r="W22" i="113"/>
  <c r="X22" i="113"/>
  <c r="Y22" i="113"/>
  <c r="B23" i="113"/>
  <c r="C23" i="113"/>
  <c r="D23" i="113"/>
  <c r="E23" i="113"/>
  <c r="F23" i="113"/>
  <c r="G23" i="113"/>
  <c r="H23" i="113"/>
  <c r="I23" i="113"/>
  <c r="J23" i="113"/>
  <c r="K23" i="113"/>
  <c r="L23" i="113"/>
  <c r="M23" i="113"/>
  <c r="N23" i="113"/>
  <c r="O23" i="113"/>
  <c r="P23" i="113"/>
  <c r="Q23" i="113"/>
  <c r="R23" i="113"/>
  <c r="S23" i="113"/>
  <c r="T23" i="113"/>
  <c r="U23" i="113"/>
  <c r="V23" i="113"/>
  <c r="W23" i="113"/>
  <c r="X23" i="113"/>
  <c r="Y23" i="113"/>
  <c r="B24" i="113"/>
  <c r="C24" i="113"/>
  <c r="D24" i="113"/>
  <c r="E24" i="113"/>
  <c r="F24" i="113"/>
  <c r="G24" i="113"/>
  <c r="H24" i="113"/>
  <c r="I24" i="113"/>
  <c r="J24" i="113"/>
  <c r="K24" i="113"/>
  <c r="L24" i="113"/>
  <c r="M24" i="113"/>
  <c r="N24" i="113"/>
  <c r="O24" i="113"/>
  <c r="P24" i="113"/>
  <c r="Q24" i="113"/>
  <c r="R24" i="113"/>
  <c r="S24" i="113"/>
  <c r="T24" i="113"/>
  <c r="U24" i="113"/>
  <c r="V24" i="113"/>
  <c r="W24" i="113"/>
  <c r="X24" i="113"/>
  <c r="Y24" i="113"/>
  <c r="B25" i="113"/>
  <c r="C25" i="113"/>
  <c r="D25" i="113"/>
  <c r="E25" i="113"/>
  <c r="F25" i="113"/>
  <c r="G25" i="113"/>
  <c r="H25" i="113"/>
  <c r="I25" i="113"/>
  <c r="J25" i="113"/>
  <c r="K25" i="113"/>
  <c r="L25" i="113"/>
  <c r="M25" i="113"/>
  <c r="N25" i="113"/>
  <c r="O25" i="113"/>
  <c r="P25" i="113"/>
  <c r="Q25" i="113"/>
  <c r="R25" i="113"/>
  <c r="S25" i="113"/>
  <c r="T25" i="113"/>
  <c r="U25" i="113"/>
  <c r="V25" i="113"/>
  <c r="W25" i="113"/>
  <c r="X25" i="113"/>
  <c r="Y25" i="113"/>
  <c r="B26" i="113"/>
  <c r="C26" i="113"/>
  <c r="D26" i="113"/>
  <c r="E26" i="113"/>
  <c r="F26" i="113"/>
  <c r="G26" i="113"/>
  <c r="H26" i="113"/>
  <c r="I26" i="113"/>
  <c r="J26" i="113"/>
  <c r="K26" i="113"/>
  <c r="L26" i="113"/>
  <c r="M26" i="113"/>
  <c r="N26" i="113"/>
  <c r="O26" i="113"/>
  <c r="P26" i="113"/>
  <c r="Q26" i="113"/>
  <c r="R26" i="113"/>
  <c r="S26" i="113"/>
  <c r="T26" i="113"/>
  <c r="U26" i="113"/>
  <c r="V26" i="113"/>
  <c r="W26" i="113"/>
  <c r="X26" i="113"/>
  <c r="Y26" i="113"/>
  <c r="B16" i="112"/>
  <c r="C16" i="112"/>
  <c r="D16" i="112"/>
  <c r="E16" i="112"/>
  <c r="F16" i="112"/>
  <c r="G16" i="112"/>
  <c r="H16" i="112"/>
  <c r="I16" i="112"/>
  <c r="J16" i="112"/>
  <c r="K16" i="112"/>
  <c r="L16" i="112"/>
  <c r="M16" i="112"/>
  <c r="N16" i="112"/>
  <c r="O16" i="112"/>
  <c r="P16" i="112"/>
  <c r="Q16" i="112"/>
  <c r="R16" i="112"/>
  <c r="S16" i="112"/>
  <c r="T16" i="112"/>
  <c r="U16" i="112"/>
  <c r="V16" i="112"/>
  <c r="W16" i="112"/>
  <c r="X16" i="112"/>
  <c r="Y16" i="112"/>
  <c r="B17" i="112"/>
  <c r="C17" i="112"/>
  <c r="D17" i="112"/>
  <c r="E17" i="112"/>
  <c r="F17" i="112"/>
  <c r="G17" i="112"/>
  <c r="H17" i="112"/>
  <c r="I17" i="112"/>
  <c r="J17" i="112"/>
  <c r="K17" i="112"/>
  <c r="L17" i="112"/>
  <c r="M17" i="112"/>
  <c r="N17" i="112"/>
  <c r="O17" i="112"/>
  <c r="P17" i="112"/>
  <c r="Q17" i="112"/>
  <c r="R17" i="112"/>
  <c r="S17" i="112"/>
  <c r="T17" i="112"/>
  <c r="U17" i="112"/>
  <c r="V17" i="112"/>
  <c r="W17" i="112"/>
  <c r="X17" i="112"/>
  <c r="Y17" i="112"/>
  <c r="B18" i="112"/>
  <c r="C18" i="112"/>
  <c r="D18" i="112"/>
  <c r="E18" i="112"/>
  <c r="F18" i="112"/>
  <c r="G18" i="112"/>
  <c r="H18" i="112"/>
  <c r="I18" i="112"/>
  <c r="J18" i="112"/>
  <c r="K18" i="112"/>
  <c r="L18" i="112"/>
  <c r="M18" i="112"/>
  <c r="N18" i="112"/>
  <c r="O18" i="112"/>
  <c r="P18" i="112"/>
  <c r="Q18" i="112"/>
  <c r="R18" i="112"/>
  <c r="S18" i="112"/>
  <c r="T18" i="112"/>
  <c r="U18" i="112"/>
  <c r="V18" i="112"/>
  <c r="W18" i="112"/>
  <c r="X18" i="112"/>
  <c r="Y18" i="112"/>
  <c r="B19" i="112"/>
  <c r="C19" i="112"/>
  <c r="D19" i="112"/>
  <c r="E19" i="112"/>
  <c r="F19" i="112"/>
  <c r="G19" i="112"/>
  <c r="H19" i="112"/>
  <c r="I19" i="112"/>
  <c r="J19" i="112"/>
  <c r="K19" i="112"/>
  <c r="L19" i="112"/>
  <c r="M19" i="112"/>
  <c r="N19" i="112"/>
  <c r="O19" i="112"/>
  <c r="P19" i="112"/>
  <c r="Q19" i="112"/>
  <c r="R19" i="112"/>
  <c r="S19" i="112"/>
  <c r="T19" i="112"/>
  <c r="U19" i="112"/>
  <c r="V19" i="112"/>
  <c r="W19" i="112"/>
  <c r="X19" i="112"/>
  <c r="Y19" i="112"/>
  <c r="B20" i="112"/>
  <c r="C20" i="112"/>
  <c r="D20" i="112"/>
  <c r="E20" i="112"/>
  <c r="F20" i="112"/>
  <c r="G20" i="112"/>
  <c r="H20" i="112"/>
  <c r="I20" i="112"/>
  <c r="J20" i="112"/>
  <c r="K20" i="112"/>
  <c r="L20" i="112"/>
  <c r="M20" i="112"/>
  <c r="N20" i="112"/>
  <c r="O20" i="112"/>
  <c r="P20" i="112"/>
  <c r="Q20" i="112"/>
  <c r="R20" i="112"/>
  <c r="S20" i="112"/>
  <c r="T20" i="112"/>
  <c r="U20" i="112"/>
  <c r="V20" i="112"/>
  <c r="W20" i="112"/>
  <c r="X20" i="112"/>
  <c r="Y20" i="112"/>
  <c r="B21" i="112"/>
  <c r="C21" i="112"/>
  <c r="D21" i="112"/>
  <c r="E21" i="112"/>
  <c r="F21" i="112"/>
  <c r="G21" i="112"/>
  <c r="H21" i="112"/>
  <c r="I21" i="112"/>
  <c r="J21" i="112"/>
  <c r="K21" i="112"/>
  <c r="L21" i="112"/>
  <c r="M21" i="112"/>
  <c r="N21" i="112"/>
  <c r="O21" i="112"/>
  <c r="P21" i="112"/>
  <c r="Q21" i="112"/>
  <c r="R21" i="112"/>
  <c r="S21" i="112"/>
  <c r="T21" i="112"/>
  <c r="U21" i="112"/>
  <c r="V21" i="112"/>
  <c r="W21" i="112"/>
  <c r="X21" i="112"/>
  <c r="Y21" i="112"/>
  <c r="B22" i="112"/>
  <c r="C22" i="112"/>
  <c r="D22" i="112"/>
  <c r="E22" i="112"/>
  <c r="F22" i="112"/>
  <c r="G22" i="112"/>
  <c r="H22" i="112"/>
  <c r="I22" i="112"/>
  <c r="J22" i="112"/>
  <c r="K22" i="112"/>
  <c r="L22" i="112"/>
  <c r="M22" i="112"/>
  <c r="N22" i="112"/>
  <c r="O22" i="112"/>
  <c r="P22" i="112"/>
  <c r="Q22" i="112"/>
  <c r="R22" i="112"/>
  <c r="S22" i="112"/>
  <c r="T22" i="112"/>
  <c r="U22" i="112"/>
  <c r="V22" i="112"/>
  <c r="W22" i="112"/>
  <c r="X22" i="112"/>
  <c r="Y22" i="112"/>
  <c r="B23" i="112"/>
  <c r="C23" i="112"/>
  <c r="D23" i="112"/>
  <c r="E23" i="112"/>
  <c r="F23" i="112"/>
  <c r="G23" i="112"/>
  <c r="H23" i="112"/>
  <c r="I23" i="112"/>
  <c r="J23" i="112"/>
  <c r="K23" i="112"/>
  <c r="L23" i="112"/>
  <c r="M23" i="112"/>
  <c r="N23" i="112"/>
  <c r="O23" i="112"/>
  <c r="P23" i="112"/>
  <c r="Q23" i="112"/>
  <c r="R23" i="112"/>
  <c r="S23" i="112"/>
  <c r="T23" i="112"/>
  <c r="U23" i="112"/>
  <c r="V23" i="112"/>
  <c r="W23" i="112"/>
  <c r="X23" i="112"/>
  <c r="Y23" i="112"/>
  <c r="B24" i="112"/>
  <c r="C24" i="112"/>
  <c r="D24" i="112"/>
  <c r="E24" i="112"/>
  <c r="F24" i="112"/>
  <c r="G24" i="112"/>
  <c r="H24" i="112"/>
  <c r="I24" i="112"/>
  <c r="J24" i="112"/>
  <c r="K24" i="112"/>
  <c r="L24" i="112"/>
  <c r="M24" i="112"/>
  <c r="N24" i="112"/>
  <c r="O24" i="112"/>
  <c r="P24" i="112"/>
  <c r="Q24" i="112"/>
  <c r="R24" i="112"/>
  <c r="S24" i="112"/>
  <c r="T24" i="112"/>
  <c r="U24" i="112"/>
  <c r="V24" i="112"/>
  <c r="W24" i="112"/>
  <c r="X24" i="112"/>
  <c r="Y24" i="112"/>
  <c r="B25" i="112"/>
  <c r="C25" i="112"/>
  <c r="D25" i="112"/>
  <c r="E25" i="112"/>
  <c r="F25" i="112"/>
  <c r="G25" i="112"/>
  <c r="H25" i="112"/>
  <c r="I25" i="112"/>
  <c r="J25" i="112"/>
  <c r="K25" i="112"/>
  <c r="L25" i="112"/>
  <c r="M25" i="112"/>
  <c r="N25" i="112"/>
  <c r="O25" i="112"/>
  <c r="P25" i="112"/>
  <c r="Q25" i="112"/>
  <c r="R25" i="112"/>
  <c r="S25" i="112"/>
  <c r="T25" i="112"/>
  <c r="U25" i="112"/>
  <c r="V25" i="112"/>
  <c r="W25" i="112"/>
  <c r="X25" i="112"/>
  <c r="Y25" i="112"/>
  <c r="B26" i="112"/>
  <c r="C26" i="112"/>
  <c r="D26" i="112"/>
  <c r="E26" i="112"/>
  <c r="F26" i="112"/>
  <c r="G26" i="112"/>
  <c r="H26" i="112"/>
  <c r="I26" i="112"/>
  <c r="J26" i="112"/>
  <c r="K26" i="112"/>
  <c r="L26" i="112"/>
  <c r="M26" i="112"/>
  <c r="N26" i="112"/>
  <c r="O26" i="112"/>
  <c r="P26" i="112"/>
  <c r="Q26" i="112"/>
  <c r="R26" i="112"/>
  <c r="S26" i="112"/>
  <c r="T26" i="112"/>
  <c r="U26" i="112"/>
  <c r="V26" i="112"/>
  <c r="W26" i="112"/>
  <c r="X26" i="112"/>
  <c r="Y26" i="112"/>
  <c r="B16" i="111"/>
  <c r="C16" i="111"/>
  <c r="D16" i="111"/>
  <c r="E16" i="111"/>
  <c r="F16" i="111"/>
  <c r="G16" i="111"/>
  <c r="H16" i="111"/>
  <c r="I16" i="111"/>
  <c r="J16" i="111"/>
  <c r="K16" i="111"/>
  <c r="L16" i="111"/>
  <c r="M16" i="111"/>
  <c r="N16" i="111"/>
  <c r="O16" i="111"/>
  <c r="P16" i="111"/>
  <c r="Q16" i="111"/>
  <c r="R16" i="111"/>
  <c r="S16" i="111"/>
  <c r="T16" i="111"/>
  <c r="U16" i="111"/>
  <c r="V16" i="111"/>
  <c r="W16" i="111"/>
  <c r="X16" i="111"/>
  <c r="Y16" i="111"/>
  <c r="B17" i="111"/>
  <c r="C17" i="111"/>
  <c r="D17" i="111"/>
  <c r="E17" i="111"/>
  <c r="F17" i="111"/>
  <c r="G17" i="111"/>
  <c r="H17" i="111"/>
  <c r="I17" i="111"/>
  <c r="J17" i="111"/>
  <c r="K17" i="111"/>
  <c r="L17" i="111"/>
  <c r="M17" i="111"/>
  <c r="N17" i="111"/>
  <c r="O17" i="111"/>
  <c r="P17" i="111"/>
  <c r="Q17" i="111"/>
  <c r="R17" i="111"/>
  <c r="S17" i="111"/>
  <c r="T17" i="111"/>
  <c r="U17" i="111"/>
  <c r="V17" i="111"/>
  <c r="W17" i="111"/>
  <c r="X17" i="111"/>
  <c r="Y17" i="111"/>
  <c r="B18" i="111"/>
  <c r="C18" i="111"/>
  <c r="D18" i="111"/>
  <c r="E18" i="111"/>
  <c r="F18" i="111"/>
  <c r="G18" i="111"/>
  <c r="H18" i="111"/>
  <c r="I18" i="111"/>
  <c r="J18" i="111"/>
  <c r="K18" i="111"/>
  <c r="L18" i="111"/>
  <c r="M18" i="111"/>
  <c r="N18" i="111"/>
  <c r="O18" i="111"/>
  <c r="P18" i="111"/>
  <c r="Q18" i="111"/>
  <c r="R18" i="111"/>
  <c r="S18" i="111"/>
  <c r="T18" i="111"/>
  <c r="U18" i="111"/>
  <c r="V18" i="111"/>
  <c r="W18" i="111"/>
  <c r="X18" i="111"/>
  <c r="Y18" i="111"/>
  <c r="B19" i="111"/>
  <c r="C19" i="111"/>
  <c r="D19" i="111"/>
  <c r="E19" i="111"/>
  <c r="F19" i="111"/>
  <c r="G19" i="111"/>
  <c r="H19" i="111"/>
  <c r="I19" i="111"/>
  <c r="J19" i="111"/>
  <c r="K19" i="111"/>
  <c r="L19" i="111"/>
  <c r="M19" i="111"/>
  <c r="N19" i="111"/>
  <c r="O19" i="111"/>
  <c r="P19" i="111"/>
  <c r="Q19" i="111"/>
  <c r="R19" i="111"/>
  <c r="S19" i="111"/>
  <c r="T19" i="111"/>
  <c r="U19" i="111"/>
  <c r="V19" i="111"/>
  <c r="W19" i="111"/>
  <c r="X19" i="111"/>
  <c r="Y19" i="111"/>
  <c r="B20" i="111"/>
  <c r="C20" i="111"/>
  <c r="D20" i="111"/>
  <c r="E20" i="111"/>
  <c r="F20" i="111"/>
  <c r="G20" i="111"/>
  <c r="H20" i="111"/>
  <c r="I20" i="111"/>
  <c r="J20" i="111"/>
  <c r="K20" i="111"/>
  <c r="L20" i="111"/>
  <c r="M20" i="111"/>
  <c r="N20" i="111"/>
  <c r="O20" i="111"/>
  <c r="P20" i="111"/>
  <c r="Q20" i="111"/>
  <c r="R20" i="111"/>
  <c r="S20" i="111"/>
  <c r="T20" i="111"/>
  <c r="U20" i="111"/>
  <c r="V20" i="111"/>
  <c r="W20" i="111"/>
  <c r="X20" i="111"/>
  <c r="Y20" i="111"/>
  <c r="B21" i="111"/>
  <c r="C21" i="111"/>
  <c r="D21" i="111"/>
  <c r="E21" i="111"/>
  <c r="F21" i="111"/>
  <c r="G21" i="111"/>
  <c r="H21" i="111"/>
  <c r="I21" i="111"/>
  <c r="J21" i="111"/>
  <c r="K21" i="111"/>
  <c r="L21" i="111"/>
  <c r="M21" i="111"/>
  <c r="N21" i="111"/>
  <c r="O21" i="111"/>
  <c r="P21" i="111"/>
  <c r="Q21" i="111"/>
  <c r="R21" i="111"/>
  <c r="S21" i="111"/>
  <c r="T21" i="111"/>
  <c r="U21" i="111"/>
  <c r="V21" i="111"/>
  <c r="W21" i="111"/>
  <c r="X21" i="111"/>
  <c r="Y21" i="111"/>
  <c r="B22" i="111"/>
  <c r="C22" i="111"/>
  <c r="D22" i="111"/>
  <c r="E22" i="111"/>
  <c r="F22" i="111"/>
  <c r="G22" i="111"/>
  <c r="H22" i="111"/>
  <c r="I22" i="111"/>
  <c r="J22" i="111"/>
  <c r="K22" i="111"/>
  <c r="L22" i="111"/>
  <c r="M22" i="111"/>
  <c r="N22" i="111"/>
  <c r="O22" i="111"/>
  <c r="P22" i="111"/>
  <c r="Q22" i="111"/>
  <c r="R22" i="111"/>
  <c r="S22" i="111"/>
  <c r="T22" i="111"/>
  <c r="U22" i="111"/>
  <c r="V22" i="111"/>
  <c r="W22" i="111"/>
  <c r="X22" i="111"/>
  <c r="Y22" i="111"/>
  <c r="B23" i="111"/>
  <c r="C23" i="111"/>
  <c r="D23" i="111"/>
  <c r="E23" i="111"/>
  <c r="F23" i="111"/>
  <c r="G23" i="111"/>
  <c r="H23" i="111"/>
  <c r="I23" i="111"/>
  <c r="J23" i="111"/>
  <c r="K23" i="111"/>
  <c r="L23" i="111"/>
  <c r="M23" i="111"/>
  <c r="N23" i="111"/>
  <c r="O23" i="111"/>
  <c r="P23" i="111"/>
  <c r="Q23" i="111"/>
  <c r="R23" i="111"/>
  <c r="S23" i="111"/>
  <c r="T23" i="111"/>
  <c r="U23" i="111"/>
  <c r="V23" i="111"/>
  <c r="W23" i="111"/>
  <c r="X23" i="111"/>
  <c r="Y23" i="111"/>
  <c r="B24" i="111"/>
  <c r="C24" i="111"/>
  <c r="D24" i="111"/>
  <c r="E24" i="111"/>
  <c r="F24" i="111"/>
  <c r="G24" i="111"/>
  <c r="H24" i="111"/>
  <c r="I24" i="111"/>
  <c r="J24" i="111"/>
  <c r="K24" i="111"/>
  <c r="L24" i="111"/>
  <c r="M24" i="111"/>
  <c r="N24" i="111"/>
  <c r="O24" i="111"/>
  <c r="P24" i="111"/>
  <c r="Q24" i="111"/>
  <c r="R24" i="111"/>
  <c r="S24" i="111"/>
  <c r="T24" i="111"/>
  <c r="U24" i="111"/>
  <c r="V24" i="111"/>
  <c r="W24" i="111"/>
  <c r="X24" i="111"/>
  <c r="Y24" i="111"/>
  <c r="B25" i="111"/>
  <c r="C25" i="111"/>
  <c r="D25" i="111"/>
  <c r="E25" i="111"/>
  <c r="F25" i="111"/>
  <c r="G25" i="111"/>
  <c r="H25" i="111"/>
  <c r="I25" i="111"/>
  <c r="J25" i="111"/>
  <c r="K25" i="111"/>
  <c r="L25" i="111"/>
  <c r="M25" i="111"/>
  <c r="N25" i="111"/>
  <c r="O25" i="111"/>
  <c r="P25" i="111"/>
  <c r="Q25" i="111"/>
  <c r="R25" i="111"/>
  <c r="S25" i="111"/>
  <c r="T25" i="111"/>
  <c r="U25" i="111"/>
  <c r="V25" i="111"/>
  <c r="W25" i="111"/>
  <c r="X25" i="111"/>
  <c r="Y25" i="111"/>
  <c r="B26" i="111"/>
  <c r="C26" i="111"/>
  <c r="D26" i="111"/>
  <c r="E26" i="111"/>
  <c r="F26" i="111"/>
  <c r="G26" i="111"/>
  <c r="H26" i="111"/>
  <c r="I26" i="111"/>
  <c r="J26" i="111"/>
  <c r="K26" i="111"/>
  <c r="L26" i="111"/>
  <c r="M26" i="111"/>
  <c r="N26" i="111"/>
  <c r="O26" i="111"/>
  <c r="P26" i="111"/>
  <c r="Q26" i="111"/>
  <c r="R26" i="111"/>
  <c r="S26" i="111"/>
  <c r="T26" i="111"/>
  <c r="U26" i="111"/>
  <c r="V26" i="111"/>
  <c r="W26" i="111"/>
  <c r="X26" i="111"/>
  <c r="Y26" i="111"/>
  <c r="B16" i="110"/>
  <c r="C16" i="110"/>
  <c r="D16" i="110"/>
  <c r="E16" i="110"/>
  <c r="F16" i="110"/>
  <c r="G16" i="110"/>
  <c r="H16" i="110"/>
  <c r="I16" i="110"/>
  <c r="J16" i="110"/>
  <c r="K16" i="110"/>
  <c r="L16" i="110"/>
  <c r="M16" i="110"/>
  <c r="N16" i="110"/>
  <c r="O16" i="110"/>
  <c r="P16" i="110"/>
  <c r="Q16" i="110"/>
  <c r="R16" i="110"/>
  <c r="S16" i="110"/>
  <c r="T16" i="110"/>
  <c r="U16" i="110"/>
  <c r="V16" i="110"/>
  <c r="W16" i="110"/>
  <c r="X16" i="110"/>
  <c r="Y16" i="110"/>
  <c r="B17" i="110"/>
  <c r="C17" i="110"/>
  <c r="D17" i="110"/>
  <c r="E17" i="110"/>
  <c r="F17" i="110"/>
  <c r="G17" i="110"/>
  <c r="H17" i="110"/>
  <c r="I17" i="110"/>
  <c r="J17" i="110"/>
  <c r="K17" i="110"/>
  <c r="L17" i="110"/>
  <c r="M17" i="110"/>
  <c r="N17" i="110"/>
  <c r="O17" i="110"/>
  <c r="P17" i="110"/>
  <c r="Q17" i="110"/>
  <c r="R17" i="110"/>
  <c r="S17" i="110"/>
  <c r="T17" i="110"/>
  <c r="U17" i="110"/>
  <c r="V17" i="110"/>
  <c r="W17" i="110"/>
  <c r="X17" i="110"/>
  <c r="Y17" i="110"/>
  <c r="B18" i="110"/>
  <c r="C18" i="110"/>
  <c r="D18" i="110"/>
  <c r="E18" i="110"/>
  <c r="F18" i="110"/>
  <c r="G18" i="110"/>
  <c r="H18" i="110"/>
  <c r="I18" i="110"/>
  <c r="J18" i="110"/>
  <c r="K18" i="110"/>
  <c r="L18" i="110"/>
  <c r="M18" i="110"/>
  <c r="N18" i="110"/>
  <c r="O18" i="110"/>
  <c r="P18" i="110"/>
  <c r="Q18" i="110"/>
  <c r="R18" i="110"/>
  <c r="S18" i="110"/>
  <c r="T18" i="110"/>
  <c r="U18" i="110"/>
  <c r="V18" i="110"/>
  <c r="W18" i="110"/>
  <c r="X18" i="110"/>
  <c r="Y18" i="110"/>
  <c r="B19" i="110"/>
  <c r="C19" i="110"/>
  <c r="D19" i="110"/>
  <c r="E19" i="110"/>
  <c r="F19" i="110"/>
  <c r="G19" i="110"/>
  <c r="H19" i="110"/>
  <c r="I19" i="110"/>
  <c r="J19" i="110"/>
  <c r="K19" i="110"/>
  <c r="L19" i="110"/>
  <c r="M19" i="110"/>
  <c r="N19" i="110"/>
  <c r="O19" i="110"/>
  <c r="P19" i="110"/>
  <c r="Q19" i="110"/>
  <c r="R19" i="110"/>
  <c r="S19" i="110"/>
  <c r="T19" i="110"/>
  <c r="U19" i="110"/>
  <c r="V19" i="110"/>
  <c r="W19" i="110"/>
  <c r="X19" i="110"/>
  <c r="Y19" i="110"/>
  <c r="B20" i="110"/>
  <c r="C20" i="110"/>
  <c r="D20" i="110"/>
  <c r="E20" i="110"/>
  <c r="F20" i="110"/>
  <c r="G20" i="110"/>
  <c r="H20" i="110"/>
  <c r="I20" i="110"/>
  <c r="J20" i="110"/>
  <c r="K20" i="110"/>
  <c r="L20" i="110"/>
  <c r="M20" i="110"/>
  <c r="N20" i="110"/>
  <c r="O20" i="110"/>
  <c r="P20" i="110"/>
  <c r="Q20" i="110"/>
  <c r="R20" i="110"/>
  <c r="S20" i="110"/>
  <c r="T20" i="110"/>
  <c r="U20" i="110"/>
  <c r="V20" i="110"/>
  <c r="W20" i="110"/>
  <c r="X20" i="110"/>
  <c r="Y20" i="110"/>
  <c r="B21" i="110"/>
  <c r="C21" i="110"/>
  <c r="D21" i="110"/>
  <c r="E21" i="110"/>
  <c r="F21" i="110"/>
  <c r="G21" i="110"/>
  <c r="H21" i="110"/>
  <c r="I21" i="110"/>
  <c r="J21" i="110"/>
  <c r="K21" i="110"/>
  <c r="L21" i="110"/>
  <c r="M21" i="110"/>
  <c r="N21" i="110"/>
  <c r="O21" i="110"/>
  <c r="P21" i="110"/>
  <c r="Q21" i="110"/>
  <c r="R21" i="110"/>
  <c r="S21" i="110"/>
  <c r="T21" i="110"/>
  <c r="U21" i="110"/>
  <c r="V21" i="110"/>
  <c r="W21" i="110"/>
  <c r="X21" i="110"/>
  <c r="Y21" i="110"/>
  <c r="B22" i="110"/>
  <c r="C22" i="110"/>
  <c r="D22" i="110"/>
  <c r="E22" i="110"/>
  <c r="F22" i="110"/>
  <c r="G22" i="110"/>
  <c r="H22" i="110"/>
  <c r="I22" i="110"/>
  <c r="J22" i="110"/>
  <c r="K22" i="110"/>
  <c r="L22" i="110"/>
  <c r="M22" i="110"/>
  <c r="N22" i="110"/>
  <c r="O22" i="110"/>
  <c r="P22" i="110"/>
  <c r="Q22" i="110"/>
  <c r="R22" i="110"/>
  <c r="S22" i="110"/>
  <c r="T22" i="110"/>
  <c r="U22" i="110"/>
  <c r="V22" i="110"/>
  <c r="W22" i="110"/>
  <c r="X22" i="110"/>
  <c r="Y22" i="110"/>
  <c r="B23" i="110"/>
  <c r="C23" i="110"/>
  <c r="D23" i="110"/>
  <c r="E23" i="110"/>
  <c r="F23" i="110"/>
  <c r="G23" i="110"/>
  <c r="H23" i="110"/>
  <c r="I23" i="110"/>
  <c r="J23" i="110"/>
  <c r="K23" i="110"/>
  <c r="L23" i="110"/>
  <c r="M23" i="110"/>
  <c r="N23" i="110"/>
  <c r="O23" i="110"/>
  <c r="P23" i="110"/>
  <c r="Q23" i="110"/>
  <c r="R23" i="110"/>
  <c r="S23" i="110"/>
  <c r="T23" i="110"/>
  <c r="U23" i="110"/>
  <c r="V23" i="110"/>
  <c r="W23" i="110"/>
  <c r="X23" i="110"/>
  <c r="Y23" i="110"/>
  <c r="B24" i="110"/>
  <c r="C24" i="110"/>
  <c r="D24" i="110"/>
  <c r="E24" i="110"/>
  <c r="F24" i="110"/>
  <c r="G24" i="110"/>
  <c r="H24" i="110"/>
  <c r="I24" i="110"/>
  <c r="J24" i="110"/>
  <c r="K24" i="110"/>
  <c r="L24" i="110"/>
  <c r="M24" i="110"/>
  <c r="N24" i="110"/>
  <c r="O24" i="110"/>
  <c r="P24" i="110"/>
  <c r="Q24" i="110"/>
  <c r="R24" i="110"/>
  <c r="S24" i="110"/>
  <c r="T24" i="110"/>
  <c r="U24" i="110"/>
  <c r="V24" i="110"/>
  <c r="W24" i="110"/>
  <c r="X24" i="110"/>
  <c r="Y24" i="110"/>
  <c r="B25" i="110"/>
  <c r="C25" i="110"/>
  <c r="D25" i="110"/>
  <c r="E25" i="110"/>
  <c r="F25" i="110"/>
  <c r="G25" i="110"/>
  <c r="H25" i="110"/>
  <c r="I25" i="110"/>
  <c r="J25" i="110"/>
  <c r="K25" i="110"/>
  <c r="L25" i="110"/>
  <c r="M25" i="110"/>
  <c r="N25" i="110"/>
  <c r="O25" i="110"/>
  <c r="P25" i="110"/>
  <c r="Q25" i="110"/>
  <c r="R25" i="110"/>
  <c r="S25" i="110"/>
  <c r="T25" i="110"/>
  <c r="U25" i="110"/>
  <c r="V25" i="110"/>
  <c r="W25" i="110"/>
  <c r="X25" i="110"/>
  <c r="Y25" i="110"/>
  <c r="B26" i="110"/>
  <c r="C26" i="110"/>
  <c r="D26" i="110"/>
  <c r="E26" i="110"/>
  <c r="F26" i="110"/>
  <c r="G26" i="110"/>
  <c r="H26" i="110"/>
  <c r="I26" i="110"/>
  <c r="J26" i="110"/>
  <c r="K26" i="110"/>
  <c r="L26" i="110"/>
  <c r="M26" i="110"/>
  <c r="N26" i="110"/>
  <c r="O26" i="110"/>
  <c r="P26" i="110"/>
  <c r="Q26" i="110"/>
  <c r="R26" i="110"/>
  <c r="S26" i="110"/>
  <c r="T26" i="110"/>
  <c r="U26" i="110"/>
  <c r="V26" i="110"/>
  <c r="W26" i="110"/>
  <c r="X26" i="110"/>
  <c r="Y26" i="110"/>
  <c r="B16" i="105"/>
  <c r="C16" i="105"/>
  <c r="D16" i="105"/>
  <c r="E16" i="105"/>
  <c r="F16" i="105"/>
  <c r="G16" i="105"/>
  <c r="H16" i="105"/>
  <c r="I16" i="105"/>
  <c r="J16" i="105"/>
  <c r="K16" i="105"/>
  <c r="L16" i="105"/>
  <c r="M16" i="105"/>
  <c r="N16" i="105"/>
  <c r="O16" i="105"/>
  <c r="P16" i="105"/>
  <c r="Q16" i="105"/>
  <c r="R16" i="105"/>
  <c r="S16" i="105"/>
  <c r="T16" i="105"/>
  <c r="U16" i="105"/>
  <c r="V16" i="105"/>
  <c r="W16" i="105"/>
  <c r="X16" i="105"/>
  <c r="Y16" i="105"/>
  <c r="B17" i="105"/>
  <c r="C17" i="105"/>
  <c r="D17" i="105"/>
  <c r="E17" i="105"/>
  <c r="F17" i="105"/>
  <c r="G17" i="105"/>
  <c r="H17" i="105"/>
  <c r="I17" i="105"/>
  <c r="J17" i="105"/>
  <c r="K17" i="105"/>
  <c r="L17" i="105"/>
  <c r="M17" i="105"/>
  <c r="N17" i="105"/>
  <c r="O17" i="105"/>
  <c r="P17" i="105"/>
  <c r="Q17" i="105"/>
  <c r="R17" i="105"/>
  <c r="S17" i="105"/>
  <c r="T17" i="105"/>
  <c r="U17" i="105"/>
  <c r="V17" i="105"/>
  <c r="W17" i="105"/>
  <c r="X17" i="105"/>
  <c r="Y17" i="105"/>
  <c r="B18" i="105"/>
  <c r="C18" i="105"/>
  <c r="D18" i="105"/>
  <c r="E18" i="105"/>
  <c r="F18" i="105"/>
  <c r="G18" i="105"/>
  <c r="H18" i="105"/>
  <c r="I18" i="105"/>
  <c r="J18" i="105"/>
  <c r="K18" i="105"/>
  <c r="L18" i="105"/>
  <c r="M18" i="105"/>
  <c r="N18" i="105"/>
  <c r="O18" i="105"/>
  <c r="P18" i="105"/>
  <c r="Q18" i="105"/>
  <c r="R18" i="105"/>
  <c r="S18" i="105"/>
  <c r="T18" i="105"/>
  <c r="U18" i="105"/>
  <c r="V18" i="105"/>
  <c r="W18" i="105"/>
  <c r="X18" i="105"/>
  <c r="Y18" i="105"/>
  <c r="B19" i="105"/>
  <c r="C19" i="105"/>
  <c r="D19" i="105"/>
  <c r="E19" i="105"/>
  <c r="F19" i="105"/>
  <c r="G19" i="105"/>
  <c r="H19" i="105"/>
  <c r="I19" i="105"/>
  <c r="J19" i="105"/>
  <c r="K19" i="105"/>
  <c r="L19" i="105"/>
  <c r="M19" i="105"/>
  <c r="N19" i="105"/>
  <c r="O19" i="105"/>
  <c r="P19" i="105"/>
  <c r="Q19" i="105"/>
  <c r="R19" i="105"/>
  <c r="S19" i="105"/>
  <c r="T19" i="105"/>
  <c r="U19" i="105"/>
  <c r="V19" i="105"/>
  <c r="W19" i="105"/>
  <c r="X19" i="105"/>
  <c r="Y19" i="105"/>
  <c r="B20" i="105"/>
  <c r="C20" i="105"/>
  <c r="D20" i="105"/>
  <c r="E20" i="105"/>
  <c r="F20" i="105"/>
  <c r="G20" i="105"/>
  <c r="H20" i="105"/>
  <c r="I20" i="105"/>
  <c r="J20" i="105"/>
  <c r="K20" i="105"/>
  <c r="L20" i="105"/>
  <c r="M20" i="105"/>
  <c r="N20" i="105"/>
  <c r="O20" i="105"/>
  <c r="P20" i="105"/>
  <c r="Q20" i="105"/>
  <c r="R20" i="105"/>
  <c r="S20" i="105"/>
  <c r="T20" i="105"/>
  <c r="U20" i="105"/>
  <c r="V20" i="105"/>
  <c r="W20" i="105"/>
  <c r="X20" i="105"/>
  <c r="Y20" i="105"/>
  <c r="B21" i="105"/>
  <c r="C21" i="105"/>
  <c r="D21" i="105"/>
  <c r="E21" i="105"/>
  <c r="F21" i="105"/>
  <c r="G21" i="105"/>
  <c r="H21" i="105"/>
  <c r="I21" i="105"/>
  <c r="J21" i="105"/>
  <c r="K21" i="105"/>
  <c r="L21" i="105"/>
  <c r="M21" i="105"/>
  <c r="N21" i="105"/>
  <c r="O21" i="105"/>
  <c r="P21" i="105"/>
  <c r="Q21" i="105"/>
  <c r="R21" i="105"/>
  <c r="S21" i="105"/>
  <c r="T21" i="105"/>
  <c r="U21" i="105"/>
  <c r="V21" i="105"/>
  <c r="W21" i="105"/>
  <c r="X21" i="105"/>
  <c r="Y21" i="105"/>
  <c r="B22" i="105"/>
  <c r="C22" i="105"/>
  <c r="D22" i="105"/>
  <c r="E22" i="105"/>
  <c r="F22" i="105"/>
  <c r="G22" i="105"/>
  <c r="H22" i="105"/>
  <c r="I22" i="105"/>
  <c r="J22" i="105"/>
  <c r="K22" i="105"/>
  <c r="L22" i="105"/>
  <c r="M22" i="105"/>
  <c r="N22" i="105"/>
  <c r="O22" i="105"/>
  <c r="P22" i="105"/>
  <c r="Q22" i="105"/>
  <c r="R22" i="105"/>
  <c r="S22" i="105"/>
  <c r="T22" i="105"/>
  <c r="U22" i="105"/>
  <c r="V22" i="105"/>
  <c r="W22" i="105"/>
  <c r="X22" i="105"/>
  <c r="Y22" i="105"/>
  <c r="B23" i="105"/>
  <c r="C23" i="105"/>
  <c r="D23" i="105"/>
  <c r="E23" i="105"/>
  <c r="F23" i="105"/>
  <c r="G23" i="105"/>
  <c r="H23" i="105"/>
  <c r="I23" i="105"/>
  <c r="J23" i="105"/>
  <c r="K23" i="105"/>
  <c r="L23" i="105"/>
  <c r="M23" i="105"/>
  <c r="N23" i="105"/>
  <c r="O23" i="105"/>
  <c r="P23" i="105"/>
  <c r="Q23" i="105"/>
  <c r="R23" i="105"/>
  <c r="S23" i="105"/>
  <c r="T23" i="105"/>
  <c r="U23" i="105"/>
  <c r="V23" i="105"/>
  <c r="W23" i="105"/>
  <c r="X23" i="105"/>
  <c r="Y23" i="105"/>
  <c r="B24" i="105"/>
  <c r="C24" i="105"/>
  <c r="D24" i="105"/>
  <c r="E24" i="105"/>
  <c r="F24" i="105"/>
  <c r="G24" i="105"/>
  <c r="H24" i="105"/>
  <c r="I24" i="105"/>
  <c r="J24" i="105"/>
  <c r="K24" i="105"/>
  <c r="L24" i="105"/>
  <c r="M24" i="105"/>
  <c r="N24" i="105"/>
  <c r="O24" i="105"/>
  <c r="P24" i="105"/>
  <c r="Q24" i="105"/>
  <c r="R24" i="105"/>
  <c r="S24" i="105"/>
  <c r="T24" i="105"/>
  <c r="U24" i="105"/>
  <c r="V24" i="105"/>
  <c r="W24" i="105"/>
  <c r="X24" i="105"/>
  <c r="Y24" i="105"/>
  <c r="B25" i="105"/>
  <c r="C25" i="105"/>
  <c r="D25" i="105"/>
  <c r="E25" i="105"/>
  <c r="F25" i="105"/>
  <c r="G25" i="105"/>
  <c r="H25" i="105"/>
  <c r="I25" i="105"/>
  <c r="J25" i="105"/>
  <c r="K25" i="105"/>
  <c r="L25" i="105"/>
  <c r="M25" i="105"/>
  <c r="N25" i="105"/>
  <c r="O25" i="105"/>
  <c r="P25" i="105"/>
  <c r="Q25" i="105"/>
  <c r="R25" i="105"/>
  <c r="S25" i="105"/>
  <c r="T25" i="105"/>
  <c r="U25" i="105"/>
  <c r="V25" i="105"/>
  <c r="W25" i="105"/>
  <c r="X25" i="105"/>
  <c r="Y25" i="105"/>
  <c r="B26" i="105"/>
  <c r="C26" i="105"/>
  <c r="D26" i="105"/>
  <c r="E26" i="105"/>
  <c r="F26" i="105"/>
  <c r="G26" i="105"/>
  <c r="H26" i="105"/>
  <c r="I26" i="105"/>
  <c r="J26" i="105"/>
  <c r="K26" i="105"/>
  <c r="L26" i="105"/>
  <c r="M26" i="105"/>
  <c r="N26" i="105"/>
  <c r="O26" i="105"/>
  <c r="P26" i="105"/>
  <c r="Q26" i="105"/>
  <c r="R26" i="105"/>
  <c r="S26" i="105"/>
  <c r="T26" i="105"/>
  <c r="U26" i="105"/>
  <c r="V26" i="105"/>
  <c r="W26" i="105"/>
  <c r="X26" i="105"/>
  <c r="Y26" i="105"/>
  <c r="B16" i="104"/>
  <c r="C16" i="104"/>
  <c r="D16" i="104"/>
  <c r="E16" i="104"/>
  <c r="F16" i="104"/>
  <c r="G16" i="104"/>
  <c r="H16" i="104"/>
  <c r="I16" i="104"/>
  <c r="J16" i="104"/>
  <c r="K16" i="104"/>
  <c r="L16" i="104"/>
  <c r="M16" i="104"/>
  <c r="N16" i="104"/>
  <c r="O16" i="104"/>
  <c r="P16" i="104"/>
  <c r="Q16" i="104"/>
  <c r="R16" i="104"/>
  <c r="S16" i="104"/>
  <c r="T16" i="104"/>
  <c r="U16" i="104"/>
  <c r="V16" i="104"/>
  <c r="W16" i="104"/>
  <c r="X16" i="104"/>
  <c r="Y16" i="104"/>
  <c r="B17" i="104"/>
  <c r="C17" i="104"/>
  <c r="D17" i="104"/>
  <c r="E17" i="104"/>
  <c r="F17" i="104"/>
  <c r="G17" i="104"/>
  <c r="H17" i="104"/>
  <c r="I17" i="104"/>
  <c r="J17" i="104"/>
  <c r="K17" i="104"/>
  <c r="L17" i="104"/>
  <c r="M17" i="104"/>
  <c r="N17" i="104"/>
  <c r="O17" i="104"/>
  <c r="P17" i="104"/>
  <c r="Q17" i="104"/>
  <c r="R17" i="104"/>
  <c r="S17" i="104"/>
  <c r="T17" i="104"/>
  <c r="U17" i="104"/>
  <c r="V17" i="104"/>
  <c r="W17" i="104"/>
  <c r="X17" i="104"/>
  <c r="Y17" i="104"/>
  <c r="B18" i="104"/>
  <c r="C18" i="104"/>
  <c r="D18" i="104"/>
  <c r="E18" i="104"/>
  <c r="F18" i="104"/>
  <c r="G18" i="104"/>
  <c r="H18" i="104"/>
  <c r="I18" i="104"/>
  <c r="J18" i="104"/>
  <c r="K18" i="104"/>
  <c r="L18" i="104"/>
  <c r="M18" i="104"/>
  <c r="N18" i="104"/>
  <c r="O18" i="104"/>
  <c r="P18" i="104"/>
  <c r="Q18" i="104"/>
  <c r="R18" i="104"/>
  <c r="S18" i="104"/>
  <c r="T18" i="104"/>
  <c r="U18" i="104"/>
  <c r="V18" i="104"/>
  <c r="W18" i="104"/>
  <c r="X18" i="104"/>
  <c r="Y18" i="104"/>
  <c r="B19" i="104"/>
  <c r="C19" i="104"/>
  <c r="D19" i="104"/>
  <c r="E19" i="104"/>
  <c r="F19" i="104"/>
  <c r="G19" i="104"/>
  <c r="H19" i="104"/>
  <c r="I19" i="104"/>
  <c r="J19" i="104"/>
  <c r="K19" i="104"/>
  <c r="L19" i="104"/>
  <c r="M19" i="104"/>
  <c r="N19" i="104"/>
  <c r="O19" i="104"/>
  <c r="P19" i="104"/>
  <c r="Q19" i="104"/>
  <c r="R19" i="104"/>
  <c r="S19" i="104"/>
  <c r="T19" i="104"/>
  <c r="U19" i="104"/>
  <c r="V19" i="104"/>
  <c r="W19" i="104"/>
  <c r="X19" i="104"/>
  <c r="Y19" i="104"/>
  <c r="B20" i="104"/>
  <c r="C20" i="104"/>
  <c r="D20" i="104"/>
  <c r="E20" i="104"/>
  <c r="F20" i="104"/>
  <c r="G20" i="104"/>
  <c r="H20" i="104"/>
  <c r="I20" i="104"/>
  <c r="J20" i="104"/>
  <c r="K20" i="104"/>
  <c r="L20" i="104"/>
  <c r="M20" i="104"/>
  <c r="N20" i="104"/>
  <c r="O20" i="104"/>
  <c r="P20" i="104"/>
  <c r="Q20" i="104"/>
  <c r="R20" i="104"/>
  <c r="S20" i="104"/>
  <c r="T20" i="104"/>
  <c r="U20" i="104"/>
  <c r="V20" i="104"/>
  <c r="W20" i="104"/>
  <c r="X20" i="104"/>
  <c r="Y20" i="104"/>
  <c r="B21" i="104"/>
  <c r="C21" i="104"/>
  <c r="D21" i="104"/>
  <c r="E21" i="104"/>
  <c r="F21" i="104"/>
  <c r="G21" i="104"/>
  <c r="H21" i="104"/>
  <c r="I21" i="104"/>
  <c r="J21" i="104"/>
  <c r="K21" i="104"/>
  <c r="L21" i="104"/>
  <c r="M21" i="104"/>
  <c r="N21" i="104"/>
  <c r="O21" i="104"/>
  <c r="P21" i="104"/>
  <c r="Q21" i="104"/>
  <c r="R21" i="104"/>
  <c r="S21" i="104"/>
  <c r="T21" i="104"/>
  <c r="U21" i="104"/>
  <c r="V21" i="104"/>
  <c r="W21" i="104"/>
  <c r="X21" i="104"/>
  <c r="Y21" i="104"/>
  <c r="B22" i="104"/>
  <c r="C22" i="104"/>
  <c r="D22" i="104"/>
  <c r="E22" i="104"/>
  <c r="F22" i="104"/>
  <c r="G22" i="104"/>
  <c r="H22" i="104"/>
  <c r="I22" i="104"/>
  <c r="J22" i="104"/>
  <c r="K22" i="104"/>
  <c r="L22" i="104"/>
  <c r="M22" i="104"/>
  <c r="N22" i="104"/>
  <c r="O22" i="104"/>
  <c r="P22" i="104"/>
  <c r="Q22" i="104"/>
  <c r="R22" i="104"/>
  <c r="S22" i="104"/>
  <c r="T22" i="104"/>
  <c r="U22" i="104"/>
  <c r="V22" i="104"/>
  <c r="W22" i="104"/>
  <c r="X22" i="104"/>
  <c r="Y22" i="104"/>
  <c r="B23" i="104"/>
  <c r="C23" i="104"/>
  <c r="D23" i="104"/>
  <c r="E23" i="104"/>
  <c r="F23" i="104"/>
  <c r="G23" i="104"/>
  <c r="H23" i="104"/>
  <c r="I23" i="104"/>
  <c r="J23" i="104"/>
  <c r="K23" i="104"/>
  <c r="L23" i="104"/>
  <c r="M23" i="104"/>
  <c r="N23" i="104"/>
  <c r="O23" i="104"/>
  <c r="P23" i="104"/>
  <c r="Q23" i="104"/>
  <c r="R23" i="104"/>
  <c r="S23" i="104"/>
  <c r="T23" i="104"/>
  <c r="U23" i="104"/>
  <c r="V23" i="104"/>
  <c r="W23" i="104"/>
  <c r="X23" i="104"/>
  <c r="Y23" i="104"/>
  <c r="B24" i="104"/>
  <c r="C24" i="104"/>
  <c r="D24" i="104"/>
  <c r="E24" i="104"/>
  <c r="F24" i="104"/>
  <c r="G24" i="104"/>
  <c r="H24" i="104"/>
  <c r="I24" i="104"/>
  <c r="J24" i="104"/>
  <c r="K24" i="104"/>
  <c r="L24" i="104"/>
  <c r="M24" i="104"/>
  <c r="N24" i="104"/>
  <c r="O24" i="104"/>
  <c r="P24" i="104"/>
  <c r="Q24" i="104"/>
  <c r="R24" i="104"/>
  <c r="S24" i="104"/>
  <c r="T24" i="104"/>
  <c r="U24" i="104"/>
  <c r="V24" i="104"/>
  <c r="W24" i="104"/>
  <c r="X24" i="104"/>
  <c r="Y24" i="104"/>
  <c r="B25" i="104"/>
  <c r="C25" i="104"/>
  <c r="D25" i="104"/>
  <c r="E25" i="104"/>
  <c r="F25" i="104"/>
  <c r="G25" i="104"/>
  <c r="H25" i="104"/>
  <c r="I25" i="104"/>
  <c r="J25" i="104"/>
  <c r="K25" i="104"/>
  <c r="L25" i="104"/>
  <c r="M25" i="104"/>
  <c r="N25" i="104"/>
  <c r="O25" i="104"/>
  <c r="P25" i="104"/>
  <c r="Q25" i="104"/>
  <c r="R25" i="104"/>
  <c r="S25" i="104"/>
  <c r="T25" i="104"/>
  <c r="U25" i="104"/>
  <c r="V25" i="104"/>
  <c r="W25" i="104"/>
  <c r="X25" i="104"/>
  <c r="Y25" i="104"/>
  <c r="B26" i="104"/>
  <c r="C26" i="104"/>
  <c r="D26" i="104"/>
  <c r="E26" i="104"/>
  <c r="F26" i="104"/>
  <c r="G26" i="104"/>
  <c r="H26" i="104"/>
  <c r="I26" i="104"/>
  <c r="J26" i="104"/>
  <c r="K26" i="104"/>
  <c r="L26" i="104"/>
  <c r="M26" i="104"/>
  <c r="N26" i="104"/>
  <c r="O26" i="104"/>
  <c r="P26" i="104"/>
  <c r="Q26" i="104"/>
  <c r="R26" i="104"/>
  <c r="S26" i="104"/>
  <c r="T26" i="104"/>
  <c r="U26" i="104"/>
  <c r="V26" i="104"/>
  <c r="W26" i="104"/>
  <c r="X26" i="104"/>
  <c r="Y26" i="104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B16" i="103"/>
  <c r="C16" i="103"/>
  <c r="D16" i="103"/>
  <c r="E16" i="103"/>
  <c r="F16" i="103"/>
  <c r="G16" i="103"/>
  <c r="H16" i="103"/>
  <c r="I16" i="103"/>
  <c r="J16" i="103"/>
  <c r="K16" i="103"/>
  <c r="L16" i="103"/>
  <c r="M16" i="103"/>
  <c r="N16" i="103"/>
  <c r="O16" i="103"/>
  <c r="P16" i="103"/>
  <c r="Q16" i="103"/>
  <c r="R16" i="103"/>
  <c r="S16" i="103"/>
  <c r="T16" i="103"/>
  <c r="U16" i="103"/>
  <c r="V16" i="103"/>
  <c r="W16" i="103"/>
  <c r="X16" i="103"/>
  <c r="Y16" i="103"/>
  <c r="B17" i="103"/>
  <c r="C17" i="103"/>
  <c r="D17" i="103"/>
  <c r="E17" i="103"/>
  <c r="F17" i="103"/>
  <c r="G17" i="103"/>
  <c r="H17" i="103"/>
  <c r="I17" i="103"/>
  <c r="J17" i="103"/>
  <c r="K17" i="103"/>
  <c r="L17" i="103"/>
  <c r="M17" i="103"/>
  <c r="N17" i="103"/>
  <c r="O17" i="103"/>
  <c r="P17" i="103"/>
  <c r="Q17" i="103"/>
  <c r="R17" i="103"/>
  <c r="S17" i="103"/>
  <c r="T17" i="103"/>
  <c r="U17" i="103"/>
  <c r="V17" i="103"/>
  <c r="W17" i="103"/>
  <c r="X17" i="103"/>
  <c r="Y17" i="103"/>
  <c r="B18" i="103"/>
  <c r="C18" i="103"/>
  <c r="D18" i="103"/>
  <c r="E18" i="103"/>
  <c r="F18" i="103"/>
  <c r="G18" i="103"/>
  <c r="H18" i="103"/>
  <c r="I18" i="103"/>
  <c r="J18" i="103"/>
  <c r="K18" i="103"/>
  <c r="L18" i="103"/>
  <c r="M18" i="103"/>
  <c r="N18" i="103"/>
  <c r="O18" i="103"/>
  <c r="P18" i="103"/>
  <c r="Q18" i="103"/>
  <c r="R18" i="103"/>
  <c r="S18" i="103"/>
  <c r="T18" i="103"/>
  <c r="U18" i="103"/>
  <c r="V18" i="103"/>
  <c r="W18" i="103"/>
  <c r="X18" i="103"/>
  <c r="Y18" i="103"/>
  <c r="B19" i="103"/>
  <c r="C19" i="103"/>
  <c r="D19" i="103"/>
  <c r="E19" i="103"/>
  <c r="F19" i="103"/>
  <c r="G19" i="103"/>
  <c r="H19" i="103"/>
  <c r="I19" i="103"/>
  <c r="J19" i="103"/>
  <c r="K19" i="103"/>
  <c r="L19" i="103"/>
  <c r="M19" i="103"/>
  <c r="N19" i="103"/>
  <c r="O19" i="103"/>
  <c r="P19" i="103"/>
  <c r="Q19" i="103"/>
  <c r="R19" i="103"/>
  <c r="S19" i="103"/>
  <c r="T19" i="103"/>
  <c r="U19" i="103"/>
  <c r="V19" i="103"/>
  <c r="W19" i="103"/>
  <c r="X19" i="103"/>
  <c r="Y19" i="103"/>
  <c r="B20" i="103"/>
  <c r="C20" i="103"/>
  <c r="D20" i="103"/>
  <c r="E20" i="103"/>
  <c r="F20" i="103"/>
  <c r="G20" i="103"/>
  <c r="H20" i="103"/>
  <c r="I20" i="103"/>
  <c r="J20" i="103"/>
  <c r="K20" i="103"/>
  <c r="L20" i="103"/>
  <c r="M20" i="103"/>
  <c r="N20" i="103"/>
  <c r="O20" i="103"/>
  <c r="P20" i="103"/>
  <c r="Q20" i="103"/>
  <c r="R20" i="103"/>
  <c r="S20" i="103"/>
  <c r="T20" i="103"/>
  <c r="U20" i="103"/>
  <c r="V20" i="103"/>
  <c r="W20" i="103"/>
  <c r="X20" i="103"/>
  <c r="Y20" i="103"/>
  <c r="B21" i="103"/>
  <c r="C21" i="103"/>
  <c r="D21" i="103"/>
  <c r="E21" i="103"/>
  <c r="F21" i="103"/>
  <c r="G21" i="103"/>
  <c r="H21" i="103"/>
  <c r="I21" i="103"/>
  <c r="J21" i="103"/>
  <c r="K21" i="103"/>
  <c r="L21" i="103"/>
  <c r="M21" i="103"/>
  <c r="N21" i="103"/>
  <c r="O21" i="103"/>
  <c r="P21" i="103"/>
  <c r="Q21" i="103"/>
  <c r="R21" i="103"/>
  <c r="S21" i="103"/>
  <c r="T21" i="103"/>
  <c r="U21" i="103"/>
  <c r="V21" i="103"/>
  <c r="W21" i="103"/>
  <c r="X21" i="103"/>
  <c r="Y21" i="103"/>
  <c r="B22" i="103"/>
  <c r="C22" i="103"/>
  <c r="D22" i="103"/>
  <c r="E22" i="103"/>
  <c r="F22" i="103"/>
  <c r="G22" i="103"/>
  <c r="H22" i="103"/>
  <c r="I22" i="103"/>
  <c r="J22" i="103"/>
  <c r="K22" i="103"/>
  <c r="L22" i="103"/>
  <c r="M22" i="103"/>
  <c r="N22" i="103"/>
  <c r="O22" i="103"/>
  <c r="P22" i="103"/>
  <c r="Q22" i="103"/>
  <c r="R22" i="103"/>
  <c r="S22" i="103"/>
  <c r="T22" i="103"/>
  <c r="U22" i="103"/>
  <c r="V22" i="103"/>
  <c r="W22" i="103"/>
  <c r="X22" i="103"/>
  <c r="Y22" i="103"/>
  <c r="B23" i="103"/>
  <c r="C23" i="103"/>
  <c r="D23" i="103"/>
  <c r="E23" i="103"/>
  <c r="F23" i="103"/>
  <c r="G23" i="103"/>
  <c r="H23" i="103"/>
  <c r="I23" i="103"/>
  <c r="J23" i="103"/>
  <c r="K23" i="103"/>
  <c r="L23" i="103"/>
  <c r="M23" i="103"/>
  <c r="N23" i="103"/>
  <c r="O23" i="103"/>
  <c r="P23" i="103"/>
  <c r="Q23" i="103"/>
  <c r="R23" i="103"/>
  <c r="S23" i="103"/>
  <c r="T23" i="103"/>
  <c r="U23" i="103"/>
  <c r="V23" i="103"/>
  <c r="W23" i="103"/>
  <c r="X23" i="103"/>
  <c r="Y23" i="103"/>
  <c r="B24" i="103"/>
  <c r="C24" i="103"/>
  <c r="D24" i="103"/>
  <c r="E24" i="103"/>
  <c r="F24" i="103"/>
  <c r="G24" i="103"/>
  <c r="H24" i="103"/>
  <c r="I24" i="103"/>
  <c r="J24" i="103"/>
  <c r="K24" i="103"/>
  <c r="L24" i="103"/>
  <c r="M24" i="103"/>
  <c r="N24" i="103"/>
  <c r="O24" i="103"/>
  <c r="P24" i="103"/>
  <c r="Q24" i="103"/>
  <c r="R24" i="103"/>
  <c r="S24" i="103"/>
  <c r="T24" i="103"/>
  <c r="U24" i="103"/>
  <c r="V24" i="103"/>
  <c r="W24" i="103"/>
  <c r="X24" i="103"/>
  <c r="Y24" i="103"/>
  <c r="B25" i="103"/>
  <c r="C25" i="103"/>
  <c r="D25" i="103"/>
  <c r="E25" i="103"/>
  <c r="F25" i="103"/>
  <c r="G25" i="103"/>
  <c r="H25" i="103"/>
  <c r="I25" i="103"/>
  <c r="J25" i="103"/>
  <c r="K25" i="103"/>
  <c r="L25" i="103"/>
  <c r="M25" i="103"/>
  <c r="N25" i="103"/>
  <c r="O25" i="103"/>
  <c r="P25" i="103"/>
  <c r="Q25" i="103"/>
  <c r="R25" i="103"/>
  <c r="S25" i="103"/>
  <c r="T25" i="103"/>
  <c r="U25" i="103"/>
  <c r="V25" i="103"/>
  <c r="W25" i="103"/>
  <c r="X25" i="103"/>
  <c r="Y25" i="103"/>
  <c r="B26" i="103"/>
  <c r="C26" i="103"/>
  <c r="D26" i="103"/>
  <c r="E26" i="103"/>
  <c r="F26" i="103"/>
  <c r="G26" i="103"/>
  <c r="H26" i="103"/>
  <c r="I26" i="103"/>
  <c r="J26" i="103"/>
  <c r="K26" i="103"/>
  <c r="L26" i="103"/>
  <c r="M26" i="103"/>
  <c r="N26" i="103"/>
  <c r="O26" i="103"/>
  <c r="P26" i="103"/>
  <c r="Q26" i="103"/>
  <c r="R26" i="103"/>
  <c r="S26" i="103"/>
  <c r="T26" i="103"/>
  <c r="U26" i="103"/>
  <c r="V26" i="103"/>
  <c r="W26" i="103"/>
  <c r="X26" i="103"/>
  <c r="Y26" i="103"/>
  <c r="B16" i="102"/>
  <c r="C16" i="102"/>
  <c r="D16" i="102"/>
  <c r="E16" i="102"/>
  <c r="F16" i="102"/>
  <c r="G16" i="102"/>
  <c r="H16" i="102"/>
  <c r="I16" i="102"/>
  <c r="J16" i="102"/>
  <c r="K16" i="102"/>
  <c r="L16" i="102"/>
  <c r="M16" i="102"/>
  <c r="N16" i="102"/>
  <c r="O16" i="102"/>
  <c r="P16" i="102"/>
  <c r="Q16" i="102"/>
  <c r="R16" i="102"/>
  <c r="S16" i="102"/>
  <c r="T16" i="102"/>
  <c r="U16" i="102"/>
  <c r="V16" i="102"/>
  <c r="W16" i="102"/>
  <c r="X16" i="102"/>
  <c r="Y16" i="102"/>
  <c r="B17" i="102"/>
  <c r="C17" i="102"/>
  <c r="D17" i="102"/>
  <c r="E17" i="102"/>
  <c r="F17" i="102"/>
  <c r="G17" i="102"/>
  <c r="H17" i="102"/>
  <c r="I17" i="102"/>
  <c r="J17" i="102"/>
  <c r="K17" i="102"/>
  <c r="L17" i="102"/>
  <c r="M17" i="102"/>
  <c r="N17" i="102"/>
  <c r="O17" i="102"/>
  <c r="P17" i="102"/>
  <c r="Q17" i="102"/>
  <c r="R17" i="102"/>
  <c r="S17" i="102"/>
  <c r="T17" i="102"/>
  <c r="U17" i="102"/>
  <c r="V17" i="102"/>
  <c r="W17" i="102"/>
  <c r="X17" i="102"/>
  <c r="Y17" i="102"/>
  <c r="B18" i="102"/>
  <c r="C18" i="102"/>
  <c r="D18" i="102"/>
  <c r="E18" i="102"/>
  <c r="F18" i="102"/>
  <c r="G18" i="102"/>
  <c r="H18" i="102"/>
  <c r="I18" i="102"/>
  <c r="J18" i="102"/>
  <c r="K18" i="102"/>
  <c r="L18" i="102"/>
  <c r="M18" i="102"/>
  <c r="N18" i="102"/>
  <c r="O18" i="102"/>
  <c r="P18" i="102"/>
  <c r="Q18" i="102"/>
  <c r="R18" i="102"/>
  <c r="S18" i="102"/>
  <c r="T18" i="102"/>
  <c r="U18" i="102"/>
  <c r="V18" i="102"/>
  <c r="W18" i="102"/>
  <c r="X18" i="102"/>
  <c r="Y18" i="102"/>
  <c r="B19" i="102"/>
  <c r="C19" i="102"/>
  <c r="D19" i="102"/>
  <c r="E19" i="102"/>
  <c r="F19" i="102"/>
  <c r="G19" i="102"/>
  <c r="H19" i="102"/>
  <c r="I19" i="102"/>
  <c r="J19" i="102"/>
  <c r="K19" i="102"/>
  <c r="L19" i="102"/>
  <c r="M19" i="102"/>
  <c r="N19" i="102"/>
  <c r="O19" i="102"/>
  <c r="P19" i="102"/>
  <c r="Q19" i="102"/>
  <c r="R19" i="102"/>
  <c r="S19" i="102"/>
  <c r="T19" i="102"/>
  <c r="U19" i="102"/>
  <c r="V19" i="102"/>
  <c r="W19" i="102"/>
  <c r="X19" i="102"/>
  <c r="Y19" i="102"/>
  <c r="B20" i="102"/>
  <c r="C20" i="102"/>
  <c r="D20" i="102"/>
  <c r="E20" i="102"/>
  <c r="F20" i="102"/>
  <c r="G20" i="102"/>
  <c r="H20" i="102"/>
  <c r="I20" i="102"/>
  <c r="J20" i="102"/>
  <c r="K20" i="102"/>
  <c r="L20" i="102"/>
  <c r="M20" i="102"/>
  <c r="N20" i="102"/>
  <c r="O20" i="102"/>
  <c r="P20" i="102"/>
  <c r="Q20" i="102"/>
  <c r="R20" i="102"/>
  <c r="S20" i="102"/>
  <c r="T20" i="102"/>
  <c r="U20" i="102"/>
  <c r="V20" i="102"/>
  <c r="W20" i="102"/>
  <c r="X20" i="102"/>
  <c r="Y20" i="102"/>
  <c r="B21" i="102"/>
  <c r="C21" i="102"/>
  <c r="D21" i="102"/>
  <c r="E21" i="102"/>
  <c r="F21" i="102"/>
  <c r="G21" i="102"/>
  <c r="H21" i="102"/>
  <c r="I21" i="102"/>
  <c r="J21" i="102"/>
  <c r="K21" i="102"/>
  <c r="L21" i="102"/>
  <c r="M21" i="102"/>
  <c r="N21" i="102"/>
  <c r="O21" i="102"/>
  <c r="P21" i="102"/>
  <c r="Q21" i="102"/>
  <c r="R21" i="102"/>
  <c r="S21" i="102"/>
  <c r="T21" i="102"/>
  <c r="U21" i="102"/>
  <c r="V21" i="102"/>
  <c r="W21" i="102"/>
  <c r="X21" i="102"/>
  <c r="Y21" i="102"/>
  <c r="B22" i="102"/>
  <c r="C22" i="102"/>
  <c r="D22" i="102"/>
  <c r="E22" i="102"/>
  <c r="F22" i="102"/>
  <c r="G22" i="102"/>
  <c r="H22" i="102"/>
  <c r="I22" i="102"/>
  <c r="J22" i="102"/>
  <c r="K22" i="102"/>
  <c r="L22" i="102"/>
  <c r="M22" i="102"/>
  <c r="N22" i="102"/>
  <c r="O22" i="102"/>
  <c r="P22" i="102"/>
  <c r="Q22" i="102"/>
  <c r="R22" i="102"/>
  <c r="S22" i="102"/>
  <c r="T22" i="102"/>
  <c r="U22" i="102"/>
  <c r="V22" i="102"/>
  <c r="W22" i="102"/>
  <c r="X22" i="102"/>
  <c r="Y22" i="102"/>
  <c r="B23" i="102"/>
  <c r="C23" i="102"/>
  <c r="D23" i="102"/>
  <c r="E23" i="102"/>
  <c r="F23" i="102"/>
  <c r="G23" i="102"/>
  <c r="H23" i="102"/>
  <c r="I23" i="102"/>
  <c r="J23" i="102"/>
  <c r="K23" i="102"/>
  <c r="L23" i="102"/>
  <c r="M23" i="102"/>
  <c r="N23" i="102"/>
  <c r="O23" i="102"/>
  <c r="P23" i="102"/>
  <c r="Q23" i="102"/>
  <c r="R23" i="102"/>
  <c r="S23" i="102"/>
  <c r="T23" i="102"/>
  <c r="U23" i="102"/>
  <c r="V23" i="102"/>
  <c r="W23" i="102"/>
  <c r="X23" i="102"/>
  <c r="Y23" i="102"/>
  <c r="B24" i="102"/>
  <c r="C24" i="102"/>
  <c r="D24" i="102"/>
  <c r="E24" i="102"/>
  <c r="F24" i="102"/>
  <c r="G24" i="102"/>
  <c r="H24" i="102"/>
  <c r="I24" i="102"/>
  <c r="J24" i="102"/>
  <c r="K24" i="102"/>
  <c r="L24" i="102"/>
  <c r="M24" i="102"/>
  <c r="N24" i="102"/>
  <c r="O24" i="102"/>
  <c r="P24" i="102"/>
  <c r="Q24" i="102"/>
  <c r="R24" i="102"/>
  <c r="S24" i="102"/>
  <c r="T24" i="102"/>
  <c r="U24" i="102"/>
  <c r="V24" i="102"/>
  <c r="W24" i="102"/>
  <c r="X24" i="102"/>
  <c r="Y24" i="102"/>
  <c r="B25" i="102"/>
  <c r="C25" i="102"/>
  <c r="D25" i="102"/>
  <c r="E25" i="102"/>
  <c r="F25" i="102"/>
  <c r="G25" i="102"/>
  <c r="H25" i="102"/>
  <c r="I25" i="102"/>
  <c r="J25" i="102"/>
  <c r="K25" i="102"/>
  <c r="L25" i="102"/>
  <c r="M25" i="102"/>
  <c r="N25" i="102"/>
  <c r="O25" i="102"/>
  <c r="P25" i="102"/>
  <c r="Q25" i="102"/>
  <c r="R25" i="102"/>
  <c r="S25" i="102"/>
  <c r="T25" i="102"/>
  <c r="U25" i="102"/>
  <c r="V25" i="102"/>
  <c r="W25" i="102"/>
  <c r="X25" i="102"/>
  <c r="Y25" i="102"/>
  <c r="B26" i="102"/>
  <c r="C26" i="102"/>
  <c r="D26" i="102"/>
  <c r="E26" i="102"/>
  <c r="F26" i="102"/>
  <c r="G26" i="102"/>
  <c r="H26" i="102"/>
  <c r="I26" i="102"/>
  <c r="J26" i="102"/>
  <c r="K26" i="102"/>
  <c r="L26" i="102"/>
  <c r="M26" i="102"/>
  <c r="N26" i="102"/>
  <c r="O26" i="102"/>
  <c r="P26" i="102"/>
  <c r="Q26" i="102"/>
  <c r="R26" i="102"/>
  <c r="S26" i="102"/>
  <c r="T26" i="102"/>
  <c r="U26" i="102"/>
  <c r="V26" i="102"/>
  <c r="W26" i="102"/>
  <c r="X26" i="102"/>
  <c r="Y26" i="102"/>
  <c r="B16" i="29"/>
  <c r="C16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B17" i="29"/>
  <c r="C17" i="29"/>
  <c r="D17" i="29"/>
  <c r="E17" i="29"/>
  <c r="F17" i="29"/>
  <c r="G17" i="29"/>
  <c r="H17" i="29"/>
  <c r="I17" i="29"/>
  <c r="J17" i="29"/>
  <c r="K17" i="29"/>
  <c r="L17" i="29"/>
  <c r="M17" i="29"/>
  <c r="N17" i="29"/>
  <c r="O17" i="29"/>
  <c r="P17" i="29"/>
  <c r="Q17" i="29"/>
  <c r="R17" i="29"/>
  <c r="S17" i="29"/>
  <c r="T17" i="29"/>
  <c r="U17" i="29"/>
  <c r="V17" i="29"/>
  <c r="W17" i="29"/>
  <c r="X17" i="29"/>
  <c r="Y17" i="29"/>
  <c r="B18" i="29"/>
  <c r="C18" i="29"/>
  <c r="D18" i="29"/>
  <c r="E18" i="29"/>
  <c r="F18" i="29"/>
  <c r="G18" i="29"/>
  <c r="H18" i="29"/>
  <c r="I18" i="29"/>
  <c r="J18" i="29"/>
  <c r="K18" i="29"/>
  <c r="L18" i="29"/>
  <c r="M18" i="29"/>
  <c r="N18" i="29"/>
  <c r="O18" i="29"/>
  <c r="P18" i="29"/>
  <c r="Q18" i="29"/>
  <c r="R18" i="29"/>
  <c r="S18" i="29"/>
  <c r="T18" i="29"/>
  <c r="U18" i="29"/>
  <c r="V18" i="29"/>
  <c r="W18" i="29"/>
  <c r="X18" i="29"/>
  <c r="Y18" i="29"/>
  <c r="B19" i="29"/>
  <c r="C19" i="29"/>
  <c r="D19" i="29"/>
  <c r="E19" i="29"/>
  <c r="F19" i="29"/>
  <c r="G19" i="29"/>
  <c r="H19" i="29"/>
  <c r="I19" i="29"/>
  <c r="J19" i="29"/>
  <c r="K19" i="29"/>
  <c r="L19" i="29"/>
  <c r="M19" i="29"/>
  <c r="N19" i="29"/>
  <c r="O19" i="29"/>
  <c r="P19" i="29"/>
  <c r="Q19" i="29"/>
  <c r="R19" i="29"/>
  <c r="S19" i="29"/>
  <c r="T19" i="29"/>
  <c r="U19" i="29"/>
  <c r="V19" i="29"/>
  <c r="W19" i="29"/>
  <c r="X19" i="29"/>
  <c r="Y19" i="29"/>
  <c r="B20" i="29"/>
  <c r="C20" i="29"/>
  <c r="D20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B21" i="29"/>
  <c r="C21" i="29"/>
  <c r="D21" i="29"/>
  <c r="E21" i="29"/>
  <c r="F21" i="29"/>
  <c r="G21" i="29"/>
  <c r="H21" i="29"/>
  <c r="I21" i="29"/>
  <c r="J21" i="29"/>
  <c r="K21" i="29"/>
  <c r="L21" i="29"/>
  <c r="M21" i="29"/>
  <c r="N21" i="29"/>
  <c r="O21" i="29"/>
  <c r="P21" i="29"/>
  <c r="Q21" i="29"/>
  <c r="R21" i="29"/>
  <c r="S21" i="29"/>
  <c r="T21" i="29"/>
  <c r="U21" i="29"/>
  <c r="V21" i="29"/>
  <c r="W21" i="29"/>
  <c r="X21" i="29"/>
  <c r="Y21" i="29"/>
  <c r="B22" i="29"/>
  <c r="C22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B23" i="29"/>
  <c r="C23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B24" i="29"/>
  <c r="C24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B25" i="29"/>
  <c r="C25" i="29"/>
  <c r="D25" i="29"/>
  <c r="E25" i="29"/>
  <c r="F25" i="29"/>
  <c r="G25" i="29"/>
  <c r="H25" i="29"/>
  <c r="I25" i="29"/>
  <c r="J25" i="29"/>
  <c r="K25" i="29"/>
  <c r="L25" i="29"/>
  <c r="M25" i="29"/>
  <c r="N25" i="29"/>
  <c r="O25" i="29"/>
  <c r="P25" i="29"/>
  <c r="Q25" i="29"/>
  <c r="R25" i="29"/>
  <c r="S25" i="29"/>
  <c r="T25" i="29"/>
  <c r="U25" i="29"/>
  <c r="V25" i="29"/>
  <c r="W25" i="29"/>
  <c r="X25" i="29"/>
  <c r="Y25" i="29"/>
  <c r="B26" i="29"/>
  <c r="C26" i="29"/>
  <c r="D26" i="29"/>
  <c r="E26" i="29"/>
  <c r="F26" i="29"/>
  <c r="G26" i="29"/>
  <c r="H26" i="29"/>
  <c r="I26" i="29"/>
  <c r="J26" i="29"/>
  <c r="K26" i="29"/>
  <c r="L26" i="29"/>
  <c r="M26" i="29"/>
  <c r="N26" i="29"/>
  <c r="O26" i="29"/>
  <c r="P26" i="29"/>
  <c r="Q26" i="29"/>
  <c r="R26" i="29"/>
  <c r="S26" i="29"/>
  <c r="T26" i="29"/>
  <c r="U26" i="29"/>
  <c r="V26" i="29"/>
  <c r="W26" i="29"/>
  <c r="X26" i="29"/>
  <c r="Y26" i="29"/>
  <c r="B15" i="115"/>
  <c r="C15" i="115"/>
  <c r="D15" i="115"/>
  <c r="E15" i="115"/>
  <c r="F15" i="115"/>
  <c r="G15" i="115"/>
  <c r="H15" i="115"/>
  <c r="I15" i="115"/>
  <c r="J15" i="115"/>
  <c r="K15" i="115"/>
  <c r="L15" i="115"/>
  <c r="M15" i="115"/>
  <c r="N15" i="115"/>
  <c r="O15" i="115"/>
  <c r="P15" i="115"/>
  <c r="Q15" i="115"/>
  <c r="R15" i="115"/>
  <c r="S15" i="115"/>
  <c r="T15" i="115"/>
  <c r="U15" i="115"/>
  <c r="V15" i="115"/>
  <c r="W15" i="115"/>
  <c r="X15" i="115"/>
  <c r="Y15" i="115"/>
  <c r="B3" i="115"/>
  <c r="C3" i="115"/>
  <c r="D3" i="115"/>
  <c r="E3" i="115"/>
  <c r="F3" i="115"/>
  <c r="G3" i="115"/>
  <c r="H3" i="115"/>
  <c r="I3" i="115"/>
  <c r="J3" i="115"/>
  <c r="K3" i="115"/>
  <c r="L3" i="115"/>
  <c r="M3" i="115"/>
  <c r="N3" i="115"/>
  <c r="O3" i="115"/>
  <c r="P3" i="115"/>
  <c r="Q3" i="115"/>
  <c r="R3" i="115"/>
  <c r="S3" i="115"/>
  <c r="T3" i="115"/>
  <c r="U3" i="115"/>
  <c r="V3" i="115"/>
  <c r="W3" i="115"/>
  <c r="X3" i="115"/>
  <c r="Y3" i="115"/>
  <c r="B4" i="115"/>
  <c r="C4" i="115"/>
  <c r="D4" i="115"/>
  <c r="E4" i="115"/>
  <c r="F4" i="115"/>
  <c r="G4" i="115"/>
  <c r="H4" i="115"/>
  <c r="I4" i="115"/>
  <c r="J4" i="115"/>
  <c r="K4" i="115"/>
  <c r="L4" i="115"/>
  <c r="M4" i="115"/>
  <c r="N4" i="115"/>
  <c r="O4" i="115"/>
  <c r="P4" i="115"/>
  <c r="Q4" i="115"/>
  <c r="R4" i="115"/>
  <c r="S4" i="115"/>
  <c r="T4" i="115"/>
  <c r="U4" i="115"/>
  <c r="V4" i="115"/>
  <c r="W4" i="115"/>
  <c r="X4" i="115"/>
  <c r="Y4" i="115"/>
  <c r="B5" i="115"/>
  <c r="C5" i="115"/>
  <c r="D5" i="115"/>
  <c r="E5" i="115"/>
  <c r="F5" i="115"/>
  <c r="G5" i="115"/>
  <c r="H5" i="115"/>
  <c r="I5" i="115"/>
  <c r="J5" i="115"/>
  <c r="K5" i="115"/>
  <c r="L5" i="115"/>
  <c r="M5" i="115"/>
  <c r="N5" i="115"/>
  <c r="O5" i="115"/>
  <c r="P5" i="115"/>
  <c r="Q5" i="115"/>
  <c r="R5" i="115"/>
  <c r="S5" i="115"/>
  <c r="T5" i="115"/>
  <c r="U5" i="115"/>
  <c r="V5" i="115"/>
  <c r="W5" i="115"/>
  <c r="X5" i="115"/>
  <c r="Y5" i="115"/>
  <c r="B6" i="115"/>
  <c r="C6" i="115"/>
  <c r="D6" i="115"/>
  <c r="E6" i="115"/>
  <c r="F6" i="115"/>
  <c r="G6" i="115"/>
  <c r="H6" i="115"/>
  <c r="I6" i="115"/>
  <c r="J6" i="115"/>
  <c r="K6" i="115"/>
  <c r="L6" i="115"/>
  <c r="M6" i="115"/>
  <c r="N6" i="115"/>
  <c r="O6" i="115"/>
  <c r="P6" i="115"/>
  <c r="Q6" i="115"/>
  <c r="R6" i="115"/>
  <c r="S6" i="115"/>
  <c r="T6" i="115"/>
  <c r="U6" i="115"/>
  <c r="V6" i="115"/>
  <c r="W6" i="115"/>
  <c r="X6" i="115"/>
  <c r="Y6" i="115"/>
  <c r="B7" i="115"/>
  <c r="C7" i="115"/>
  <c r="D7" i="115"/>
  <c r="E7" i="115"/>
  <c r="F7" i="115"/>
  <c r="G7" i="115"/>
  <c r="H7" i="115"/>
  <c r="I7" i="115"/>
  <c r="J7" i="115"/>
  <c r="K7" i="115"/>
  <c r="L7" i="115"/>
  <c r="M7" i="115"/>
  <c r="N7" i="115"/>
  <c r="O7" i="115"/>
  <c r="P7" i="115"/>
  <c r="Q7" i="115"/>
  <c r="R7" i="115"/>
  <c r="S7" i="115"/>
  <c r="T7" i="115"/>
  <c r="U7" i="115"/>
  <c r="V7" i="115"/>
  <c r="W7" i="115"/>
  <c r="X7" i="115"/>
  <c r="Y7" i="115"/>
  <c r="B8" i="115"/>
  <c r="C8" i="115"/>
  <c r="D8" i="115"/>
  <c r="E8" i="115"/>
  <c r="F8" i="115"/>
  <c r="G8" i="115"/>
  <c r="H8" i="115"/>
  <c r="I8" i="115"/>
  <c r="J8" i="115"/>
  <c r="K8" i="115"/>
  <c r="L8" i="115"/>
  <c r="M8" i="115"/>
  <c r="N8" i="115"/>
  <c r="O8" i="115"/>
  <c r="P8" i="115"/>
  <c r="Q8" i="115"/>
  <c r="R8" i="115"/>
  <c r="S8" i="115"/>
  <c r="T8" i="115"/>
  <c r="U8" i="115"/>
  <c r="V8" i="115"/>
  <c r="W8" i="115"/>
  <c r="X8" i="115"/>
  <c r="Y8" i="115"/>
  <c r="B9" i="115"/>
  <c r="C9" i="115"/>
  <c r="D9" i="115"/>
  <c r="E9" i="115"/>
  <c r="F9" i="115"/>
  <c r="G9" i="115"/>
  <c r="H9" i="115"/>
  <c r="I9" i="115"/>
  <c r="J9" i="115"/>
  <c r="K9" i="115"/>
  <c r="L9" i="115"/>
  <c r="M9" i="115"/>
  <c r="N9" i="115"/>
  <c r="O9" i="115"/>
  <c r="P9" i="115"/>
  <c r="Q9" i="115"/>
  <c r="R9" i="115"/>
  <c r="S9" i="115"/>
  <c r="T9" i="115"/>
  <c r="U9" i="115"/>
  <c r="V9" i="115"/>
  <c r="W9" i="115"/>
  <c r="X9" i="115"/>
  <c r="Y9" i="115"/>
  <c r="B10" i="115"/>
  <c r="C10" i="115"/>
  <c r="D10" i="115"/>
  <c r="E10" i="115"/>
  <c r="F10" i="115"/>
  <c r="G10" i="115"/>
  <c r="H10" i="115"/>
  <c r="I10" i="115"/>
  <c r="J10" i="115"/>
  <c r="K10" i="115"/>
  <c r="L10" i="115"/>
  <c r="M10" i="115"/>
  <c r="N10" i="115"/>
  <c r="O10" i="115"/>
  <c r="P10" i="115"/>
  <c r="Q10" i="115"/>
  <c r="R10" i="115"/>
  <c r="S10" i="115"/>
  <c r="T10" i="115"/>
  <c r="U10" i="115"/>
  <c r="V10" i="115"/>
  <c r="W10" i="115"/>
  <c r="X10" i="115"/>
  <c r="Y10" i="115"/>
  <c r="B11" i="115"/>
  <c r="C11" i="115"/>
  <c r="D11" i="115"/>
  <c r="E11" i="115"/>
  <c r="F11" i="115"/>
  <c r="G11" i="115"/>
  <c r="H11" i="115"/>
  <c r="I11" i="115"/>
  <c r="J11" i="115"/>
  <c r="K11" i="115"/>
  <c r="L11" i="115"/>
  <c r="M11" i="115"/>
  <c r="N11" i="115"/>
  <c r="O11" i="115"/>
  <c r="P11" i="115"/>
  <c r="Q11" i="115"/>
  <c r="R11" i="115"/>
  <c r="S11" i="115"/>
  <c r="T11" i="115"/>
  <c r="U11" i="115"/>
  <c r="V11" i="115"/>
  <c r="W11" i="115"/>
  <c r="X11" i="115"/>
  <c r="Y11" i="115"/>
  <c r="B12" i="115"/>
  <c r="C12" i="115"/>
  <c r="D12" i="115"/>
  <c r="E12" i="115"/>
  <c r="F12" i="115"/>
  <c r="G12" i="115"/>
  <c r="H12" i="115"/>
  <c r="I12" i="115"/>
  <c r="J12" i="115"/>
  <c r="K12" i="115"/>
  <c r="L12" i="115"/>
  <c r="M12" i="115"/>
  <c r="N12" i="115"/>
  <c r="O12" i="115"/>
  <c r="P12" i="115"/>
  <c r="Q12" i="115"/>
  <c r="R12" i="115"/>
  <c r="S12" i="115"/>
  <c r="T12" i="115"/>
  <c r="U12" i="115"/>
  <c r="V12" i="115"/>
  <c r="W12" i="115"/>
  <c r="X12" i="115"/>
  <c r="Y12" i="115"/>
  <c r="B13" i="115"/>
  <c r="C13" i="115"/>
  <c r="D13" i="115"/>
  <c r="E13" i="115"/>
  <c r="F13" i="115"/>
  <c r="G13" i="115"/>
  <c r="H13" i="115"/>
  <c r="I13" i="115"/>
  <c r="J13" i="115"/>
  <c r="K13" i="115"/>
  <c r="L13" i="115"/>
  <c r="M13" i="115"/>
  <c r="N13" i="115"/>
  <c r="O13" i="115"/>
  <c r="P13" i="115"/>
  <c r="Q13" i="115"/>
  <c r="R13" i="115"/>
  <c r="S13" i="115"/>
  <c r="T13" i="115"/>
  <c r="U13" i="115"/>
  <c r="V13" i="115"/>
  <c r="W13" i="115"/>
  <c r="X13" i="115"/>
  <c r="Y13" i="115"/>
  <c r="B14" i="115"/>
  <c r="C14" i="115"/>
  <c r="D14" i="115"/>
  <c r="E14" i="115"/>
  <c r="F14" i="115"/>
  <c r="G14" i="115"/>
  <c r="H14" i="115"/>
  <c r="I14" i="115"/>
  <c r="J14" i="115"/>
  <c r="K14" i="115"/>
  <c r="L14" i="115"/>
  <c r="M14" i="115"/>
  <c r="N14" i="115"/>
  <c r="O14" i="115"/>
  <c r="P14" i="115"/>
  <c r="Q14" i="115"/>
  <c r="R14" i="115"/>
  <c r="S14" i="115"/>
  <c r="T14" i="115"/>
  <c r="U14" i="115"/>
  <c r="V14" i="115"/>
  <c r="W14" i="115"/>
  <c r="X14" i="115"/>
  <c r="Y14" i="115"/>
  <c r="C2" i="115"/>
  <c r="D2" i="115"/>
  <c r="E2" i="115"/>
  <c r="F2" i="115"/>
  <c r="G2" i="115"/>
  <c r="H2" i="115"/>
  <c r="I2" i="115"/>
  <c r="J2" i="115"/>
  <c r="K2" i="115"/>
  <c r="L2" i="115"/>
  <c r="M2" i="115"/>
  <c r="N2" i="115"/>
  <c r="O2" i="115"/>
  <c r="P2" i="115"/>
  <c r="Q2" i="115"/>
  <c r="R2" i="115"/>
  <c r="S2" i="115"/>
  <c r="T2" i="115"/>
  <c r="U2" i="115"/>
  <c r="V2" i="115"/>
  <c r="W2" i="115"/>
  <c r="X2" i="115"/>
  <c r="Y2" i="115"/>
  <c r="B2" i="115"/>
  <c r="B15" i="114"/>
  <c r="C15" i="114"/>
  <c r="D15" i="114"/>
  <c r="E15" i="114"/>
  <c r="F15" i="114"/>
  <c r="G15" i="114"/>
  <c r="H15" i="114"/>
  <c r="I15" i="114"/>
  <c r="J15" i="114"/>
  <c r="K15" i="114"/>
  <c r="L15" i="114"/>
  <c r="M15" i="114"/>
  <c r="N15" i="114"/>
  <c r="O15" i="114"/>
  <c r="P15" i="114"/>
  <c r="Q15" i="114"/>
  <c r="R15" i="114"/>
  <c r="S15" i="114"/>
  <c r="T15" i="114"/>
  <c r="U15" i="114"/>
  <c r="V15" i="114"/>
  <c r="W15" i="114"/>
  <c r="X15" i="114"/>
  <c r="Y15" i="114"/>
  <c r="B3" i="114"/>
  <c r="C3" i="114"/>
  <c r="D3" i="114"/>
  <c r="E3" i="114"/>
  <c r="F3" i="114"/>
  <c r="G3" i="114"/>
  <c r="H3" i="114"/>
  <c r="I3" i="114"/>
  <c r="J3" i="114"/>
  <c r="K3" i="114"/>
  <c r="L3" i="114"/>
  <c r="M3" i="114"/>
  <c r="N3" i="114"/>
  <c r="O3" i="114"/>
  <c r="P3" i="114"/>
  <c r="Q3" i="114"/>
  <c r="R3" i="114"/>
  <c r="S3" i="114"/>
  <c r="T3" i="114"/>
  <c r="U3" i="114"/>
  <c r="V3" i="114"/>
  <c r="W3" i="114"/>
  <c r="X3" i="114"/>
  <c r="Y3" i="114"/>
  <c r="B4" i="114"/>
  <c r="C4" i="114"/>
  <c r="D4" i="114"/>
  <c r="E4" i="114"/>
  <c r="F4" i="114"/>
  <c r="G4" i="114"/>
  <c r="H4" i="114"/>
  <c r="I4" i="114"/>
  <c r="J4" i="114"/>
  <c r="K4" i="114"/>
  <c r="L4" i="114"/>
  <c r="M4" i="114"/>
  <c r="N4" i="114"/>
  <c r="O4" i="114"/>
  <c r="P4" i="114"/>
  <c r="Q4" i="114"/>
  <c r="R4" i="114"/>
  <c r="S4" i="114"/>
  <c r="T4" i="114"/>
  <c r="U4" i="114"/>
  <c r="V4" i="114"/>
  <c r="W4" i="114"/>
  <c r="X4" i="114"/>
  <c r="Y4" i="114"/>
  <c r="B5" i="114"/>
  <c r="C5" i="114"/>
  <c r="D5" i="114"/>
  <c r="E5" i="114"/>
  <c r="F5" i="114"/>
  <c r="G5" i="114"/>
  <c r="H5" i="114"/>
  <c r="I5" i="114"/>
  <c r="J5" i="114"/>
  <c r="K5" i="114"/>
  <c r="L5" i="114"/>
  <c r="M5" i="114"/>
  <c r="N5" i="114"/>
  <c r="O5" i="114"/>
  <c r="P5" i="114"/>
  <c r="Q5" i="114"/>
  <c r="R5" i="114"/>
  <c r="S5" i="114"/>
  <c r="T5" i="114"/>
  <c r="U5" i="114"/>
  <c r="V5" i="114"/>
  <c r="W5" i="114"/>
  <c r="X5" i="114"/>
  <c r="Y5" i="114"/>
  <c r="B6" i="114"/>
  <c r="C6" i="114"/>
  <c r="D6" i="114"/>
  <c r="E6" i="114"/>
  <c r="F6" i="114"/>
  <c r="G6" i="114"/>
  <c r="H6" i="114"/>
  <c r="I6" i="114"/>
  <c r="J6" i="114"/>
  <c r="K6" i="114"/>
  <c r="L6" i="114"/>
  <c r="M6" i="114"/>
  <c r="N6" i="114"/>
  <c r="O6" i="114"/>
  <c r="P6" i="114"/>
  <c r="Q6" i="114"/>
  <c r="R6" i="114"/>
  <c r="S6" i="114"/>
  <c r="T6" i="114"/>
  <c r="U6" i="114"/>
  <c r="V6" i="114"/>
  <c r="W6" i="114"/>
  <c r="X6" i="114"/>
  <c r="Y6" i="114"/>
  <c r="B7" i="114"/>
  <c r="C7" i="114"/>
  <c r="D7" i="114"/>
  <c r="E7" i="114"/>
  <c r="F7" i="114"/>
  <c r="G7" i="114"/>
  <c r="H7" i="114"/>
  <c r="I7" i="114"/>
  <c r="J7" i="114"/>
  <c r="K7" i="114"/>
  <c r="L7" i="114"/>
  <c r="M7" i="114"/>
  <c r="N7" i="114"/>
  <c r="O7" i="114"/>
  <c r="P7" i="114"/>
  <c r="Q7" i="114"/>
  <c r="R7" i="114"/>
  <c r="S7" i="114"/>
  <c r="T7" i="114"/>
  <c r="U7" i="114"/>
  <c r="V7" i="114"/>
  <c r="W7" i="114"/>
  <c r="X7" i="114"/>
  <c r="Y7" i="114"/>
  <c r="B8" i="114"/>
  <c r="C8" i="114"/>
  <c r="D8" i="114"/>
  <c r="E8" i="114"/>
  <c r="F8" i="114"/>
  <c r="G8" i="114"/>
  <c r="H8" i="114"/>
  <c r="I8" i="114"/>
  <c r="J8" i="114"/>
  <c r="K8" i="114"/>
  <c r="L8" i="114"/>
  <c r="M8" i="114"/>
  <c r="N8" i="114"/>
  <c r="O8" i="114"/>
  <c r="P8" i="114"/>
  <c r="Q8" i="114"/>
  <c r="R8" i="114"/>
  <c r="S8" i="114"/>
  <c r="T8" i="114"/>
  <c r="U8" i="114"/>
  <c r="V8" i="114"/>
  <c r="W8" i="114"/>
  <c r="X8" i="114"/>
  <c r="Y8" i="114"/>
  <c r="B9" i="114"/>
  <c r="C9" i="114"/>
  <c r="D9" i="114"/>
  <c r="E9" i="114"/>
  <c r="F9" i="114"/>
  <c r="G9" i="114"/>
  <c r="H9" i="114"/>
  <c r="I9" i="114"/>
  <c r="J9" i="114"/>
  <c r="K9" i="114"/>
  <c r="L9" i="114"/>
  <c r="M9" i="114"/>
  <c r="N9" i="114"/>
  <c r="O9" i="114"/>
  <c r="P9" i="114"/>
  <c r="Q9" i="114"/>
  <c r="R9" i="114"/>
  <c r="S9" i="114"/>
  <c r="T9" i="114"/>
  <c r="U9" i="114"/>
  <c r="V9" i="114"/>
  <c r="W9" i="114"/>
  <c r="X9" i="114"/>
  <c r="Y9" i="114"/>
  <c r="B10" i="114"/>
  <c r="C10" i="114"/>
  <c r="D10" i="114"/>
  <c r="E10" i="114"/>
  <c r="F10" i="114"/>
  <c r="G10" i="114"/>
  <c r="H10" i="114"/>
  <c r="I10" i="114"/>
  <c r="J10" i="114"/>
  <c r="K10" i="114"/>
  <c r="L10" i="114"/>
  <c r="M10" i="114"/>
  <c r="N10" i="114"/>
  <c r="O10" i="114"/>
  <c r="P10" i="114"/>
  <c r="Q10" i="114"/>
  <c r="R10" i="114"/>
  <c r="S10" i="114"/>
  <c r="T10" i="114"/>
  <c r="U10" i="114"/>
  <c r="V10" i="114"/>
  <c r="W10" i="114"/>
  <c r="X10" i="114"/>
  <c r="Y10" i="114"/>
  <c r="B11" i="114"/>
  <c r="C11" i="114"/>
  <c r="D11" i="114"/>
  <c r="E11" i="114"/>
  <c r="F11" i="114"/>
  <c r="G11" i="114"/>
  <c r="H11" i="114"/>
  <c r="I11" i="114"/>
  <c r="J11" i="114"/>
  <c r="K11" i="114"/>
  <c r="L11" i="114"/>
  <c r="M11" i="114"/>
  <c r="N11" i="114"/>
  <c r="O11" i="114"/>
  <c r="P11" i="114"/>
  <c r="Q11" i="114"/>
  <c r="R11" i="114"/>
  <c r="S11" i="114"/>
  <c r="T11" i="114"/>
  <c r="U11" i="114"/>
  <c r="V11" i="114"/>
  <c r="W11" i="114"/>
  <c r="X11" i="114"/>
  <c r="Y11" i="114"/>
  <c r="B12" i="114"/>
  <c r="C12" i="114"/>
  <c r="D12" i="114"/>
  <c r="E12" i="114"/>
  <c r="F12" i="114"/>
  <c r="G12" i="114"/>
  <c r="H12" i="114"/>
  <c r="I12" i="114"/>
  <c r="J12" i="114"/>
  <c r="K12" i="114"/>
  <c r="L12" i="114"/>
  <c r="M12" i="114"/>
  <c r="N12" i="114"/>
  <c r="O12" i="114"/>
  <c r="P12" i="114"/>
  <c r="Q12" i="114"/>
  <c r="R12" i="114"/>
  <c r="S12" i="114"/>
  <c r="T12" i="114"/>
  <c r="U12" i="114"/>
  <c r="V12" i="114"/>
  <c r="W12" i="114"/>
  <c r="X12" i="114"/>
  <c r="Y12" i="114"/>
  <c r="B13" i="114"/>
  <c r="C13" i="114"/>
  <c r="D13" i="114"/>
  <c r="E13" i="114"/>
  <c r="F13" i="114"/>
  <c r="G13" i="114"/>
  <c r="H13" i="114"/>
  <c r="I13" i="114"/>
  <c r="J13" i="114"/>
  <c r="K13" i="114"/>
  <c r="L13" i="114"/>
  <c r="M13" i="114"/>
  <c r="N13" i="114"/>
  <c r="O13" i="114"/>
  <c r="P13" i="114"/>
  <c r="Q13" i="114"/>
  <c r="R13" i="114"/>
  <c r="S13" i="114"/>
  <c r="T13" i="114"/>
  <c r="U13" i="114"/>
  <c r="V13" i="114"/>
  <c r="W13" i="114"/>
  <c r="X13" i="114"/>
  <c r="Y13" i="114"/>
  <c r="B14" i="114"/>
  <c r="C14" i="114"/>
  <c r="D14" i="114"/>
  <c r="E14" i="114"/>
  <c r="F14" i="114"/>
  <c r="G14" i="114"/>
  <c r="H14" i="114"/>
  <c r="I14" i="114"/>
  <c r="J14" i="114"/>
  <c r="K14" i="114"/>
  <c r="L14" i="114"/>
  <c r="M14" i="114"/>
  <c r="N14" i="114"/>
  <c r="O14" i="114"/>
  <c r="P14" i="114"/>
  <c r="Q14" i="114"/>
  <c r="R14" i="114"/>
  <c r="S14" i="114"/>
  <c r="T14" i="114"/>
  <c r="U14" i="114"/>
  <c r="V14" i="114"/>
  <c r="W14" i="114"/>
  <c r="X14" i="114"/>
  <c r="Y14" i="114"/>
  <c r="C2" i="114"/>
  <c r="D2" i="114"/>
  <c r="E2" i="114"/>
  <c r="F2" i="114"/>
  <c r="G2" i="114"/>
  <c r="H2" i="114"/>
  <c r="I2" i="114"/>
  <c r="J2" i="114"/>
  <c r="K2" i="114"/>
  <c r="L2" i="114"/>
  <c r="M2" i="114"/>
  <c r="N2" i="114"/>
  <c r="O2" i="114"/>
  <c r="P2" i="114"/>
  <c r="Q2" i="114"/>
  <c r="R2" i="114"/>
  <c r="S2" i="114"/>
  <c r="T2" i="114"/>
  <c r="U2" i="114"/>
  <c r="V2" i="114"/>
  <c r="W2" i="114"/>
  <c r="X2" i="114"/>
  <c r="Y2" i="114"/>
  <c r="B2" i="114"/>
  <c r="B15" i="113"/>
  <c r="C15" i="113"/>
  <c r="D15" i="113"/>
  <c r="E15" i="113"/>
  <c r="F15" i="113"/>
  <c r="G15" i="113"/>
  <c r="H15" i="113"/>
  <c r="I15" i="113"/>
  <c r="J15" i="113"/>
  <c r="K15" i="113"/>
  <c r="L15" i="113"/>
  <c r="M15" i="113"/>
  <c r="N15" i="113"/>
  <c r="O15" i="113"/>
  <c r="P15" i="113"/>
  <c r="Q15" i="113"/>
  <c r="R15" i="113"/>
  <c r="S15" i="113"/>
  <c r="T15" i="113"/>
  <c r="U15" i="113"/>
  <c r="V15" i="113"/>
  <c r="W15" i="113"/>
  <c r="X15" i="113"/>
  <c r="Y15" i="113"/>
  <c r="B3" i="113"/>
  <c r="C3" i="113"/>
  <c r="D3" i="113"/>
  <c r="E3" i="113"/>
  <c r="F3" i="113"/>
  <c r="G3" i="113"/>
  <c r="H3" i="113"/>
  <c r="I3" i="113"/>
  <c r="J3" i="113"/>
  <c r="K3" i="113"/>
  <c r="L3" i="113"/>
  <c r="M3" i="113"/>
  <c r="N3" i="113"/>
  <c r="O3" i="113"/>
  <c r="P3" i="113"/>
  <c r="Q3" i="113"/>
  <c r="R3" i="113"/>
  <c r="S3" i="113"/>
  <c r="T3" i="113"/>
  <c r="U3" i="113"/>
  <c r="V3" i="113"/>
  <c r="W3" i="113"/>
  <c r="X3" i="113"/>
  <c r="Y3" i="113"/>
  <c r="B4" i="113"/>
  <c r="C4" i="113"/>
  <c r="D4" i="113"/>
  <c r="E4" i="113"/>
  <c r="F4" i="113"/>
  <c r="G4" i="113"/>
  <c r="H4" i="113"/>
  <c r="I4" i="113"/>
  <c r="J4" i="113"/>
  <c r="K4" i="113"/>
  <c r="L4" i="113"/>
  <c r="M4" i="113"/>
  <c r="N4" i="113"/>
  <c r="O4" i="113"/>
  <c r="P4" i="113"/>
  <c r="Q4" i="113"/>
  <c r="R4" i="113"/>
  <c r="S4" i="113"/>
  <c r="T4" i="113"/>
  <c r="U4" i="113"/>
  <c r="V4" i="113"/>
  <c r="W4" i="113"/>
  <c r="X4" i="113"/>
  <c r="Y4" i="113"/>
  <c r="B5" i="113"/>
  <c r="C5" i="113"/>
  <c r="D5" i="113"/>
  <c r="E5" i="113"/>
  <c r="F5" i="113"/>
  <c r="G5" i="113"/>
  <c r="H5" i="113"/>
  <c r="I5" i="113"/>
  <c r="J5" i="113"/>
  <c r="K5" i="113"/>
  <c r="L5" i="113"/>
  <c r="M5" i="113"/>
  <c r="N5" i="113"/>
  <c r="O5" i="113"/>
  <c r="P5" i="113"/>
  <c r="Q5" i="113"/>
  <c r="R5" i="113"/>
  <c r="S5" i="113"/>
  <c r="T5" i="113"/>
  <c r="U5" i="113"/>
  <c r="V5" i="113"/>
  <c r="W5" i="113"/>
  <c r="X5" i="113"/>
  <c r="Y5" i="113"/>
  <c r="B6" i="113"/>
  <c r="C6" i="113"/>
  <c r="D6" i="113"/>
  <c r="E6" i="113"/>
  <c r="F6" i="113"/>
  <c r="G6" i="113"/>
  <c r="H6" i="113"/>
  <c r="I6" i="113"/>
  <c r="J6" i="113"/>
  <c r="K6" i="113"/>
  <c r="L6" i="113"/>
  <c r="M6" i="113"/>
  <c r="N6" i="113"/>
  <c r="O6" i="113"/>
  <c r="P6" i="113"/>
  <c r="Q6" i="113"/>
  <c r="R6" i="113"/>
  <c r="S6" i="113"/>
  <c r="T6" i="113"/>
  <c r="U6" i="113"/>
  <c r="V6" i="113"/>
  <c r="W6" i="113"/>
  <c r="X6" i="113"/>
  <c r="Y6" i="113"/>
  <c r="B7" i="113"/>
  <c r="C7" i="113"/>
  <c r="D7" i="113"/>
  <c r="E7" i="113"/>
  <c r="F7" i="113"/>
  <c r="G7" i="113"/>
  <c r="H7" i="113"/>
  <c r="I7" i="113"/>
  <c r="J7" i="113"/>
  <c r="K7" i="113"/>
  <c r="L7" i="113"/>
  <c r="M7" i="113"/>
  <c r="N7" i="113"/>
  <c r="O7" i="113"/>
  <c r="P7" i="113"/>
  <c r="Q7" i="113"/>
  <c r="R7" i="113"/>
  <c r="S7" i="113"/>
  <c r="T7" i="113"/>
  <c r="U7" i="113"/>
  <c r="V7" i="113"/>
  <c r="W7" i="113"/>
  <c r="X7" i="113"/>
  <c r="Y7" i="113"/>
  <c r="B8" i="113"/>
  <c r="C8" i="113"/>
  <c r="D8" i="113"/>
  <c r="E8" i="113"/>
  <c r="F8" i="113"/>
  <c r="G8" i="113"/>
  <c r="H8" i="113"/>
  <c r="I8" i="113"/>
  <c r="J8" i="113"/>
  <c r="K8" i="113"/>
  <c r="L8" i="113"/>
  <c r="M8" i="113"/>
  <c r="N8" i="113"/>
  <c r="O8" i="113"/>
  <c r="P8" i="113"/>
  <c r="Q8" i="113"/>
  <c r="R8" i="113"/>
  <c r="S8" i="113"/>
  <c r="T8" i="113"/>
  <c r="U8" i="113"/>
  <c r="V8" i="113"/>
  <c r="W8" i="113"/>
  <c r="X8" i="113"/>
  <c r="Y8" i="113"/>
  <c r="B9" i="113"/>
  <c r="C9" i="113"/>
  <c r="D9" i="113"/>
  <c r="E9" i="113"/>
  <c r="F9" i="113"/>
  <c r="G9" i="113"/>
  <c r="H9" i="113"/>
  <c r="I9" i="113"/>
  <c r="J9" i="113"/>
  <c r="K9" i="113"/>
  <c r="L9" i="113"/>
  <c r="M9" i="113"/>
  <c r="N9" i="113"/>
  <c r="O9" i="113"/>
  <c r="P9" i="113"/>
  <c r="Q9" i="113"/>
  <c r="R9" i="113"/>
  <c r="S9" i="113"/>
  <c r="T9" i="113"/>
  <c r="U9" i="113"/>
  <c r="V9" i="113"/>
  <c r="W9" i="113"/>
  <c r="X9" i="113"/>
  <c r="Y9" i="113"/>
  <c r="B10" i="113"/>
  <c r="C10" i="113"/>
  <c r="D10" i="113"/>
  <c r="E10" i="113"/>
  <c r="F10" i="113"/>
  <c r="G10" i="113"/>
  <c r="H10" i="113"/>
  <c r="I10" i="113"/>
  <c r="J10" i="113"/>
  <c r="K10" i="113"/>
  <c r="L10" i="113"/>
  <c r="M10" i="113"/>
  <c r="N10" i="113"/>
  <c r="O10" i="113"/>
  <c r="P10" i="113"/>
  <c r="Q10" i="113"/>
  <c r="R10" i="113"/>
  <c r="S10" i="113"/>
  <c r="T10" i="113"/>
  <c r="U10" i="113"/>
  <c r="V10" i="113"/>
  <c r="W10" i="113"/>
  <c r="X10" i="113"/>
  <c r="Y10" i="113"/>
  <c r="B11" i="113"/>
  <c r="C11" i="113"/>
  <c r="D11" i="113"/>
  <c r="E11" i="113"/>
  <c r="F11" i="113"/>
  <c r="G11" i="113"/>
  <c r="H11" i="113"/>
  <c r="I11" i="113"/>
  <c r="J11" i="113"/>
  <c r="K11" i="113"/>
  <c r="L11" i="113"/>
  <c r="M11" i="113"/>
  <c r="N11" i="113"/>
  <c r="O11" i="113"/>
  <c r="P11" i="113"/>
  <c r="Q11" i="113"/>
  <c r="R11" i="113"/>
  <c r="S11" i="113"/>
  <c r="T11" i="113"/>
  <c r="U11" i="113"/>
  <c r="V11" i="113"/>
  <c r="W11" i="113"/>
  <c r="X11" i="113"/>
  <c r="Y11" i="113"/>
  <c r="B12" i="113"/>
  <c r="C12" i="113"/>
  <c r="D12" i="113"/>
  <c r="E12" i="113"/>
  <c r="F12" i="113"/>
  <c r="G12" i="113"/>
  <c r="H12" i="113"/>
  <c r="I12" i="113"/>
  <c r="J12" i="113"/>
  <c r="K12" i="113"/>
  <c r="L12" i="113"/>
  <c r="M12" i="113"/>
  <c r="N12" i="113"/>
  <c r="O12" i="113"/>
  <c r="P12" i="113"/>
  <c r="Q12" i="113"/>
  <c r="R12" i="113"/>
  <c r="S12" i="113"/>
  <c r="T12" i="113"/>
  <c r="U12" i="113"/>
  <c r="V12" i="113"/>
  <c r="W12" i="113"/>
  <c r="X12" i="113"/>
  <c r="Y12" i="113"/>
  <c r="B13" i="113"/>
  <c r="C13" i="113"/>
  <c r="D13" i="113"/>
  <c r="E13" i="113"/>
  <c r="F13" i="113"/>
  <c r="G13" i="113"/>
  <c r="H13" i="113"/>
  <c r="I13" i="113"/>
  <c r="J13" i="113"/>
  <c r="K13" i="113"/>
  <c r="L13" i="113"/>
  <c r="M13" i="113"/>
  <c r="N13" i="113"/>
  <c r="O13" i="113"/>
  <c r="P13" i="113"/>
  <c r="Q13" i="113"/>
  <c r="R13" i="113"/>
  <c r="S13" i="113"/>
  <c r="T13" i="113"/>
  <c r="U13" i="113"/>
  <c r="V13" i="113"/>
  <c r="W13" i="113"/>
  <c r="X13" i="113"/>
  <c r="Y13" i="113"/>
  <c r="B14" i="113"/>
  <c r="C14" i="113"/>
  <c r="D14" i="113"/>
  <c r="E14" i="113"/>
  <c r="F14" i="113"/>
  <c r="G14" i="113"/>
  <c r="H14" i="113"/>
  <c r="I14" i="113"/>
  <c r="J14" i="113"/>
  <c r="K14" i="113"/>
  <c r="L14" i="113"/>
  <c r="M14" i="113"/>
  <c r="N14" i="113"/>
  <c r="O14" i="113"/>
  <c r="P14" i="113"/>
  <c r="Q14" i="113"/>
  <c r="R14" i="113"/>
  <c r="S14" i="113"/>
  <c r="T14" i="113"/>
  <c r="U14" i="113"/>
  <c r="V14" i="113"/>
  <c r="W14" i="113"/>
  <c r="X14" i="113"/>
  <c r="Y14" i="113"/>
  <c r="C2" i="113"/>
  <c r="D2" i="113"/>
  <c r="E2" i="113"/>
  <c r="F2" i="113"/>
  <c r="G2" i="113"/>
  <c r="H2" i="113"/>
  <c r="I2" i="113"/>
  <c r="J2" i="113"/>
  <c r="K2" i="113"/>
  <c r="L2" i="113"/>
  <c r="M2" i="113"/>
  <c r="N2" i="113"/>
  <c r="O2" i="113"/>
  <c r="P2" i="113"/>
  <c r="Q2" i="113"/>
  <c r="R2" i="113"/>
  <c r="S2" i="113"/>
  <c r="T2" i="113"/>
  <c r="U2" i="113"/>
  <c r="V2" i="113"/>
  <c r="W2" i="113"/>
  <c r="X2" i="113"/>
  <c r="Y2" i="113"/>
  <c r="B2" i="113"/>
  <c r="B15" i="112"/>
  <c r="C15" i="112"/>
  <c r="D15" i="112"/>
  <c r="E15" i="112"/>
  <c r="F15" i="112"/>
  <c r="G15" i="112"/>
  <c r="H15" i="112"/>
  <c r="I15" i="112"/>
  <c r="J15" i="112"/>
  <c r="K15" i="112"/>
  <c r="L15" i="112"/>
  <c r="M15" i="112"/>
  <c r="N15" i="112"/>
  <c r="O15" i="112"/>
  <c r="P15" i="112"/>
  <c r="Q15" i="112"/>
  <c r="R15" i="112"/>
  <c r="S15" i="112"/>
  <c r="T15" i="112"/>
  <c r="U15" i="112"/>
  <c r="V15" i="112"/>
  <c r="W15" i="112"/>
  <c r="X15" i="112"/>
  <c r="Y15" i="112"/>
  <c r="B3" i="112"/>
  <c r="C3" i="112"/>
  <c r="D3" i="112"/>
  <c r="E3" i="112"/>
  <c r="F3" i="112"/>
  <c r="G3" i="112"/>
  <c r="H3" i="112"/>
  <c r="I3" i="112"/>
  <c r="J3" i="112"/>
  <c r="K3" i="112"/>
  <c r="L3" i="112"/>
  <c r="M3" i="112"/>
  <c r="N3" i="112"/>
  <c r="O3" i="112"/>
  <c r="P3" i="112"/>
  <c r="Q3" i="112"/>
  <c r="R3" i="112"/>
  <c r="S3" i="112"/>
  <c r="T3" i="112"/>
  <c r="U3" i="112"/>
  <c r="V3" i="112"/>
  <c r="W3" i="112"/>
  <c r="X3" i="112"/>
  <c r="Y3" i="112"/>
  <c r="B4" i="112"/>
  <c r="C4" i="112"/>
  <c r="D4" i="112"/>
  <c r="E4" i="112"/>
  <c r="F4" i="112"/>
  <c r="G4" i="112"/>
  <c r="H4" i="112"/>
  <c r="I4" i="112"/>
  <c r="J4" i="112"/>
  <c r="K4" i="112"/>
  <c r="L4" i="112"/>
  <c r="M4" i="112"/>
  <c r="N4" i="112"/>
  <c r="O4" i="112"/>
  <c r="P4" i="112"/>
  <c r="Q4" i="112"/>
  <c r="R4" i="112"/>
  <c r="S4" i="112"/>
  <c r="T4" i="112"/>
  <c r="U4" i="112"/>
  <c r="V4" i="112"/>
  <c r="W4" i="112"/>
  <c r="X4" i="112"/>
  <c r="Y4" i="112"/>
  <c r="B5" i="112"/>
  <c r="C5" i="112"/>
  <c r="D5" i="112"/>
  <c r="E5" i="112"/>
  <c r="F5" i="112"/>
  <c r="G5" i="112"/>
  <c r="H5" i="112"/>
  <c r="I5" i="112"/>
  <c r="J5" i="112"/>
  <c r="K5" i="112"/>
  <c r="L5" i="112"/>
  <c r="M5" i="112"/>
  <c r="N5" i="112"/>
  <c r="O5" i="112"/>
  <c r="P5" i="112"/>
  <c r="Q5" i="112"/>
  <c r="R5" i="112"/>
  <c r="S5" i="112"/>
  <c r="T5" i="112"/>
  <c r="U5" i="112"/>
  <c r="V5" i="112"/>
  <c r="W5" i="112"/>
  <c r="X5" i="112"/>
  <c r="Y5" i="112"/>
  <c r="B6" i="112"/>
  <c r="C6" i="112"/>
  <c r="D6" i="112"/>
  <c r="E6" i="112"/>
  <c r="F6" i="112"/>
  <c r="G6" i="112"/>
  <c r="H6" i="112"/>
  <c r="I6" i="112"/>
  <c r="J6" i="112"/>
  <c r="K6" i="112"/>
  <c r="L6" i="112"/>
  <c r="M6" i="112"/>
  <c r="N6" i="112"/>
  <c r="O6" i="112"/>
  <c r="P6" i="112"/>
  <c r="Q6" i="112"/>
  <c r="R6" i="112"/>
  <c r="S6" i="112"/>
  <c r="T6" i="112"/>
  <c r="U6" i="112"/>
  <c r="V6" i="112"/>
  <c r="W6" i="112"/>
  <c r="X6" i="112"/>
  <c r="Y6" i="112"/>
  <c r="B7" i="112"/>
  <c r="C7" i="112"/>
  <c r="D7" i="112"/>
  <c r="E7" i="112"/>
  <c r="F7" i="112"/>
  <c r="G7" i="112"/>
  <c r="H7" i="112"/>
  <c r="I7" i="112"/>
  <c r="J7" i="112"/>
  <c r="K7" i="112"/>
  <c r="L7" i="112"/>
  <c r="M7" i="112"/>
  <c r="N7" i="112"/>
  <c r="O7" i="112"/>
  <c r="P7" i="112"/>
  <c r="Q7" i="112"/>
  <c r="R7" i="112"/>
  <c r="S7" i="112"/>
  <c r="T7" i="112"/>
  <c r="U7" i="112"/>
  <c r="V7" i="112"/>
  <c r="W7" i="112"/>
  <c r="X7" i="112"/>
  <c r="Y7" i="112"/>
  <c r="B8" i="112"/>
  <c r="C8" i="112"/>
  <c r="D8" i="112"/>
  <c r="E8" i="112"/>
  <c r="F8" i="112"/>
  <c r="G8" i="112"/>
  <c r="H8" i="112"/>
  <c r="I8" i="112"/>
  <c r="J8" i="112"/>
  <c r="K8" i="112"/>
  <c r="L8" i="112"/>
  <c r="M8" i="112"/>
  <c r="N8" i="112"/>
  <c r="O8" i="112"/>
  <c r="P8" i="112"/>
  <c r="Q8" i="112"/>
  <c r="R8" i="112"/>
  <c r="S8" i="112"/>
  <c r="T8" i="112"/>
  <c r="U8" i="112"/>
  <c r="V8" i="112"/>
  <c r="W8" i="112"/>
  <c r="X8" i="112"/>
  <c r="Y8" i="112"/>
  <c r="B9" i="112"/>
  <c r="C9" i="112"/>
  <c r="D9" i="112"/>
  <c r="E9" i="112"/>
  <c r="F9" i="112"/>
  <c r="G9" i="112"/>
  <c r="H9" i="112"/>
  <c r="I9" i="112"/>
  <c r="J9" i="112"/>
  <c r="K9" i="112"/>
  <c r="L9" i="112"/>
  <c r="M9" i="112"/>
  <c r="N9" i="112"/>
  <c r="O9" i="112"/>
  <c r="P9" i="112"/>
  <c r="Q9" i="112"/>
  <c r="R9" i="112"/>
  <c r="S9" i="112"/>
  <c r="T9" i="112"/>
  <c r="U9" i="112"/>
  <c r="V9" i="112"/>
  <c r="W9" i="112"/>
  <c r="X9" i="112"/>
  <c r="Y9" i="112"/>
  <c r="B10" i="112"/>
  <c r="C10" i="112"/>
  <c r="D10" i="112"/>
  <c r="E10" i="112"/>
  <c r="F10" i="112"/>
  <c r="G10" i="112"/>
  <c r="H10" i="112"/>
  <c r="I10" i="112"/>
  <c r="J10" i="112"/>
  <c r="K10" i="112"/>
  <c r="L10" i="112"/>
  <c r="M10" i="112"/>
  <c r="N10" i="112"/>
  <c r="O10" i="112"/>
  <c r="P10" i="112"/>
  <c r="Q10" i="112"/>
  <c r="R10" i="112"/>
  <c r="S10" i="112"/>
  <c r="T10" i="112"/>
  <c r="U10" i="112"/>
  <c r="V10" i="112"/>
  <c r="W10" i="112"/>
  <c r="X10" i="112"/>
  <c r="Y10" i="112"/>
  <c r="B11" i="112"/>
  <c r="C11" i="112"/>
  <c r="D11" i="112"/>
  <c r="E11" i="112"/>
  <c r="F11" i="112"/>
  <c r="G11" i="112"/>
  <c r="H11" i="112"/>
  <c r="I11" i="112"/>
  <c r="J11" i="112"/>
  <c r="K11" i="112"/>
  <c r="L11" i="112"/>
  <c r="M11" i="112"/>
  <c r="N11" i="112"/>
  <c r="O11" i="112"/>
  <c r="P11" i="112"/>
  <c r="Q11" i="112"/>
  <c r="R11" i="112"/>
  <c r="S11" i="112"/>
  <c r="T11" i="112"/>
  <c r="U11" i="112"/>
  <c r="V11" i="112"/>
  <c r="W11" i="112"/>
  <c r="X11" i="112"/>
  <c r="Y11" i="112"/>
  <c r="B12" i="112"/>
  <c r="C12" i="112"/>
  <c r="D12" i="112"/>
  <c r="E12" i="112"/>
  <c r="F12" i="112"/>
  <c r="G12" i="112"/>
  <c r="H12" i="112"/>
  <c r="I12" i="112"/>
  <c r="J12" i="112"/>
  <c r="K12" i="112"/>
  <c r="L12" i="112"/>
  <c r="M12" i="112"/>
  <c r="N12" i="112"/>
  <c r="O12" i="112"/>
  <c r="P12" i="112"/>
  <c r="Q12" i="112"/>
  <c r="R12" i="112"/>
  <c r="S12" i="112"/>
  <c r="T12" i="112"/>
  <c r="U12" i="112"/>
  <c r="V12" i="112"/>
  <c r="W12" i="112"/>
  <c r="X12" i="112"/>
  <c r="Y12" i="112"/>
  <c r="B13" i="112"/>
  <c r="C13" i="112"/>
  <c r="D13" i="112"/>
  <c r="E13" i="112"/>
  <c r="F13" i="112"/>
  <c r="G13" i="112"/>
  <c r="H13" i="112"/>
  <c r="I13" i="112"/>
  <c r="J13" i="112"/>
  <c r="K13" i="112"/>
  <c r="L13" i="112"/>
  <c r="M13" i="112"/>
  <c r="N13" i="112"/>
  <c r="O13" i="112"/>
  <c r="P13" i="112"/>
  <c r="Q13" i="112"/>
  <c r="R13" i="112"/>
  <c r="S13" i="112"/>
  <c r="T13" i="112"/>
  <c r="U13" i="112"/>
  <c r="V13" i="112"/>
  <c r="W13" i="112"/>
  <c r="X13" i="112"/>
  <c r="Y13" i="112"/>
  <c r="B14" i="112"/>
  <c r="C14" i="112"/>
  <c r="D14" i="112"/>
  <c r="E14" i="112"/>
  <c r="F14" i="112"/>
  <c r="G14" i="112"/>
  <c r="H14" i="112"/>
  <c r="I14" i="112"/>
  <c r="J14" i="112"/>
  <c r="K14" i="112"/>
  <c r="L14" i="112"/>
  <c r="M14" i="112"/>
  <c r="N14" i="112"/>
  <c r="O14" i="112"/>
  <c r="P14" i="112"/>
  <c r="Q14" i="112"/>
  <c r="R14" i="112"/>
  <c r="S14" i="112"/>
  <c r="T14" i="112"/>
  <c r="U14" i="112"/>
  <c r="V14" i="112"/>
  <c r="W14" i="112"/>
  <c r="X14" i="112"/>
  <c r="Y14" i="112"/>
  <c r="C2" i="112"/>
  <c r="D2" i="112"/>
  <c r="E2" i="112"/>
  <c r="F2" i="112"/>
  <c r="G2" i="112"/>
  <c r="H2" i="112"/>
  <c r="I2" i="112"/>
  <c r="J2" i="112"/>
  <c r="K2" i="112"/>
  <c r="L2" i="112"/>
  <c r="M2" i="112"/>
  <c r="N2" i="112"/>
  <c r="O2" i="112"/>
  <c r="P2" i="112"/>
  <c r="Q2" i="112"/>
  <c r="R2" i="112"/>
  <c r="S2" i="112"/>
  <c r="T2" i="112"/>
  <c r="U2" i="112"/>
  <c r="V2" i="112"/>
  <c r="W2" i="112"/>
  <c r="X2" i="112"/>
  <c r="Y2" i="112"/>
  <c r="B2" i="112"/>
  <c r="B15" i="111"/>
  <c r="C15" i="111"/>
  <c r="D15" i="111"/>
  <c r="E15" i="111"/>
  <c r="F15" i="111"/>
  <c r="G15" i="111"/>
  <c r="H15" i="111"/>
  <c r="I15" i="111"/>
  <c r="J15" i="111"/>
  <c r="K15" i="111"/>
  <c r="L15" i="111"/>
  <c r="M15" i="111"/>
  <c r="N15" i="111"/>
  <c r="O15" i="111"/>
  <c r="P15" i="111"/>
  <c r="Q15" i="111"/>
  <c r="R15" i="111"/>
  <c r="S15" i="111"/>
  <c r="T15" i="111"/>
  <c r="U15" i="111"/>
  <c r="V15" i="111"/>
  <c r="W15" i="111"/>
  <c r="X15" i="111"/>
  <c r="Y15" i="111"/>
  <c r="B3" i="111"/>
  <c r="C3" i="111"/>
  <c r="D3" i="111"/>
  <c r="E3" i="111"/>
  <c r="F3" i="111"/>
  <c r="G3" i="111"/>
  <c r="H3" i="111"/>
  <c r="I3" i="111"/>
  <c r="J3" i="111"/>
  <c r="K3" i="111"/>
  <c r="L3" i="111"/>
  <c r="M3" i="111"/>
  <c r="N3" i="111"/>
  <c r="O3" i="111"/>
  <c r="P3" i="111"/>
  <c r="Q3" i="111"/>
  <c r="R3" i="111"/>
  <c r="S3" i="111"/>
  <c r="T3" i="111"/>
  <c r="U3" i="111"/>
  <c r="V3" i="111"/>
  <c r="W3" i="111"/>
  <c r="X3" i="111"/>
  <c r="Y3" i="111"/>
  <c r="B4" i="111"/>
  <c r="C4" i="111"/>
  <c r="D4" i="111"/>
  <c r="E4" i="111"/>
  <c r="F4" i="111"/>
  <c r="G4" i="111"/>
  <c r="H4" i="111"/>
  <c r="I4" i="111"/>
  <c r="J4" i="111"/>
  <c r="K4" i="111"/>
  <c r="L4" i="111"/>
  <c r="M4" i="111"/>
  <c r="N4" i="111"/>
  <c r="O4" i="111"/>
  <c r="P4" i="111"/>
  <c r="Q4" i="111"/>
  <c r="R4" i="111"/>
  <c r="S4" i="111"/>
  <c r="T4" i="111"/>
  <c r="U4" i="111"/>
  <c r="V4" i="111"/>
  <c r="W4" i="111"/>
  <c r="X4" i="111"/>
  <c r="Y4" i="111"/>
  <c r="B5" i="111"/>
  <c r="C5" i="111"/>
  <c r="D5" i="111"/>
  <c r="E5" i="111"/>
  <c r="F5" i="111"/>
  <c r="G5" i="111"/>
  <c r="H5" i="111"/>
  <c r="I5" i="111"/>
  <c r="J5" i="111"/>
  <c r="K5" i="111"/>
  <c r="L5" i="111"/>
  <c r="M5" i="111"/>
  <c r="N5" i="111"/>
  <c r="O5" i="111"/>
  <c r="P5" i="111"/>
  <c r="Q5" i="111"/>
  <c r="R5" i="111"/>
  <c r="S5" i="111"/>
  <c r="T5" i="111"/>
  <c r="U5" i="111"/>
  <c r="V5" i="111"/>
  <c r="W5" i="111"/>
  <c r="X5" i="111"/>
  <c r="Y5" i="111"/>
  <c r="B6" i="111"/>
  <c r="C6" i="111"/>
  <c r="D6" i="111"/>
  <c r="E6" i="111"/>
  <c r="F6" i="111"/>
  <c r="G6" i="111"/>
  <c r="H6" i="111"/>
  <c r="I6" i="111"/>
  <c r="J6" i="111"/>
  <c r="K6" i="111"/>
  <c r="L6" i="111"/>
  <c r="M6" i="111"/>
  <c r="N6" i="111"/>
  <c r="O6" i="111"/>
  <c r="P6" i="111"/>
  <c r="Q6" i="111"/>
  <c r="R6" i="111"/>
  <c r="S6" i="111"/>
  <c r="T6" i="111"/>
  <c r="U6" i="111"/>
  <c r="V6" i="111"/>
  <c r="W6" i="111"/>
  <c r="X6" i="111"/>
  <c r="Y6" i="111"/>
  <c r="B7" i="111"/>
  <c r="C7" i="111"/>
  <c r="D7" i="111"/>
  <c r="E7" i="111"/>
  <c r="F7" i="111"/>
  <c r="G7" i="111"/>
  <c r="H7" i="111"/>
  <c r="I7" i="111"/>
  <c r="J7" i="111"/>
  <c r="K7" i="111"/>
  <c r="L7" i="111"/>
  <c r="M7" i="111"/>
  <c r="N7" i="111"/>
  <c r="O7" i="111"/>
  <c r="P7" i="111"/>
  <c r="Q7" i="111"/>
  <c r="R7" i="111"/>
  <c r="S7" i="111"/>
  <c r="T7" i="111"/>
  <c r="U7" i="111"/>
  <c r="V7" i="111"/>
  <c r="W7" i="111"/>
  <c r="X7" i="111"/>
  <c r="Y7" i="111"/>
  <c r="B8" i="111"/>
  <c r="C8" i="111"/>
  <c r="D8" i="111"/>
  <c r="E8" i="111"/>
  <c r="F8" i="111"/>
  <c r="G8" i="111"/>
  <c r="H8" i="111"/>
  <c r="I8" i="111"/>
  <c r="J8" i="111"/>
  <c r="K8" i="111"/>
  <c r="L8" i="111"/>
  <c r="M8" i="111"/>
  <c r="N8" i="111"/>
  <c r="O8" i="111"/>
  <c r="P8" i="111"/>
  <c r="Q8" i="111"/>
  <c r="R8" i="111"/>
  <c r="S8" i="111"/>
  <c r="T8" i="111"/>
  <c r="U8" i="111"/>
  <c r="V8" i="111"/>
  <c r="W8" i="111"/>
  <c r="X8" i="111"/>
  <c r="Y8" i="111"/>
  <c r="B9" i="111"/>
  <c r="C9" i="111"/>
  <c r="D9" i="111"/>
  <c r="E9" i="111"/>
  <c r="F9" i="111"/>
  <c r="G9" i="111"/>
  <c r="H9" i="111"/>
  <c r="I9" i="111"/>
  <c r="J9" i="111"/>
  <c r="K9" i="111"/>
  <c r="L9" i="111"/>
  <c r="M9" i="111"/>
  <c r="N9" i="111"/>
  <c r="O9" i="111"/>
  <c r="P9" i="111"/>
  <c r="Q9" i="111"/>
  <c r="R9" i="111"/>
  <c r="S9" i="111"/>
  <c r="T9" i="111"/>
  <c r="U9" i="111"/>
  <c r="V9" i="111"/>
  <c r="W9" i="111"/>
  <c r="X9" i="111"/>
  <c r="Y9" i="111"/>
  <c r="B10" i="111"/>
  <c r="C10" i="111"/>
  <c r="D10" i="111"/>
  <c r="E10" i="111"/>
  <c r="F10" i="111"/>
  <c r="G10" i="111"/>
  <c r="H10" i="111"/>
  <c r="I10" i="111"/>
  <c r="J10" i="111"/>
  <c r="K10" i="111"/>
  <c r="L10" i="111"/>
  <c r="M10" i="111"/>
  <c r="N10" i="111"/>
  <c r="O10" i="111"/>
  <c r="P10" i="111"/>
  <c r="Q10" i="111"/>
  <c r="R10" i="111"/>
  <c r="S10" i="111"/>
  <c r="T10" i="111"/>
  <c r="U10" i="111"/>
  <c r="V10" i="111"/>
  <c r="W10" i="111"/>
  <c r="X10" i="111"/>
  <c r="Y10" i="111"/>
  <c r="B11" i="111"/>
  <c r="C11" i="111"/>
  <c r="D11" i="111"/>
  <c r="E11" i="111"/>
  <c r="F11" i="111"/>
  <c r="G11" i="111"/>
  <c r="H11" i="111"/>
  <c r="I11" i="111"/>
  <c r="J11" i="111"/>
  <c r="K11" i="111"/>
  <c r="L11" i="111"/>
  <c r="M11" i="111"/>
  <c r="N11" i="111"/>
  <c r="O11" i="111"/>
  <c r="P11" i="111"/>
  <c r="Q11" i="111"/>
  <c r="R11" i="111"/>
  <c r="S11" i="111"/>
  <c r="T11" i="111"/>
  <c r="U11" i="111"/>
  <c r="V11" i="111"/>
  <c r="W11" i="111"/>
  <c r="X11" i="111"/>
  <c r="Y11" i="111"/>
  <c r="B12" i="111"/>
  <c r="C12" i="111"/>
  <c r="D12" i="111"/>
  <c r="E12" i="111"/>
  <c r="F12" i="111"/>
  <c r="G12" i="111"/>
  <c r="H12" i="111"/>
  <c r="I12" i="111"/>
  <c r="J12" i="111"/>
  <c r="K12" i="111"/>
  <c r="L12" i="111"/>
  <c r="M12" i="111"/>
  <c r="N12" i="111"/>
  <c r="O12" i="111"/>
  <c r="P12" i="111"/>
  <c r="Q12" i="111"/>
  <c r="R12" i="111"/>
  <c r="S12" i="111"/>
  <c r="T12" i="111"/>
  <c r="U12" i="111"/>
  <c r="V12" i="111"/>
  <c r="W12" i="111"/>
  <c r="X12" i="111"/>
  <c r="Y12" i="111"/>
  <c r="B13" i="111"/>
  <c r="C13" i="111"/>
  <c r="D13" i="111"/>
  <c r="E13" i="111"/>
  <c r="F13" i="111"/>
  <c r="G13" i="111"/>
  <c r="H13" i="111"/>
  <c r="I13" i="111"/>
  <c r="J13" i="111"/>
  <c r="K13" i="111"/>
  <c r="L13" i="111"/>
  <c r="M13" i="111"/>
  <c r="N13" i="111"/>
  <c r="O13" i="111"/>
  <c r="P13" i="111"/>
  <c r="Q13" i="111"/>
  <c r="R13" i="111"/>
  <c r="S13" i="111"/>
  <c r="T13" i="111"/>
  <c r="U13" i="111"/>
  <c r="V13" i="111"/>
  <c r="W13" i="111"/>
  <c r="X13" i="111"/>
  <c r="Y13" i="111"/>
  <c r="B14" i="111"/>
  <c r="C14" i="111"/>
  <c r="D14" i="111"/>
  <c r="E14" i="111"/>
  <c r="F14" i="111"/>
  <c r="G14" i="111"/>
  <c r="H14" i="111"/>
  <c r="I14" i="111"/>
  <c r="J14" i="111"/>
  <c r="K14" i="111"/>
  <c r="L14" i="111"/>
  <c r="M14" i="111"/>
  <c r="N14" i="111"/>
  <c r="O14" i="111"/>
  <c r="P14" i="111"/>
  <c r="Q14" i="111"/>
  <c r="R14" i="111"/>
  <c r="S14" i="111"/>
  <c r="T14" i="111"/>
  <c r="U14" i="111"/>
  <c r="V14" i="111"/>
  <c r="W14" i="111"/>
  <c r="X14" i="111"/>
  <c r="Y14" i="111"/>
  <c r="C2" i="111"/>
  <c r="D2" i="111"/>
  <c r="E2" i="111"/>
  <c r="F2" i="111"/>
  <c r="G2" i="111"/>
  <c r="H2" i="111"/>
  <c r="I2" i="111"/>
  <c r="J2" i="111"/>
  <c r="K2" i="111"/>
  <c r="L2" i="111"/>
  <c r="M2" i="111"/>
  <c r="N2" i="111"/>
  <c r="O2" i="111"/>
  <c r="P2" i="111"/>
  <c r="Q2" i="111"/>
  <c r="R2" i="111"/>
  <c r="S2" i="111"/>
  <c r="T2" i="111"/>
  <c r="U2" i="111"/>
  <c r="V2" i="111"/>
  <c r="W2" i="111"/>
  <c r="X2" i="111"/>
  <c r="Y2" i="111"/>
  <c r="B2" i="111"/>
  <c r="B15" i="110"/>
  <c r="C15" i="110"/>
  <c r="D15" i="110"/>
  <c r="E15" i="110"/>
  <c r="F15" i="110"/>
  <c r="G15" i="110"/>
  <c r="H15" i="110"/>
  <c r="I15" i="110"/>
  <c r="J15" i="110"/>
  <c r="K15" i="110"/>
  <c r="L15" i="110"/>
  <c r="M15" i="110"/>
  <c r="N15" i="110"/>
  <c r="O15" i="110"/>
  <c r="P15" i="110"/>
  <c r="Q15" i="110"/>
  <c r="R15" i="110"/>
  <c r="S15" i="110"/>
  <c r="T15" i="110"/>
  <c r="U15" i="110"/>
  <c r="V15" i="110"/>
  <c r="W15" i="110"/>
  <c r="X15" i="110"/>
  <c r="Y15" i="110"/>
  <c r="B3" i="110"/>
  <c r="C3" i="110"/>
  <c r="D3" i="110"/>
  <c r="E3" i="110"/>
  <c r="F3" i="110"/>
  <c r="G3" i="110"/>
  <c r="H3" i="110"/>
  <c r="I3" i="110"/>
  <c r="J3" i="110"/>
  <c r="K3" i="110"/>
  <c r="L3" i="110"/>
  <c r="M3" i="110"/>
  <c r="N3" i="110"/>
  <c r="O3" i="110"/>
  <c r="P3" i="110"/>
  <c r="Q3" i="110"/>
  <c r="R3" i="110"/>
  <c r="S3" i="110"/>
  <c r="T3" i="110"/>
  <c r="U3" i="110"/>
  <c r="V3" i="110"/>
  <c r="W3" i="110"/>
  <c r="X3" i="110"/>
  <c r="Y3" i="110"/>
  <c r="B4" i="110"/>
  <c r="C4" i="110"/>
  <c r="D4" i="110"/>
  <c r="E4" i="110"/>
  <c r="F4" i="110"/>
  <c r="G4" i="110"/>
  <c r="H4" i="110"/>
  <c r="I4" i="110"/>
  <c r="J4" i="110"/>
  <c r="K4" i="110"/>
  <c r="L4" i="110"/>
  <c r="M4" i="110"/>
  <c r="N4" i="110"/>
  <c r="O4" i="110"/>
  <c r="P4" i="110"/>
  <c r="Q4" i="110"/>
  <c r="R4" i="110"/>
  <c r="S4" i="110"/>
  <c r="T4" i="110"/>
  <c r="U4" i="110"/>
  <c r="V4" i="110"/>
  <c r="W4" i="110"/>
  <c r="X4" i="110"/>
  <c r="Y4" i="110"/>
  <c r="B5" i="110"/>
  <c r="C5" i="110"/>
  <c r="D5" i="110"/>
  <c r="E5" i="110"/>
  <c r="F5" i="110"/>
  <c r="G5" i="110"/>
  <c r="H5" i="110"/>
  <c r="I5" i="110"/>
  <c r="J5" i="110"/>
  <c r="K5" i="110"/>
  <c r="L5" i="110"/>
  <c r="M5" i="110"/>
  <c r="N5" i="110"/>
  <c r="O5" i="110"/>
  <c r="P5" i="110"/>
  <c r="Q5" i="110"/>
  <c r="R5" i="110"/>
  <c r="S5" i="110"/>
  <c r="T5" i="110"/>
  <c r="U5" i="110"/>
  <c r="V5" i="110"/>
  <c r="W5" i="110"/>
  <c r="X5" i="110"/>
  <c r="Y5" i="110"/>
  <c r="B6" i="110"/>
  <c r="C6" i="110"/>
  <c r="D6" i="110"/>
  <c r="E6" i="110"/>
  <c r="F6" i="110"/>
  <c r="G6" i="110"/>
  <c r="H6" i="110"/>
  <c r="I6" i="110"/>
  <c r="J6" i="110"/>
  <c r="K6" i="110"/>
  <c r="L6" i="110"/>
  <c r="M6" i="110"/>
  <c r="N6" i="110"/>
  <c r="O6" i="110"/>
  <c r="P6" i="110"/>
  <c r="Q6" i="110"/>
  <c r="R6" i="110"/>
  <c r="S6" i="110"/>
  <c r="T6" i="110"/>
  <c r="U6" i="110"/>
  <c r="V6" i="110"/>
  <c r="W6" i="110"/>
  <c r="X6" i="110"/>
  <c r="Y6" i="110"/>
  <c r="B7" i="110"/>
  <c r="C7" i="110"/>
  <c r="D7" i="110"/>
  <c r="E7" i="110"/>
  <c r="F7" i="110"/>
  <c r="G7" i="110"/>
  <c r="H7" i="110"/>
  <c r="I7" i="110"/>
  <c r="J7" i="110"/>
  <c r="K7" i="110"/>
  <c r="L7" i="110"/>
  <c r="M7" i="110"/>
  <c r="N7" i="110"/>
  <c r="O7" i="110"/>
  <c r="P7" i="110"/>
  <c r="Q7" i="110"/>
  <c r="R7" i="110"/>
  <c r="S7" i="110"/>
  <c r="T7" i="110"/>
  <c r="U7" i="110"/>
  <c r="V7" i="110"/>
  <c r="W7" i="110"/>
  <c r="X7" i="110"/>
  <c r="Y7" i="110"/>
  <c r="B8" i="110"/>
  <c r="C8" i="110"/>
  <c r="D8" i="110"/>
  <c r="E8" i="110"/>
  <c r="F8" i="110"/>
  <c r="G8" i="110"/>
  <c r="H8" i="110"/>
  <c r="I8" i="110"/>
  <c r="J8" i="110"/>
  <c r="K8" i="110"/>
  <c r="L8" i="110"/>
  <c r="M8" i="110"/>
  <c r="N8" i="110"/>
  <c r="O8" i="110"/>
  <c r="P8" i="110"/>
  <c r="Q8" i="110"/>
  <c r="R8" i="110"/>
  <c r="S8" i="110"/>
  <c r="T8" i="110"/>
  <c r="U8" i="110"/>
  <c r="V8" i="110"/>
  <c r="W8" i="110"/>
  <c r="X8" i="110"/>
  <c r="Y8" i="110"/>
  <c r="B9" i="110"/>
  <c r="C9" i="110"/>
  <c r="D9" i="110"/>
  <c r="E9" i="110"/>
  <c r="F9" i="110"/>
  <c r="G9" i="110"/>
  <c r="H9" i="110"/>
  <c r="I9" i="110"/>
  <c r="J9" i="110"/>
  <c r="K9" i="110"/>
  <c r="L9" i="110"/>
  <c r="M9" i="110"/>
  <c r="N9" i="110"/>
  <c r="O9" i="110"/>
  <c r="P9" i="110"/>
  <c r="Q9" i="110"/>
  <c r="R9" i="110"/>
  <c r="S9" i="110"/>
  <c r="T9" i="110"/>
  <c r="U9" i="110"/>
  <c r="V9" i="110"/>
  <c r="W9" i="110"/>
  <c r="X9" i="110"/>
  <c r="Y9" i="110"/>
  <c r="B10" i="110"/>
  <c r="C10" i="110"/>
  <c r="D10" i="110"/>
  <c r="E10" i="110"/>
  <c r="F10" i="110"/>
  <c r="G10" i="110"/>
  <c r="H10" i="110"/>
  <c r="I10" i="110"/>
  <c r="J10" i="110"/>
  <c r="K10" i="110"/>
  <c r="L10" i="110"/>
  <c r="M10" i="110"/>
  <c r="N10" i="110"/>
  <c r="O10" i="110"/>
  <c r="P10" i="110"/>
  <c r="Q10" i="110"/>
  <c r="R10" i="110"/>
  <c r="S10" i="110"/>
  <c r="T10" i="110"/>
  <c r="U10" i="110"/>
  <c r="V10" i="110"/>
  <c r="W10" i="110"/>
  <c r="X10" i="110"/>
  <c r="Y10" i="110"/>
  <c r="B11" i="110"/>
  <c r="C11" i="110"/>
  <c r="D11" i="110"/>
  <c r="E11" i="110"/>
  <c r="F11" i="110"/>
  <c r="G11" i="110"/>
  <c r="H11" i="110"/>
  <c r="I11" i="110"/>
  <c r="J11" i="110"/>
  <c r="K11" i="110"/>
  <c r="L11" i="110"/>
  <c r="M11" i="110"/>
  <c r="N11" i="110"/>
  <c r="O11" i="110"/>
  <c r="P11" i="110"/>
  <c r="Q11" i="110"/>
  <c r="R11" i="110"/>
  <c r="S11" i="110"/>
  <c r="T11" i="110"/>
  <c r="U11" i="110"/>
  <c r="V11" i="110"/>
  <c r="W11" i="110"/>
  <c r="X11" i="110"/>
  <c r="Y11" i="110"/>
  <c r="B12" i="110"/>
  <c r="C12" i="110"/>
  <c r="D12" i="110"/>
  <c r="E12" i="110"/>
  <c r="F12" i="110"/>
  <c r="G12" i="110"/>
  <c r="H12" i="110"/>
  <c r="I12" i="110"/>
  <c r="J12" i="110"/>
  <c r="K12" i="110"/>
  <c r="L12" i="110"/>
  <c r="M12" i="110"/>
  <c r="N12" i="110"/>
  <c r="O12" i="110"/>
  <c r="P12" i="110"/>
  <c r="Q12" i="110"/>
  <c r="R12" i="110"/>
  <c r="S12" i="110"/>
  <c r="T12" i="110"/>
  <c r="U12" i="110"/>
  <c r="V12" i="110"/>
  <c r="W12" i="110"/>
  <c r="X12" i="110"/>
  <c r="Y12" i="110"/>
  <c r="B13" i="110"/>
  <c r="C13" i="110"/>
  <c r="D13" i="110"/>
  <c r="E13" i="110"/>
  <c r="F13" i="110"/>
  <c r="G13" i="110"/>
  <c r="H13" i="110"/>
  <c r="I13" i="110"/>
  <c r="J13" i="110"/>
  <c r="K13" i="110"/>
  <c r="L13" i="110"/>
  <c r="M13" i="110"/>
  <c r="N13" i="110"/>
  <c r="O13" i="110"/>
  <c r="P13" i="110"/>
  <c r="Q13" i="110"/>
  <c r="R13" i="110"/>
  <c r="S13" i="110"/>
  <c r="T13" i="110"/>
  <c r="U13" i="110"/>
  <c r="V13" i="110"/>
  <c r="W13" i="110"/>
  <c r="X13" i="110"/>
  <c r="Y13" i="110"/>
  <c r="B14" i="110"/>
  <c r="C14" i="110"/>
  <c r="D14" i="110"/>
  <c r="E14" i="110"/>
  <c r="F14" i="110"/>
  <c r="G14" i="110"/>
  <c r="H14" i="110"/>
  <c r="I14" i="110"/>
  <c r="J14" i="110"/>
  <c r="K14" i="110"/>
  <c r="L14" i="110"/>
  <c r="M14" i="110"/>
  <c r="N14" i="110"/>
  <c r="O14" i="110"/>
  <c r="P14" i="110"/>
  <c r="Q14" i="110"/>
  <c r="R14" i="110"/>
  <c r="S14" i="110"/>
  <c r="T14" i="110"/>
  <c r="U14" i="110"/>
  <c r="V14" i="110"/>
  <c r="W14" i="110"/>
  <c r="X14" i="110"/>
  <c r="Y14" i="110"/>
  <c r="C2" i="110"/>
  <c r="D2" i="110"/>
  <c r="E2" i="110"/>
  <c r="F2" i="110"/>
  <c r="G2" i="110"/>
  <c r="H2" i="110"/>
  <c r="I2" i="110"/>
  <c r="J2" i="110"/>
  <c r="K2" i="110"/>
  <c r="L2" i="110"/>
  <c r="M2" i="110"/>
  <c r="N2" i="110"/>
  <c r="O2" i="110"/>
  <c r="P2" i="110"/>
  <c r="Q2" i="110"/>
  <c r="R2" i="110"/>
  <c r="S2" i="110"/>
  <c r="T2" i="110"/>
  <c r="U2" i="110"/>
  <c r="V2" i="110"/>
  <c r="W2" i="110"/>
  <c r="X2" i="110"/>
  <c r="Y2" i="110"/>
  <c r="B2" i="110"/>
  <c r="B15" i="118"/>
  <c r="C15" i="118"/>
  <c r="D15" i="118"/>
  <c r="E15" i="118"/>
  <c r="F15" i="118"/>
  <c r="G15" i="118"/>
  <c r="H15" i="118"/>
  <c r="I15" i="118"/>
  <c r="J15" i="118"/>
  <c r="K15" i="118"/>
  <c r="L15" i="118"/>
  <c r="M15" i="118"/>
  <c r="N15" i="118"/>
  <c r="O15" i="118"/>
  <c r="P15" i="118"/>
  <c r="Q15" i="118"/>
  <c r="R15" i="118"/>
  <c r="S15" i="118"/>
  <c r="T15" i="118"/>
  <c r="U15" i="118"/>
  <c r="V15" i="118"/>
  <c r="W15" i="118"/>
  <c r="X15" i="118"/>
  <c r="Y15" i="118"/>
  <c r="B15" i="117"/>
  <c r="C15" i="117"/>
  <c r="D15" i="117"/>
  <c r="E15" i="117"/>
  <c r="F15" i="117"/>
  <c r="G15" i="117"/>
  <c r="H15" i="117"/>
  <c r="I15" i="117"/>
  <c r="J15" i="117"/>
  <c r="K15" i="117"/>
  <c r="L15" i="117"/>
  <c r="M15" i="117"/>
  <c r="N15" i="117"/>
  <c r="O15" i="117"/>
  <c r="P15" i="117"/>
  <c r="Q15" i="117"/>
  <c r="R15" i="117"/>
  <c r="S15" i="117"/>
  <c r="T15" i="117"/>
  <c r="U15" i="117"/>
  <c r="V15" i="117"/>
  <c r="W15" i="117"/>
  <c r="X15" i="117"/>
  <c r="Y15" i="117"/>
  <c r="B15" i="116"/>
  <c r="C15" i="116"/>
  <c r="D15" i="116"/>
  <c r="E15" i="116"/>
  <c r="F15" i="116"/>
  <c r="G15" i="116"/>
  <c r="H15" i="116"/>
  <c r="I15" i="116"/>
  <c r="J15" i="116"/>
  <c r="K15" i="116"/>
  <c r="L15" i="116"/>
  <c r="M15" i="116"/>
  <c r="N15" i="116"/>
  <c r="O15" i="116"/>
  <c r="P15" i="116"/>
  <c r="Q15" i="116"/>
  <c r="R15" i="116"/>
  <c r="S15" i="116"/>
  <c r="T15" i="116"/>
  <c r="U15" i="116"/>
  <c r="V15" i="116"/>
  <c r="W15" i="116"/>
  <c r="X15" i="116"/>
  <c r="Y15" i="116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5" i="69"/>
  <c r="C15" i="69"/>
  <c r="D15" i="69"/>
  <c r="E15" i="69"/>
  <c r="F15" i="69"/>
  <c r="G15" i="69"/>
  <c r="H15" i="69"/>
  <c r="I15" i="69"/>
  <c r="J15" i="69"/>
  <c r="K15" i="69"/>
  <c r="L15" i="69"/>
  <c r="M15" i="69"/>
  <c r="N15" i="69"/>
  <c r="O15" i="69"/>
  <c r="P15" i="69"/>
  <c r="Q15" i="69"/>
  <c r="R15" i="69"/>
  <c r="S15" i="69"/>
  <c r="T15" i="69"/>
  <c r="U15" i="69"/>
  <c r="V15" i="69"/>
  <c r="W15" i="69"/>
  <c r="X15" i="69"/>
  <c r="Y15" i="69"/>
  <c r="B15" i="68"/>
  <c r="C15" i="68"/>
  <c r="D15" i="68"/>
  <c r="E15" i="68"/>
  <c r="F15" i="68"/>
  <c r="G15" i="68"/>
  <c r="H15" i="68"/>
  <c r="I15" i="68"/>
  <c r="J15" i="68"/>
  <c r="K15" i="68"/>
  <c r="L15" i="68"/>
  <c r="M15" i="68"/>
  <c r="N15" i="68"/>
  <c r="O15" i="68"/>
  <c r="P15" i="68"/>
  <c r="Q15" i="68"/>
  <c r="R15" i="68"/>
  <c r="S15" i="68"/>
  <c r="T15" i="68"/>
  <c r="U15" i="68"/>
  <c r="V15" i="68"/>
  <c r="W15" i="68"/>
  <c r="X15" i="68"/>
  <c r="Y15" i="68"/>
  <c r="B2" i="68"/>
  <c r="B15" i="105"/>
  <c r="C15" i="105"/>
  <c r="D15" i="105"/>
  <c r="E15" i="105"/>
  <c r="F15" i="105"/>
  <c r="G15" i="105"/>
  <c r="H15" i="105"/>
  <c r="I15" i="105"/>
  <c r="J15" i="105"/>
  <c r="K15" i="105"/>
  <c r="L15" i="105"/>
  <c r="M15" i="105"/>
  <c r="N15" i="105"/>
  <c r="O15" i="105"/>
  <c r="P15" i="105"/>
  <c r="Q15" i="105"/>
  <c r="R15" i="105"/>
  <c r="S15" i="105"/>
  <c r="T15" i="105"/>
  <c r="U15" i="105"/>
  <c r="V15" i="105"/>
  <c r="W15" i="105"/>
  <c r="X15" i="105"/>
  <c r="Y15" i="105"/>
  <c r="B3" i="105"/>
  <c r="C3" i="105"/>
  <c r="D3" i="105"/>
  <c r="E3" i="105"/>
  <c r="F3" i="105"/>
  <c r="G3" i="105"/>
  <c r="H3" i="105"/>
  <c r="I3" i="105"/>
  <c r="J3" i="105"/>
  <c r="K3" i="105"/>
  <c r="L3" i="105"/>
  <c r="M3" i="105"/>
  <c r="N3" i="105"/>
  <c r="O3" i="105"/>
  <c r="P3" i="105"/>
  <c r="Q3" i="105"/>
  <c r="R3" i="105"/>
  <c r="S3" i="105"/>
  <c r="T3" i="105"/>
  <c r="U3" i="105"/>
  <c r="V3" i="105"/>
  <c r="W3" i="105"/>
  <c r="X3" i="105"/>
  <c r="Y3" i="105"/>
  <c r="B4" i="105"/>
  <c r="C4" i="105"/>
  <c r="D4" i="105"/>
  <c r="E4" i="105"/>
  <c r="F4" i="105"/>
  <c r="G4" i="105"/>
  <c r="H4" i="105"/>
  <c r="I4" i="105"/>
  <c r="J4" i="105"/>
  <c r="K4" i="105"/>
  <c r="L4" i="105"/>
  <c r="M4" i="105"/>
  <c r="N4" i="105"/>
  <c r="O4" i="105"/>
  <c r="P4" i="105"/>
  <c r="Q4" i="105"/>
  <c r="R4" i="105"/>
  <c r="S4" i="105"/>
  <c r="T4" i="105"/>
  <c r="U4" i="105"/>
  <c r="V4" i="105"/>
  <c r="W4" i="105"/>
  <c r="X4" i="105"/>
  <c r="Y4" i="105"/>
  <c r="B5" i="105"/>
  <c r="C5" i="105"/>
  <c r="D5" i="105"/>
  <c r="E5" i="105"/>
  <c r="F5" i="105"/>
  <c r="G5" i="105"/>
  <c r="H5" i="105"/>
  <c r="I5" i="105"/>
  <c r="J5" i="105"/>
  <c r="K5" i="105"/>
  <c r="L5" i="105"/>
  <c r="M5" i="105"/>
  <c r="N5" i="105"/>
  <c r="O5" i="105"/>
  <c r="P5" i="105"/>
  <c r="Q5" i="105"/>
  <c r="R5" i="105"/>
  <c r="S5" i="105"/>
  <c r="T5" i="105"/>
  <c r="U5" i="105"/>
  <c r="V5" i="105"/>
  <c r="W5" i="105"/>
  <c r="X5" i="105"/>
  <c r="Y5" i="105"/>
  <c r="B6" i="105"/>
  <c r="C6" i="105"/>
  <c r="D6" i="105"/>
  <c r="E6" i="105"/>
  <c r="F6" i="105"/>
  <c r="G6" i="105"/>
  <c r="H6" i="105"/>
  <c r="I6" i="105"/>
  <c r="J6" i="105"/>
  <c r="K6" i="105"/>
  <c r="L6" i="105"/>
  <c r="M6" i="105"/>
  <c r="N6" i="105"/>
  <c r="O6" i="105"/>
  <c r="P6" i="105"/>
  <c r="Q6" i="105"/>
  <c r="R6" i="105"/>
  <c r="S6" i="105"/>
  <c r="T6" i="105"/>
  <c r="U6" i="105"/>
  <c r="V6" i="105"/>
  <c r="W6" i="105"/>
  <c r="X6" i="105"/>
  <c r="Y6" i="105"/>
  <c r="B7" i="105"/>
  <c r="C7" i="105"/>
  <c r="D7" i="105"/>
  <c r="E7" i="105"/>
  <c r="F7" i="105"/>
  <c r="G7" i="105"/>
  <c r="H7" i="105"/>
  <c r="I7" i="105"/>
  <c r="J7" i="105"/>
  <c r="K7" i="105"/>
  <c r="L7" i="105"/>
  <c r="M7" i="105"/>
  <c r="N7" i="105"/>
  <c r="O7" i="105"/>
  <c r="P7" i="105"/>
  <c r="Q7" i="105"/>
  <c r="R7" i="105"/>
  <c r="S7" i="105"/>
  <c r="T7" i="105"/>
  <c r="U7" i="105"/>
  <c r="V7" i="105"/>
  <c r="W7" i="105"/>
  <c r="X7" i="105"/>
  <c r="Y7" i="105"/>
  <c r="B8" i="105"/>
  <c r="C8" i="105"/>
  <c r="D8" i="105"/>
  <c r="E8" i="105"/>
  <c r="F8" i="105"/>
  <c r="G8" i="105"/>
  <c r="H8" i="105"/>
  <c r="I8" i="105"/>
  <c r="J8" i="105"/>
  <c r="K8" i="105"/>
  <c r="L8" i="105"/>
  <c r="M8" i="105"/>
  <c r="N8" i="105"/>
  <c r="O8" i="105"/>
  <c r="P8" i="105"/>
  <c r="Q8" i="105"/>
  <c r="R8" i="105"/>
  <c r="S8" i="105"/>
  <c r="T8" i="105"/>
  <c r="U8" i="105"/>
  <c r="V8" i="105"/>
  <c r="W8" i="105"/>
  <c r="X8" i="105"/>
  <c r="Y8" i="105"/>
  <c r="B9" i="105"/>
  <c r="C9" i="105"/>
  <c r="D9" i="105"/>
  <c r="E9" i="105"/>
  <c r="F9" i="105"/>
  <c r="G9" i="105"/>
  <c r="H9" i="105"/>
  <c r="I9" i="105"/>
  <c r="J9" i="105"/>
  <c r="K9" i="105"/>
  <c r="L9" i="105"/>
  <c r="M9" i="105"/>
  <c r="N9" i="105"/>
  <c r="O9" i="105"/>
  <c r="P9" i="105"/>
  <c r="Q9" i="105"/>
  <c r="R9" i="105"/>
  <c r="S9" i="105"/>
  <c r="T9" i="105"/>
  <c r="U9" i="105"/>
  <c r="V9" i="105"/>
  <c r="W9" i="105"/>
  <c r="X9" i="105"/>
  <c r="Y9" i="105"/>
  <c r="B10" i="105"/>
  <c r="C10" i="105"/>
  <c r="D10" i="105"/>
  <c r="E10" i="105"/>
  <c r="F10" i="105"/>
  <c r="G10" i="105"/>
  <c r="H10" i="105"/>
  <c r="I10" i="105"/>
  <c r="J10" i="105"/>
  <c r="K10" i="105"/>
  <c r="L10" i="105"/>
  <c r="M10" i="105"/>
  <c r="N10" i="105"/>
  <c r="O10" i="105"/>
  <c r="P10" i="105"/>
  <c r="Q10" i="105"/>
  <c r="R10" i="105"/>
  <c r="S10" i="105"/>
  <c r="T10" i="105"/>
  <c r="U10" i="105"/>
  <c r="V10" i="105"/>
  <c r="W10" i="105"/>
  <c r="X10" i="105"/>
  <c r="Y10" i="105"/>
  <c r="B11" i="105"/>
  <c r="C11" i="105"/>
  <c r="D11" i="105"/>
  <c r="E11" i="105"/>
  <c r="F11" i="105"/>
  <c r="G11" i="105"/>
  <c r="H11" i="105"/>
  <c r="I11" i="105"/>
  <c r="J11" i="105"/>
  <c r="K11" i="105"/>
  <c r="L11" i="105"/>
  <c r="M11" i="105"/>
  <c r="N11" i="105"/>
  <c r="O11" i="105"/>
  <c r="P11" i="105"/>
  <c r="Q11" i="105"/>
  <c r="R11" i="105"/>
  <c r="S11" i="105"/>
  <c r="T11" i="105"/>
  <c r="U11" i="105"/>
  <c r="V11" i="105"/>
  <c r="W11" i="105"/>
  <c r="X11" i="105"/>
  <c r="Y11" i="105"/>
  <c r="B12" i="105"/>
  <c r="C12" i="105"/>
  <c r="D12" i="105"/>
  <c r="E12" i="105"/>
  <c r="F12" i="105"/>
  <c r="G12" i="105"/>
  <c r="H12" i="105"/>
  <c r="I12" i="105"/>
  <c r="J12" i="105"/>
  <c r="K12" i="105"/>
  <c r="L12" i="105"/>
  <c r="M12" i="105"/>
  <c r="N12" i="105"/>
  <c r="O12" i="105"/>
  <c r="P12" i="105"/>
  <c r="Q12" i="105"/>
  <c r="R12" i="105"/>
  <c r="S12" i="105"/>
  <c r="T12" i="105"/>
  <c r="U12" i="105"/>
  <c r="V12" i="105"/>
  <c r="W12" i="105"/>
  <c r="X12" i="105"/>
  <c r="Y12" i="105"/>
  <c r="B13" i="105"/>
  <c r="C13" i="105"/>
  <c r="D13" i="105"/>
  <c r="E13" i="105"/>
  <c r="F13" i="105"/>
  <c r="G13" i="105"/>
  <c r="H13" i="105"/>
  <c r="I13" i="105"/>
  <c r="J13" i="105"/>
  <c r="K13" i="105"/>
  <c r="L13" i="105"/>
  <c r="M13" i="105"/>
  <c r="N13" i="105"/>
  <c r="O13" i="105"/>
  <c r="P13" i="105"/>
  <c r="Q13" i="105"/>
  <c r="R13" i="105"/>
  <c r="S13" i="105"/>
  <c r="T13" i="105"/>
  <c r="U13" i="105"/>
  <c r="V13" i="105"/>
  <c r="W13" i="105"/>
  <c r="X13" i="105"/>
  <c r="Y13" i="105"/>
  <c r="B14" i="105"/>
  <c r="C14" i="105"/>
  <c r="D14" i="105"/>
  <c r="E14" i="105"/>
  <c r="F14" i="105"/>
  <c r="G14" i="105"/>
  <c r="H14" i="105"/>
  <c r="I14" i="105"/>
  <c r="J14" i="105"/>
  <c r="K14" i="105"/>
  <c r="L14" i="105"/>
  <c r="M14" i="105"/>
  <c r="N14" i="105"/>
  <c r="O14" i="105"/>
  <c r="P14" i="105"/>
  <c r="Q14" i="105"/>
  <c r="R14" i="105"/>
  <c r="S14" i="105"/>
  <c r="T14" i="105"/>
  <c r="U14" i="105"/>
  <c r="V14" i="105"/>
  <c r="W14" i="105"/>
  <c r="X14" i="105"/>
  <c r="Y14" i="105"/>
  <c r="C2" i="105"/>
  <c r="D2" i="105"/>
  <c r="E2" i="105"/>
  <c r="F2" i="105"/>
  <c r="G2" i="105"/>
  <c r="H2" i="105"/>
  <c r="I2" i="105"/>
  <c r="J2" i="105"/>
  <c r="K2" i="105"/>
  <c r="L2" i="105"/>
  <c r="M2" i="105"/>
  <c r="N2" i="105"/>
  <c r="O2" i="105"/>
  <c r="P2" i="105"/>
  <c r="Q2" i="105"/>
  <c r="R2" i="105"/>
  <c r="S2" i="105"/>
  <c r="T2" i="105"/>
  <c r="U2" i="105"/>
  <c r="V2" i="105"/>
  <c r="W2" i="105"/>
  <c r="X2" i="105"/>
  <c r="Y2" i="105"/>
  <c r="B2" i="105"/>
  <c r="B15" i="104"/>
  <c r="C15" i="104"/>
  <c r="D15" i="104"/>
  <c r="E15" i="104"/>
  <c r="F15" i="104"/>
  <c r="G15" i="104"/>
  <c r="H15" i="104"/>
  <c r="I15" i="104"/>
  <c r="J15" i="104"/>
  <c r="K15" i="104"/>
  <c r="L15" i="104"/>
  <c r="M15" i="104"/>
  <c r="N15" i="104"/>
  <c r="O15" i="104"/>
  <c r="P15" i="104"/>
  <c r="Q15" i="104"/>
  <c r="R15" i="104"/>
  <c r="S15" i="104"/>
  <c r="T15" i="104"/>
  <c r="U15" i="104"/>
  <c r="V15" i="104"/>
  <c r="W15" i="104"/>
  <c r="X15" i="104"/>
  <c r="Y15" i="104"/>
  <c r="B3" i="104"/>
  <c r="C3" i="104"/>
  <c r="D3" i="104"/>
  <c r="E3" i="104"/>
  <c r="F3" i="104"/>
  <c r="G3" i="104"/>
  <c r="H3" i="104"/>
  <c r="I3" i="104"/>
  <c r="J3" i="104"/>
  <c r="K3" i="104"/>
  <c r="L3" i="104"/>
  <c r="M3" i="104"/>
  <c r="N3" i="104"/>
  <c r="O3" i="104"/>
  <c r="P3" i="104"/>
  <c r="Q3" i="104"/>
  <c r="R3" i="104"/>
  <c r="S3" i="104"/>
  <c r="T3" i="104"/>
  <c r="U3" i="104"/>
  <c r="V3" i="104"/>
  <c r="W3" i="104"/>
  <c r="X3" i="104"/>
  <c r="Y3" i="104"/>
  <c r="B4" i="104"/>
  <c r="C4" i="104"/>
  <c r="D4" i="104"/>
  <c r="E4" i="104"/>
  <c r="F4" i="104"/>
  <c r="G4" i="104"/>
  <c r="H4" i="104"/>
  <c r="I4" i="104"/>
  <c r="J4" i="104"/>
  <c r="K4" i="104"/>
  <c r="L4" i="104"/>
  <c r="M4" i="104"/>
  <c r="N4" i="104"/>
  <c r="O4" i="104"/>
  <c r="P4" i="104"/>
  <c r="Q4" i="104"/>
  <c r="R4" i="104"/>
  <c r="S4" i="104"/>
  <c r="T4" i="104"/>
  <c r="U4" i="104"/>
  <c r="V4" i="104"/>
  <c r="W4" i="104"/>
  <c r="X4" i="104"/>
  <c r="Y4" i="104"/>
  <c r="B5" i="104"/>
  <c r="C5" i="104"/>
  <c r="D5" i="104"/>
  <c r="E5" i="104"/>
  <c r="F5" i="104"/>
  <c r="G5" i="104"/>
  <c r="H5" i="104"/>
  <c r="I5" i="104"/>
  <c r="J5" i="104"/>
  <c r="K5" i="104"/>
  <c r="L5" i="104"/>
  <c r="M5" i="104"/>
  <c r="N5" i="104"/>
  <c r="O5" i="104"/>
  <c r="P5" i="104"/>
  <c r="Q5" i="104"/>
  <c r="R5" i="104"/>
  <c r="S5" i="104"/>
  <c r="T5" i="104"/>
  <c r="U5" i="104"/>
  <c r="V5" i="104"/>
  <c r="W5" i="104"/>
  <c r="X5" i="104"/>
  <c r="Y5" i="104"/>
  <c r="B6" i="104"/>
  <c r="C6" i="104"/>
  <c r="D6" i="104"/>
  <c r="E6" i="104"/>
  <c r="F6" i="104"/>
  <c r="G6" i="104"/>
  <c r="H6" i="104"/>
  <c r="I6" i="104"/>
  <c r="J6" i="104"/>
  <c r="K6" i="104"/>
  <c r="L6" i="104"/>
  <c r="M6" i="104"/>
  <c r="N6" i="104"/>
  <c r="O6" i="104"/>
  <c r="P6" i="104"/>
  <c r="Q6" i="104"/>
  <c r="R6" i="104"/>
  <c r="S6" i="104"/>
  <c r="T6" i="104"/>
  <c r="U6" i="104"/>
  <c r="V6" i="104"/>
  <c r="W6" i="104"/>
  <c r="X6" i="104"/>
  <c r="Y6" i="104"/>
  <c r="B7" i="104"/>
  <c r="C7" i="104"/>
  <c r="D7" i="104"/>
  <c r="E7" i="104"/>
  <c r="F7" i="104"/>
  <c r="G7" i="104"/>
  <c r="H7" i="104"/>
  <c r="I7" i="104"/>
  <c r="J7" i="104"/>
  <c r="K7" i="104"/>
  <c r="L7" i="104"/>
  <c r="M7" i="104"/>
  <c r="N7" i="104"/>
  <c r="O7" i="104"/>
  <c r="P7" i="104"/>
  <c r="Q7" i="104"/>
  <c r="R7" i="104"/>
  <c r="S7" i="104"/>
  <c r="T7" i="104"/>
  <c r="U7" i="104"/>
  <c r="V7" i="104"/>
  <c r="W7" i="104"/>
  <c r="X7" i="104"/>
  <c r="Y7" i="104"/>
  <c r="B8" i="104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B9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B10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B11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B12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B13" i="104"/>
  <c r="C13" i="104"/>
  <c r="D13" i="104"/>
  <c r="E13" i="104"/>
  <c r="F13" i="104"/>
  <c r="G13" i="104"/>
  <c r="H13" i="104"/>
  <c r="I13" i="104"/>
  <c r="J13" i="104"/>
  <c r="K13" i="104"/>
  <c r="L13" i="104"/>
  <c r="M13" i="104"/>
  <c r="N13" i="104"/>
  <c r="O13" i="104"/>
  <c r="P13" i="104"/>
  <c r="Q13" i="104"/>
  <c r="R13" i="104"/>
  <c r="S13" i="104"/>
  <c r="T13" i="104"/>
  <c r="U13" i="104"/>
  <c r="V13" i="104"/>
  <c r="W13" i="104"/>
  <c r="X13" i="104"/>
  <c r="Y13" i="104"/>
  <c r="B14" i="104"/>
  <c r="C14" i="104"/>
  <c r="D14" i="104"/>
  <c r="E14" i="104"/>
  <c r="F14" i="104"/>
  <c r="G14" i="104"/>
  <c r="H14" i="104"/>
  <c r="I14" i="104"/>
  <c r="J14" i="104"/>
  <c r="K14" i="104"/>
  <c r="L14" i="104"/>
  <c r="M14" i="104"/>
  <c r="N14" i="104"/>
  <c r="O14" i="104"/>
  <c r="P14" i="104"/>
  <c r="Q14" i="104"/>
  <c r="R14" i="104"/>
  <c r="S14" i="104"/>
  <c r="T14" i="104"/>
  <c r="U14" i="104"/>
  <c r="V14" i="104"/>
  <c r="W14" i="104"/>
  <c r="X14" i="104"/>
  <c r="Y14" i="104"/>
  <c r="C2" i="104"/>
  <c r="D2" i="104"/>
  <c r="E2" i="104"/>
  <c r="F2" i="104"/>
  <c r="G2" i="104"/>
  <c r="H2" i="104"/>
  <c r="I2" i="104"/>
  <c r="J2" i="104"/>
  <c r="K2" i="104"/>
  <c r="L2" i="104"/>
  <c r="M2" i="104"/>
  <c r="N2" i="104"/>
  <c r="O2" i="104"/>
  <c r="P2" i="104"/>
  <c r="Q2" i="104"/>
  <c r="R2" i="104"/>
  <c r="S2" i="104"/>
  <c r="T2" i="104"/>
  <c r="U2" i="104"/>
  <c r="V2" i="104"/>
  <c r="W2" i="104"/>
  <c r="X2" i="104"/>
  <c r="Y2" i="104"/>
  <c r="B2" i="104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B2" i="8"/>
  <c r="B15" i="103"/>
  <c r="C15" i="103"/>
  <c r="D15" i="103"/>
  <c r="E15" i="103"/>
  <c r="F15" i="103"/>
  <c r="G15" i="103"/>
  <c r="H15" i="103"/>
  <c r="I15" i="103"/>
  <c r="J15" i="103"/>
  <c r="K15" i="103"/>
  <c r="L15" i="103"/>
  <c r="M15" i="103"/>
  <c r="N15" i="103"/>
  <c r="O15" i="103"/>
  <c r="P15" i="103"/>
  <c r="Q15" i="103"/>
  <c r="R15" i="103"/>
  <c r="S15" i="103"/>
  <c r="T15" i="103"/>
  <c r="U15" i="103"/>
  <c r="V15" i="103"/>
  <c r="W15" i="103"/>
  <c r="X15" i="103"/>
  <c r="Y15" i="103"/>
  <c r="B3" i="103"/>
  <c r="C3" i="103"/>
  <c r="D3" i="103"/>
  <c r="E3" i="103"/>
  <c r="F3" i="103"/>
  <c r="G3" i="103"/>
  <c r="H3" i="103"/>
  <c r="I3" i="103"/>
  <c r="J3" i="103"/>
  <c r="K3" i="103"/>
  <c r="L3" i="103"/>
  <c r="M3" i="103"/>
  <c r="N3" i="103"/>
  <c r="O3" i="103"/>
  <c r="P3" i="103"/>
  <c r="Q3" i="103"/>
  <c r="R3" i="103"/>
  <c r="S3" i="103"/>
  <c r="T3" i="103"/>
  <c r="U3" i="103"/>
  <c r="V3" i="103"/>
  <c r="W3" i="103"/>
  <c r="X3" i="103"/>
  <c r="Y3" i="103"/>
  <c r="B4" i="103"/>
  <c r="C4" i="103"/>
  <c r="D4" i="103"/>
  <c r="E4" i="103"/>
  <c r="F4" i="103"/>
  <c r="G4" i="103"/>
  <c r="H4" i="103"/>
  <c r="I4" i="103"/>
  <c r="J4" i="103"/>
  <c r="K4" i="103"/>
  <c r="L4" i="103"/>
  <c r="M4" i="103"/>
  <c r="N4" i="103"/>
  <c r="O4" i="103"/>
  <c r="P4" i="103"/>
  <c r="Q4" i="103"/>
  <c r="R4" i="103"/>
  <c r="S4" i="103"/>
  <c r="T4" i="103"/>
  <c r="U4" i="103"/>
  <c r="V4" i="103"/>
  <c r="W4" i="103"/>
  <c r="X4" i="103"/>
  <c r="Y4" i="103"/>
  <c r="B5" i="103"/>
  <c r="C5" i="103"/>
  <c r="D5" i="103"/>
  <c r="E5" i="103"/>
  <c r="F5" i="103"/>
  <c r="G5" i="103"/>
  <c r="H5" i="103"/>
  <c r="I5" i="103"/>
  <c r="J5" i="103"/>
  <c r="K5" i="103"/>
  <c r="L5" i="103"/>
  <c r="M5" i="103"/>
  <c r="N5" i="103"/>
  <c r="O5" i="103"/>
  <c r="P5" i="103"/>
  <c r="Q5" i="103"/>
  <c r="R5" i="103"/>
  <c r="S5" i="103"/>
  <c r="T5" i="103"/>
  <c r="U5" i="103"/>
  <c r="V5" i="103"/>
  <c r="W5" i="103"/>
  <c r="X5" i="103"/>
  <c r="Y5" i="103"/>
  <c r="B6" i="103"/>
  <c r="C6" i="103"/>
  <c r="D6" i="103"/>
  <c r="E6" i="103"/>
  <c r="F6" i="103"/>
  <c r="G6" i="103"/>
  <c r="H6" i="103"/>
  <c r="I6" i="103"/>
  <c r="J6" i="103"/>
  <c r="K6" i="103"/>
  <c r="L6" i="103"/>
  <c r="M6" i="103"/>
  <c r="N6" i="103"/>
  <c r="O6" i="103"/>
  <c r="P6" i="103"/>
  <c r="Q6" i="103"/>
  <c r="R6" i="103"/>
  <c r="S6" i="103"/>
  <c r="T6" i="103"/>
  <c r="U6" i="103"/>
  <c r="V6" i="103"/>
  <c r="W6" i="103"/>
  <c r="X6" i="103"/>
  <c r="Y6" i="103"/>
  <c r="B7" i="103"/>
  <c r="C7" i="103"/>
  <c r="D7" i="103"/>
  <c r="E7" i="103"/>
  <c r="F7" i="103"/>
  <c r="G7" i="103"/>
  <c r="H7" i="103"/>
  <c r="I7" i="103"/>
  <c r="J7" i="103"/>
  <c r="K7" i="103"/>
  <c r="L7" i="103"/>
  <c r="M7" i="103"/>
  <c r="N7" i="103"/>
  <c r="O7" i="103"/>
  <c r="P7" i="103"/>
  <c r="Q7" i="103"/>
  <c r="R7" i="103"/>
  <c r="S7" i="103"/>
  <c r="T7" i="103"/>
  <c r="U7" i="103"/>
  <c r="V7" i="103"/>
  <c r="W7" i="103"/>
  <c r="X7" i="103"/>
  <c r="Y7" i="103"/>
  <c r="B8" i="103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B9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B10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B11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B12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3" i="103"/>
  <c r="C13" i="103"/>
  <c r="D13" i="103"/>
  <c r="E13" i="103"/>
  <c r="F13" i="103"/>
  <c r="G13" i="103"/>
  <c r="H13" i="103"/>
  <c r="I13" i="103"/>
  <c r="J13" i="103"/>
  <c r="K13" i="103"/>
  <c r="L13" i="103"/>
  <c r="M13" i="103"/>
  <c r="N13" i="103"/>
  <c r="O13" i="103"/>
  <c r="P13" i="103"/>
  <c r="Q13" i="103"/>
  <c r="R13" i="103"/>
  <c r="S13" i="103"/>
  <c r="T13" i="103"/>
  <c r="U13" i="103"/>
  <c r="V13" i="103"/>
  <c r="W13" i="103"/>
  <c r="X13" i="103"/>
  <c r="Y13" i="103"/>
  <c r="B14" i="103"/>
  <c r="C14" i="103"/>
  <c r="D14" i="103"/>
  <c r="E14" i="103"/>
  <c r="F14" i="103"/>
  <c r="G14" i="103"/>
  <c r="H14" i="103"/>
  <c r="I14" i="103"/>
  <c r="J14" i="103"/>
  <c r="K14" i="103"/>
  <c r="L14" i="103"/>
  <c r="M14" i="103"/>
  <c r="N14" i="103"/>
  <c r="O14" i="103"/>
  <c r="P14" i="103"/>
  <c r="Q14" i="103"/>
  <c r="R14" i="103"/>
  <c r="S14" i="103"/>
  <c r="T14" i="103"/>
  <c r="U14" i="103"/>
  <c r="V14" i="103"/>
  <c r="W14" i="103"/>
  <c r="X14" i="103"/>
  <c r="Y14" i="103"/>
  <c r="C2" i="103"/>
  <c r="D2" i="103"/>
  <c r="E2" i="103"/>
  <c r="F2" i="103"/>
  <c r="G2" i="103"/>
  <c r="H2" i="103"/>
  <c r="I2" i="103"/>
  <c r="J2" i="103"/>
  <c r="K2" i="103"/>
  <c r="L2" i="103"/>
  <c r="M2" i="103"/>
  <c r="N2" i="103"/>
  <c r="O2" i="103"/>
  <c r="P2" i="103"/>
  <c r="Q2" i="103"/>
  <c r="R2" i="103"/>
  <c r="S2" i="103"/>
  <c r="T2" i="103"/>
  <c r="U2" i="103"/>
  <c r="V2" i="103"/>
  <c r="W2" i="103"/>
  <c r="X2" i="103"/>
  <c r="Y2" i="103"/>
  <c r="B2" i="103"/>
  <c r="B15" i="102"/>
  <c r="C15" i="102"/>
  <c r="D15" i="102"/>
  <c r="E15" i="102"/>
  <c r="F15" i="102"/>
  <c r="G15" i="102"/>
  <c r="H15" i="102"/>
  <c r="I15" i="102"/>
  <c r="J15" i="102"/>
  <c r="K15" i="102"/>
  <c r="L15" i="102"/>
  <c r="M15" i="102"/>
  <c r="N15" i="102"/>
  <c r="O15" i="102"/>
  <c r="P15" i="102"/>
  <c r="Q15" i="102"/>
  <c r="R15" i="102"/>
  <c r="S15" i="102"/>
  <c r="T15" i="102"/>
  <c r="U15" i="102"/>
  <c r="V15" i="102"/>
  <c r="W15" i="102"/>
  <c r="X15" i="102"/>
  <c r="Y15" i="102"/>
  <c r="B3" i="102"/>
  <c r="C3" i="102"/>
  <c r="D3" i="102"/>
  <c r="E3" i="102"/>
  <c r="F3" i="102"/>
  <c r="G3" i="102"/>
  <c r="H3" i="102"/>
  <c r="I3" i="102"/>
  <c r="J3" i="102"/>
  <c r="K3" i="102"/>
  <c r="L3" i="102"/>
  <c r="M3" i="102"/>
  <c r="N3" i="102"/>
  <c r="O3" i="102"/>
  <c r="P3" i="102"/>
  <c r="Q3" i="102"/>
  <c r="R3" i="102"/>
  <c r="S3" i="102"/>
  <c r="T3" i="102"/>
  <c r="U3" i="102"/>
  <c r="V3" i="102"/>
  <c r="W3" i="102"/>
  <c r="X3" i="102"/>
  <c r="Y3" i="102"/>
  <c r="B4" i="102"/>
  <c r="C4" i="102"/>
  <c r="D4" i="102"/>
  <c r="E4" i="102"/>
  <c r="F4" i="102"/>
  <c r="G4" i="102"/>
  <c r="H4" i="102"/>
  <c r="I4" i="102"/>
  <c r="J4" i="102"/>
  <c r="K4" i="102"/>
  <c r="L4" i="102"/>
  <c r="M4" i="102"/>
  <c r="N4" i="102"/>
  <c r="O4" i="102"/>
  <c r="P4" i="102"/>
  <c r="Q4" i="102"/>
  <c r="R4" i="102"/>
  <c r="S4" i="102"/>
  <c r="T4" i="102"/>
  <c r="U4" i="102"/>
  <c r="V4" i="102"/>
  <c r="W4" i="102"/>
  <c r="X4" i="102"/>
  <c r="Y4" i="102"/>
  <c r="B5" i="102"/>
  <c r="C5" i="102"/>
  <c r="D5" i="102"/>
  <c r="E5" i="102"/>
  <c r="F5" i="102"/>
  <c r="G5" i="102"/>
  <c r="H5" i="102"/>
  <c r="I5" i="102"/>
  <c r="J5" i="102"/>
  <c r="K5" i="102"/>
  <c r="L5" i="102"/>
  <c r="M5" i="102"/>
  <c r="N5" i="102"/>
  <c r="O5" i="102"/>
  <c r="P5" i="102"/>
  <c r="Q5" i="102"/>
  <c r="R5" i="102"/>
  <c r="S5" i="102"/>
  <c r="T5" i="102"/>
  <c r="U5" i="102"/>
  <c r="V5" i="102"/>
  <c r="W5" i="102"/>
  <c r="X5" i="102"/>
  <c r="Y5" i="102"/>
  <c r="B6" i="102"/>
  <c r="C6" i="102"/>
  <c r="D6" i="102"/>
  <c r="E6" i="102"/>
  <c r="F6" i="102"/>
  <c r="G6" i="102"/>
  <c r="H6" i="102"/>
  <c r="I6" i="102"/>
  <c r="J6" i="102"/>
  <c r="K6" i="102"/>
  <c r="L6" i="102"/>
  <c r="M6" i="102"/>
  <c r="N6" i="102"/>
  <c r="O6" i="102"/>
  <c r="P6" i="102"/>
  <c r="Q6" i="102"/>
  <c r="R6" i="102"/>
  <c r="S6" i="102"/>
  <c r="T6" i="102"/>
  <c r="U6" i="102"/>
  <c r="V6" i="102"/>
  <c r="W6" i="102"/>
  <c r="X6" i="102"/>
  <c r="Y6" i="102"/>
  <c r="B7" i="102"/>
  <c r="C7" i="102"/>
  <c r="D7" i="102"/>
  <c r="E7" i="102"/>
  <c r="F7" i="102"/>
  <c r="G7" i="102"/>
  <c r="H7" i="102"/>
  <c r="I7" i="102"/>
  <c r="J7" i="102"/>
  <c r="K7" i="102"/>
  <c r="L7" i="102"/>
  <c r="M7" i="102"/>
  <c r="N7" i="102"/>
  <c r="O7" i="102"/>
  <c r="P7" i="102"/>
  <c r="Q7" i="102"/>
  <c r="R7" i="102"/>
  <c r="S7" i="102"/>
  <c r="T7" i="102"/>
  <c r="U7" i="102"/>
  <c r="V7" i="102"/>
  <c r="W7" i="102"/>
  <c r="X7" i="102"/>
  <c r="Y7" i="102"/>
  <c r="B8" i="102"/>
  <c r="C8" i="102"/>
  <c r="D8" i="102"/>
  <c r="E8" i="102"/>
  <c r="F8" i="102"/>
  <c r="G8" i="102"/>
  <c r="H8" i="102"/>
  <c r="I8" i="102"/>
  <c r="J8" i="102"/>
  <c r="K8" i="102"/>
  <c r="L8" i="102"/>
  <c r="M8" i="102"/>
  <c r="N8" i="102"/>
  <c r="O8" i="102"/>
  <c r="P8" i="102"/>
  <c r="Q8" i="102"/>
  <c r="R8" i="102"/>
  <c r="S8" i="102"/>
  <c r="T8" i="102"/>
  <c r="U8" i="102"/>
  <c r="V8" i="102"/>
  <c r="W8" i="102"/>
  <c r="X8" i="102"/>
  <c r="Y8" i="102"/>
  <c r="B9" i="102"/>
  <c r="C9" i="102"/>
  <c r="D9" i="102"/>
  <c r="E9" i="102"/>
  <c r="F9" i="102"/>
  <c r="G9" i="102"/>
  <c r="H9" i="102"/>
  <c r="I9" i="102"/>
  <c r="J9" i="102"/>
  <c r="K9" i="102"/>
  <c r="L9" i="102"/>
  <c r="M9" i="102"/>
  <c r="N9" i="102"/>
  <c r="O9" i="102"/>
  <c r="P9" i="102"/>
  <c r="Q9" i="102"/>
  <c r="R9" i="102"/>
  <c r="S9" i="102"/>
  <c r="T9" i="102"/>
  <c r="U9" i="102"/>
  <c r="V9" i="102"/>
  <c r="W9" i="102"/>
  <c r="X9" i="102"/>
  <c r="Y9" i="102"/>
  <c r="B10" i="102"/>
  <c r="C10" i="102"/>
  <c r="D10" i="102"/>
  <c r="E10" i="102"/>
  <c r="F10" i="102"/>
  <c r="G10" i="102"/>
  <c r="H10" i="102"/>
  <c r="I10" i="102"/>
  <c r="J10" i="102"/>
  <c r="K10" i="102"/>
  <c r="L10" i="102"/>
  <c r="M10" i="102"/>
  <c r="N10" i="102"/>
  <c r="O10" i="102"/>
  <c r="P10" i="102"/>
  <c r="Q10" i="102"/>
  <c r="R10" i="102"/>
  <c r="S10" i="102"/>
  <c r="T10" i="102"/>
  <c r="U10" i="102"/>
  <c r="V10" i="102"/>
  <c r="W10" i="102"/>
  <c r="X10" i="102"/>
  <c r="Y10" i="102"/>
  <c r="B11" i="102"/>
  <c r="C11" i="102"/>
  <c r="D11" i="102"/>
  <c r="E11" i="102"/>
  <c r="F11" i="102"/>
  <c r="G11" i="102"/>
  <c r="H11" i="102"/>
  <c r="I11" i="102"/>
  <c r="J11" i="102"/>
  <c r="K11" i="102"/>
  <c r="L11" i="102"/>
  <c r="M11" i="102"/>
  <c r="N11" i="102"/>
  <c r="O11" i="102"/>
  <c r="P11" i="102"/>
  <c r="Q11" i="102"/>
  <c r="R11" i="102"/>
  <c r="S11" i="102"/>
  <c r="T11" i="102"/>
  <c r="U11" i="102"/>
  <c r="V11" i="102"/>
  <c r="W11" i="102"/>
  <c r="X11" i="102"/>
  <c r="Y11" i="102"/>
  <c r="B12" i="102"/>
  <c r="C12" i="102"/>
  <c r="D12" i="102"/>
  <c r="E12" i="102"/>
  <c r="F12" i="102"/>
  <c r="G12" i="102"/>
  <c r="H12" i="102"/>
  <c r="I12" i="102"/>
  <c r="J12" i="102"/>
  <c r="K12" i="102"/>
  <c r="L12" i="102"/>
  <c r="M12" i="102"/>
  <c r="N12" i="102"/>
  <c r="O12" i="102"/>
  <c r="P12" i="102"/>
  <c r="Q12" i="102"/>
  <c r="R12" i="102"/>
  <c r="S12" i="102"/>
  <c r="T12" i="102"/>
  <c r="U12" i="102"/>
  <c r="V12" i="102"/>
  <c r="W12" i="102"/>
  <c r="X12" i="102"/>
  <c r="Y12" i="102"/>
  <c r="B13" i="102"/>
  <c r="C13" i="102"/>
  <c r="D13" i="102"/>
  <c r="E13" i="102"/>
  <c r="F13" i="102"/>
  <c r="G13" i="102"/>
  <c r="H13" i="102"/>
  <c r="I13" i="102"/>
  <c r="J13" i="102"/>
  <c r="K13" i="102"/>
  <c r="L13" i="102"/>
  <c r="M13" i="102"/>
  <c r="N13" i="102"/>
  <c r="O13" i="102"/>
  <c r="P13" i="102"/>
  <c r="Q13" i="102"/>
  <c r="R13" i="102"/>
  <c r="S13" i="102"/>
  <c r="T13" i="102"/>
  <c r="U13" i="102"/>
  <c r="V13" i="102"/>
  <c r="W13" i="102"/>
  <c r="X13" i="102"/>
  <c r="Y13" i="102"/>
  <c r="B14" i="102"/>
  <c r="C14" i="102"/>
  <c r="D14" i="102"/>
  <c r="E14" i="102"/>
  <c r="F14" i="102"/>
  <c r="G14" i="102"/>
  <c r="H14" i="102"/>
  <c r="I14" i="102"/>
  <c r="J14" i="102"/>
  <c r="K14" i="102"/>
  <c r="L14" i="102"/>
  <c r="M14" i="102"/>
  <c r="N14" i="102"/>
  <c r="O14" i="102"/>
  <c r="P14" i="102"/>
  <c r="Q14" i="102"/>
  <c r="R14" i="102"/>
  <c r="S14" i="102"/>
  <c r="T14" i="102"/>
  <c r="U14" i="102"/>
  <c r="V14" i="102"/>
  <c r="W14" i="102"/>
  <c r="X14" i="102"/>
  <c r="Y14" i="102"/>
  <c r="C2" i="102"/>
  <c r="D2" i="102"/>
  <c r="E2" i="102"/>
  <c r="F2" i="102"/>
  <c r="G2" i="102"/>
  <c r="H2" i="102"/>
  <c r="I2" i="102"/>
  <c r="J2" i="102"/>
  <c r="K2" i="102"/>
  <c r="L2" i="102"/>
  <c r="M2" i="102"/>
  <c r="N2" i="102"/>
  <c r="O2" i="102"/>
  <c r="P2" i="102"/>
  <c r="Q2" i="102"/>
  <c r="R2" i="102"/>
  <c r="S2" i="102"/>
  <c r="T2" i="102"/>
  <c r="U2" i="102"/>
  <c r="V2" i="102"/>
  <c r="W2" i="102"/>
  <c r="X2" i="102"/>
  <c r="Y2" i="102"/>
  <c r="B2" i="102"/>
  <c r="B15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B3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B4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B5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B6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7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B8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B9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B10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B11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B12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B13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B14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B2" i="29"/>
  <c r="B2" i="56"/>
  <c r="B3" i="56"/>
  <c r="B3" i="57" s="1"/>
  <c r="C3" i="57" s="1"/>
  <c r="D3" i="57" s="1"/>
  <c r="B4" i="56"/>
  <c r="B4" i="57" s="1"/>
  <c r="C4" i="57" s="1"/>
  <c r="D4" i="57" s="1"/>
  <c r="B5" i="56"/>
  <c r="B5" i="57" s="1"/>
  <c r="C5" i="57" s="1"/>
  <c r="D5" i="57" s="1"/>
  <c r="B6" i="56"/>
  <c r="B6" i="57" s="1"/>
  <c r="C6" i="57" s="1"/>
  <c r="D6" i="57" s="1"/>
  <c r="B7" i="56"/>
  <c r="B7" i="57" s="1"/>
  <c r="C7" i="57" s="1"/>
  <c r="D7" i="57" s="1"/>
  <c r="B8" i="56"/>
  <c r="B8" i="57" s="1"/>
  <c r="C8" i="57" s="1"/>
  <c r="D8" i="57" s="1"/>
  <c r="B9" i="56"/>
  <c r="B2" i="54"/>
  <c r="J3" i="144" s="1"/>
  <c r="B3" i="54"/>
  <c r="S4" i="144" s="1"/>
  <c r="B4" i="54"/>
  <c r="E5" i="143" s="1"/>
  <c r="B5" i="54"/>
  <c r="B6" i="140" s="1"/>
  <c r="B6" i="54"/>
  <c r="P7" i="143" s="1"/>
  <c r="B7" i="54"/>
  <c r="Y8" i="139" s="1"/>
  <c r="B8" i="54"/>
  <c r="E9" i="145" s="1"/>
  <c r="B9" i="54"/>
  <c r="E10" i="144" s="1"/>
  <c r="N3" i="139" l="1"/>
  <c r="R4" i="139"/>
  <c r="Y5" i="139"/>
  <c r="F9" i="139"/>
  <c r="D3" i="140"/>
  <c r="Y4" i="140"/>
  <c r="N8" i="140"/>
  <c r="P9" i="143"/>
  <c r="X3" i="144"/>
  <c r="P3" i="139"/>
  <c r="W4" i="139"/>
  <c r="W6" i="139"/>
  <c r="K9" i="139"/>
  <c r="F3" i="140"/>
  <c r="B5" i="140"/>
  <c r="P8" i="140"/>
  <c r="R9" i="143"/>
  <c r="E4" i="144"/>
  <c r="R3" i="139"/>
  <c r="Y4" i="139"/>
  <c r="Y6" i="139"/>
  <c r="M9" i="139"/>
  <c r="K3" i="140"/>
  <c r="D5" i="140"/>
  <c r="B9" i="140"/>
  <c r="L3" i="143"/>
  <c r="P10" i="143"/>
  <c r="J4" i="144"/>
  <c r="W3" i="139"/>
  <c r="B5" i="139"/>
  <c r="B7" i="139"/>
  <c r="N9" i="139"/>
  <c r="M3" i="140"/>
  <c r="M5" i="140"/>
  <c r="D9" i="140"/>
  <c r="P3" i="143"/>
  <c r="L5" i="144"/>
  <c r="Y3" i="139"/>
  <c r="D5" i="139"/>
  <c r="K7" i="139"/>
  <c r="P9" i="139"/>
  <c r="N3" i="140"/>
  <c r="N5" i="140"/>
  <c r="M9" i="140"/>
  <c r="R3" i="143"/>
  <c r="Q5" i="144"/>
  <c r="B4" i="139"/>
  <c r="F5" i="139"/>
  <c r="D8" i="139"/>
  <c r="R9" i="139"/>
  <c r="P3" i="140"/>
  <c r="P5" i="140"/>
  <c r="N9" i="140"/>
  <c r="L4" i="143"/>
  <c r="X6" i="144"/>
  <c r="B3" i="139"/>
  <c r="D4" i="139"/>
  <c r="K5" i="139"/>
  <c r="K8" i="139"/>
  <c r="W9" i="139"/>
  <c r="Y3" i="140"/>
  <c r="Y5" i="140"/>
  <c r="P9" i="140"/>
  <c r="P4" i="143"/>
  <c r="E7" i="144"/>
  <c r="D3" i="139"/>
  <c r="F4" i="139"/>
  <c r="M5" i="139"/>
  <c r="M8" i="139"/>
  <c r="Y9" i="139"/>
  <c r="B4" i="140"/>
  <c r="N6" i="140"/>
  <c r="Y9" i="140"/>
  <c r="R4" i="143"/>
  <c r="Q8" i="144"/>
  <c r="F3" i="139"/>
  <c r="K4" i="139"/>
  <c r="N5" i="139"/>
  <c r="N8" i="139"/>
  <c r="B10" i="139"/>
  <c r="D4" i="140"/>
  <c r="P6" i="140"/>
  <c r="M10" i="140"/>
  <c r="L5" i="143"/>
  <c r="X9" i="144"/>
  <c r="G3" i="139"/>
  <c r="M4" i="139"/>
  <c r="P5" i="139"/>
  <c r="W8" i="139"/>
  <c r="K10" i="139"/>
  <c r="M4" i="140"/>
  <c r="B7" i="140"/>
  <c r="N10" i="140"/>
  <c r="P5" i="143"/>
  <c r="K3" i="139"/>
  <c r="N4" i="139"/>
  <c r="R5" i="139"/>
  <c r="B9" i="139"/>
  <c r="Y10" i="139"/>
  <c r="N4" i="140"/>
  <c r="D8" i="140"/>
  <c r="P10" i="140"/>
  <c r="R5" i="143"/>
  <c r="E3" i="145"/>
  <c r="M3" i="139"/>
  <c r="P4" i="139"/>
  <c r="W5" i="139"/>
  <c r="D9" i="139"/>
  <c r="B3" i="140"/>
  <c r="P4" i="140"/>
  <c r="M8" i="140"/>
  <c r="L9" i="143"/>
  <c r="D7" i="139"/>
  <c r="P8" i="139"/>
  <c r="Y6" i="140"/>
  <c r="Y8" i="140"/>
  <c r="Y10" i="140"/>
  <c r="L10" i="143"/>
  <c r="L8" i="144"/>
  <c r="M7" i="139"/>
  <c r="D10" i="139"/>
  <c r="D7" i="140"/>
  <c r="M7" i="140"/>
  <c r="L6" i="143"/>
  <c r="N7" i="139"/>
  <c r="Y10" i="145"/>
  <c r="M10" i="145"/>
  <c r="Y10" i="144"/>
  <c r="M10" i="144"/>
  <c r="Y10" i="143"/>
  <c r="M10" i="143"/>
  <c r="X10" i="145"/>
  <c r="L10" i="145"/>
  <c r="X10" i="144"/>
  <c r="L10" i="144"/>
  <c r="W10" i="145"/>
  <c r="K10" i="145"/>
  <c r="W10" i="144"/>
  <c r="K10" i="144"/>
  <c r="W10" i="143"/>
  <c r="K10" i="143"/>
  <c r="V10" i="145"/>
  <c r="J10" i="145"/>
  <c r="U10" i="145"/>
  <c r="I10" i="145"/>
  <c r="U10" i="144"/>
  <c r="I10" i="144"/>
  <c r="U10" i="143"/>
  <c r="I10" i="143"/>
  <c r="T10" i="145"/>
  <c r="H10" i="145"/>
  <c r="T10" i="144"/>
  <c r="H10" i="144"/>
  <c r="T10" i="143"/>
  <c r="H10" i="143"/>
  <c r="S10" i="145"/>
  <c r="G10" i="145"/>
  <c r="R10" i="145"/>
  <c r="F10" i="145"/>
  <c r="R10" i="144"/>
  <c r="F10" i="144"/>
  <c r="P10" i="145"/>
  <c r="D10" i="145"/>
  <c r="P10" i="144"/>
  <c r="D10" i="144"/>
  <c r="O10" i="145"/>
  <c r="C10" i="145"/>
  <c r="O10" i="144"/>
  <c r="C10" i="144"/>
  <c r="O10" i="143"/>
  <c r="C10" i="143"/>
  <c r="N10" i="145"/>
  <c r="B10" i="145"/>
  <c r="N10" i="144"/>
  <c r="B10" i="144"/>
  <c r="N10" i="143"/>
  <c r="B10" i="143"/>
  <c r="J10" i="143"/>
  <c r="X10" i="140"/>
  <c r="L10" i="140"/>
  <c r="X10" i="139"/>
  <c r="L10" i="139"/>
  <c r="G10" i="143"/>
  <c r="W10" i="140"/>
  <c r="K10" i="140"/>
  <c r="F10" i="143"/>
  <c r="V10" i="140"/>
  <c r="J10" i="140"/>
  <c r="V10" i="139"/>
  <c r="J10" i="139"/>
  <c r="F10" i="139"/>
  <c r="E10" i="143"/>
  <c r="U10" i="140"/>
  <c r="I10" i="140"/>
  <c r="U10" i="139"/>
  <c r="I10" i="139"/>
  <c r="D10" i="143"/>
  <c r="T10" i="140"/>
  <c r="H10" i="140"/>
  <c r="T10" i="139"/>
  <c r="H10" i="139"/>
  <c r="R10" i="139"/>
  <c r="V10" i="144"/>
  <c r="X10" i="143"/>
  <c r="S10" i="140"/>
  <c r="G10" i="140"/>
  <c r="S10" i="139"/>
  <c r="G10" i="139"/>
  <c r="S10" i="144"/>
  <c r="V10" i="143"/>
  <c r="R10" i="140"/>
  <c r="F10" i="140"/>
  <c r="Q10" i="145"/>
  <c r="Q10" i="144"/>
  <c r="S10" i="143"/>
  <c r="Q10" i="140"/>
  <c r="E10" i="140"/>
  <c r="Q10" i="139"/>
  <c r="E10" i="139"/>
  <c r="E10" i="145"/>
  <c r="J10" i="144"/>
  <c r="R10" i="143"/>
  <c r="G10" i="144"/>
  <c r="Q10" i="143"/>
  <c r="O10" i="140"/>
  <c r="C10" i="140"/>
  <c r="O10" i="139"/>
  <c r="C10" i="139"/>
  <c r="D6" i="139"/>
  <c r="P7" i="139"/>
  <c r="M10" i="139"/>
  <c r="N7" i="140"/>
  <c r="P6" i="143"/>
  <c r="K6" i="139"/>
  <c r="W7" i="139"/>
  <c r="N10" i="139"/>
  <c r="P7" i="140"/>
  <c r="L7" i="143"/>
  <c r="B6" i="139"/>
  <c r="Y8" i="145"/>
  <c r="M8" i="145"/>
  <c r="Y8" i="144"/>
  <c r="M8" i="144"/>
  <c r="Y8" i="143"/>
  <c r="M8" i="143"/>
  <c r="X8" i="145"/>
  <c r="L8" i="145"/>
  <c r="W8" i="145"/>
  <c r="K8" i="145"/>
  <c r="W8" i="144"/>
  <c r="K8" i="144"/>
  <c r="W8" i="143"/>
  <c r="K8" i="143"/>
  <c r="V8" i="145"/>
  <c r="J8" i="145"/>
  <c r="U8" i="145"/>
  <c r="I8" i="145"/>
  <c r="U8" i="144"/>
  <c r="I8" i="144"/>
  <c r="U8" i="143"/>
  <c r="I8" i="143"/>
  <c r="T8" i="145"/>
  <c r="H8" i="145"/>
  <c r="T8" i="144"/>
  <c r="H8" i="144"/>
  <c r="T8" i="143"/>
  <c r="H8" i="143"/>
  <c r="S8" i="145"/>
  <c r="G8" i="145"/>
  <c r="R8" i="145"/>
  <c r="F8" i="145"/>
  <c r="R8" i="144"/>
  <c r="F8" i="144"/>
  <c r="P8" i="145"/>
  <c r="D8" i="145"/>
  <c r="P8" i="144"/>
  <c r="D8" i="144"/>
  <c r="O8" i="145"/>
  <c r="C8" i="145"/>
  <c r="O8" i="144"/>
  <c r="C8" i="144"/>
  <c r="O8" i="143"/>
  <c r="C8" i="143"/>
  <c r="N8" i="145"/>
  <c r="B8" i="145"/>
  <c r="N8" i="144"/>
  <c r="B8" i="144"/>
  <c r="N8" i="143"/>
  <c r="B8" i="143"/>
  <c r="E8" i="145"/>
  <c r="J8" i="144"/>
  <c r="J8" i="143"/>
  <c r="X8" i="140"/>
  <c r="L8" i="140"/>
  <c r="X8" i="139"/>
  <c r="L8" i="139"/>
  <c r="G8" i="144"/>
  <c r="G8" i="143"/>
  <c r="W8" i="140"/>
  <c r="K8" i="140"/>
  <c r="E8" i="144"/>
  <c r="F8" i="143"/>
  <c r="V8" i="140"/>
  <c r="J8" i="140"/>
  <c r="V8" i="139"/>
  <c r="J8" i="139"/>
  <c r="R8" i="139"/>
  <c r="E8" i="143"/>
  <c r="U8" i="140"/>
  <c r="I8" i="140"/>
  <c r="U8" i="139"/>
  <c r="I8" i="139"/>
  <c r="D8" i="143"/>
  <c r="T8" i="140"/>
  <c r="H8" i="140"/>
  <c r="T8" i="139"/>
  <c r="H8" i="139"/>
  <c r="I7" i="55"/>
  <c r="F8" i="139"/>
  <c r="X8" i="143"/>
  <c r="S8" i="140"/>
  <c r="G8" i="140"/>
  <c r="S8" i="139"/>
  <c r="G8" i="139"/>
  <c r="V8" i="143"/>
  <c r="R8" i="140"/>
  <c r="F8" i="140"/>
  <c r="X8" i="144"/>
  <c r="S8" i="143"/>
  <c r="Q8" i="140"/>
  <c r="E8" i="140"/>
  <c r="Q8" i="139"/>
  <c r="E8" i="139"/>
  <c r="V8" i="144"/>
  <c r="R8" i="143"/>
  <c r="S8" i="144"/>
  <c r="Q8" i="143"/>
  <c r="O8" i="140"/>
  <c r="C8" i="140"/>
  <c r="O8" i="139"/>
  <c r="C8" i="139"/>
  <c r="M6" i="139"/>
  <c r="Y7" i="139"/>
  <c r="P10" i="139"/>
  <c r="Y7" i="140"/>
  <c r="Y7" i="145"/>
  <c r="M7" i="145"/>
  <c r="Y7" i="144"/>
  <c r="M7" i="144"/>
  <c r="Y7" i="143"/>
  <c r="M7" i="143"/>
  <c r="X7" i="145"/>
  <c r="L7" i="145"/>
  <c r="W7" i="145"/>
  <c r="K7" i="145"/>
  <c r="W7" i="144"/>
  <c r="K7" i="144"/>
  <c r="W7" i="143"/>
  <c r="K7" i="143"/>
  <c r="V7" i="145"/>
  <c r="J7" i="145"/>
  <c r="U7" i="145"/>
  <c r="I7" i="145"/>
  <c r="U7" i="144"/>
  <c r="I7" i="144"/>
  <c r="U7" i="143"/>
  <c r="I7" i="143"/>
  <c r="T7" i="145"/>
  <c r="H7" i="145"/>
  <c r="T7" i="144"/>
  <c r="H7" i="144"/>
  <c r="T7" i="143"/>
  <c r="H7" i="143"/>
  <c r="S7" i="145"/>
  <c r="G7" i="145"/>
  <c r="R7" i="145"/>
  <c r="F7" i="145"/>
  <c r="R7" i="144"/>
  <c r="F7" i="144"/>
  <c r="P7" i="145"/>
  <c r="D7" i="145"/>
  <c r="P7" i="144"/>
  <c r="D7" i="144"/>
  <c r="O7" i="145"/>
  <c r="C7" i="145"/>
  <c r="O7" i="144"/>
  <c r="C7" i="144"/>
  <c r="O7" i="143"/>
  <c r="C7" i="143"/>
  <c r="N7" i="145"/>
  <c r="B7" i="145"/>
  <c r="N7" i="144"/>
  <c r="B7" i="144"/>
  <c r="N7" i="143"/>
  <c r="B7" i="143"/>
  <c r="J7" i="143"/>
  <c r="X7" i="140"/>
  <c r="L7" i="140"/>
  <c r="X7" i="139"/>
  <c r="L7" i="139"/>
  <c r="Q7" i="145"/>
  <c r="G7" i="143"/>
  <c r="W7" i="140"/>
  <c r="K7" i="140"/>
  <c r="E7" i="145"/>
  <c r="F7" i="143"/>
  <c r="V7" i="140"/>
  <c r="J7" i="140"/>
  <c r="V7" i="139"/>
  <c r="J7" i="139"/>
  <c r="F7" i="139"/>
  <c r="X7" i="144"/>
  <c r="E7" i="143"/>
  <c r="U7" i="140"/>
  <c r="I7" i="140"/>
  <c r="U7" i="139"/>
  <c r="I7" i="139"/>
  <c r="R7" i="139"/>
  <c r="V7" i="144"/>
  <c r="D7" i="143"/>
  <c r="T7" i="140"/>
  <c r="H7" i="140"/>
  <c r="T7" i="139"/>
  <c r="H7" i="139"/>
  <c r="S7" i="144"/>
  <c r="X7" i="143"/>
  <c r="S7" i="140"/>
  <c r="G7" i="140"/>
  <c r="S7" i="139"/>
  <c r="G7" i="139"/>
  <c r="Q7" i="144"/>
  <c r="V7" i="143"/>
  <c r="R7" i="140"/>
  <c r="F7" i="140"/>
  <c r="L7" i="144"/>
  <c r="S7" i="143"/>
  <c r="Q7" i="140"/>
  <c r="E7" i="140"/>
  <c r="Q7" i="139"/>
  <c r="E7" i="139"/>
  <c r="J7" i="144"/>
  <c r="R7" i="143"/>
  <c r="G7" i="144"/>
  <c r="Q7" i="143"/>
  <c r="O7" i="140"/>
  <c r="C7" i="140"/>
  <c r="O7" i="139"/>
  <c r="C7" i="139"/>
  <c r="N6" i="139"/>
  <c r="B8" i="139"/>
  <c r="W10" i="139"/>
  <c r="B8" i="140"/>
  <c r="B10" i="140"/>
  <c r="L8" i="143"/>
  <c r="Y6" i="145"/>
  <c r="M6" i="145"/>
  <c r="Y6" i="144"/>
  <c r="M6" i="144"/>
  <c r="Y6" i="143"/>
  <c r="M6" i="143"/>
  <c r="X6" i="145"/>
  <c r="L6" i="145"/>
  <c r="W6" i="145"/>
  <c r="K6" i="145"/>
  <c r="W6" i="144"/>
  <c r="K6" i="144"/>
  <c r="W6" i="143"/>
  <c r="K6" i="143"/>
  <c r="V6" i="145"/>
  <c r="J6" i="145"/>
  <c r="U6" i="145"/>
  <c r="I6" i="145"/>
  <c r="U6" i="144"/>
  <c r="I6" i="144"/>
  <c r="U6" i="143"/>
  <c r="I6" i="143"/>
  <c r="T6" i="145"/>
  <c r="H6" i="145"/>
  <c r="T6" i="144"/>
  <c r="H6" i="144"/>
  <c r="T6" i="143"/>
  <c r="H6" i="143"/>
  <c r="S6" i="145"/>
  <c r="G6" i="145"/>
  <c r="R6" i="145"/>
  <c r="F6" i="145"/>
  <c r="R6" i="144"/>
  <c r="F6" i="144"/>
  <c r="P6" i="145"/>
  <c r="D6" i="145"/>
  <c r="P6" i="144"/>
  <c r="D6" i="144"/>
  <c r="O6" i="145"/>
  <c r="C6" i="145"/>
  <c r="O6" i="144"/>
  <c r="C6" i="144"/>
  <c r="O6" i="143"/>
  <c r="C6" i="143"/>
  <c r="N6" i="145"/>
  <c r="B6" i="145"/>
  <c r="N6" i="144"/>
  <c r="B6" i="144"/>
  <c r="N6" i="143"/>
  <c r="B6" i="143"/>
  <c r="V6" i="144"/>
  <c r="J6" i="143"/>
  <c r="X6" i="140"/>
  <c r="L6" i="140"/>
  <c r="X6" i="139"/>
  <c r="L6" i="139"/>
  <c r="S6" i="144"/>
  <c r="G6" i="143"/>
  <c r="W6" i="140"/>
  <c r="K6" i="140"/>
  <c r="Q6" i="144"/>
  <c r="F6" i="143"/>
  <c r="V6" i="140"/>
  <c r="J6" i="140"/>
  <c r="V6" i="139"/>
  <c r="J6" i="139"/>
  <c r="I5" i="55"/>
  <c r="Q6" i="145"/>
  <c r="L6" i="144"/>
  <c r="E6" i="143"/>
  <c r="U6" i="140"/>
  <c r="I6" i="140"/>
  <c r="U6" i="139"/>
  <c r="I6" i="139"/>
  <c r="F6" i="139"/>
  <c r="E6" i="145"/>
  <c r="J6" i="144"/>
  <c r="D6" i="143"/>
  <c r="T6" i="140"/>
  <c r="H6" i="140"/>
  <c r="T6" i="139"/>
  <c r="H6" i="139"/>
  <c r="R6" i="139"/>
  <c r="G6" i="144"/>
  <c r="X6" i="143"/>
  <c r="S6" i="140"/>
  <c r="G6" i="140"/>
  <c r="S6" i="139"/>
  <c r="G6" i="139"/>
  <c r="E6" i="144"/>
  <c r="V6" i="143"/>
  <c r="R6" i="140"/>
  <c r="F6" i="140"/>
  <c r="S6" i="143"/>
  <c r="Q6" i="140"/>
  <c r="E6" i="140"/>
  <c r="Q6" i="139"/>
  <c r="E6" i="139"/>
  <c r="R6" i="143"/>
  <c r="Q6" i="143"/>
  <c r="O6" i="140"/>
  <c r="C6" i="140"/>
  <c r="O6" i="139"/>
  <c r="C6" i="139"/>
  <c r="P6" i="139"/>
  <c r="D6" i="140"/>
  <c r="D10" i="140"/>
  <c r="P8" i="143"/>
  <c r="Q8" i="145"/>
  <c r="M6" i="140"/>
  <c r="Y9" i="145"/>
  <c r="M9" i="145"/>
  <c r="Y9" i="144"/>
  <c r="M9" i="144"/>
  <c r="Y9" i="143"/>
  <c r="M9" i="143"/>
  <c r="X9" i="145"/>
  <c r="L9" i="145"/>
  <c r="W9" i="145"/>
  <c r="K9" i="145"/>
  <c r="W9" i="144"/>
  <c r="K9" i="144"/>
  <c r="W9" i="143"/>
  <c r="K9" i="143"/>
  <c r="V9" i="145"/>
  <c r="J9" i="145"/>
  <c r="U9" i="145"/>
  <c r="I9" i="145"/>
  <c r="U9" i="144"/>
  <c r="I9" i="144"/>
  <c r="U9" i="143"/>
  <c r="I9" i="143"/>
  <c r="T9" i="145"/>
  <c r="H9" i="145"/>
  <c r="T9" i="144"/>
  <c r="H9" i="144"/>
  <c r="T9" i="143"/>
  <c r="H9" i="143"/>
  <c r="S9" i="145"/>
  <c r="G9" i="145"/>
  <c r="R9" i="145"/>
  <c r="F9" i="145"/>
  <c r="R9" i="144"/>
  <c r="F9" i="144"/>
  <c r="P9" i="145"/>
  <c r="D9" i="145"/>
  <c r="P9" i="144"/>
  <c r="D9" i="144"/>
  <c r="O9" i="145"/>
  <c r="C9" i="145"/>
  <c r="O9" i="144"/>
  <c r="C9" i="144"/>
  <c r="O9" i="143"/>
  <c r="C9" i="143"/>
  <c r="N9" i="145"/>
  <c r="B9" i="145"/>
  <c r="N9" i="144"/>
  <c r="B9" i="144"/>
  <c r="N9" i="143"/>
  <c r="B9" i="143"/>
  <c r="C3" i="139"/>
  <c r="O3" i="139"/>
  <c r="C4" i="139"/>
  <c r="O4" i="139"/>
  <c r="C5" i="139"/>
  <c r="O5" i="139"/>
  <c r="C9" i="139"/>
  <c r="O9" i="139"/>
  <c r="C3" i="140"/>
  <c r="O3" i="140"/>
  <c r="C4" i="140"/>
  <c r="O4" i="140"/>
  <c r="C5" i="140"/>
  <c r="O5" i="140"/>
  <c r="C9" i="140"/>
  <c r="O9" i="140"/>
  <c r="Q3" i="143"/>
  <c r="Q4" i="143"/>
  <c r="Q5" i="143"/>
  <c r="Q9" i="143"/>
  <c r="G4" i="144"/>
  <c r="S5" i="144"/>
  <c r="Q3" i="145"/>
  <c r="Q9" i="145"/>
  <c r="V5" i="144"/>
  <c r="E4" i="145"/>
  <c r="E3" i="139"/>
  <c r="Q3" i="139"/>
  <c r="E4" i="139"/>
  <c r="Q4" i="139"/>
  <c r="E5" i="139"/>
  <c r="Q5" i="139"/>
  <c r="E9" i="139"/>
  <c r="Q9" i="139"/>
  <c r="E3" i="140"/>
  <c r="Q3" i="140"/>
  <c r="E4" i="140"/>
  <c r="Q4" i="140"/>
  <c r="E5" i="140"/>
  <c r="Q5" i="140"/>
  <c r="E9" i="140"/>
  <c r="Q9" i="140"/>
  <c r="S3" i="143"/>
  <c r="S4" i="143"/>
  <c r="S5" i="143"/>
  <c r="S9" i="143"/>
  <c r="L4" i="144"/>
  <c r="X5" i="144"/>
  <c r="Q4" i="145"/>
  <c r="R3" i="140"/>
  <c r="F4" i="140"/>
  <c r="R4" i="140"/>
  <c r="F5" i="140"/>
  <c r="R5" i="140"/>
  <c r="F9" i="140"/>
  <c r="R9" i="140"/>
  <c r="V3" i="143"/>
  <c r="V4" i="143"/>
  <c r="V5" i="143"/>
  <c r="V9" i="143"/>
  <c r="E3" i="144"/>
  <c r="Q4" i="144"/>
  <c r="E9" i="144"/>
  <c r="E5" i="145"/>
  <c r="S3" i="139"/>
  <c r="G4" i="139"/>
  <c r="S4" i="139"/>
  <c r="G5" i="139"/>
  <c r="S5" i="139"/>
  <c r="G9" i="139"/>
  <c r="S9" i="139"/>
  <c r="G3" i="140"/>
  <c r="S3" i="140"/>
  <c r="G4" i="140"/>
  <c r="S4" i="140"/>
  <c r="G5" i="140"/>
  <c r="S5" i="140"/>
  <c r="G9" i="140"/>
  <c r="S9" i="140"/>
  <c r="X3" i="143"/>
  <c r="X4" i="143"/>
  <c r="X5" i="143"/>
  <c r="X9" i="143"/>
  <c r="G3" i="144"/>
  <c r="G9" i="144"/>
  <c r="Q5" i="145"/>
  <c r="Y4" i="145"/>
  <c r="M4" i="145"/>
  <c r="Y4" i="144"/>
  <c r="M4" i="144"/>
  <c r="Y4" i="143"/>
  <c r="M4" i="143"/>
  <c r="X4" i="145"/>
  <c r="L4" i="145"/>
  <c r="W4" i="145"/>
  <c r="K4" i="145"/>
  <c r="W4" i="144"/>
  <c r="K4" i="144"/>
  <c r="W4" i="143"/>
  <c r="K4" i="143"/>
  <c r="V4" i="145"/>
  <c r="J4" i="145"/>
  <c r="U4" i="145"/>
  <c r="I4" i="145"/>
  <c r="U4" i="144"/>
  <c r="I4" i="144"/>
  <c r="U4" i="143"/>
  <c r="I4" i="143"/>
  <c r="T4" i="145"/>
  <c r="H4" i="145"/>
  <c r="T4" i="144"/>
  <c r="H4" i="144"/>
  <c r="T4" i="143"/>
  <c r="H4" i="143"/>
  <c r="S4" i="145"/>
  <c r="G4" i="145"/>
  <c r="R4" i="145"/>
  <c r="F4" i="145"/>
  <c r="R4" i="144"/>
  <c r="F4" i="144"/>
  <c r="P4" i="145"/>
  <c r="D4" i="145"/>
  <c r="P4" i="144"/>
  <c r="D4" i="144"/>
  <c r="O4" i="145"/>
  <c r="C4" i="145"/>
  <c r="O4" i="144"/>
  <c r="C4" i="144"/>
  <c r="O4" i="143"/>
  <c r="C4" i="143"/>
  <c r="N4" i="145"/>
  <c r="B4" i="145"/>
  <c r="N4" i="144"/>
  <c r="B4" i="144"/>
  <c r="N4" i="143"/>
  <c r="B4" i="143"/>
  <c r="H3" i="139"/>
  <c r="T3" i="139"/>
  <c r="H4" i="139"/>
  <c r="T4" i="139"/>
  <c r="H5" i="139"/>
  <c r="T5" i="139"/>
  <c r="H9" i="139"/>
  <c r="T9" i="139"/>
  <c r="H3" i="140"/>
  <c r="T3" i="140"/>
  <c r="H4" i="140"/>
  <c r="T4" i="140"/>
  <c r="H5" i="140"/>
  <c r="T5" i="140"/>
  <c r="H9" i="140"/>
  <c r="T9" i="140"/>
  <c r="D3" i="143"/>
  <c r="D4" i="143"/>
  <c r="D5" i="143"/>
  <c r="D9" i="143"/>
  <c r="V4" i="144"/>
  <c r="J9" i="144"/>
  <c r="Y3" i="145"/>
  <c r="M3" i="145"/>
  <c r="Y3" i="144"/>
  <c r="M3" i="144"/>
  <c r="Y3" i="143"/>
  <c r="M3" i="143"/>
  <c r="X3" i="145"/>
  <c r="L3" i="145"/>
  <c r="W3" i="145"/>
  <c r="K3" i="145"/>
  <c r="W3" i="144"/>
  <c r="K3" i="144"/>
  <c r="W3" i="143"/>
  <c r="K3" i="143"/>
  <c r="V3" i="145"/>
  <c r="J3" i="145"/>
  <c r="U3" i="145"/>
  <c r="I3" i="145"/>
  <c r="U3" i="144"/>
  <c r="I3" i="144"/>
  <c r="U3" i="143"/>
  <c r="I3" i="143"/>
  <c r="T3" i="145"/>
  <c r="H3" i="145"/>
  <c r="T3" i="144"/>
  <c r="H3" i="144"/>
  <c r="T3" i="143"/>
  <c r="H3" i="143"/>
  <c r="S3" i="145"/>
  <c r="G3" i="145"/>
  <c r="R3" i="145"/>
  <c r="F3" i="145"/>
  <c r="R3" i="144"/>
  <c r="F3" i="144"/>
  <c r="P3" i="145"/>
  <c r="D3" i="145"/>
  <c r="P3" i="144"/>
  <c r="D3" i="144"/>
  <c r="O3" i="145"/>
  <c r="C3" i="145"/>
  <c r="O3" i="144"/>
  <c r="C3" i="144"/>
  <c r="O3" i="143"/>
  <c r="C3" i="143"/>
  <c r="N3" i="145"/>
  <c r="B3" i="145"/>
  <c r="N3" i="144"/>
  <c r="B3" i="144"/>
  <c r="N3" i="143"/>
  <c r="B3" i="143"/>
  <c r="I3" i="139"/>
  <c r="U3" i="139"/>
  <c r="I4" i="139"/>
  <c r="U4" i="139"/>
  <c r="I5" i="139"/>
  <c r="U5" i="139"/>
  <c r="I9" i="139"/>
  <c r="U9" i="139"/>
  <c r="I3" i="140"/>
  <c r="U3" i="140"/>
  <c r="I4" i="140"/>
  <c r="U4" i="140"/>
  <c r="I5" i="140"/>
  <c r="U5" i="140"/>
  <c r="I9" i="140"/>
  <c r="U9" i="140"/>
  <c r="E3" i="143"/>
  <c r="E4" i="143"/>
  <c r="E9" i="143"/>
  <c r="L3" i="144"/>
  <c r="X4" i="144"/>
  <c r="L9" i="144"/>
  <c r="Y5" i="145"/>
  <c r="M5" i="145"/>
  <c r="Y5" i="144"/>
  <c r="M5" i="144"/>
  <c r="Y5" i="143"/>
  <c r="M5" i="143"/>
  <c r="X5" i="145"/>
  <c r="L5" i="145"/>
  <c r="W5" i="145"/>
  <c r="K5" i="145"/>
  <c r="W5" i="144"/>
  <c r="K5" i="144"/>
  <c r="W5" i="143"/>
  <c r="K5" i="143"/>
  <c r="V5" i="145"/>
  <c r="J5" i="145"/>
  <c r="U5" i="145"/>
  <c r="I5" i="145"/>
  <c r="U5" i="144"/>
  <c r="I5" i="144"/>
  <c r="U5" i="143"/>
  <c r="I5" i="143"/>
  <c r="T5" i="145"/>
  <c r="H5" i="145"/>
  <c r="T5" i="144"/>
  <c r="H5" i="144"/>
  <c r="T5" i="143"/>
  <c r="H5" i="143"/>
  <c r="S5" i="145"/>
  <c r="G5" i="145"/>
  <c r="R5" i="145"/>
  <c r="F5" i="145"/>
  <c r="R5" i="144"/>
  <c r="F5" i="144"/>
  <c r="P5" i="145"/>
  <c r="D5" i="145"/>
  <c r="P5" i="144"/>
  <c r="D5" i="144"/>
  <c r="O5" i="145"/>
  <c r="C5" i="145"/>
  <c r="O5" i="144"/>
  <c r="C5" i="144"/>
  <c r="O5" i="143"/>
  <c r="C5" i="143"/>
  <c r="N5" i="145"/>
  <c r="B5" i="145"/>
  <c r="N5" i="144"/>
  <c r="B5" i="144"/>
  <c r="N5" i="143"/>
  <c r="B5" i="143"/>
  <c r="J3" i="139"/>
  <c r="V3" i="139"/>
  <c r="J4" i="139"/>
  <c r="V4" i="139"/>
  <c r="J5" i="139"/>
  <c r="V5" i="139"/>
  <c r="J9" i="139"/>
  <c r="V9" i="139"/>
  <c r="J3" i="140"/>
  <c r="V3" i="140"/>
  <c r="J4" i="140"/>
  <c r="V4" i="140"/>
  <c r="J5" i="140"/>
  <c r="V5" i="140"/>
  <c r="J9" i="140"/>
  <c r="V9" i="140"/>
  <c r="F3" i="143"/>
  <c r="F4" i="143"/>
  <c r="F5" i="143"/>
  <c r="F9" i="143"/>
  <c r="Q3" i="144"/>
  <c r="E5" i="144"/>
  <c r="Q9" i="144"/>
  <c r="W3" i="140"/>
  <c r="K4" i="140"/>
  <c r="W4" i="140"/>
  <c r="K5" i="140"/>
  <c r="W5" i="140"/>
  <c r="K9" i="140"/>
  <c r="W9" i="140"/>
  <c r="G3" i="143"/>
  <c r="G4" i="143"/>
  <c r="G5" i="143"/>
  <c r="G9" i="143"/>
  <c r="S3" i="144"/>
  <c r="G5" i="144"/>
  <c r="S9" i="144"/>
  <c r="L3" i="139"/>
  <c r="X3" i="139"/>
  <c r="L4" i="139"/>
  <c r="X4" i="139"/>
  <c r="L5" i="139"/>
  <c r="X5" i="139"/>
  <c r="L9" i="139"/>
  <c r="X9" i="139"/>
  <c r="L3" i="140"/>
  <c r="X3" i="140"/>
  <c r="L4" i="140"/>
  <c r="X4" i="140"/>
  <c r="L5" i="140"/>
  <c r="X5" i="140"/>
  <c r="L9" i="140"/>
  <c r="X9" i="140"/>
  <c r="J3" i="143"/>
  <c r="J4" i="143"/>
  <c r="J5" i="143"/>
  <c r="J9" i="143"/>
  <c r="V3" i="144"/>
  <c r="J5" i="144"/>
  <c r="V9" i="144"/>
  <c r="B9" i="57"/>
  <c r="C9" i="57" s="1"/>
  <c r="D9" i="57" s="1"/>
  <c r="B2" i="57"/>
  <c r="C2" i="57" s="1"/>
  <c r="D2" i="57" s="1"/>
  <c r="I3" i="55"/>
  <c r="M4" i="71"/>
  <c r="Y4" i="71"/>
  <c r="C4" i="71"/>
  <c r="O4" i="71"/>
  <c r="D4" i="71"/>
  <c r="P4" i="71"/>
  <c r="E4" i="71"/>
  <c r="Q4" i="71"/>
  <c r="I4" i="71"/>
  <c r="U4" i="71"/>
  <c r="S4" i="71"/>
  <c r="T4" i="71"/>
  <c r="V4" i="71"/>
  <c r="B4" i="71"/>
  <c r="W4" i="71"/>
  <c r="F4" i="71"/>
  <c r="X4" i="71"/>
  <c r="G4" i="71"/>
  <c r="H4" i="71"/>
  <c r="J4" i="71"/>
  <c r="K4" i="71"/>
  <c r="L4" i="71"/>
  <c r="N4" i="71"/>
  <c r="R4" i="71"/>
  <c r="I2" i="55"/>
  <c r="M3" i="71"/>
  <c r="Y3" i="71"/>
  <c r="C3" i="71"/>
  <c r="O3" i="71"/>
  <c r="D3" i="71"/>
  <c r="P3" i="71"/>
  <c r="E3" i="71"/>
  <c r="Q3" i="71"/>
  <c r="I3" i="71"/>
  <c r="U3" i="71"/>
  <c r="V3" i="71"/>
  <c r="B3" i="71"/>
  <c r="W3" i="71"/>
  <c r="F3" i="71"/>
  <c r="X3" i="71"/>
  <c r="G3" i="71"/>
  <c r="H3" i="71"/>
  <c r="J3" i="71"/>
  <c r="K3" i="71"/>
  <c r="L3" i="71"/>
  <c r="N3" i="71"/>
  <c r="R3" i="71"/>
  <c r="S3" i="71"/>
  <c r="T3" i="71"/>
  <c r="I9" i="55"/>
  <c r="D10" i="71"/>
  <c r="P10" i="71"/>
  <c r="E10" i="71"/>
  <c r="F10" i="71"/>
  <c r="S10" i="71"/>
  <c r="G10" i="71"/>
  <c r="T10" i="71"/>
  <c r="H10" i="71"/>
  <c r="U10" i="71"/>
  <c r="I10" i="71"/>
  <c r="V10" i="71"/>
  <c r="J10" i="71"/>
  <c r="W10" i="71"/>
  <c r="K10" i="71"/>
  <c r="X10" i="71"/>
  <c r="L10" i="71"/>
  <c r="Y10" i="71"/>
  <c r="M10" i="71"/>
  <c r="N10" i="71"/>
  <c r="O10" i="71"/>
  <c r="B10" i="71"/>
  <c r="Q10" i="71"/>
  <c r="C10" i="71"/>
  <c r="R10" i="71"/>
  <c r="I4" i="55"/>
  <c r="M5" i="71"/>
  <c r="Y5" i="71"/>
  <c r="C5" i="71"/>
  <c r="D5" i="71"/>
  <c r="P5" i="71"/>
  <c r="E5" i="71"/>
  <c r="Q5" i="71"/>
  <c r="I5" i="71"/>
  <c r="N5" i="71"/>
  <c r="O5" i="71"/>
  <c r="R5" i="71"/>
  <c r="S5" i="71"/>
  <c r="T5" i="71"/>
  <c r="B5" i="71"/>
  <c r="U5" i="71"/>
  <c r="F5" i="71"/>
  <c r="V5" i="71"/>
  <c r="G5" i="71"/>
  <c r="W5" i="71"/>
  <c r="H5" i="71"/>
  <c r="X5" i="71"/>
  <c r="J5" i="71"/>
  <c r="K5" i="71"/>
  <c r="L5" i="71"/>
  <c r="M8" i="71"/>
  <c r="Y8" i="71"/>
  <c r="D8" i="71"/>
  <c r="P8" i="71"/>
  <c r="E8" i="71"/>
  <c r="Q8" i="71"/>
  <c r="G8" i="71"/>
  <c r="V8" i="71"/>
  <c r="H8" i="71"/>
  <c r="W8" i="71"/>
  <c r="I8" i="71"/>
  <c r="X8" i="71"/>
  <c r="J8" i="71"/>
  <c r="K8" i="71"/>
  <c r="L8" i="71"/>
  <c r="N8" i="71"/>
  <c r="O8" i="71"/>
  <c r="R8" i="71"/>
  <c r="B8" i="71"/>
  <c r="S8" i="71"/>
  <c r="C8" i="71"/>
  <c r="T8" i="71"/>
  <c r="F8" i="71"/>
  <c r="U8" i="71"/>
  <c r="M6" i="71"/>
  <c r="Y6" i="71"/>
  <c r="D6" i="71"/>
  <c r="P6" i="71"/>
  <c r="E6" i="71"/>
  <c r="Q6" i="71"/>
  <c r="G6" i="71"/>
  <c r="V6" i="71"/>
  <c r="H6" i="71"/>
  <c r="W6" i="71"/>
  <c r="I6" i="71"/>
  <c r="X6" i="71"/>
  <c r="J6" i="71"/>
  <c r="K6" i="71"/>
  <c r="L6" i="71"/>
  <c r="N6" i="71"/>
  <c r="O6" i="71"/>
  <c r="R6" i="71"/>
  <c r="B6" i="71"/>
  <c r="S6" i="71"/>
  <c r="C6" i="71"/>
  <c r="T6" i="71"/>
  <c r="U6" i="71"/>
  <c r="F6" i="71"/>
  <c r="I6" i="55"/>
  <c r="M7" i="71"/>
  <c r="Y7" i="71"/>
  <c r="D7" i="71"/>
  <c r="P7" i="71"/>
  <c r="E7" i="71"/>
  <c r="Q7" i="71"/>
  <c r="N7" i="71"/>
  <c r="O7" i="71"/>
  <c r="R7" i="71"/>
  <c r="B7" i="71"/>
  <c r="S7" i="71"/>
  <c r="C7" i="71"/>
  <c r="T7" i="71"/>
  <c r="F7" i="71"/>
  <c r="U7" i="71"/>
  <c r="G7" i="71"/>
  <c r="V7" i="71"/>
  <c r="H7" i="71"/>
  <c r="W7" i="71"/>
  <c r="I7" i="71"/>
  <c r="X7" i="71"/>
  <c r="J7" i="71"/>
  <c r="K7" i="71"/>
  <c r="L7" i="71"/>
  <c r="I8" i="55"/>
  <c r="M9" i="71"/>
  <c r="D9" i="71"/>
  <c r="P9" i="71"/>
  <c r="E9" i="71"/>
  <c r="Q9" i="71"/>
  <c r="N9" i="71"/>
  <c r="O9" i="71"/>
  <c r="R9" i="71"/>
  <c r="B9" i="71"/>
  <c r="S9" i="71"/>
  <c r="C9" i="71"/>
  <c r="T9" i="71"/>
  <c r="F9" i="71"/>
  <c r="U9" i="71"/>
  <c r="G9" i="71"/>
  <c r="V9" i="71"/>
  <c r="H9" i="71"/>
  <c r="W9" i="71"/>
  <c r="I9" i="71"/>
  <c r="X9" i="71"/>
  <c r="J9" i="71"/>
  <c r="Y9" i="71"/>
  <c r="K9" i="71"/>
  <c r="L9" i="71"/>
  <c r="Y14" i="118"/>
  <c r="X14" i="118"/>
  <c r="W14" i="118"/>
  <c r="V14" i="118"/>
  <c r="U14" i="118"/>
  <c r="T14" i="118"/>
  <c r="S14" i="118"/>
  <c r="R14" i="118"/>
  <c r="Q14" i="118"/>
  <c r="P14" i="118"/>
  <c r="O14" i="118"/>
  <c r="N14" i="118"/>
  <c r="M14" i="118"/>
  <c r="L14" i="118"/>
  <c r="K14" i="118"/>
  <c r="J14" i="118"/>
  <c r="I14" i="118"/>
  <c r="H14" i="118"/>
  <c r="G14" i="118"/>
  <c r="F14" i="118"/>
  <c r="E14" i="118"/>
  <c r="D14" i="118"/>
  <c r="C14" i="118"/>
  <c r="B14" i="118"/>
  <c r="Y13" i="118"/>
  <c r="X13" i="118"/>
  <c r="W13" i="118"/>
  <c r="V13" i="118"/>
  <c r="U13" i="118"/>
  <c r="T13" i="118"/>
  <c r="S13" i="118"/>
  <c r="R13" i="118"/>
  <c r="Q13" i="118"/>
  <c r="P13" i="118"/>
  <c r="O13" i="118"/>
  <c r="N13" i="118"/>
  <c r="M13" i="118"/>
  <c r="L13" i="118"/>
  <c r="K13" i="118"/>
  <c r="J13" i="118"/>
  <c r="I13" i="118"/>
  <c r="H13" i="118"/>
  <c r="G13" i="118"/>
  <c r="F13" i="118"/>
  <c r="E13" i="118"/>
  <c r="D13" i="118"/>
  <c r="C13" i="118"/>
  <c r="B13" i="118"/>
  <c r="Y12" i="118"/>
  <c r="X12" i="118"/>
  <c r="W12" i="118"/>
  <c r="V12" i="118"/>
  <c r="U12" i="118"/>
  <c r="T12" i="118"/>
  <c r="S12" i="118"/>
  <c r="R12" i="118"/>
  <c r="Q12" i="118"/>
  <c r="P12" i="118"/>
  <c r="O12" i="118"/>
  <c r="N12" i="118"/>
  <c r="M12" i="118"/>
  <c r="L12" i="118"/>
  <c r="K12" i="118"/>
  <c r="J12" i="118"/>
  <c r="I12" i="118"/>
  <c r="H12" i="118"/>
  <c r="G12" i="118"/>
  <c r="F12" i="118"/>
  <c r="E12" i="118"/>
  <c r="D12" i="118"/>
  <c r="C12" i="118"/>
  <c r="B12" i="118"/>
  <c r="Y11" i="118"/>
  <c r="X11" i="118"/>
  <c r="W11" i="118"/>
  <c r="V11" i="118"/>
  <c r="U11" i="118"/>
  <c r="T11" i="118"/>
  <c r="S11" i="118"/>
  <c r="R11" i="118"/>
  <c r="Q11" i="118"/>
  <c r="P11" i="118"/>
  <c r="O11" i="118"/>
  <c r="N11" i="118"/>
  <c r="M11" i="118"/>
  <c r="L11" i="118"/>
  <c r="K11" i="118"/>
  <c r="J11" i="118"/>
  <c r="I11" i="118"/>
  <c r="H11" i="118"/>
  <c r="G11" i="118"/>
  <c r="F11" i="118"/>
  <c r="E11" i="118"/>
  <c r="D11" i="118"/>
  <c r="C11" i="118"/>
  <c r="B11" i="118"/>
  <c r="Y10" i="118"/>
  <c r="X10" i="118"/>
  <c r="W10" i="118"/>
  <c r="V10" i="118"/>
  <c r="U10" i="118"/>
  <c r="T10" i="118"/>
  <c r="S10" i="118"/>
  <c r="R10" i="118"/>
  <c r="Q10" i="118"/>
  <c r="P10" i="118"/>
  <c r="O10" i="118"/>
  <c r="N10" i="118"/>
  <c r="M10" i="118"/>
  <c r="L10" i="118"/>
  <c r="K10" i="118"/>
  <c r="J10" i="118"/>
  <c r="I10" i="118"/>
  <c r="H10" i="118"/>
  <c r="G10" i="118"/>
  <c r="F10" i="118"/>
  <c r="E10" i="118"/>
  <c r="D10" i="118"/>
  <c r="C10" i="118"/>
  <c r="B10" i="118"/>
  <c r="Y9" i="118"/>
  <c r="X9" i="118"/>
  <c r="W9" i="118"/>
  <c r="V9" i="118"/>
  <c r="U9" i="118"/>
  <c r="T9" i="118"/>
  <c r="S9" i="118"/>
  <c r="R9" i="118"/>
  <c r="Q9" i="118"/>
  <c r="P9" i="118"/>
  <c r="O9" i="118"/>
  <c r="N9" i="118"/>
  <c r="M9" i="118"/>
  <c r="L9" i="118"/>
  <c r="K9" i="118"/>
  <c r="J9" i="118"/>
  <c r="I9" i="118"/>
  <c r="H9" i="118"/>
  <c r="G9" i="118"/>
  <c r="F9" i="118"/>
  <c r="E9" i="118"/>
  <c r="D9" i="118"/>
  <c r="C9" i="118"/>
  <c r="B9" i="118"/>
  <c r="Y8" i="118"/>
  <c r="X8" i="118"/>
  <c r="W8" i="118"/>
  <c r="V8" i="118"/>
  <c r="U8" i="118"/>
  <c r="T8" i="118"/>
  <c r="S8" i="118"/>
  <c r="R8" i="118"/>
  <c r="Q8" i="118"/>
  <c r="P8" i="118"/>
  <c r="O8" i="118"/>
  <c r="N8" i="118"/>
  <c r="M8" i="118"/>
  <c r="L8" i="118"/>
  <c r="K8" i="118"/>
  <c r="J8" i="118"/>
  <c r="I8" i="118"/>
  <c r="H8" i="118"/>
  <c r="G8" i="118"/>
  <c r="F8" i="118"/>
  <c r="E8" i="118"/>
  <c r="D8" i="118"/>
  <c r="C8" i="118"/>
  <c r="B8" i="118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Y2" i="118"/>
  <c r="X2" i="118"/>
  <c r="W2" i="118"/>
  <c r="V2" i="118"/>
  <c r="U2" i="118"/>
  <c r="T2" i="118"/>
  <c r="S2" i="118"/>
  <c r="R2" i="118"/>
  <c r="Q2" i="118"/>
  <c r="P2" i="118"/>
  <c r="O2" i="118"/>
  <c r="N2" i="118"/>
  <c r="M2" i="118"/>
  <c r="L2" i="118"/>
  <c r="K2" i="118"/>
  <c r="J2" i="118"/>
  <c r="I2" i="118"/>
  <c r="H2" i="118"/>
  <c r="G2" i="118"/>
  <c r="F2" i="118"/>
  <c r="E2" i="118"/>
  <c r="D2" i="118"/>
  <c r="C2" i="118"/>
  <c r="B2" i="118"/>
  <c r="Y14" i="117"/>
  <c r="X14" i="117"/>
  <c r="W14" i="117"/>
  <c r="V14" i="117"/>
  <c r="U14" i="117"/>
  <c r="T14" i="117"/>
  <c r="S14" i="117"/>
  <c r="R14" i="117"/>
  <c r="Q14" i="117"/>
  <c r="P14" i="117"/>
  <c r="O14" i="117"/>
  <c r="N14" i="117"/>
  <c r="M14" i="117"/>
  <c r="L14" i="117"/>
  <c r="K14" i="117"/>
  <c r="J14" i="117"/>
  <c r="I14" i="117"/>
  <c r="H14" i="117"/>
  <c r="G14" i="117"/>
  <c r="F14" i="117"/>
  <c r="E14" i="117"/>
  <c r="D14" i="117"/>
  <c r="C14" i="117"/>
  <c r="B14" i="117"/>
  <c r="Y13" i="117"/>
  <c r="X13" i="117"/>
  <c r="W13" i="117"/>
  <c r="V13" i="117"/>
  <c r="U13" i="117"/>
  <c r="T13" i="117"/>
  <c r="S13" i="117"/>
  <c r="R13" i="117"/>
  <c r="Q13" i="117"/>
  <c r="P13" i="117"/>
  <c r="O13" i="117"/>
  <c r="N13" i="117"/>
  <c r="M13" i="117"/>
  <c r="L13" i="117"/>
  <c r="K13" i="117"/>
  <c r="J13" i="117"/>
  <c r="I13" i="117"/>
  <c r="H13" i="117"/>
  <c r="G13" i="117"/>
  <c r="F13" i="117"/>
  <c r="E13" i="117"/>
  <c r="D13" i="117"/>
  <c r="C13" i="117"/>
  <c r="B13" i="117"/>
  <c r="Y12" i="117"/>
  <c r="X12" i="117"/>
  <c r="W12" i="117"/>
  <c r="V12" i="117"/>
  <c r="U12" i="117"/>
  <c r="T12" i="117"/>
  <c r="S12" i="117"/>
  <c r="R12" i="117"/>
  <c r="Q12" i="117"/>
  <c r="P12" i="117"/>
  <c r="O12" i="117"/>
  <c r="N12" i="117"/>
  <c r="M12" i="117"/>
  <c r="L12" i="117"/>
  <c r="K12" i="117"/>
  <c r="J12" i="117"/>
  <c r="I12" i="117"/>
  <c r="H12" i="117"/>
  <c r="G12" i="117"/>
  <c r="F12" i="117"/>
  <c r="E12" i="117"/>
  <c r="D12" i="117"/>
  <c r="C12" i="117"/>
  <c r="B12" i="117"/>
  <c r="Y11" i="117"/>
  <c r="X11" i="117"/>
  <c r="W11" i="117"/>
  <c r="V11" i="117"/>
  <c r="U11" i="117"/>
  <c r="T11" i="117"/>
  <c r="S11" i="117"/>
  <c r="R11" i="117"/>
  <c r="Q11" i="117"/>
  <c r="P11" i="117"/>
  <c r="O11" i="117"/>
  <c r="N11" i="117"/>
  <c r="M11" i="117"/>
  <c r="L11" i="117"/>
  <c r="K11" i="117"/>
  <c r="J11" i="117"/>
  <c r="I11" i="117"/>
  <c r="H11" i="117"/>
  <c r="G11" i="117"/>
  <c r="F11" i="117"/>
  <c r="E11" i="117"/>
  <c r="D11" i="117"/>
  <c r="C11" i="117"/>
  <c r="B11" i="117"/>
  <c r="Y10" i="117"/>
  <c r="X10" i="117"/>
  <c r="W10" i="117"/>
  <c r="V10" i="117"/>
  <c r="U10" i="117"/>
  <c r="T10" i="117"/>
  <c r="S10" i="117"/>
  <c r="R10" i="117"/>
  <c r="Q10" i="117"/>
  <c r="P10" i="117"/>
  <c r="O10" i="117"/>
  <c r="N10" i="117"/>
  <c r="M10" i="117"/>
  <c r="L10" i="117"/>
  <c r="K10" i="117"/>
  <c r="J10" i="117"/>
  <c r="I10" i="117"/>
  <c r="H10" i="117"/>
  <c r="G10" i="117"/>
  <c r="F10" i="117"/>
  <c r="E10" i="117"/>
  <c r="D10" i="117"/>
  <c r="C10" i="117"/>
  <c r="B10" i="117"/>
  <c r="Y9" i="117"/>
  <c r="X9" i="117"/>
  <c r="W9" i="117"/>
  <c r="V9" i="117"/>
  <c r="U9" i="117"/>
  <c r="T9" i="117"/>
  <c r="S9" i="117"/>
  <c r="R9" i="117"/>
  <c r="Q9" i="117"/>
  <c r="P9" i="117"/>
  <c r="O9" i="117"/>
  <c r="N9" i="117"/>
  <c r="M9" i="117"/>
  <c r="L9" i="117"/>
  <c r="K9" i="117"/>
  <c r="J9" i="117"/>
  <c r="I9" i="117"/>
  <c r="H9" i="117"/>
  <c r="G9" i="117"/>
  <c r="F9" i="117"/>
  <c r="E9" i="117"/>
  <c r="D9" i="117"/>
  <c r="C9" i="117"/>
  <c r="B9" i="117"/>
  <c r="Y8" i="117"/>
  <c r="X8" i="117"/>
  <c r="W8" i="117"/>
  <c r="V8" i="117"/>
  <c r="U8" i="117"/>
  <c r="T8" i="117"/>
  <c r="S8" i="117"/>
  <c r="R8" i="117"/>
  <c r="Q8" i="117"/>
  <c r="P8" i="117"/>
  <c r="O8" i="117"/>
  <c r="N8" i="117"/>
  <c r="M8" i="117"/>
  <c r="L8" i="117"/>
  <c r="K8" i="117"/>
  <c r="J8" i="117"/>
  <c r="I8" i="117"/>
  <c r="H8" i="117"/>
  <c r="G8" i="117"/>
  <c r="F8" i="117"/>
  <c r="E8" i="117"/>
  <c r="D8" i="117"/>
  <c r="C8" i="117"/>
  <c r="B8" i="117"/>
  <c r="Y7" i="117"/>
  <c r="X7" i="117"/>
  <c r="W7" i="117"/>
  <c r="V7" i="117"/>
  <c r="U7" i="117"/>
  <c r="T7" i="117"/>
  <c r="S7" i="117"/>
  <c r="R7" i="117"/>
  <c r="Q7" i="117"/>
  <c r="P7" i="117"/>
  <c r="O7" i="117"/>
  <c r="N7" i="117"/>
  <c r="M7" i="117"/>
  <c r="L7" i="117"/>
  <c r="K7" i="117"/>
  <c r="J7" i="117"/>
  <c r="I7" i="117"/>
  <c r="H7" i="117"/>
  <c r="G7" i="117"/>
  <c r="F7" i="117"/>
  <c r="E7" i="117"/>
  <c r="D7" i="117"/>
  <c r="C7" i="117"/>
  <c r="B7" i="117"/>
  <c r="Y6" i="117"/>
  <c r="X6" i="117"/>
  <c r="W6" i="117"/>
  <c r="V6" i="117"/>
  <c r="U6" i="117"/>
  <c r="T6" i="117"/>
  <c r="S6" i="117"/>
  <c r="R6" i="117"/>
  <c r="Q6" i="117"/>
  <c r="P6" i="117"/>
  <c r="O6" i="117"/>
  <c r="N6" i="117"/>
  <c r="M6" i="117"/>
  <c r="L6" i="117"/>
  <c r="K6" i="117"/>
  <c r="J6" i="117"/>
  <c r="I6" i="117"/>
  <c r="H6" i="117"/>
  <c r="G6" i="117"/>
  <c r="F6" i="117"/>
  <c r="E6" i="117"/>
  <c r="D6" i="117"/>
  <c r="C6" i="117"/>
  <c r="B6" i="117"/>
  <c r="Y5" i="117"/>
  <c r="X5" i="117"/>
  <c r="W5" i="117"/>
  <c r="V5" i="117"/>
  <c r="U5" i="117"/>
  <c r="T5" i="117"/>
  <c r="S5" i="117"/>
  <c r="R5" i="117"/>
  <c r="Q5" i="117"/>
  <c r="P5" i="117"/>
  <c r="O5" i="117"/>
  <c r="N5" i="117"/>
  <c r="M5" i="117"/>
  <c r="L5" i="117"/>
  <c r="K5" i="117"/>
  <c r="J5" i="117"/>
  <c r="I5" i="117"/>
  <c r="H5" i="117"/>
  <c r="G5" i="117"/>
  <c r="F5" i="117"/>
  <c r="E5" i="117"/>
  <c r="D5" i="117"/>
  <c r="C5" i="117"/>
  <c r="B5" i="117"/>
  <c r="Y4" i="117"/>
  <c r="X4" i="117"/>
  <c r="W4" i="117"/>
  <c r="V4" i="117"/>
  <c r="U4" i="117"/>
  <c r="T4" i="117"/>
  <c r="S4" i="117"/>
  <c r="R4" i="117"/>
  <c r="Q4" i="117"/>
  <c r="P4" i="117"/>
  <c r="O4" i="117"/>
  <c r="N4" i="117"/>
  <c r="M4" i="117"/>
  <c r="L4" i="117"/>
  <c r="K4" i="117"/>
  <c r="J4" i="117"/>
  <c r="I4" i="117"/>
  <c r="H4" i="117"/>
  <c r="G4" i="117"/>
  <c r="F4" i="117"/>
  <c r="E4" i="117"/>
  <c r="D4" i="117"/>
  <c r="C4" i="117"/>
  <c r="B4" i="117"/>
  <c r="Y3" i="117"/>
  <c r="X3" i="117"/>
  <c r="W3" i="117"/>
  <c r="V3" i="117"/>
  <c r="U3" i="117"/>
  <c r="T3" i="117"/>
  <c r="S3" i="117"/>
  <c r="R3" i="117"/>
  <c r="Q3" i="117"/>
  <c r="P3" i="117"/>
  <c r="O3" i="117"/>
  <c r="N3" i="117"/>
  <c r="M3" i="117"/>
  <c r="L3" i="117"/>
  <c r="K3" i="117"/>
  <c r="J3" i="117"/>
  <c r="I3" i="117"/>
  <c r="H3" i="117"/>
  <c r="G3" i="117"/>
  <c r="F3" i="117"/>
  <c r="E3" i="117"/>
  <c r="D3" i="117"/>
  <c r="C3" i="117"/>
  <c r="B3" i="117"/>
  <c r="Y2" i="117"/>
  <c r="X2" i="117"/>
  <c r="W2" i="117"/>
  <c r="V2" i="117"/>
  <c r="U2" i="117"/>
  <c r="T2" i="117"/>
  <c r="S2" i="117"/>
  <c r="R2" i="117"/>
  <c r="Q2" i="117"/>
  <c r="P2" i="117"/>
  <c r="O2" i="117"/>
  <c r="N2" i="117"/>
  <c r="M2" i="117"/>
  <c r="L2" i="117"/>
  <c r="K2" i="117"/>
  <c r="J2" i="117"/>
  <c r="I2" i="117"/>
  <c r="H2" i="117"/>
  <c r="G2" i="117"/>
  <c r="F2" i="117"/>
  <c r="E2" i="117"/>
  <c r="D2" i="117"/>
  <c r="C2" i="117"/>
  <c r="B2" i="117"/>
  <c r="Y14" i="116"/>
  <c r="X14" i="116"/>
  <c r="W14" i="116"/>
  <c r="V14" i="116"/>
  <c r="U14" i="116"/>
  <c r="T14" i="116"/>
  <c r="S14" i="116"/>
  <c r="R14" i="116"/>
  <c r="Q14" i="116"/>
  <c r="P14" i="116"/>
  <c r="O14" i="116"/>
  <c r="N14" i="116"/>
  <c r="M14" i="116"/>
  <c r="L14" i="116"/>
  <c r="K14" i="116"/>
  <c r="J14" i="116"/>
  <c r="I14" i="116"/>
  <c r="H14" i="116"/>
  <c r="G14" i="116"/>
  <c r="F14" i="116"/>
  <c r="E14" i="116"/>
  <c r="D14" i="116"/>
  <c r="C14" i="116"/>
  <c r="B14" i="116"/>
  <c r="Y13" i="116"/>
  <c r="X13" i="116"/>
  <c r="W13" i="116"/>
  <c r="V13" i="116"/>
  <c r="U13" i="116"/>
  <c r="T13" i="116"/>
  <c r="S13" i="116"/>
  <c r="R13" i="116"/>
  <c r="Q13" i="116"/>
  <c r="P13" i="116"/>
  <c r="O13" i="116"/>
  <c r="N13" i="116"/>
  <c r="M13" i="116"/>
  <c r="L13" i="116"/>
  <c r="K13" i="116"/>
  <c r="J13" i="116"/>
  <c r="I13" i="116"/>
  <c r="H13" i="116"/>
  <c r="G13" i="116"/>
  <c r="F13" i="116"/>
  <c r="E13" i="116"/>
  <c r="D13" i="116"/>
  <c r="C13" i="116"/>
  <c r="B13" i="116"/>
  <c r="Y12" i="116"/>
  <c r="X12" i="116"/>
  <c r="W12" i="116"/>
  <c r="V12" i="116"/>
  <c r="U12" i="116"/>
  <c r="T12" i="116"/>
  <c r="S12" i="116"/>
  <c r="R12" i="116"/>
  <c r="Q12" i="116"/>
  <c r="P12" i="116"/>
  <c r="O12" i="116"/>
  <c r="N12" i="116"/>
  <c r="M12" i="116"/>
  <c r="L12" i="116"/>
  <c r="K12" i="116"/>
  <c r="J12" i="116"/>
  <c r="I12" i="116"/>
  <c r="H12" i="116"/>
  <c r="G12" i="116"/>
  <c r="F12" i="116"/>
  <c r="E12" i="116"/>
  <c r="D12" i="116"/>
  <c r="C12" i="116"/>
  <c r="B12" i="116"/>
  <c r="Y11" i="116"/>
  <c r="X11" i="116"/>
  <c r="W11" i="116"/>
  <c r="V11" i="116"/>
  <c r="U11" i="116"/>
  <c r="T11" i="116"/>
  <c r="S11" i="116"/>
  <c r="R11" i="116"/>
  <c r="Q11" i="116"/>
  <c r="P11" i="116"/>
  <c r="O11" i="116"/>
  <c r="N11" i="116"/>
  <c r="M11" i="116"/>
  <c r="L11" i="116"/>
  <c r="K11" i="116"/>
  <c r="J11" i="116"/>
  <c r="I11" i="116"/>
  <c r="H11" i="116"/>
  <c r="G11" i="116"/>
  <c r="F11" i="116"/>
  <c r="E11" i="116"/>
  <c r="D11" i="116"/>
  <c r="C11" i="116"/>
  <c r="B11" i="116"/>
  <c r="Y10" i="116"/>
  <c r="X10" i="116"/>
  <c r="W10" i="116"/>
  <c r="V10" i="116"/>
  <c r="U10" i="116"/>
  <c r="T10" i="116"/>
  <c r="S10" i="116"/>
  <c r="R10" i="116"/>
  <c r="Q10" i="116"/>
  <c r="P10" i="116"/>
  <c r="O10" i="116"/>
  <c r="N10" i="116"/>
  <c r="M10" i="116"/>
  <c r="L10" i="116"/>
  <c r="K10" i="116"/>
  <c r="J10" i="116"/>
  <c r="I10" i="116"/>
  <c r="H10" i="116"/>
  <c r="G10" i="116"/>
  <c r="F10" i="116"/>
  <c r="E10" i="116"/>
  <c r="D10" i="116"/>
  <c r="C10" i="116"/>
  <c r="B10" i="116"/>
  <c r="Y9" i="116"/>
  <c r="X9" i="116"/>
  <c r="W9" i="116"/>
  <c r="V9" i="116"/>
  <c r="U9" i="116"/>
  <c r="T9" i="116"/>
  <c r="S9" i="116"/>
  <c r="R9" i="116"/>
  <c r="Q9" i="116"/>
  <c r="P9" i="116"/>
  <c r="O9" i="116"/>
  <c r="N9" i="116"/>
  <c r="M9" i="116"/>
  <c r="L9" i="116"/>
  <c r="K9" i="116"/>
  <c r="J9" i="116"/>
  <c r="I9" i="116"/>
  <c r="H9" i="116"/>
  <c r="G9" i="116"/>
  <c r="F9" i="116"/>
  <c r="E9" i="116"/>
  <c r="D9" i="116"/>
  <c r="C9" i="116"/>
  <c r="B9" i="116"/>
  <c r="Y8" i="116"/>
  <c r="X8" i="116"/>
  <c r="W8" i="116"/>
  <c r="V8" i="116"/>
  <c r="U8" i="116"/>
  <c r="T8" i="116"/>
  <c r="S8" i="116"/>
  <c r="R8" i="116"/>
  <c r="Q8" i="116"/>
  <c r="P8" i="116"/>
  <c r="O8" i="116"/>
  <c r="N8" i="116"/>
  <c r="M8" i="116"/>
  <c r="L8" i="116"/>
  <c r="K8" i="116"/>
  <c r="J8" i="116"/>
  <c r="I8" i="116"/>
  <c r="H8" i="116"/>
  <c r="G8" i="116"/>
  <c r="F8" i="116"/>
  <c r="E8" i="116"/>
  <c r="D8" i="116"/>
  <c r="C8" i="116"/>
  <c r="B8" i="116"/>
  <c r="Y7" i="116"/>
  <c r="X7" i="116"/>
  <c r="W7" i="116"/>
  <c r="V7" i="116"/>
  <c r="U7" i="116"/>
  <c r="T7" i="116"/>
  <c r="S7" i="116"/>
  <c r="R7" i="116"/>
  <c r="Q7" i="116"/>
  <c r="P7" i="116"/>
  <c r="O7" i="116"/>
  <c r="N7" i="116"/>
  <c r="M7" i="116"/>
  <c r="L7" i="116"/>
  <c r="K7" i="116"/>
  <c r="J7" i="116"/>
  <c r="I7" i="116"/>
  <c r="H7" i="116"/>
  <c r="G7" i="116"/>
  <c r="F7" i="116"/>
  <c r="E7" i="116"/>
  <c r="D7" i="116"/>
  <c r="C7" i="116"/>
  <c r="B7" i="116"/>
  <c r="Y6" i="116"/>
  <c r="X6" i="116"/>
  <c r="W6" i="116"/>
  <c r="V6" i="116"/>
  <c r="U6" i="116"/>
  <c r="T6" i="116"/>
  <c r="S6" i="116"/>
  <c r="R6" i="116"/>
  <c r="Q6" i="116"/>
  <c r="P6" i="116"/>
  <c r="O6" i="116"/>
  <c r="N6" i="116"/>
  <c r="M6" i="116"/>
  <c r="L6" i="116"/>
  <c r="K6" i="116"/>
  <c r="J6" i="116"/>
  <c r="I6" i="116"/>
  <c r="H6" i="116"/>
  <c r="G6" i="116"/>
  <c r="F6" i="116"/>
  <c r="E6" i="116"/>
  <c r="D6" i="116"/>
  <c r="C6" i="116"/>
  <c r="B6" i="116"/>
  <c r="Y5" i="116"/>
  <c r="X5" i="116"/>
  <c r="W5" i="116"/>
  <c r="V5" i="116"/>
  <c r="U5" i="116"/>
  <c r="T5" i="116"/>
  <c r="S5" i="116"/>
  <c r="R5" i="116"/>
  <c r="Q5" i="116"/>
  <c r="P5" i="116"/>
  <c r="O5" i="116"/>
  <c r="N5" i="116"/>
  <c r="M5" i="116"/>
  <c r="L5" i="116"/>
  <c r="K5" i="116"/>
  <c r="J5" i="116"/>
  <c r="I5" i="116"/>
  <c r="H5" i="116"/>
  <c r="G5" i="116"/>
  <c r="F5" i="116"/>
  <c r="E5" i="116"/>
  <c r="D5" i="116"/>
  <c r="C5" i="116"/>
  <c r="B5" i="116"/>
  <c r="Y4" i="116"/>
  <c r="X4" i="116"/>
  <c r="W4" i="116"/>
  <c r="V4" i="116"/>
  <c r="U4" i="116"/>
  <c r="T4" i="116"/>
  <c r="S4" i="116"/>
  <c r="R4" i="116"/>
  <c r="Q4" i="116"/>
  <c r="P4" i="116"/>
  <c r="O4" i="116"/>
  <c r="N4" i="116"/>
  <c r="M4" i="116"/>
  <c r="L4" i="116"/>
  <c r="K4" i="116"/>
  <c r="J4" i="116"/>
  <c r="I4" i="116"/>
  <c r="H4" i="116"/>
  <c r="G4" i="116"/>
  <c r="F4" i="116"/>
  <c r="E4" i="116"/>
  <c r="D4" i="116"/>
  <c r="C4" i="116"/>
  <c r="B4" i="116"/>
  <c r="Y3" i="116"/>
  <c r="X3" i="116"/>
  <c r="W3" i="116"/>
  <c r="V3" i="116"/>
  <c r="U3" i="116"/>
  <c r="T3" i="116"/>
  <c r="S3" i="116"/>
  <c r="R3" i="116"/>
  <c r="Q3" i="116"/>
  <c r="P3" i="116"/>
  <c r="O3" i="116"/>
  <c r="N3" i="116"/>
  <c r="M3" i="116"/>
  <c r="L3" i="116"/>
  <c r="K3" i="116"/>
  <c r="J3" i="116"/>
  <c r="I3" i="116"/>
  <c r="H3" i="116"/>
  <c r="G3" i="116"/>
  <c r="F3" i="116"/>
  <c r="E3" i="116"/>
  <c r="D3" i="116"/>
  <c r="C3" i="116"/>
  <c r="B3" i="116"/>
  <c r="Y2" i="116"/>
  <c r="X2" i="116"/>
  <c r="W2" i="116"/>
  <c r="V2" i="116"/>
  <c r="U2" i="116"/>
  <c r="T2" i="116"/>
  <c r="S2" i="116"/>
  <c r="R2" i="116"/>
  <c r="Q2" i="116"/>
  <c r="P2" i="116"/>
  <c r="O2" i="116"/>
  <c r="N2" i="116"/>
  <c r="M2" i="116"/>
  <c r="L2" i="116"/>
  <c r="K2" i="116"/>
  <c r="J2" i="116"/>
  <c r="I2" i="116"/>
  <c r="H2" i="116"/>
  <c r="G2" i="116"/>
  <c r="F2" i="116"/>
  <c r="E2" i="116"/>
  <c r="D2" i="116"/>
  <c r="C2" i="116"/>
  <c r="B2" i="116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C1" i="1" l="1"/>
  <c r="E1" i="1"/>
  <c r="D1" i="1"/>
  <c r="Y3" i="68" l="1"/>
  <c r="Y6" i="68"/>
  <c r="Y9" i="68"/>
  <c r="Y12" i="68"/>
  <c r="Y14" i="68"/>
  <c r="Y10" i="68"/>
  <c r="Y11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W3" i="68"/>
  <c r="W4" i="68"/>
  <c r="W5" i="68"/>
  <c r="W6" i="68"/>
  <c r="W7" i="68"/>
  <c r="W8" i="68"/>
  <c r="W9" i="68"/>
  <c r="W10" i="68"/>
  <c r="W11" i="68"/>
  <c r="W12" i="68"/>
  <c r="W13" i="68"/>
  <c r="W14" i="68"/>
  <c r="U13" i="69"/>
  <c r="U10" i="69"/>
  <c r="U9" i="69"/>
  <c r="U5" i="69"/>
  <c r="U6" i="69"/>
  <c r="U14" i="69"/>
  <c r="U7" i="69"/>
  <c r="U3" i="69"/>
  <c r="U4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U11" i="68"/>
  <c r="U8" i="68"/>
  <c r="U7" i="68"/>
  <c r="U3" i="68"/>
  <c r="U13" i="68"/>
  <c r="U4" i="68"/>
  <c r="U5" i="68"/>
  <c r="U12" i="68"/>
  <c r="U14" i="68"/>
  <c r="U10" i="68"/>
  <c r="U9" i="68"/>
  <c r="U6" i="68"/>
  <c r="I3" i="68"/>
  <c r="I6" i="68"/>
  <c r="I12" i="68"/>
  <c r="I9" i="68"/>
  <c r="I13" i="68"/>
  <c r="I10" i="68"/>
  <c r="I14" i="68"/>
  <c r="I7" i="68"/>
  <c r="I11" i="68"/>
  <c r="I4" i="68"/>
  <c r="I8" i="68"/>
  <c r="I5" i="68"/>
  <c r="S4" i="69"/>
  <c r="S7" i="69"/>
  <c r="S10" i="69"/>
  <c r="S13" i="69"/>
  <c r="S9" i="69"/>
  <c r="S5" i="69"/>
  <c r="S6" i="69"/>
  <c r="S11" i="69"/>
  <c r="S14" i="69"/>
  <c r="S3" i="69"/>
  <c r="S12" i="69"/>
  <c r="S8" i="69"/>
  <c r="G5" i="69"/>
  <c r="G8" i="69"/>
  <c r="G11" i="69"/>
  <c r="G14" i="69"/>
  <c r="G12" i="69"/>
  <c r="G4" i="69"/>
  <c r="G13" i="69"/>
  <c r="G9" i="69"/>
  <c r="G10" i="69"/>
  <c r="G3" i="69"/>
  <c r="G6" i="69"/>
  <c r="G7" i="69"/>
  <c r="M3" i="69"/>
  <c r="M6" i="69"/>
  <c r="M9" i="69"/>
  <c r="M12" i="69"/>
  <c r="M11" i="69"/>
  <c r="M7" i="69"/>
  <c r="M5" i="69"/>
  <c r="M8" i="69"/>
  <c r="M4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R4" i="69"/>
  <c r="R7" i="69"/>
  <c r="R10" i="69"/>
  <c r="R13" i="69"/>
  <c r="R5" i="69"/>
  <c r="R6" i="69"/>
  <c r="R14" i="69"/>
  <c r="R3" i="69"/>
  <c r="R11" i="69"/>
  <c r="R8" i="69"/>
  <c r="R12" i="69"/>
  <c r="R9" i="69"/>
  <c r="F4" i="69"/>
  <c r="F12" i="69"/>
  <c r="F13" i="69"/>
  <c r="F8" i="69"/>
  <c r="F6" i="69"/>
  <c r="F9" i="69"/>
  <c r="F5" i="69"/>
  <c r="F10" i="69"/>
  <c r="F7" i="69"/>
  <c r="F11" i="69"/>
  <c r="F3" i="69"/>
  <c r="F14" i="69"/>
  <c r="B7" i="68"/>
  <c r="B3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0" i="68"/>
  <c r="G14" i="68"/>
  <c r="G8" i="68"/>
  <c r="G11" i="68"/>
  <c r="G7" i="68"/>
  <c r="G4" i="68"/>
  <c r="G13" i="68"/>
  <c r="G5" i="68"/>
  <c r="Q4" i="69"/>
  <c r="Q7" i="69"/>
  <c r="Q10" i="69"/>
  <c r="Q13" i="69"/>
  <c r="Q6" i="69"/>
  <c r="Q14" i="69"/>
  <c r="Q3" i="69"/>
  <c r="Q11" i="69"/>
  <c r="Q12" i="69"/>
  <c r="Q5" i="69"/>
  <c r="Q8" i="69"/>
  <c r="Q9" i="69"/>
  <c r="E4" i="69"/>
  <c r="E7" i="69"/>
  <c r="E10" i="69"/>
  <c r="E13" i="69"/>
  <c r="E12" i="69"/>
  <c r="E9" i="69"/>
  <c r="E8" i="69"/>
  <c r="E5" i="69"/>
  <c r="E14" i="69"/>
  <c r="E6" i="69"/>
  <c r="E3" i="69"/>
  <c r="E11" i="69"/>
  <c r="O4" i="68"/>
  <c r="O7" i="68"/>
  <c r="O10" i="68"/>
  <c r="O13" i="68"/>
  <c r="O12" i="68"/>
  <c r="O8" i="68"/>
  <c r="O9" i="68"/>
  <c r="O5" i="68"/>
  <c r="O6" i="68"/>
  <c r="O14" i="68"/>
  <c r="O3" i="68"/>
  <c r="O11" i="68"/>
  <c r="N4" i="68"/>
  <c r="N7" i="68"/>
  <c r="N10" i="68"/>
  <c r="N13" i="68"/>
  <c r="N8" i="68"/>
  <c r="N5" i="68"/>
  <c r="N9" i="68"/>
  <c r="N6" i="68"/>
  <c r="N14" i="68"/>
  <c r="N11" i="68"/>
  <c r="N3" i="68"/>
  <c r="N12" i="68"/>
  <c r="L11" i="69"/>
  <c r="L3" i="69"/>
  <c r="L7" i="69"/>
  <c r="L8" i="69"/>
  <c r="L4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1" i="68"/>
  <c r="L12" i="68"/>
  <c r="L4" i="68"/>
  <c r="L7" i="68"/>
  <c r="L8" i="68"/>
  <c r="J5" i="69"/>
  <c r="J8" i="69"/>
  <c r="J11" i="69"/>
  <c r="J14" i="69"/>
  <c r="J7" i="69"/>
  <c r="J3" i="69"/>
  <c r="J4" i="69"/>
  <c r="J9" i="69"/>
  <c r="J12" i="69"/>
  <c r="J13" i="69"/>
  <c r="J10" i="69"/>
  <c r="J6" i="69"/>
  <c r="I11" i="69"/>
  <c r="I14" i="69"/>
  <c r="I5" i="69"/>
  <c r="I8" i="69"/>
  <c r="I3" i="69"/>
  <c r="I12" i="69"/>
  <c r="I4" i="69"/>
  <c r="I13" i="69"/>
  <c r="I9" i="69"/>
  <c r="I6" i="69"/>
  <c r="I7" i="69"/>
  <c r="I10" i="69"/>
  <c r="S5" i="68"/>
  <c r="S8" i="68"/>
  <c r="S11" i="68"/>
  <c r="S14" i="68"/>
  <c r="S7" i="68"/>
  <c r="S4" i="68"/>
  <c r="S3" i="68"/>
  <c r="S9" i="68"/>
  <c r="S12" i="68"/>
  <c r="S13" i="68"/>
  <c r="S10" i="68"/>
  <c r="S6" i="68"/>
  <c r="R8" i="68"/>
  <c r="R5" i="68"/>
  <c r="R11" i="68"/>
  <c r="R14" i="68"/>
  <c r="R3" i="68"/>
  <c r="R4" i="68"/>
  <c r="R12" i="68"/>
  <c r="R9" i="68"/>
  <c r="R13" i="68"/>
  <c r="R6" i="68"/>
  <c r="R10" i="68"/>
  <c r="R7" i="68"/>
  <c r="F14" i="68"/>
  <c r="F6" i="68"/>
  <c r="F11" i="68"/>
  <c r="F10" i="68"/>
  <c r="F4" i="68"/>
  <c r="F7" i="68"/>
  <c r="F3" i="68"/>
  <c r="F8" i="68"/>
  <c r="F5" i="68"/>
  <c r="F13" i="68"/>
  <c r="F12" i="68"/>
  <c r="F9" i="68"/>
  <c r="P6" i="69"/>
  <c r="P10" i="69"/>
  <c r="P3" i="69"/>
  <c r="P14" i="69"/>
  <c r="P11" i="69"/>
  <c r="P12" i="69"/>
  <c r="P8" i="69"/>
  <c r="P7" i="69"/>
  <c r="P9" i="69"/>
  <c r="P5" i="69"/>
  <c r="P13" i="69"/>
  <c r="P4" i="69"/>
  <c r="D10" i="69"/>
  <c r="D13" i="69"/>
  <c r="D4" i="69"/>
  <c r="D7" i="69"/>
  <c r="D8" i="69"/>
  <c r="D9" i="69"/>
  <c r="D5" i="69"/>
  <c r="D14" i="69"/>
  <c r="D6" i="69"/>
  <c r="D11" i="69"/>
  <c r="D12" i="69"/>
  <c r="D3" i="69"/>
  <c r="C5" i="68"/>
  <c r="C8" i="68"/>
  <c r="C11" i="68"/>
  <c r="C14" i="68"/>
  <c r="C3" i="68"/>
  <c r="C7" i="68"/>
  <c r="C13" i="68"/>
  <c r="C4" i="68"/>
  <c r="C12" i="68"/>
  <c r="C10" i="68"/>
  <c r="C6" i="68"/>
  <c r="C9" i="68"/>
  <c r="M4" i="68"/>
  <c r="M7" i="68"/>
  <c r="M10" i="68"/>
  <c r="M13" i="68"/>
  <c r="M9" i="68"/>
  <c r="M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K3" i="68"/>
  <c r="K4" i="68"/>
  <c r="K5" i="68"/>
  <c r="K6" i="68"/>
  <c r="K7" i="68"/>
  <c r="K8" i="68"/>
  <c r="K9" i="68"/>
  <c r="K10" i="68"/>
  <c r="K11" i="68"/>
  <c r="K12" i="68"/>
  <c r="K13" i="68"/>
  <c r="K14" i="68"/>
  <c r="T3" i="69"/>
  <c r="T4" i="69"/>
  <c r="T5" i="69"/>
  <c r="T6" i="69"/>
  <c r="T7" i="69"/>
  <c r="T8" i="69"/>
  <c r="T9" i="69"/>
  <c r="T10" i="69"/>
  <c r="T11" i="69"/>
  <c r="T12" i="69"/>
  <c r="T13" i="69"/>
  <c r="T14" i="69"/>
  <c r="Q5" i="68"/>
  <c r="Q8" i="68"/>
  <c r="Q11" i="68"/>
  <c r="Q14" i="68"/>
  <c r="Q4" i="68"/>
  <c r="Q12" i="68"/>
  <c r="Q13" i="68"/>
  <c r="Q9" i="68"/>
  <c r="Q10" i="68"/>
  <c r="Q3" i="68"/>
  <c r="Q7" i="68"/>
  <c r="Q6" i="68"/>
  <c r="E5" i="68"/>
  <c r="E8" i="68"/>
  <c r="E11" i="68"/>
  <c r="E14" i="68"/>
  <c r="E10" i="68"/>
  <c r="E7" i="68"/>
  <c r="E6" i="68"/>
  <c r="E3" i="68"/>
  <c r="E12" i="68"/>
  <c r="E4" i="68"/>
  <c r="E13" i="68"/>
  <c r="E9" i="68"/>
  <c r="O3" i="69"/>
  <c r="O6" i="69"/>
  <c r="O9" i="69"/>
  <c r="O12" i="69"/>
  <c r="O14" i="69"/>
  <c r="O10" i="69"/>
  <c r="O11" i="69"/>
  <c r="O7" i="69"/>
  <c r="O8" i="69"/>
  <c r="O4" i="69"/>
  <c r="O5" i="69"/>
  <c r="O13" i="69"/>
  <c r="C4" i="69"/>
  <c r="C7" i="69"/>
  <c r="C10" i="69"/>
  <c r="C13" i="69"/>
  <c r="C5" i="69"/>
  <c r="C9" i="69"/>
  <c r="C3" i="69"/>
  <c r="C6" i="69"/>
  <c r="C14" i="69"/>
  <c r="C12" i="69"/>
  <c r="C8" i="69"/>
  <c r="C11" i="69"/>
  <c r="Y5" i="69"/>
  <c r="Y8" i="69"/>
  <c r="Y11" i="69"/>
  <c r="Y14" i="69"/>
  <c r="Y4" i="69"/>
  <c r="Y13" i="69"/>
  <c r="Y12" i="69"/>
  <c r="Y9" i="69"/>
  <c r="Y10" i="69"/>
  <c r="Y6" i="69"/>
  <c r="Y7" i="69"/>
  <c r="Y3" i="69"/>
  <c r="X5" i="69"/>
  <c r="X8" i="69"/>
  <c r="X11" i="69"/>
  <c r="X14" i="69"/>
  <c r="X12" i="69"/>
  <c r="X13" i="69"/>
  <c r="X9" i="69"/>
  <c r="X6" i="69"/>
  <c r="X10" i="69"/>
  <c r="X3" i="69"/>
  <c r="X7" i="69"/>
  <c r="X4" i="69"/>
  <c r="X3" i="68"/>
  <c r="X6" i="68"/>
  <c r="X9" i="68"/>
  <c r="X12" i="68"/>
  <c r="X10" i="68"/>
  <c r="X11" i="68"/>
  <c r="X7" i="68"/>
  <c r="X8" i="68"/>
  <c r="X4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2" i="69"/>
  <c r="V3" i="69"/>
  <c r="V3" i="68"/>
  <c r="V6" i="68"/>
  <c r="V9" i="68"/>
  <c r="V12" i="68"/>
  <c r="V7" i="68"/>
  <c r="V11" i="68"/>
  <c r="V8" i="68"/>
  <c r="V5" i="68"/>
  <c r="V4" i="68"/>
  <c r="V13" i="68"/>
  <c r="V10" i="68"/>
  <c r="V14" i="68"/>
  <c r="J3" i="68"/>
  <c r="J6" i="68"/>
  <c r="J9" i="68"/>
  <c r="J12" i="68"/>
  <c r="J5" i="68"/>
  <c r="J13" i="68"/>
  <c r="J14" i="68"/>
  <c r="J7" i="68"/>
  <c r="J10" i="68"/>
  <c r="J11" i="68"/>
  <c r="J8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B9" i="69"/>
  <c r="B5" i="69"/>
  <c r="B13" i="69"/>
  <c r="B6" i="69"/>
  <c r="B11" i="69"/>
  <c r="B14" i="69"/>
  <c r="B10" i="69"/>
  <c r="B3" i="69"/>
  <c r="B12" i="69"/>
  <c r="B8" i="69"/>
  <c r="B4" i="69"/>
  <c r="B7" i="69"/>
  <c r="P4" i="68"/>
  <c r="P8" i="68"/>
  <c r="P13" i="68"/>
  <c r="P12" i="68"/>
  <c r="P9" i="68"/>
  <c r="P10" i="68"/>
  <c r="P5" i="68"/>
  <c r="P6" i="68"/>
  <c r="P7" i="68"/>
  <c r="P3" i="68"/>
  <c r="P14" i="68"/>
  <c r="P11" i="68"/>
  <c r="D5" i="68"/>
  <c r="D14" i="68"/>
  <c r="D8" i="68"/>
  <c r="D11" i="68"/>
  <c r="D6" i="68"/>
  <c r="D3" i="68"/>
  <c r="D7" i="68"/>
  <c r="D12" i="68"/>
  <c r="D4" i="68"/>
  <c r="D9" i="68"/>
  <c r="D10" i="68"/>
  <c r="D13" i="68"/>
  <c r="N9" i="69"/>
  <c r="N12" i="69"/>
  <c r="N3" i="69"/>
  <c r="N6" i="69"/>
  <c r="N10" i="69"/>
  <c r="N7" i="69"/>
  <c r="N11" i="69"/>
  <c r="N8" i="69"/>
  <c r="N4" i="69"/>
  <c r="N13" i="69"/>
  <c r="N5" i="69"/>
  <c r="N14" i="69"/>
  <c r="E2" i="68" l="1"/>
  <c r="P2" i="68"/>
  <c r="D2" i="68"/>
  <c r="N2" i="69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</calcChain>
</file>

<file path=xl/sharedStrings.xml><?xml version="1.0" encoding="utf-8"?>
<sst xmlns="http://schemas.openxmlformats.org/spreadsheetml/2006/main" count="96" uniqueCount="45">
  <si>
    <t>numScenarios</t>
  </si>
  <si>
    <t>Node ID</t>
  </si>
  <si>
    <t>Year</t>
  </si>
  <si>
    <t>PV Installed, [MW]</t>
  </si>
  <si>
    <t>ESS Installed, [MWh]</t>
  </si>
  <si>
    <t>Time</t>
  </si>
  <si>
    <t>PV production, [%]</t>
  </si>
  <si>
    <t>NodeID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</si>
  <si>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</si>
  <si>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</si>
  <si>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</si>
  <si>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</si>
  <si>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</si>
  <si>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</si>
  <si>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</si>
  <si>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</si>
  <si>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</si>
  <si>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</si>
  <si>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</si>
  <si>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</si>
  <si>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</si>
  <si>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</si>
  <si>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</si>
  <si>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</si>
  <si>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</si>
  <si>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</si>
  <si>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</si>
  <si>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</si>
  <si>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</si>
  <si>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</si>
  <si>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</si>
  <si>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</si>
  <si>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</si>
  <si>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</si>
  <si>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</si>
  <si>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</si>
  <si>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</si>
  <si>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</si>
  <si>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</si>
  <si>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</si>
  <si>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</si>
  <si>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</si>
  <si>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</si>
  <si>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</si>
  <si>
    <t>Load growth (to 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</si>
</sst>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49" fontId="0" fillId="0" borderId="0" xfId="0" applyNumberFormat="1"/>
    <xf numFmtId="2" fontId="0" fillId="3" borderId="0" xfId="0" applyNumberFormat="1" applyFill="1"/>
    <xf numFmtId="0" fontId="1" fillId="0" borderId="0" xfId="0" applyFo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A_KPC_35\A_KPC_35_base.xlsx" TargetMode="External"/><Relationship Id="rId1" Type="http://schemas.openxmlformats.org/officeDocument/2006/relationships/externalLinkPath" Target="/Projects/shared-resources-planning-v3/data/HR1/A_KPC_35/A_KPC_35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Market%20Data\HR1_market_data_2020.xlsx" TargetMode="External"/><Relationship Id="rId1" Type="http://schemas.openxmlformats.org/officeDocument/2006/relationships/externalLinkPath" Target="/Projects/shared-resources-planning-v3/data/HR1/Market%20Data/HR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c, Winter, S1"/>
      <sheetName val="Qc, Winter, S1"/>
      <sheetName val="Pc, Winter, S2"/>
      <sheetName val="Qc, Winter, S2"/>
      <sheetName val="Pc, Winter, S3"/>
      <sheetName val="Qc, Winter, S3"/>
      <sheetName val="Pc, Summer, S1"/>
      <sheetName val="Qc, Summer, S1"/>
      <sheetName val="Pc, Summer, S2"/>
      <sheetName val="Qc, Summer, S2"/>
      <sheetName val="Pc, Summer, S3"/>
      <sheetName val="Qc, Summer, S3"/>
    </sheetNames>
    <sheetDataSet>
      <sheetData sheetId="0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2.8192234000000003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1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-0.46064195000000002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2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4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5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6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7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8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9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10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  <sheetData sheetId="11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</row>
        <row r="19"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</row>
        <row r="25"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</row>
        <row r="26"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workbookViewId="0">
      <selection activeCell="B7" sqref="B7"/>
    </sheetView>
  </sheetViews>
  <sheetFormatPr defaultRowHeight="15" x14ac:dyDescent="0.25"/>
  <cols>
    <col min="1" max="1" width="19.5703125" bestFit="1" customWidth="1"/>
  </cols>
  <sheetData>
    <row r="1" spans="1:8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8" x14ac:dyDescent="0.25">
      <c r="A3" t="s">
        <v>2</v>
      </c>
      <c r="B3" s="3">
        <v>2040</v>
      </c>
    </row>
    <row r="4" spans="1:8" x14ac:dyDescent="0.25">
      <c r="A4" t="s">
        <v>44</v>
      </c>
      <c r="B4" s="4">
        <v>1.3053750740000001</v>
      </c>
      <c r="H4" s="7"/>
    </row>
    <row r="5" spans="1:8" x14ac:dyDescent="0.25">
      <c r="A5" t="s">
        <v>3</v>
      </c>
      <c r="B5" s="4">
        <v>55</v>
      </c>
    </row>
    <row r="6" spans="1:8" x14ac:dyDescent="0.25">
      <c r="A6" t="s">
        <v>4</v>
      </c>
      <c r="B6" s="4">
        <v>27.5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2"/>
  <sheetViews>
    <sheetView workbookViewId="0">
      <selection activeCell="N14" sqref="N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S1'!B2*Main!$B$4)+(_xlfn.IFNA(VLOOKUP($A2,'EV Distribution'!$A$2:$B$16,2,FALSE),0)*'EV Characterization'!B$2)</f>
        <v>5.1776889714226444</v>
      </c>
      <c r="C2" s="2">
        <f>('[1]Pc, Winter, S1'!C2*Main!$B$4)+(_xlfn.IFNA(VLOOKUP($A2,'EV Distribution'!$A$2:$B$16,2,FALSE),0)*'EV Characterization'!C$2)</f>
        <v>4.9841931263004939</v>
      </c>
      <c r="D2" s="2">
        <f>('[1]Pc, Winter, S1'!D2*Main!$B$4)+(_xlfn.IFNA(VLOOKUP($A2,'EV Distribution'!$A$2:$B$16,2,FALSE),0)*'EV Characterization'!D$2)</f>
        <v>4.8066604845176508</v>
      </c>
      <c r="E2" s="2">
        <f>('[1]Pc, Winter, S1'!E2*Main!$B$4)+(_xlfn.IFNA(VLOOKUP($A2,'EV Distribution'!$A$2:$B$16,2,FALSE),0)*'EV Characterization'!E$2)</f>
        <v>4.9517356277730196</v>
      </c>
      <c r="F2" s="2">
        <f>('[1]Pc, Winter, S1'!F2*Main!$B$4)+(_xlfn.IFNA(VLOOKUP($A2,'EV Distribution'!$A$2:$B$16,2,FALSE),0)*'EV Characterization'!F$2)</f>
        <v>4.8120087040989592</v>
      </c>
      <c r="G2" s="2">
        <f>('[1]Pc, Winter, S1'!G2*Main!$B$4)+(_xlfn.IFNA(VLOOKUP($A2,'EV Distribution'!$A$2:$B$16,2,FALSE),0)*'EV Characterization'!G$2)</f>
        <v>4.8184177040997769</v>
      </c>
      <c r="H2" s="2">
        <f>('[1]Pc, Winter, S1'!H2*Main!$B$4)+(_xlfn.IFNA(VLOOKUP($A2,'EV Distribution'!$A$2:$B$16,2,FALSE),0)*'EV Characterization'!H$2)</f>
        <v>4.8628916696990734</v>
      </c>
      <c r="I2" s="2">
        <f>('[1]Pc, Winter, S1'!I2*Main!$B$4)+(_xlfn.IFNA(VLOOKUP($A2,'EV Distribution'!$A$2:$B$16,2,FALSE),0)*'EV Characterization'!I$2)</f>
        <v>6.3120165396418093</v>
      </c>
      <c r="J2" s="2">
        <f>('[1]Pc, Winter, S1'!J2*Main!$B$4)+(_xlfn.IFNA(VLOOKUP($A2,'EV Distribution'!$A$2:$B$16,2,FALSE),0)*'EV Characterization'!J$2)</f>
        <v>6.4382115210518887</v>
      </c>
      <c r="K2" s="2">
        <f>('[1]Pc, Winter, S1'!K2*Main!$B$4)+(_xlfn.IFNA(VLOOKUP($A2,'EV Distribution'!$A$2:$B$16,2,FALSE),0)*'EV Characterization'!K$2)</f>
        <v>6.3767877169979785</v>
      </c>
      <c r="L2" s="2">
        <f>('[1]Pc, Winter, S1'!L2*Main!$B$4)+(_xlfn.IFNA(VLOOKUP($A2,'EV Distribution'!$A$2:$B$16,2,FALSE),0)*'EV Characterization'!L$2)</f>
        <v>6.3574275034692231</v>
      </c>
      <c r="M2" s="2">
        <f>('[1]Pc, Winter, S1'!M2*Main!$B$4)+(_xlfn.IFNA(VLOOKUP($A2,'EV Distribution'!$A$2:$B$16,2,FALSE),0)*'EV Characterization'!M$2)</f>
        <v>6.4910289872429168</v>
      </c>
      <c r="N2" s="2">
        <f>('[1]Pc, Winter, S1'!N2*Main!$B$4)+(_xlfn.IFNA(VLOOKUP($A2,'EV Distribution'!$A$2:$B$16,2,FALSE),0)*'EV Characterization'!N$2)</f>
        <v>6.4211554250662504</v>
      </c>
      <c r="O2" s="2">
        <f>('[1]Pc, Winter, S1'!O2*Main!$B$4)+(_xlfn.IFNA(VLOOKUP($A2,'EV Distribution'!$A$2:$B$16,2,FALSE),0)*'EV Characterization'!O$2)</f>
        <v>6.3074878671663361</v>
      </c>
      <c r="P2" s="2">
        <f>('[1]Pc, Winter, S1'!P2*Main!$B$4)+(_xlfn.IFNA(VLOOKUP($A2,'EV Distribution'!$A$2:$B$16,2,FALSE),0)*'EV Characterization'!P$2)</f>
        <v>5.4869273986623393</v>
      </c>
      <c r="Q2" s="2">
        <f>('[1]Pc, Winter, S1'!Q2*Main!$B$4)+(_xlfn.IFNA(VLOOKUP($A2,'EV Distribution'!$A$2:$B$16,2,FALSE),0)*'EV Characterization'!Q$2)</f>
        <v>5.9030739232281402</v>
      </c>
      <c r="R2" s="2">
        <f>('[1]Pc, Winter, S1'!R2*Main!$B$4)+(_xlfn.IFNA(VLOOKUP($A2,'EV Distribution'!$A$2:$B$16,2,FALSE),0)*'EV Characterization'!R$2)</f>
        <v>6.4178206812678331</v>
      </c>
      <c r="S2" s="2">
        <f>('[1]Pc, Winter, S1'!S2*Main!$B$4)+(_xlfn.IFNA(VLOOKUP($A2,'EV Distribution'!$A$2:$B$16,2,FALSE),0)*'EV Characterization'!S$2)</f>
        <v>6.3200645033167886</v>
      </c>
      <c r="T2" s="2">
        <f>('[1]Pc, Winter, S1'!T2*Main!$B$4)+(_xlfn.IFNA(VLOOKUP($A2,'EV Distribution'!$A$2:$B$16,2,FALSE),0)*'EV Characterization'!T$2)</f>
        <v>5.9944010963053573</v>
      </c>
      <c r="U2" s="2">
        <f>('[1]Pc, Winter, S1'!U2*Main!$B$4)+(_xlfn.IFNA(VLOOKUP($A2,'EV Distribution'!$A$2:$B$16,2,FALSE),0)*'EV Characterization'!U$2)</f>
        <v>5.7164503883549465</v>
      </c>
      <c r="V2" s="2">
        <f>('[1]Pc, Winter, S1'!V2*Main!$B$4)+(_xlfn.IFNA(VLOOKUP($A2,'EV Distribution'!$A$2:$B$16,2,FALSE),0)*'EV Characterization'!V$2)</f>
        <v>5.6760656080780869</v>
      </c>
      <c r="W2" s="2">
        <f>('[1]Pc, Winter, S1'!W2*Main!$B$4)+(_xlfn.IFNA(VLOOKUP($A2,'EV Distribution'!$A$2:$B$16,2,FALSE),0)*'EV Characterization'!W$2)</f>
        <v>5.4238086629779705</v>
      </c>
      <c r="X2" s="2">
        <f>('[1]Pc, Winter, S1'!X2*Main!$B$4)+(_xlfn.IFNA(VLOOKUP($A2,'EV Distribution'!$A$2:$B$16,2,FALSE),0)*'EV Characterization'!X$2)</f>
        <v>4.8985111129995422</v>
      </c>
      <c r="Y2" s="2">
        <f>('[1]Pc, Winter, S1'!Y2*Main!$B$4)+(_xlfn.IFNA(VLOOKUP($A2,'EV Distribution'!$A$2:$B$16,2,FALSE),0)*'EV Characterization'!Y$2)</f>
        <v>4.7923842173864726</v>
      </c>
    </row>
    <row r="3" spans="1:25" x14ac:dyDescent="0.25">
      <c r="A3">
        <v>2</v>
      </c>
      <c r="B3" s="2">
        <f>('[1]Pc, Winter, S1'!B3*Main!$B$4)+(_xlfn.IFNA(VLOOKUP($A3,'EV Distribution'!$A$2:$B$16,2,FALSE),0)*'EV Characterization'!B$2)</f>
        <v>1.7582492726697192</v>
      </c>
      <c r="C3" s="2">
        <f>('[1]Pc, Winter, S1'!C3*Main!$B$4)+(_xlfn.IFNA(VLOOKUP($A3,'EV Distribution'!$A$2:$B$16,2,FALSE),0)*'EV Characterization'!C$2)</f>
        <v>1.7082090898517568</v>
      </c>
      <c r="D3" s="2">
        <f>('[1]Pc, Winter, S1'!D3*Main!$B$4)+(_xlfn.IFNA(VLOOKUP($A3,'EV Distribution'!$A$2:$B$16,2,FALSE),0)*'EV Characterization'!D$2)</f>
        <v>1.6356510891041642</v>
      </c>
      <c r="E3" s="2">
        <f>('[1]Pc, Winter, S1'!E3*Main!$B$4)+(_xlfn.IFNA(VLOOKUP($A3,'EV Distribution'!$A$2:$B$16,2,FALSE),0)*'EV Characterization'!E$2)</f>
        <v>1.6221075616363991</v>
      </c>
      <c r="F3" s="2">
        <f>('[1]Pc, Winter, S1'!F3*Main!$B$4)+(_xlfn.IFNA(VLOOKUP($A3,'EV Distribution'!$A$2:$B$16,2,FALSE),0)*'EV Characterization'!F$2)</f>
        <v>1.6384068337885083</v>
      </c>
      <c r="G3" s="2">
        <f>('[1]Pc, Winter, S1'!G3*Main!$B$4)+(_xlfn.IFNA(VLOOKUP($A3,'EV Distribution'!$A$2:$B$16,2,FALSE),0)*'EV Characterization'!G$2)</f>
        <v>1.7493472347181995</v>
      </c>
      <c r="H3" s="2">
        <f>('[1]Pc, Winter, S1'!H3*Main!$B$4)+(_xlfn.IFNA(VLOOKUP($A3,'EV Distribution'!$A$2:$B$16,2,FALSE),0)*'EV Characterization'!H$2)</f>
        <v>2.1089292139430551</v>
      </c>
      <c r="I3" s="2">
        <f>('[1]Pc, Winter, S1'!I3*Main!$B$4)+(_xlfn.IFNA(VLOOKUP($A3,'EV Distribution'!$A$2:$B$16,2,FALSE),0)*'EV Characterization'!I$2)</f>
        <v>2.4620929902728208</v>
      </c>
      <c r="J3" s="2">
        <f>('[1]Pc, Winter, S1'!J3*Main!$B$4)+(_xlfn.IFNA(VLOOKUP($A3,'EV Distribution'!$A$2:$B$16,2,FALSE),0)*'EV Characterization'!J$2)</f>
        <v>2.6766310899753289</v>
      </c>
      <c r="K3" s="2">
        <f>('[1]Pc, Winter, S1'!K3*Main!$B$4)+(_xlfn.IFNA(VLOOKUP($A3,'EV Distribution'!$A$2:$B$16,2,FALSE),0)*'EV Characterization'!K$2)</f>
        <v>2.7574748284676294</v>
      </c>
      <c r="L3" s="2">
        <f>('[1]Pc, Winter, S1'!L3*Main!$B$4)+(_xlfn.IFNA(VLOOKUP($A3,'EV Distribution'!$A$2:$B$16,2,FALSE),0)*'EV Characterization'!L$2)</f>
        <v>2.7515099823357407</v>
      </c>
      <c r="M3" s="2">
        <f>('[1]Pc, Winter, S1'!M3*Main!$B$4)+(_xlfn.IFNA(VLOOKUP($A3,'EV Distribution'!$A$2:$B$16,2,FALSE),0)*'EV Characterization'!M$2)</f>
        <v>2.6859863215181647</v>
      </c>
      <c r="N3" s="2">
        <f>('[1]Pc, Winter, S1'!N3*Main!$B$4)+(_xlfn.IFNA(VLOOKUP($A3,'EV Distribution'!$A$2:$B$16,2,FALSE),0)*'EV Characterization'!N$2)</f>
        <v>2.5885530933604279</v>
      </c>
      <c r="O3" s="2">
        <f>('[1]Pc, Winter, S1'!O3*Main!$B$4)+(_xlfn.IFNA(VLOOKUP($A3,'EV Distribution'!$A$2:$B$16,2,FALSE),0)*'EV Characterization'!O$2)</f>
        <v>2.461730357077264</v>
      </c>
      <c r="P3" s="2">
        <f>('[1]Pc, Winter, S1'!P3*Main!$B$4)+(_xlfn.IFNA(VLOOKUP($A3,'EV Distribution'!$A$2:$B$16,2,FALSE),0)*'EV Characterization'!P$2)</f>
        <v>2.2927541551950994</v>
      </c>
      <c r="Q3" s="2">
        <f>('[1]Pc, Winter, S1'!Q3*Main!$B$4)+(_xlfn.IFNA(VLOOKUP($A3,'EV Distribution'!$A$2:$B$16,2,FALSE),0)*'EV Characterization'!Q$2)</f>
        <v>2.3639164489135718</v>
      </c>
      <c r="R3" s="2">
        <f>('[1]Pc, Winter, S1'!R3*Main!$B$4)+(_xlfn.IFNA(VLOOKUP($A3,'EV Distribution'!$A$2:$B$16,2,FALSE),0)*'EV Characterization'!R$2)</f>
        <v>2.6294918095499402</v>
      </c>
      <c r="S3" s="2">
        <f>('[1]Pc, Winter, S1'!S3*Main!$B$4)+(_xlfn.IFNA(VLOOKUP($A3,'EV Distribution'!$A$2:$B$16,2,FALSE),0)*'EV Characterization'!S$2)</f>
        <v>3.1437992109741022</v>
      </c>
      <c r="T3" s="2">
        <f>('[1]Pc, Winter, S1'!T3*Main!$B$4)+(_xlfn.IFNA(VLOOKUP($A3,'EV Distribution'!$A$2:$B$16,2,FALSE),0)*'EV Characterization'!T$2)</f>
        <v>2.9942951585332884</v>
      </c>
      <c r="U3" s="2">
        <f>('[1]Pc, Winter, S1'!U3*Main!$B$4)+(_xlfn.IFNA(VLOOKUP($A3,'EV Distribution'!$A$2:$B$16,2,FALSE),0)*'EV Characterization'!U$2)</f>
        <v>2.7658510939737191</v>
      </c>
      <c r="V3" s="2">
        <f>('[1]Pc, Winter, S1'!V3*Main!$B$4)+(_xlfn.IFNA(VLOOKUP($A3,'EV Distribution'!$A$2:$B$16,2,FALSE),0)*'EV Characterization'!V$2)</f>
        <v>2.6813086404779938</v>
      </c>
      <c r="W3" s="2">
        <f>('[1]Pc, Winter, S1'!W3*Main!$B$4)+(_xlfn.IFNA(VLOOKUP($A3,'EV Distribution'!$A$2:$B$16,2,FALSE),0)*'EV Characterization'!W$2)</f>
        <v>2.5006928006734936</v>
      </c>
      <c r="X3" s="2">
        <f>('[1]Pc, Winter, S1'!X3*Main!$B$4)+(_xlfn.IFNA(VLOOKUP($A3,'EV Distribution'!$A$2:$B$16,2,FALSE),0)*'EV Characterization'!X$2)</f>
        <v>2.288638568661792</v>
      </c>
      <c r="Y3" s="2">
        <f>('[1]Pc, Winter, S1'!Y3*Main!$B$4)+(_xlfn.IFNA(VLOOKUP($A3,'EV Distribution'!$A$2:$B$16,2,FALSE),0)*'EV Characterization'!Y$2)</f>
        <v>2.0244049377952344</v>
      </c>
    </row>
    <row r="4" spans="1:25" x14ac:dyDescent="0.25">
      <c r="A4">
        <v>3</v>
      </c>
      <c r="B4" s="2">
        <f>('[1]Pc, Winter, S1'!B4*Main!$B$4)+(_xlfn.IFNA(VLOOKUP($A4,'EV Distribution'!$A$2:$B$16,2,FALSE),0)*'EV Characterization'!B$2)</f>
        <v>4.8410663211642362</v>
      </c>
      <c r="C4" s="2">
        <f>('[1]Pc, Winter, S1'!C4*Main!$B$4)+(_xlfn.IFNA(VLOOKUP($A4,'EV Distribution'!$A$2:$B$16,2,FALSE),0)*'EV Characterization'!C$2)</f>
        <v>4.5775029884327259</v>
      </c>
      <c r="D4" s="2">
        <f>('[1]Pc, Winter, S1'!D4*Main!$B$4)+(_xlfn.IFNA(VLOOKUP($A4,'EV Distribution'!$A$2:$B$16,2,FALSE),0)*'EV Characterization'!D$2)</f>
        <v>4.3290254522793354</v>
      </c>
      <c r="E4" s="2">
        <f>('[1]Pc, Winter, S1'!E4*Main!$B$4)+(_xlfn.IFNA(VLOOKUP($A4,'EV Distribution'!$A$2:$B$16,2,FALSE),0)*'EV Characterization'!E$2)</f>
        <v>4.3908445925730986</v>
      </c>
      <c r="F4" s="2">
        <f>('[1]Pc, Winter, S1'!F4*Main!$B$4)+(_xlfn.IFNA(VLOOKUP($A4,'EV Distribution'!$A$2:$B$16,2,FALSE),0)*'EV Characterization'!F$2)</f>
        <v>4.3468603509652786</v>
      </c>
      <c r="G4" s="2">
        <f>('[1]Pc, Winter, S1'!G4*Main!$B$4)+(_xlfn.IFNA(VLOOKUP($A4,'EV Distribution'!$A$2:$B$16,2,FALSE),0)*'EV Characterization'!G$2)</f>
        <v>4.9328061016282794</v>
      </c>
      <c r="H4" s="2">
        <f>('[1]Pc, Winter, S1'!H4*Main!$B$4)+(_xlfn.IFNA(VLOOKUP($A4,'EV Distribution'!$A$2:$B$16,2,FALSE),0)*'EV Characterization'!H$2)</f>
        <v>7.8030346220007871</v>
      </c>
      <c r="I4" s="2">
        <f>('[1]Pc, Winter, S1'!I4*Main!$B$4)+(_xlfn.IFNA(VLOOKUP($A4,'EV Distribution'!$A$2:$B$16,2,FALSE),0)*'EV Characterization'!I$2)</f>
        <v>8.6771285627757564</v>
      </c>
      <c r="J4" s="2">
        <f>('[1]Pc, Winter, S1'!J4*Main!$B$4)+(_xlfn.IFNA(VLOOKUP($A4,'EV Distribution'!$A$2:$B$16,2,FALSE),0)*'EV Characterization'!J$2)</f>
        <v>9.0514318549569648</v>
      </c>
      <c r="K4" s="2">
        <f>('[1]Pc, Winter, S1'!K4*Main!$B$4)+(_xlfn.IFNA(VLOOKUP($A4,'EV Distribution'!$A$2:$B$16,2,FALSE),0)*'EV Characterization'!K$2)</f>
        <v>8.7967769428830955</v>
      </c>
      <c r="L4" s="2">
        <f>('[1]Pc, Winter, S1'!L4*Main!$B$4)+(_xlfn.IFNA(VLOOKUP($A4,'EV Distribution'!$A$2:$B$16,2,FALSE),0)*'EV Characterization'!L$2)</f>
        <v>8.434590034177381</v>
      </c>
      <c r="M4" s="2">
        <f>('[1]Pc, Winter, S1'!M4*Main!$B$4)+(_xlfn.IFNA(VLOOKUP($A4,'EV Distribution'!$A$2:$B$16,2,FALSE),0)*'EV Characterization'!M$2)</f>
        <v>8.9635968138259194</v>
      </c>
      <c r="N4" s="2">
        <f>('[1]Pc, Winter, S1'!N4*Main!$B$4)+(_xlfn.IFNA(VLOOKUP($A4,'EV Distribution'!$A$2:$B$16,2,FALSE),0)*'EV Characterization'!N$2)</f>
        <v>8.3348125558106414</v>
      </c>
      <c r="O4" s="2">
        <f>('[1]Pc, Winter, S1'!O4*Main!$B$4)+(_xlfn.IFNA(VLOOKUP($A4,'EV Distribution'!$A$2:$B$16,2,FALSE),0)*'EV Characterization'!O$2)</f>
        <v>7.9491339558785619</v>
      </c>
      <c r="P4" s="2">
        <f>('[1]Pc, Winter, S1'!P4*Main!$B$4)+(_xlfn.IFNA(VLOOKUP($A4,'EV Distribution'!$A$2:$B$16,2,FALSE),0)*'EV Characterization'!P$2)</f>
        <v>6.8816393949460961</v>
      </c>
      <c r="Q4" s="2">
        <f>('[1]Pc, Winter, S1'!Q4*Main!$B$4)+(_xlfn.IFNA(VLOOKUP($A4,'EV Distribution'!$A$2:$B$16,2,FALSE),0)*'EV Characterization'!Q$2)</f>
        <v>6.8700879271752484</v>
      </c>
      <c r="R4" s="2">
        <f>('[1]Pc, Winter, S1'!R4*Main!$B$4)+(_xlfn.IFNA(VLOOKUP($A4,'EV Distribution'!$A$2:$B$16,2,FALSE),0)*'EV Characterization'!R$2)</f>
        <v>7.1585327450850098</v>
      </c>
      <c r="S4" s="2">
        <f>('[1]Pc, Winter, S1'!S4*Main!$B$4)+(_xlfn.IFNA(VLOOKUP($A4,'EV Distribution'!$A$2:$B$16,2,FALSE),0)*'EV Characterization'!S$2)</f>
        <v>7.7697870091083701</v>
      </c>
      <c r="T4" s="2">
        <f>('[1]Pc, Winter, S1'!T4*Main!$B$4)+(_xlfn.IFNA(VLOOKUP($A4,'EV Distribution'!$A$2:$B$16,2,FALSE),0)*'EV Characterization'!T$2)</f>
        <v>7.0572448570284134</v>
      </c>
      <c r="U4" s="2">
        <f>('[1]Pc, Winter, S1'!U4*Main!$B$4)+(_xlfn.IFNA(VLOOKUP($A4,'EV Distribution'!$A$2:$B$16,2,FALSE),0)*'EV Characterization'!U$2)</f>
        <v>7.3228092713218169</v>
      </c>
      <c r="V4" s="2">
        <f>('[1]Pc, Winter, S1'!V4*Main!$B$4)+(_xlfn.IFNA(VLOOKUP($A4,'EV Distribution'!$A$2:$B$16,2,FALSE),0)*'EV Characterization'!V$2)</f>
        <v>7.1379022007693882</v>
      </c>
      <c r="W4" s="2">
        <f>('[1]Pc, Winter, S1'!W4*Main!$B$4)+(_xlfn.IFNA(VLOOKUP($A4,'EV Distribution'!$A$2:$B$16,2,FALSE),0)*'EV Characterization'!W$2)</f>
        <v>6.7139645798714973</v>
      </c>
      <c r="X4" s="2">
        <f>('[1]Pc, Winter, S1'!X4*Main!$B$4)+(_xlfn.IFNA(VLOOKUP($A4,'EV Distribution'!$A$2:$B$16,2,FALSE),0)*'EV Characterization'!X$2)</f>
        <v>5.9538655225999184</v>
      </c>
      <c r="Y4" s="2">
        <f>('[1]Pc, Winter, S1'!Y4*Main!$B$4)+(_xlfn.IFNA(VLOOKUP($A4,'EV Distribution'!$A$2:$B$16,2,FALSE),0)*'EV Characterization'!Y$2)</f>
        <v>5.3712344413421231</v>
      </c>
    </row>
    <row r="5" spans="1:25" x14ac:dyDescent="0.25">
      <c r="A5">
        <v>4</v>
      </c>
      <c r="B5" s="2">
        <f>('[1]Pc, Winter, S1'!B5*Main!$B$4)+(_xlfn.IFNA(VLOOKUP($A5,'EV Distribution'!$A$2:$B$16,2,FALSE),0)*'EV Characterization'!B$2)</f>
        <v>0.41374649458912083</v>
      </c>
      <c r="C5" s="2">
        <f>('[1]Pc, Winter, S1'!C5*Main!$B$4)+(_xlfn.IFNA(VLOOKUP($A5,'EV Distribution'!$A$2:$B$16,2,FALSE),0)*'EV Characterization'!C$2)</f>
        <v>0.2688116791542064</v>
      </c>
      <c r="D5" s="2">
        <f>('[1]Pc, Winter, S1'!D5*Main!$B$4)+(_xlfn.IFNA(VLOOKUP($A5,'EV Distribution'!$A$2:$B$16,2,FALSE),0)*'EV Characterization'!D$2)</f>
        <v>0.26893865951452972</v>
      </c>
      <c r="E5" s="2">
        <f>('[1]Pc, Winter, S1'!E5*Main!$B$4)+(_xlfn.IFNA(VLOOKUP($A5,'EV Distribution'!$A$2:$B$16,2,FALSE),0)*'EV Characterization'!E$2)</f>
        <v>0.23958537554740553</v>
      </c>
      <c r="F5" s="2">
        <f>('[1]Pc, Winter, S1'!F5*Main!$B$4)+(_xlfn.IFNA(VLOOKUP($A5,'EV Distribution'!$A$2:$B$16,2,FALSE),0)*'EV Characterization'!F$2)</f>
        <v>0.25233115567307213</v>
      </c>
      <c r="G5" s="2">
        <f>('[1]Pc, Winter, S1'!G5*Main!$B$4)+(_xlfn.IFNA(VLOOKUP($A5,'EV Distribution'!$A$2:$B$16,2,FALSE),0)*'EV Characterization'!G$2)</f>
        <v>0.51487863355654406</v>
      </c>
      <c r="H5" s="2">
        <f>('[1]Pc, Winter, S1'!H5*Main!$B$4)+(_xlfn.IFNA(VLOOKUP($A5,'EV Distribution'!$A$2:$B$16,2,FALSE),0)*'EV Characterization'!H$2)</f>
        <v>1.0324495053000828</v>
      </c>
      <c r="I5" s="2">
        <f>('[1]Pc, Winter, S1'!I5*Main!$B$4)+(_xlfn.IFNA(VLOOKUP($A5,'EV Distribution'!$A$2:$B$16,2,FALSE),0)*'EV Characterization'!I$2)</f>
        <v>1.2851883948775187</v>
      </c>
      <c r="J5" s="2">
        <f>('[1]Pc, Winter, S1'!J5*Main!$B$4)+(_xlfn.IFNA(VLOOKUP($A5,'EV Distribution'!$A$2:$B$16,2,FALSE),0)*'EV Characterization'!J$2)</f>
        <v>1.4166707980248336</v>
      </c>
      <c r="K5" s="2">
        <f>('[1]Pc, Winter, S1'!K5*Main!$B$4)+(_xlfn.IFNA(VLOOKUP($A5,'EV Distribution'!$A$2:$B$16,2,FALSE),0)*'EV Characterization'!K$2)</f>
        <v>1.326689009767634</v>
      </c>
      <c r="L5" s="2">
        <f>('[1]Pc, Winter, S1'!L5*Main!$B$4)+(_xlfn.IFNA(VLOOKUP($A5,'EV Distribution'!$A$2:$B$16,2,FALSE),0)*'EV Characterization'!L$2)</f>
        <v>1.3152307210774536</v>
      </c>
      <c r="M5" s="2">
        <f>('[1]Pc, Winter, S1'!M5*Main!$B$4)+(_xlfn.IFNA(VLOOKUP($A5,'EV Distribution'!$A$2:$B$16,2,FALSE),0)*'EV Characterization'!M$2)</f>
        <v>1.2224205113786646</v>
      </c>
      <c r="N5" s="2">
        <f>('[1]Pc, Winter, S1'!N5*Main!$B$4)+(_xlfn.IFNA(VLOOKUP($A5,'EV Distribution'!$A$2:$B$16,2,FALSE),0)*'EV Characterization'!N$2)</f>
        <v>1.1908373530757568</v>
      </c>
      <c r="O5" s="2">
        <f>('[1]Pc, Winter, S1'!O5*Main!$B$4)+(_xlfn.IFNA(VLOOKUP($A5,'EV Distribution'!$A$2:$B$16,2,FALSE),0)*'EV Characterization'!O$2)</f>
        <v>1.1215608694579389</v>
      </c>
      <c r="P5" s="2">
        <f>('[1]Pc, Winter, S1'!P5*Main!$B$4)+(_xlfn.IFNA(VLOOKUP($A5,'EV Distribution'!$A$2:$B$16,2,FALSE),0)*'EV Characterization'!P$2)</f>
        <v>1.070577912127157</v>
      </c>
      <c r="Q5" s="2">
        <f>('[1]Pc, Winter, S1'!Q5*Main!$B$4)+(_xlfn.IFNA(VLOOKUP($A5,'EV Distribution'!$A$2:$B$16,2,FALSE),0)*'EV Characterization'!Q$2)</f>
        <v>1.0949634607126668</v>
      </c>
      <c r="R5" s="2">
        <f>('[1]Pc, Winter, S1'!R5*Main!$B$4)+(_xlfn.IFNA(VLOOKUP($A5,'EV Distribution'!$A$2:$B$16,2,FALSE),0)*'EV Characterization'!R$2)</f>
        <v>1.3819690334013861</v>
      </c>
      <c r="S5" s="2">
        <f>('[1]Pc, Winter, S1'!S5*Main!$B$4)+(_xlfn.IFNA(VLOOKUP($A5,'EV Distribution'!$A$2:$B$16,2,FALSE),0)*'EV Characterization'!S$2)</f>
        <v>2.0843985076493161</v>
      </c>
      <c r="T5" s="2">
        <f>('[1]Pc, Winter, S1'!T5*Main!$B$4)+(_xlfn.IFNA(VLOOKUP($A5,'EV Distribution'!$A$2:$B$16,2,FALSE),0)*'EV Characterization'!T$2)</f>
        <v>1.8738491446572991</v>
      </c>
      <c r="U5" s="2">
        <f>('[1]Pc, Winter, S1'!U5*Main!$B$4)+(_xlfn.IFNA(VLOOKUP($A5,'EV Distribution'!$A$2:$B$16,2,FALSE),0)*'EV Characterization'!U$2)</f>
        <v>1.5857920270777188</v>
      </c>
      <c r="V5" s="2">
        <f>('[1]Pc, Winter, S1'!V5*Main!$B$4)+(_xlfn.IFNA(VLOOKUP($A5,'EV Distribution'!$A$2:$B$16,2,FALSE),0)*'EV Characterization'!V$2)</f>
        <v>1.5331954629835889</v>
      </c>
      <c r="W5" s="2">
        <f>('[1]Pc, Winter, S1'!W5*Main!$B$4)+(_xlfn.IFNA(VLOOKUP($A5,'EV Distribution'!$A$2:$B$16,2,FALSE),0)*'EV Characterization'!W$2)</f>
        <v>1.3648537060217658</v>
      </c>
      <c r="X5" s="2">
        <f>('[1]Pc, Winter, S1'!X5*Main!$B$4)+(_xlfn.IFNA(VLOOKUP($A5,'EV Distribution'!$A$2:$B$16,2,FALSE),0)*'EV Characterization'!X$2)</f>
        <v>1.0214443449324646</v>
      </c>
      <c r="Y5" s="2">
        <f>('[1]Pc, Winter, S1'!Y5*Main!$B$4)+(_xlfn.IFNA(VLOOKUP($A5,'EV Distribution'!$A$2:$B$16,2,FALSE),0)*'EV Characterization'!Y$2)</f>
        <v>0.79405162945749497</v>
      </c>
    </row>
    <row r="6" spans="1:25" x14ac:dyDescent="0.25">
      <c r="A6">
        <v>5</v>
      </c>
      <c r="B6" s="2">
        <f>('[1]Pc, Winter, S1'!B6*Main!$B$4)+(_xlfn.IFNA(VLOOKUP($A6,'EV Distribution'!$A$2:$B$16,2,FALSE),0)*'EV Characterization'!B$2)</f>
        <v>4.0757988315891875</v>
      </c>
      <c r="C6" s="2">
        <f>('[1]Pc, Winter, S1'!C6*Main!$B$4)+(_xlfn.IFNA(VLOOKUP($A6,'EV Distribution'!$A$2:$B$16,2,FALSE),0)*'EV Characterization'!C$2)</f>
        <v>3.7072010509751125</v>
      </c>
      <c r="D6" s="2">
        <f>('[1]Pc, Winter, S1'!D6*Main!$B$4)+(_xlfn.IFNA(VLOOKUP($A6,'EV Distribution'!$A$2:$B$16,2,FALSE),0)*'EV Characterization'!D$2)</f>
        <v>3.3972669240897293</v>
      </c>
      <c r="E6" s="2">
        <f>('[1]Pc, Winter, S1'!E6*Main!$B$4)+(_xlfn.IFNA(VLOOKUP($A6,'EV Distribution'!$A$2:$B$16,2,FALSE),0)*'EV Characterization'!E$2)</f>
        <v>3.4417481997894392</v>
      </c>
      <c r="F6" s="2">
        <f>('[1]Pc, Winter, S1'!F6*Main!$B$4)+(_xlfn.IFNA(VLOOKUP($A6,'EV Distribution'!$A$2:$B$16,2,FALSE),0)*'EV Characterization'!F$2)</f>
        <v>3.5184935174306551</v>
      </c>
      <c r="G6" s="2">
        <f>('[1]Pc, Winter, S1'!G6*Main!$B$4)+(_xlfn.IFNA(VLOOKUP($A6,'EV Distribution'!$A$2:$B$16,2,FALSE),0)*'EV Characterization'!G$2)</f>
        <v>3.9640280489405484</v>
      </c>
      <c r="H6" s="2">
        <f>('[1]Pc, Winter, S1'!H6*Main!$B$4)+(_xlfn.IFNA(VLOOKUP($A6,'EV Distribution'!$A$2:$B$16,2,FALSE),0)*'EV Characterization'!H$2)</f>
        <v>5.1241419637371344</v>
      </c>
      <c r="I6" s="2">
        <f>('[1]Pc, Winter, S1'!I6*Main!$B$4)+(_xlfn.IFNA(VLOOKUP($A6,'EV Distribution'!$A$2:$B$16,2,FALSE),0)*'EV Characterization'!I$2)</f>
        <v>5.6752336925434257</v>
      </c>
      <c r="J6" s="2">
        <f>('[1]Pc, Winter, S1'!J6*Main!$B$4)+(_xlfn.IFNA(VLOOKUP($A6,'EV Distribution'!$A$2:$B$16,2,FALSE),0)*'EV Characterization'!J$2)</f>
        <v>5.8678399245526469</v>
      </c>
      <c r="K6" s="2">
        <f>('[1]Pc, Winter, S1'!K6*Main!$B$4)+(_xlfn.IFNA(VLOOKUP($A6,'EV Distribution'!$A$2:$B$16,2,FALSE),0)*'EV Characterization'!K$2)</f>
        <v>6.1016074718358713</v>
      </c>
      <c r="L6" s="2">
        <f>('[1]Pc, Winter, S1'!L6*Main!$B$4)+(_xlfn.IFNA(VLOOKUP($A6,'EV Distribution'!$A$2:$B$16,2,FALSE),0)*'EV Characterization'!L$2)</f>
        <v>6.2733148120822353</v>
      </c>
      <c r="M6" s="2">
        <f>('[1]Pc, Winter, S1'!M6*Main!$B$4)+(_xlfn.IFNA(VLOOKUP($A6,'EV Distribution'!$A$2:$B$16,2,FALSE),0)*'EV Characterization'!M$2)</f>
        <v>6.3781955313809107</v>
      </c>
      <c r="N6" s="2">
        <f>('[1]Pc, Winter, S1'!N6*Main!$B$4)+(_xlfn.IFNA(VLOOKUP($A6,'EV Distribution'!$A$2:$B$16,2,FALSE),0)*'EV Characterization'!N$2)</f>
        <v>6.2544226407862631</v>
      </c>
      <c r="O6" s="2">
        <f>('[1]Pc, Winter, S1'!O6*Main!$B$4)+(_xlfn.IFNA(VLOOKUP($A6,'EV Distribution'!$A$2:$B$16,2,FALSE),0)*'EV Characterization'!O$2)</f>
        <v>5.9517256764830186</v>
      </c>
      <c r="P6" s="2">
        <f>('[1]Pc, Winter, S1'!P6*Main!$B$4)+(_xlfn.IFNA(VLOOKUP($A6,'EV Distribution'!$A$2:$B$16,2,FALSE),0)*'EV Characterization'!P$2)</f>
        <v>5.9330648829189139</v>
      </c>
      <c r="Q6" s="2">
        <f>('[1]Pc, Winter, S1'!Q6*Main!$B$4)+(_xlfn.IFNA(VLOOKUP($A6,'EV Distribution'!$A$2:$B$16,2,FALSE),0)*'EV Characterization'!Q$2)</f>
        <v>5.8849952943126622</v>
      </c>
      <c r="R6" s="2">
        <f>('[1]Pc, Winter, S1'!R6*Main!$B$4)+(_xlfn.IFNA(VLOOKUP($A6,'EV Distribution'!$A$2:$B$16,2,FALSE),0)*'EV Characterization'!R$2)</f>
        <v>6.2900841497984921</v>
      </c>
      <c r="S6" s="2">
        <f>('[1]Pc, Winter, S1'!S6*Main!$B$4)+(_xlfn.IFNA(VLOOKUP($A6,'EV Distribution'!$A$2:$B$16,2,FALSE),0)*'EV Characterization'!S$2)</f>
        <v>7.2110852348244592</v>
      </c>
      <c r="T6" s="2">
        <f>('[1]Pc, Winter, S1'!T6*Main!$B$4)+(_xlfn.IFNA(VLOOKUP($A6,'EV Distribution'!$A$2:$B$16,2,FALSE),0)*'EV Characterization'!T$2)</f>
        <v>7.1171657173877856</v>
      </c>
      <c r="U6" s="2">
        <f>('[1]Pc, Winter, S1'!U6*Main!$B$4)+(_xlfn.IFNA(VLOOKUP($A6,'EV Distribution'!$A$2:$B$16,2,FALSE),0)*'EV Characterization'!U$2)</f>
        <v>6.9616294288268872</v>
      </c>
      <c r="V6" s="2">
        <f>('[1]Pc, Winter, S1'!V6*Main!$B$4)+(_xlfn.IFNA(VLOOKUP($A6,'EV Distribution'!$A$2:$B$16,2,FALSE),0)*'EV Characterization'!V$2)</f>
        <v>6.8987011800001934</v>
      </c>
      <c r="W6" s="2">
        <f>('[1]Pc, Winter, S1'!W6*Main!$B$4)+(_xlfn.IFNA(VLOOKUP($A6,'EV Distribution'!$A$2:$B$16,2,FALSE),0)*'EV Characterization'!W$2)</f>
        <v>6.4411236823044744</v>
      </c>
      <c r="X6" s="2">
        <f>('[1]Pc, Winter, S1'!X6*Main!$B$4)+(_xlfn.IFNA(VLOOKUP($A6,'EV Distribution'!$A$2:$B$16,2,FALSE),0)*'EV Characterization'!X$2)</f>
        <v>5.731002709679899</v>
      </c>
      <c r="Y6" s="2">
        <f>('[1]Pc, Winter, S1'!Y6*Main!$B$4)+(_xlfn.IFNA(VLOOKUP($A6,'EV Distribution'!$A$2:$B$16,2,FALSE),0)*'EV Characterization'!Y$2)</f>
        <v>5.1931491158428091</v>
      </c>
    </row>
    <row r="7" spans="1:25" x14ac:dyDescent="0.25">
      <c r="A7">
        <v>6</v>
      </c>
      <c r="B7" s="2">
        <f>('[1]Pc, Winter, S1'!B7*Main!$B$4)+(_xlfn.IFNA(VLOOKUP($A7,'EV Distribution'!$A$2:$B$16,2,FALSE),0)*'EV Characterization'!B$2)</f>
        <v>7.3053567033214737</v>
      </c>
      <c r="C7" s="2">
        <f>('[1]Pc, Winter, S1'!C7*Main!$B$4)+(_xlfn.IFNA(VLOOKUP($A7,'EV Distribution'!$A$2:$B$16,2,FALSE),0)*'EV Characterization'!C$2)</f>
        <v>6.8776961030488479</v>
      </c>
      <c r="D7" s="2">
        <f>('[1]Pc, Winter, S1'!D7*Main!$B$4)+(_xlfn.IFNA(VLOOKUP($A7,'EV Distribution'!$A$2:$B$16,2,FALSE),0)*'EV Characterization'!D$2)</f>
        <v>6.667953284179001</v>
      </c>
      <c r="E7" s="2">
        <f>('[1]Pc, Winter, S1'!E7*Main!$B$4)+(_xlfn.IFNA(VLOOKUP($A7,'EV Distribution'!$A$2:$B$16,2,FALSE),0)*'EV Characterization'!E$2)</f>
        <v>6.7410054901843823</v>
      </c>
      <c r="F7" s="2">
        <f>('[1]Pc, Winter, S1'!F7*Main!$B$4)+(_xlfn.IFNA(VLOOKUP($A7,'EV Distribution'!$A$2:$B$16,2,FALSE),0)*'EV Characterization'!F$2)</f>
        <v>6.7861313533949961</v>
      </c>
      <c r="G7" s="2">
        <f>('[1]Pc, Winter, S1'!G7*Main!$B$4)+(_xlfn.IFNA(VLOOKUP($A7,'EV Distribution'!$A$2:$B$16,2,FALSE),0)*'EV Characterization'!G$2)</f>
        <v>7.3494696384631153</v>
      </c>
      <c r="H7" s="2">
        <f>('[1]Pc, Winter, S1'!H7*Main!$B$4)+(_xlfn.IFNA(VLOOKUP($A7,'EV Distribution'!$A$2:$B$16,2,FALSE),0)*'EV Characterization'!H$2)</f>
        <v>8.3140302720023413</v>
      </c>
      <c r="I7" s="2">
        <f>('[1]Pc, Winter, S1'!I7*Main!$B$4)+(_xlfn.IFNA(VLOOKUP($A7,'EV Distribution'!$A$2:$B$16,2,FALSE),0)*'EV Characterization'!I$2)</f>
        <v>9.9178867781713951</v>
      </c>
      <c r="J7" s="2">
        <f>('[1]Pc, Winter, S1'!J7*Main!$B$4)+(_xlfn.IFNA(VLOOKUP($A7,'EV Distribution'!$A$2:$B$16,2,FALSE),0)*'EV Characterization'!J$2)</f>
        <v>10.394664845633676</v>
      </c>
      <c r="K7" s="2">
        <f>('[1]Pc, Winter, S1'!K7*Main!$B$4)+(_xlfn.IFNA(VLOOKUP($A7,'EV Distribution'!$A$2:$B$16,2,FALSE),0)*'EV Characterization'!K$2)</f>
        <v>10.756510619535717</v>
      </c>
      <c r="L7" s="2">
        <f>('[1]Pc, Winter, S1'!L7*Main!$B$4)+(_xlfn.IFNA(VLOOKUP($A7,'EV Distribution'!$A$2:$B$16,2,FALSE),0)*'EV Characterization'!L$2)</f>
        <v>10.568914540635909</v>
      </c>
      <c r="M7" s="2">
        <f>('[1]Pc, Winter, S1'!M7*Main!$B$4)+(_xlfn.IFNA(VLOOKUP($A7,'EV Distribution'!$A$2:$B$16,2,FALSE),0)*'EV Characterization'!M$2)</f>
        <v>10.729401107319255</v>
      </c>
      <c r="N7" s="2">
        <f>('[1]Pc, Winter, S1'!N7*Main!$B$4)+(_xlfn.IFNA(VLOOKUP($A7,'EV Distribution'!$A$2:$B$16,2,FALSE),0)*'EV Characterization'!N$2)</f>
        <v>10.681915641831008</v>
      </c>
      <c r="O7" s="2">
        <f>('[1]Pc, Winter, S1'!O7*Main!$B$4)+(_xlfn.IFNA(VLOOKUP($A7,'EV Distribution'!$A$2:$B$16,2,FALSE),0)*'EV Characterization'!O$2)</f>
        <v>10.526402539064229</v>
      </c>
      <c r="P7" s="2">
        <f>('[1]Pc, Winter, S1'!P7*Main!$B$4)+(_xlfn.IFNA(VLOOKUP($A7,'EV Distribution'!$A$2:$B$16,2,FALSE),0)*'EV Characterization'!P$2)</f>
        <v>9.8092587975023413</v>
      </c>
      <c r="Q7" s="2">
        <f>('[1]Pc, Winter, S1'!Q7*Main!$B$4)+(_xlfn.IFNA(VLOOKUP($A7,'EV Distribution'!$A$2:$B$16,2,FALSE),0)*'EV Characterization'!Q$2)</f>
        <v>9.8378203144515357</v>
      </c>
      <c r="R7" s="2">
        <f>('[1]Pc, Winter, S1'!R7*Main!$B$4)+(_xlfn.IFNA(VLOOKUP($A7,'EV Distribution'!$A$2:$B$16,2,FALSE),0)*'EV Characterization'!R$2)</f>
        <v>9.5467726165228637</v>
      </c>
      <c r="S7" s="2">
        <f>('[1]Pc, Winter, S1'!S7*Main!$B$4)+(_xlfn.IFNA(VLOOKUP($A7,'EV Distribution'!$A$2:$B$16,2,FALSE),0)*'EV Characterization'!S$2)</f>
        <v>10.019373213917191</v>
      </c>
      <c r="T7" s="2">
        <f>('[1]Pc, Winter, S1'!T7*Main!$B$4)+(_xlfn.IFNA(VLOOKUP($A7,'EV Distribution'!$A$2:$B$16,2,FALSE),0)*'EV Characterization'!T$2)</f>
        <v>9.6897251813259189</v>
      </c>
      <c r="U7" s="2">
        <f>('[1]Pc, Winter, S1'!U7*Main!$B$4)+(_xlfn.IFNA(VLOOKUP($A7,'EV Distribution'!$A$2:$B$16,2,FALSE),0)*'EV Characterization'!U$2)</f>
        <v>9.5359954837460279</v>
      </c>
      <c r="V7" s="2">
        <f>('[1]Pc, Winter, S1'!V7*Main!$B$4)+(_xlfn.IFNA(VLOOKUP($A7,'EV Distribution'!$A$2:$B$16,2,FALSE),0)*'EV Characterization'!V$2)</f>
        <v>9.3341431040381853</v>
      </c>
      <c r="W7" s="2">
        <f>('[1]Pc, Winter, S1'!W7*Main!$B$4)+(_xlfn.IFNA(VLOOKUP($A7,'EV Distribution'!$A$2:$B$16,2,FALSE),0)*'EV Characterization'!W$2)</f>
        <v>9.0131457609496675</v>
      </c>
      <c r="X7" s="2">
        <f>('[1]Pc, Winter, S1'!X7*Main!$B$4)+(_xlfn.IFNA(VLOOKUP($A7,'EV Distribution'!$A$2:$B$16,2,FALSE),0)*'EV Characterization'!X$2)</f>
        <v>8.2122750679853791</v>
      </c>
      <c r="Y7" s="2">
        <f>('[1]Pc, Winter, S1'!Y7*Main!$B$4)+(_xlfn.IFNA(VLOOKUP($A7,'EV Distribution'!$A$2:$B$16,2,FALSE),0)*'EV Characterization'!Y$2)</f>
        <v>7.6617104531398592</v>
      </c>
    </row>
    <row r="8" spans="1:25" x14ac:dyDescent="0.25">
      <c r="A8">
        <v>7</v>
      </c>
      <c r="B8" s="2">
        <f>('[1]Pc, Winter, S1'!B8*Main!$B$4)+(_xlfn.IFNA(VLOOKUP($A8,'EV Distribution'!$A$2:$B$16,2,FALSE),0)*'EV Characterization'!B$2)</f>
        <v>3.2436562595692422</v>
      </c>
      <c r="C8" s="2">
        <f>('[1]Pc, Winter, S1'!C8*Main!$B$4)+(_xlfn.IFNA(VLOOKUP($A8,'EV Distribution'!$A$2:$B$16,2,FALSE),0)*'EV Characterization'!C$2)</f>
        <v>2.9894905297671706</v>
      </c>
      <c r="D8" s="2">
        <f>('[1]Pc, Winter, S1'!D8*Main!$B$4)+(_xlfn.IFNA(VLOOKUP($A8,'EV Distribution'!$A$2:$B$16,2,FALSE),0)*'EV Characterization'!D$2)</f>
        <v>2.9642127899529584</v>
      </c>
      <c r="E8" s="2">
        <f>('[1]Pc, Winter, S1'!E8*Main!$B$4)+(_xlfn.IFNA(VLOOKUP($A8,'EV Distribution'!$A$2:$B$16,2,FALSE),0)*'EV Characterization'!E$2)</f>
        <v>2.904072169596791</v>
      </c>
      <c r="F8" s="2">
        <f>('[1]Pc, Winter, S1'!F8*Main!$B$4)+(_xlfn.IFNA(VLOOKUP($A8,'EV Distribution'!$A$2:$B$16,2,FALSE),0)*'EV Characterization'!F$2)</f>
        <v>3.0056502573238695</v>
      </c>
      <c r="G8" s="2">
        <f>('[1]Pc, Winter, S1'!G8*Main!$B$4)+(_xlfn.IFNA(VLOOKUP($A8,'EV Distribution'!$A$2:$B$16,2,FALSE),0)*'EV Characterization'!G$2)</f>
        <v>3.4545920462175403</v>
      </c>
      <c r="H8" s="2">
        <f>('[1]Pc, Winter, S1'!H8*Main!$B$4)+(_xlfn.IFNA(VLOOKUP($A8,'EV Distribution'!$A$2:$B$16,2,FALSE),0)*'EV Characterization'!H$2)</f>
        <v>4.3865895782325071</v>
      </c>
      <c r="I8" s="2">
        <f>('[1]Pc, Winter, S1'!I8*Main!$B$4)+(_xlfn.IFNA(VLOOKUP($A8,'EV Distribution'!$A$2:$B$16,2,FALSE),0)*'EV Characterization'!I$2)</f>
        <v>5.3643342407908197</v>
      </c>
      <c r="J8" s="2">
        <f>('[1]Pc, Winter, S1'!J8*Main!$B$4)+(_xlfn.IFNA(VLOOKUP($A8,'EV Distribution'!$A$2:$B$16,2,FALSE),0)*'EV Characterization'!J$2)</f>
        <v>6.0900732755851381</v>
      </c>
      <c r="K8" s="2">
        <f>('[1]Pc, Winter, S1'!K8*Main!$B$4)+(_xlfn.IFNA(VLOOKUP($A8,'EV Distribution'!$A$2:$B$16,2,FALSE),0)*'EV Characterization'!K$2)</f>
        <v>6.2515289179565965</v>
      </c>
      <c r="L8" s="2">
        <f>('[1]Pc, Winter, S1'!L8*Main!$B$4)+(_xlfn.IFNA(VLOOKUP($A8,'EV Distribution'!$A$2:$B$16,2,FALSE),0)*'EV Characterization'!L$2)</f>
        <v>6.3861291768337836</v>
      </c>
      <c r="M8" s="2">
        <f>('[1]Pc, Winter, S1'!M8*Main!$B$4)+(_xlfn.IFNA(VLOOKUP($A8,'EV Distribution'!$A$2:$B$16,2,FALSE),0)*'EV Characterization'!M$2)</f>
        <v>1.5825125006449321</v>
      </c>
      <c r="N8" s="2">
        <f>('[1]Pc, Winter, S1'!N8*Main!$B$4)+(_xlfn.IFNA(VLOOKUP($A8,'EV Distribution'!$A$2:$B$16,2,FALSE),0)*'EV Characterization'!N$2)</f>
        <v>6.2584539327241666</v>
      </c>
      <c r="O8" s="2">
        <f>('[1]Pc, Winter, S1'!O8*Main!$B$4)+(_xlfn.IFNA(VLOOKUP($A8,'EV Distribution'!$A$2:$B$16,2,FALSE),0)*'EV Characterization'!O$2)</f>
        <v>6.0870001942203036</v>
      </c>
      <c r="P8" s="2">
        <f>('[1]Pc, Winter, S1'!P8*Main!$B$4)+(_xlfn.IFNA(VLOOKUP($A8,'EV Distribution'!$A$2:$B$16,2,FALSE),0)*'EV Characterization'!P$2)</f>
        <v>5.5595067749267688</v>
      </c>
      <c r="Q8" s="2">
        <f>('[1]Pc, Winter, S1'!Q8*Main!$B$4)+(_xlfn.IFNA(VLOOKUP($A8,'EV Distribution'!$A$2:$B$16,2,FALSE),0)*'EV Characterization'!Q$2)</f>
        <v>5.4228138039996994</v>
      </c>
      <c r="R8" s="2">
        <f>('[1]Pc, Winter, S1'!R8*Main!$B$4)+(_xlfn.IFNA(VLOOKUP($A8,'EV Distribution'!$A$2:$B$16,2,FALSE),0)*'EV Characterization'!R$2)</f>
        <v>5.8679919681143895</v>
      </c>
      <c r="S8" s="2">
        <f>('[1]Pc, Winter, S1'!S8*Main!$B$4)+(_xlfn.IFNA(VLOOKUP($A8,'EV Distribution'!$A$2:$B$16,2,FALSE),0)*'EV Characterization'!S$2)</f>
        <v>5.9915378213492927</v>
      </c>
      <c r="T8" s="2">
        <f>('[1]Pc, Winter, S1'!T8*Main!$B$4)+(_xlfn.IFNA(VLOOKUP($A8,'EV Distribution'!$A$2:$B$16,2,FALSE),0)*'EV Characterization'!T$2)</f>
        <v>5.7951304350277155</v>
      </c>
      <c r="U8" s="2">
        <f>('[1]Pc, Winter, S1'!U8*Main!$B$4)+(_xlfn.IFNA(VLOOKUP($A8,'EV Distribution'!$A$2:$B$16,2,FALSE),0)*'EV Characterization'!U$2)</f>
        <v>5.7154622846926824</v>
      </c>
      <c r="V8" s="2">
        <f>('[1]Pc, Winter, S1'!V8*Main!$B$4)+(_xlfn.IFNA(VLOOKUP($A8,'EV Distribution'!$A$2:$B$16,2,FALSE),0)*'EV Characterization'!V$2)</f>
        <v>5.3150151471637344</v>
      </c>
      <c r="W8" s="2">
        <f>('[1]Pc, Winter, S1'!W8*Main!$B$4)+(_xlfn.IFNA(VLOOKUP($A8,'EV Distribution'!$A$2:$B$16,2,FALSE),0)*'EV Characterization'!W$2)</f>
        <v>4.4006038892207098</v>
      </c>
      <c r="X8" s="2">
        <f>('[1]Pc, Winter, S1'!X8*Main!$B$4)+(_xlfn.IFNA(VLOOKUP($A8,'EV Distribution'!$A$2:$B$16,2,FALSE),0)*'EV Characterization'!X$2)</f>
        <v>4.0596366238198476</v>
      </c>
      <c r="Y8" s="2">
        <f>('[1]Pc, Winter, S1'!Y8*Main!$B$4)+(_xlfn.IFNA(VLOOKUP($A8,'EV Distribution'!$A$2:$B$16,2,FALSE),0)*'EV Characterization'!Y$2)</f>
        <v>3.6801439543975323</v>
      </c>
    </row>
    <row r="9" spans="1:25" x14ac:dyDescent="0.25">
      <c r="A9">
        <v>8</v>
      </c>
      <c r="B9" s="2">
        <f>('[1]Pc, Winter, S1'!B9*Main!$B$4)+(_xlfn.IFNA(VLOOKUP($A9,'EV Distribution'!$A$2:$B$16,2,FALSE),0)*'EV Characterization'!B$2)</f>
        <v>2.2776141540118329</v>
      </c>
      <c r="C9" s="2">
        <f>('[1]Pc, Winter, S1'!C9*Main!$B$4)+(_xlfn.IFNA(VLOOKUP($A9,'EV Distribution'!$A$2:$B$16,2,FALSE),0)*'EV Characterization'!C$2)</f>
        <v>2.1576918588104705</v>
      </c>
      <c r="D9" s="2">
        <f>('[1]Pc, Winter, S1'!D9*Main!$B$4)+(_xlfn.IFNA(VLOOKUP($A9,'EV Distribution'!$A$2:$B$16,2,FALSE),0)*'EV Characterization'!D$2)</f>
        <v>2.1098544964298829</v>
      </c>
      <c r="E9" s="2">
        <f>('[1]Pc, Winter, S1'!E9*Main!$B$4)+(_xlfn.IFNA(VLOOKUP($A9,'EV Distribution'!$A$2:$B$16,2,FALSE),0)*'EV Characterization'!E$2)</f>
        <v>2.0871407743360217</v>
      </c>
      <c r="F9" s="2">
        <f>('[1]Pc, Winter, S1'!F9*Main!$B$4)+(_xlfn.IFNA(VLOOKUP($A9,'EV Distribution'!$A$2:$B$16,2,FALSE),0)*'EV Characterization'!F$2)</f>
        <v>2.2112624937848193</v>
      </c>
      <c r="G9" s="2">
        <f>('[1]Pc, Winter, S1'!G9*Main!$B$4)+(_xlfn.IFNA(VLOOKUP($A9,'EV Distribution'!$A$2:$B$16,2,FALSE),0)*'EV Characterization'!G$2)</f>
        <v>2.6973423340712972</v>
      </c>
      <c r="H9" s="2">
        <f>('[1]Pc, Winter, S1'!H9*Main!$B$4)+(_xlfn.IFNA(VLOOKUP($A9,'EV Distribution'!$A$2:$B$16,2,FALSE),0)*'EV Characterization'!H$2)</f>
        <v>4.4299639285038426</v>
      </c>
      <c r="I9" s="2">
        <f>('[1]Pc, Winter, S1'!I9*Main!$B$4)+(_xlfn.IFNA(VLOOKUP($A9,'EV Distribution'!$A$2:$B$16,2,FALSE),0)*'EV Characterization'!I$2)</f>
        <v>5.3286615381873297</v>
      </c>
      <c r="J9" s="2">
        <f>('[1]Pc, Winter, S1'!J9*Main!$B$4)+(_xlfn.IFNA(VLOOKUP($A9,'EV Distribution'!$A$2:$B$16,2,FALSE),0)*'EV Characterization'!J$2)</f>
        <v>5.5354958689874971</v>
      </c>
      <c r="K9" s="2">
        <f>('[1]Pc, Winter, S1'!K9*Main!$B$4)+(_xlfn.IFNA(VLOOKUP($A9,'EV Distribution'!$A$2:$B$16,2,FALSE),0)*'EV Characterization'!K$2)</f>
        <v>5.5052243515589439</v>
      </c>
      <c r="L9" s="2">
        <f>('[1]Pc, Winter, S1'!L9*Main!$B$4)+(_xlfn.IFNA(VLOOKUP($A9,'EV Distribution'!$A$2:$B$16,2,FALSE),0)*'EV Characterization'!L$2)</f>
        <v>5.7080081361388668</v>
      </c>
      <c r="M9" s="2">
        <f>('[1]Pc, Winter, S1'!M9*Main!$B$4)+(_xlfn.IFNA(VLOOKUP($A9,'EV Distribution'!$A$2:$B$16,2,FALSE),0)*'EV Characterization'!M$2)</f>
        <v>5.6691495677641495</v>
      </c>
      <c r="N9" s="2">
        <f>('[1]Pc, Winter, S1'!N9*Main!$B$4)+(_xlfn.IFNA(VLOOKUP($A9,'EV Distribution'!$A$2:$B$16,2,FALSE),0)*'EV Characterization'!N$2)</f>
        <v>5.3296109048442739</v>
      </c>
      <c r="O9" s="2">
        <f>('[1]Pc, Winter, S1'!O9*Main!$B$4)+(_xlfn.IFNA(VLOOKUP($A9,'EV Distribution'!$A$2:$B$16,2,FALSE),0)*'EV Characterization'!O$2)</f>
        <v>5.2001577725182448</v>
      </c>
      <c r="P9" s="2">
        <f>('[1]Pc, Winter, S1'!P9*Main!$B$4)+(_xlfn.IFNA(VLOOKUP($A9,'EV Distribution'!$A$2:$B$16,2,FALSE),0)*'EV Characterization'!P$2)</f>
        <v>4.5980996320102347</v>
      </c>
      <c r="Q9" s="2">
        <f>('[1]Pc, Winter, S1'!Q9*Main!$B$4)+(_xlfn.IFNA(VLOOKUP($A9,'EV Distribution'!$A$2:$B$16,2,FALSE),0)*'EV Characterization'!Q$2)</f>
        <v>4.1468294129626928</v>
      </c>
      <c r="R9" s="2">
        <f>('[1]Pc, Winter, S1'!R9*Main!$B$4)+(_xlfn.IFNA(VLOOKUP($A9,'EV Distribution'!$A$2:$B$16,2,FALSE),0)*'EV Characterization'!R$2)</f>
        <v>4.2577429231658597</v>
      </c>
      <c r="S9" s="2">
        <f>('[1]Pc, Winter, S1'!S9*Main!$B$4)+(_xlfn.IFNA(VLOOKUP($A9,'EV Distribution'!$A$2:$B$16,2,FALSE),0)*'EV Characterization'!S$2)</f>
        <v>4.6368443390441207</v>
      </c>
      <c r="T9" s="2">
        <f>('[1]Pc, Winter, S1'!T9*Main!$B$4)+(_xlfn.IFNA(VLOOKUP($A9,'EV Distribution'!$A$2:$B$16,2,FALSE),0)*'EV Characterization'!T$2)</f>
        <v>4.5565795996658931</v>
      </c>
      <c r="U9" s="2">
        <f>('[1]Pc, Winter, S1'!U9*Main!$B$4)+(_xlfn.IFNA(VLOOKUP($A9,'EV Distribution'!$A$2:$B$16,2,FALSE),0)*'EV Characterization'!U$2)</f>
        <v>4.4099997179283479</v>
      </c>
      <c r="V9" s="2">
        <f>('[1]Pc, Winter, S1'!V9*Main!$B$4)+(_xlfn.IFNA(VLOOKUP($A9,'EV Distribution'!$A$2:$B$16,2,FALSE),0)*'EV Characterization'!V$2)</f>
        <v>4.3185929822403697</v>
      </c>
      <c r="W9" s="2">
        <f>('[1]Pc, Winter, S1'!W9*Main!$B$4)+(_xlfn.IFNA(VLOOKUP($A9,'EV Distribution'!$A$2:$B$16,2,FALSE),0)*'EV Characterization'!W$2)</f>
        <v>3.9837003450151198</v>
      </c>
      <c r="X9" s="2">
        <f>('[1]Pc, Winter, S1'!X9*Main!$B$4)+(_xlfn.IFNA(VLOOKUP($A9,'EV Distribution'!$A$2:$B$16,2,FALSE),0)*'EV Characterization'!X$2)</f>
        <v>3.1454079225809224</v>
      </c>
      <c r="Y9" s="2">
        <f>('[1]Pc, Winter, S1'!Y9*Main!$B$4)+(_xlfn.IFNA(VLOOKUP($A9,'EV Distribution'!$A$2:$B$16,2,FALSE),0)*'EV Characterization'!Y$2)</f>
        <v>2.7257526150849642</v>
      </c>
    </row>
    <row r="10" spans="1:25" x14ac:dyDescent="0.25">
      <c r="A10">
        <v>9</v>
      </c>
      <c r="B10" s="2">
        <f>('[1]Pc, Winter, S1'!B10*Main!$B$4)+(_xlfn.IFNA(VLOOKUP($A10,'EV Distribution'!$A$2:$B$16,2,FALSE),0)*'EV Characterization'!B$2)</f>
        <v>2.4667882938764913</v>
      </c>
      <c r="C10" s="2">
        <f>('[1]Pc, Winter, S1'!C10*Main!$B$4)+(_xlfn.IFNA(VLOOKUP($A10,'EV Distribution'!$A$2:$B$16,2,FALSE),0)*'EV Characterization'!C$2)</f>
        <v>2.4667882938764913</v>
      </c>
      <c r="D10" s="2">
        <f>('[1]Pc, Winter, S1'!D10*Main!$B$4)+(_xlfn.IFNA(VLOOKUP($A10,'EV Distribution'!$A$2:$B$16,2,FALSE),0)*'EV Characterization'!D$2)</f>
        <v>2.4667882938764913</v>
      </c>
      <c r="E10" s="2">
        <f>('[1]Pc, Winter, S1'!E10*Main!$B$4)+(_xlfn.IFNA(VLOOKUP($A10,'EV Distribution'!$A$2:$B$16,2,FALSE),0)*'EV Characterization'!E$2)</f>
        <v>2.4667882938764913</v>
      </c>
      <c r="F10" s="2">
        <f>('[1]Pc, Winter, S1'!F10*Main!$B$4)+(_xlfn.IFNA(VLOOKUP($A10,'EV Distribution'!$A$2:$B$16,2,FALSE),0)*'EV Characterization'!F$2)</f>
        <v>2.4667882938764913</v>
      </c>
      <c r="G10" s="2">
        <f>('[1]Pc, Winter, S1'!G10*Main!$B$4)+(_xlfn.IFNA(VLOOKUP($A10,'EV Distribution'!$A$2:$B$16,2,FALSE),0)*'EV Characterization'!G$2)</f>
        <v>2.4667882938764913</v>
      </c>
      <c r="H10" s="2">
        <f>('[1]Pc, Winter, S1'!H10*Main!$B$4)+(_xlfn.IFNA(VLOOKUP($A10,'EV Distribution'!$A$2:$B$16,2,FALSE),0)*'EV Characterization'!H$2)</f>
        <v>2.4667882938764913</v>
      </c>
      <c r="I10" s="2">
        <f>('[1]Pc, Winter, S1'!I10*Main!$B$4)+(_xlfn.IFNA(VLOOKUP($A10,'EV Distribution'!$A$2:$B$16,2,FALSE),0)*'EV Characterization'!I$2)</f>
        <v>2.4667882938764913</v>
      </c>
      <c r="J10" s="2">
        <f>('[1]Pc, Winter, S1'!J10*Main!$B$4)+(_xlfn.IFNA(VLOOKUP($A10,'EV Distribution'!$A$2:$B$16,2,FALSE),0)*'EV Characterization'!J$2)</f>
        <v>2.4667882938764913</v>
      </c>
      <c r="K10" s="2">
        <f>('[1]Pc, Winter, S1'!K10*Main!$B$4)+(_xlfn.IFNA(VLOOKUP($A10,'EV Distribution'!$A$2:$B$16,2,FALSE),0)*'EV Characterization'!K$2)</f>
        <v>2.4667882938764913</v>
      </c>
      <c r="L10" s="2">
        <f>('[1]Pc, Winter, S1'!L10*Main!$B$4)+(_xlfn.IFNA(VLOOKUP($A10,'EV Distribution'!$A$2:$B$16,2,FALSE),0)*'EV Characterization'!L$2)</f>
        <v>2.4667882938764913</v>
      </c>
      <c r="M10" s="2">
        <f>('[1]Pc, Winter, S1'!M10*Main!$B$4)+(_xlfn.IFNA(VLOOKUP($A10,'EV Distribution'!$A$2:$B$16,2,FALSE),0)*'EV Characterization'!M$2)</f>
        <v>2.4667882938764913</v>
      </c>
      <c r="N10" s="2">
        <f>('[1]Pc, Winter, S1'!N10*Main!$B$4)+(_xlfn.IFNA(VLOOKUP($A10,'EV Distribution'!$A$2:$B$16,2,FALSE),0)*'EV Characterization'!N$2)</f>
        <v>2.4667882938764913</v>
      </c>
      <c r="O10" s="2">
        <f>('[1]Pc, Winter, S1'!O10*Main!$B$4)+(_xlfn.IFNA(VLOOKUP($A10,'EV Distribution'!$A$2:$B$16,2,FALSE),0)*'EV Characterization'!O$2)</f>
        <v>2.4667882938764913</v>
      </c>
      <c r="P10" s="2">
        <f>('[1]Pc, Winter, S1'!P10*Main!$B$4)+(_xlfn.IFNA(VLOOKUP($A10,'EV Distribution'!$A$2:$B$16,2,FALSE),0)*'EV Characterization'!P$2)</f>
        <v>2.4667882938764913</v>
      </c>
      <c r="Q10" s="2">
        <f>('[1]Pc, Winter, S1'!Q10*Main!$B$4)+(_xlfn.IFNA(VLOOKUP($A10,'EV Distribution'!$A$2:$B$16,2,FALSE),0)*'EV Characterization'!Q$2)</f>
        <v>2.4667882938764913</v>
      </c>
      <c r="R10" s="2">
        <f>('[1]Pc, Winter, S1'!R10*Main!$B$4)+(_xlfn.IFNA(VLOOKUP($A10,'EV Distribution'!$A$2:$B$16,2,FALSE),0)*'EV Characterization'!R$2)</f>
        <v>2.4667882938764913</v>
      </c>
      <c r="S10" s="2">
        <f>('[1]Pc, Winter, S1'!S10*Main!$B$4)+(_xlfn.IFNA(VLOOKUP($A10,'EV Distribution'!$A$2:$B$16,2,FALSE),0)*'EV Characterization'!S$2)</f>
        <v>2.4667882938764913</v>
      </c>
      <c r="T10" s="2">
        <f>('[1]Pc, Winter, S1'!T10*Main!$B$4)+(_xlfn.IFNA(VLOOKUP($A10,'EV Distribution'!$A$2:$B$16,2,FALSE),0)*'EV Characterization'!T$2)</f>
        <v>2.4667882938764913</v>
      </c>
      <c r="U10" s="2">
        <f>('[1]Pc, Winter, S1'!U10*Main!$B$4)+(_xlfn.IFNA(VLOOKUP($A10,'EV Distribution'!$A$2:$B$16,2,FALSE),0)*'EV Characterization'!U$2)</f>
        <v>2.4667882938764913</v>
      </c>
      <c r="V10" s="2">
        <f>('[1]Pc, Winter, S1'!V10*Main!$B$4)+(_xlfn.IFNA(VLOOKUP($A10,'EV Distribution'!$A$2:$B$16,2,FALSE),0)*'EV Characterization'!V$2)</f>
        <v>2.4667882938764913</v>
      </c>
      <c r="W10" s="2">
        <f>('[1]Pc, Winter, S1'!W10*Main!$B$4)+(_xlfn.IFNA(VLOOKUP($A10,'EV Distribution'!$A$2:$B$16,2,FALSE),0)*'EV Characterization'!W$2)</f>
        <v>2.4667882938764913</v>
      </c>
      <c r="X10" s="2">
        <f>('[1]Pc, Winter, S1'!X10*Main!$B$4)+(_xlfn.IFNA(VLOOKUP($A10,'EV Distribution'!$A$2:$B$16,2,FALSE),0)*'EV Characterization'!X$2)</f>
        <v>2.4667882938764913</v>
      </c>
      <c r="Y10" s="2">
        <f>('[1]Pc, Winter, S1'!Y10*Main!$B$4)+(_xlfn.IFNA(VLOOKUP($A10,'EV Distribution'!$A$2:$B$16,2,FALSE),0)*'EV Characterization'!Y$2)</f>
        <v>2.4667882938764913</v>
      </c>
    </row>
    <row r="11" spans="1:25" x14ac:dyDescent="0.25">
      <c r="A11">
        <v>10</v>
      </c>
      <c r="B11" s="2">
        <f>('[1]Pc, Winter, S1'!B11*Main!$B$4)+(_xlfn.IFNA(VLOOKUP($A11,'EV Distribution'!$A$2:$B$16,2,FALSE),0)*'EV Characterization'!B$2)</f>
        <v>2.6926218040943217</v>
      </c>
      <c r="C11" s="2">
        <f>('[1]Pc, Winter, S1'!C11*Main!$B$4)+(_xlfn.IFNA(VLOOKUP($A11,'EV Distribution'!$A$2:$B$16,2,FALSE),0)*'EV Characterization'!C$2)</f>
        <v>2.4853348018528689</v>
      </c>
      <c r="D11" s="2">
        <f>('[1]Pc, Winter, S1'!D11*Main!$B$4)+(_xlfn.IFNA(VLOOKUP($A11,'EV Distribution'!$A$2:$B$16,2,FALSE),0)*'EV Characterization'!D$2)</f>
        <v>2.3706789771188057</v>
      </c>
      <c r="E11" s="2">
        <f>('[1]Pc, Winter, S1'!E11*Main!$B$4)+(_xlfn.IFNA(VLOOKUP($A11,'EV Distribution'!$A$2:$B$16,2,FALSE),0)*'EV Characterization'!E$2)</f>
        <v>2.394349441238778</v>
      </c>
      <c r="F11" s="2">
        <f>('[1]Pc, Winter, S1'!F11*Main!$B$4)+(_xlfn.IFNA(VLOOKUP($A11,'EV Distribution'!$A$2:$B$16,2,FALSE),0)*'EV Characterization'!F$2)</f>
        <v>2.4135982736393444</v>
      </c>
      <c r="G11" s="2">
        <f>('[1]Pc, Winter, S1'!G11*Main!$B$4)+(_xlfn.IFNA(VLOOKUP($A11,'EV Distribution'!$A$2:$B$16,2,FALSE),0)*'EV Characterization'!G$2)</f>
        <v>2.7793212267279483</v>
      </c>
      <c r="H11" s="2">
        <f>('[1]Pc, Winter, S1'!H11*Main!$B$4)+(_xlfn.IFNA(VLOOKUP($A11,'EV Distribution'!$A$2:$B$16,2,FALSE),0)*'EV Characterization'!H$2)</f>
        <v>3.6351972472151868</v>
      </c>
      <c r="I11" s="2">
        <f>('[1]Pc, Winter, S1'!I11*Main!$B$4)+(_xlfn.IFNA(VLOOKUP($A11,'EV Distribution'!$A$2:$B$16,2,FALSE),0)*'EV Characterization'!I$2)</f>
        <v>4.2564444339453749</v>
      </c>
      <c r="J11" s="2">
        <f>('[1]Pc, Winter, S1'!J11*Main!$B$4)+(_xlfn.IFNA(VLOOKUP($A11,'EV Distribution'!$A$2:$B$16,2,FALSE),0)*'EV Characterization'!J$2)</f>
        <v>4.6508265378055036</v>
      </c>
      <c r="K11" s="2">
        <f>('[1]Pc, Winter, S1'!K11*Main!$B$4)+(_xlfn.IFNA(VLOOKUP($A11,'EV Distribution'!$A$2:$B$16,2,FALSE),0)*'EV Characterization'!K$2)</f>
        <v>4.9638338439588523</v>
      </c>
      <c r="L11" s="2">
        <f>('[1]Pc, Winter, S1'!L11*Main!$B$4)+(_xlfn.IFNA(VLOOKUP($A11,'EV Distribution'!$A$2:$B$16,2,FALSE),0)*'EV Characterization'!L$2)</f>
        <v>4.8478511707308218</v>
      </c>
      <c r="M11" s="2">
        <f>('[1]Pc, Winter, S1'!M11*Main!$B$4)+(_xlfn.IFNA(VLOOKUP($A11,'EV Distribution'!$A$2:$B$16,2,FALSE),0)*'EV Characterization'!M$2)</f>
        <v>4.8335028468955592</v>
      </c>
      <c r="N11" s="2">
        <f>('[1]Pc, Winter, S1'!N11*Main!$B$4)+(_xlfn.IFNA(VLOOKUP($A11,'EV Distribution'!$A$2:$B$16,2,FALSE),0)*'EV Characterization'!N$2)</f>
        <v>4.8200901506445861</v>
      </c>
      <c r="O11" s="2">
        <f>('[1]Pc, Winter, S1'!O11*Main!$B$4)+(_xlfn.IFNA(VLOOKUP($A11,'EV Distribution'!$A$2:$B$16,2,FALSE),0)*'EV Characterization'!O$2)</f>
        <v>4.6046464143501131</v>
      </c>
      <c r="P11" s="2">
        <f>('[1]Pc, Winter, S1'!P11*Main!$B$4)+(_xlfn.IFNA(VLOOKUP($A11,'EV Distribution'!$A$2:$B$16,2,FALSE),0)*'EV Characterization'!P$2)</f>
        <v>4.4650941498609535</v>
      </c>
      <c r="Q11" s="2">
        <f>('[1]Pc, Winter, S1'!Q11*Main!$B$4)+(_xlfn.IFNA(VLOOKUP($A11,'EV Distribution'!$A$2:$B$16,2,FALSE),0)*'EV Characterization'!Q$2)</f>
        <v>4.209784487247159</v>
      </c>
      <c r="R11" s="2">
        <f>('[1]Pc, Winter, S1'!R11*Main!$B$4)+(_xlfn.IFNA(VLOOKUP($A11,'EV Distribution'!$A$2:$B$16,2,FALSE),0)*'EV Characterization'!R$2)</f>
        <v>4.429720345515034</v>
      </c>
      <c r="S11" s="2">
        <f>('[1]Pc, Winter, S1'!S11*Main!$B$4)+(_xlfn.IFNA(VLOOKUP($A11,'EV Distribution'!$A$2:$B$16,2,FALSE),0)*'EV Characterization'!S$2)</f>
        <v>5.0358143141393308</v>
      </c>
      <c r="T11" s="2">
        <f>('[1]Pc, Winter, S1'!T11*Main!$B$4)+(_xlfn.IFNA(VLOOKUP($A11,'EV Distribution'!$A$2:$B$16,2,FALSE),0)*'EV Characterization'!T$2)</f>
        <v>4.9197048563572379</v>
      </c>
      <c r="U11" s="2">
        <f>('[1]Pc, Winter, S1'!U11*Main!$B$4)+(_xlfn.IFNA(VLOOKUP($A11,'EV Distribution'!$A$2:$B$16,2,FALSE),0)*'EV Characterization'!U$2)</f>
        <v>4.7437051165237936</v>
      </c>
      <c r="V11" s="2">
        <f>('[1]Pc, Winter, S1'!V11*Main!$B$4)+(_xlfn.IFNA(VLOOKUP($A11,'EV Distribution'!$A$2:$B$16,2,FALSE),0)*'EV Characterization'!V$2)</f>
        <v>4.5539717213430562</v>
      </c>
      <c r="W11" s="2">
        <f>('[1]Pc, Winter, S1'!W11*Main!$B$4)+(_xlfn.IFNA(VLOOKUP($A11,'EV Distribution'!$A$2:$B$16,2,FALSE),0)*'EV Characterization'!W$2)</f>
        <v>4.2959657086107841</v>
      </c>
      <c r="X11" s="2">
        <f>('[1]Pc, Winter, S1'!X11*Main!$B$4)+(_xlfn.IFNA(VLOOKUP($A11,'EV Distribution'!$A$2:$B$16,2,FALSE),0)*'EV Characterization'!X$2)</f>
        <v>3.7637836104920792</v>
      </c>
      <c r="Y11" s="2">
        <f>('[1]Pc, Winter, S1'!Y11*Main!$B$4)+(_xlfn.IFNA(VLOOKUP($A11,'EV Distribution'!$A$2:$B$16,2,FALSE),0)*'EV Characterization'!Y$2)</f>
        <v>3.3040018890807819</v>
      </c>
    </row>
    <row r="12" spans="1:25" x14ac:dyDescent="0.25">
      <c r="A12">
        <v>11</v>
      </c>
      <c r="B12" s="2">
        <f>('[1]Pc, Winter, S1'!B12*Main!$B$4)+(_xlfn.IFNA(VLOOKUP($A12,'EV Distribution'!$A$2:$B$16,2,FALSE),0)*'EV Characterization'!B$2)</f>
        <v>1.0107069496269008</v>
      </c>
      <c r="C12" s="2">
        <f>('[1]Pc, Winter, S1'!C12*Main!$B$4)+(_xlfn.IFNA(VLOOKUP($A12,'EV Distribution'!$A$2:$B$16,2,FALSE),0)*'EV Characterization'!C$2)</f>
        <v>0.9253618536325493</v>
      </c>
      <c r="D12" s="2">
        <f>('[1]Pc, Winter, S1'!D12*Main!$B$4)+(_xlfn.IFNA(VLOOKUP($A12,'EV Distribution'!$A$2:$B$16,2,FALSE),0)*'EV Characterization'!D$2)</f>
        <v>0.87916208428229503</v>
      </c>
      <c r="E12" s="2">
        <f>('[1]Pc, Winter, S1'!E12*Main!$B$4)+(_xlfn.IFNA(VLOOKUP($A12,'EV Distribution'!$A$2:$B$16,2,FALSE),0)*'EV Characterization'!E$2)</f>
        <v>0.87470416313583121</v>
      </c>
      <c r="F12" s="2">
        <f>('[1]Pc, Winter, S1'!F12*Main!$B$4)+(_xlfn.IFNA(VLOOKUP($A12,'EV Distribution'!$A$2:$B$16,2,FALSE),0)*'EV Characterization'!F$2)</f>
        <v>0.90202817628166887</v>
      </c>
      <c r="G12" s="2">
        <f>('[1]Pc, Winter, S1'!G12*Main!$B$4)+(_xlfn.IFNA(VLOOKUP($A12,'EV Distribution'!$A$2:$B$16,2,FALSE),0)*'EV Characterization'!G$2)</f>
        <v>1.1210873446498455</v>
      </c>
      <c r="H12" s="2">
        <f>('[1]Pc, Winter, S1'!H12*Main!$B$4)+(_xlfn.IFNA(VLOOKUP($A12,'EV Distribution'!$A$2:$B$16,2,FALSE),0)*'EV Characterization'!H$2)</f>
        <v>1.4949276747329885</v>
      </c>
      <c r="I12" s="2">
        <f>('[1]Pc, Winter, S1'!I12*Main!$B$4)+(_xlfn.IFNA(VLOOKUP($A12,'EV Distribution'!$A$2:$B$16,2,FALSE),0)*'EV Characterization'!I$2)</f>
        <v>1.6523953309846231</v>
      </c>
      <c r="J12" s="2">
        <f>('[1]Pc, Winter, S1'!J12*Main!$B$4)+(_xlfn.IFNA(VLOOKUP($A12,'EV Distribution'!$A$2:$B$16,2,FALSE),0)*'EV Characterization'!J$2)</f>
        <v>1.3239032414565877</v>
      </c>
      <c r="K12" s="2">
        <f>('[1]Pc, Winter, S1'!K12*Main!$B$4)+(_xlfn.IFNA(VLOOKUP($A12,'EV Distribution'!$A$2:$B$16,2,FALSE),0)*'EV Characterization'!K$2)</f>
        <v>0.91844467111542316</v>
      </c>
      <c r="L12" s="2">
        <f>('[1]Pc, Winter, S1'!L12*Main!$B$4)+(_xlfn.IFNA(VLOOKUP($A12,'EV Distribution'!$A$2:$B$16,2,FALSE),0)*'EV Characterization'!L$2)</f>
        <v>1.7870949941736953</v>
      </c>
      <c r="M12" s="2">
        <f>('[1]Pc, Winter, S1'!M12*Main!$B$4)+(_xlfn.IFNA(VLOOKUP($A12,'EV Distribution'!$A$2:$B$16,2,FALSE),0)*'EV Characterization'!M$2)</f>
        <v>1.8008841605960102</v>
      </c>
      <c r="N12" s="2">
        <f>('[1]Pc, Winter, S1'!N12*Main!$B$4)+(_xlfn.IFNA(VLOOKUP($A12,'EV Distribution'!$A$2:$B$16,2,FALSE),0)*'EV Characterization'!N$2)</f>
        <v>1.7361545920703256</v>
      </c>
      <c r="O12" s="2">
        <f>('[1]Pc, Winter, S1'!O12*Main!$B$4)+(_xlfn.IFNA(VLOOKUP($A12,'EV Distribution'!$A$2:$B$16,2,FALSE),0)*'EV Characterization'!O$2)</f>
        <v>1.6670299888423674</v>
      </c>
      <c r="P12" s="2">
        <f>('[1]Pc, Winter, S1'!P12*Main!$B$4)+(_xlfn.IFNA(VLOOKUP($A12,'EV Distribution'!$A$2:$B$16,2,FALSE),0)*'EV Characterization'!P$2)</f>
        <v>1.5595815641387574</v>
      </c>
      <c r="Q12" s="2">
        <f>('[1]Pc, Winter, S1'!Q12*Main!$B$4)+(_xlfn.IFNA(VLOOKUP($A12,'EV Distribution'!$A$2:$B$16,2,FALSE),0)*'EV Characterization'!Q$2)</f>
        <v>1.6030383814803926</v>
      </c>
      <c r="R12" s="2">
        <f>('[1]Pc, Winter, S1'!R12*Main!$B$4)+(_xlfn.IFNA(VLOOKUP($A12,'EV Distribution'!$A$2:$B$16,2,FALSE),0)*'EV Characterization'!R$2)</f>
        <v>1.73240832877983</v>
      </c>
      <c r="S12" s="2">
        <f>('[1]Pc, Winter, S1'!S12*Main!$B$4)+(_xlfn.IFNA(VLOOKUP($A12,'EV Distribution'!$A$2:$B$16,2,FALSE),0)*'EV Characterization'!S$2)</f>
        <v>2.0903069289436318</v>
      </c>
      <c r="T12" s="2">
        <f>('[1]Pc, Winter, S1'!T12*Main!$B$4)+(_xlfn.IFNA(VLOOKUP($A12,'EV Distribution'!$A$2:$B$16,2,FALSE),0)*'EV Characterization'!T$2)</f>
        <v>1.9675680585794766</v>
      </c>
      <c r="U12" s="2">
        <f>('[1]Pc, Winter, S1'!U12*Main!$B$4)+(_xlfn.IFNA(VLOOKUP($A12,'EV Distribution'!$A$2:$B$16,2,FALSE),0)*'EV Characterization'!U$2)</f>
        <v>1.8368477334003628</v>
      </c>
      <c r="V12" s="2">
        <f>('[1]Pc, Winter, S1'!V12*Main!$B$4)+(_xlfn.IFNA(VLOOKUP($A12,'EV Distribution'!$A$2:$B$16,2,FALSE),0)*'EV Characterization'!V$2)</f>
        <v>1.7778951022646652</v>
      </c>
      <c r="W12" s="2">
        <f>('[1]Pc, Winter, S1'!W12*Main!$B$4)+(_xlfn.IFNA(VLOOKUP($A12,'EV Distribution'!$A$2:$B$16,2,FALSE),0)*'EV Characterization'!W$2)</f>
        <v>1.7676394882645379</v>
      </c>
      <c r="X12" s="2">
        <f>('[1]Pc, Winter, S1'!X12*Main!$B$4)+(_xlfn.IFNA(VLOOKUP($A12,'EV Distribution'!$A$2:$B$16,2,FALSE),0)*'EV Characterization'!X$2)</f>
        <v>1.5582992942035674</v>
      </c>
      <c r="Y12" s="2">
        <f>('[1]Pc, Winter, S1'!Y12*Main!$B$4)+(_xlfn.IFNA(VLOOKUP($A12,'EV Distribution'!$A$2:$B$16,2,FALSE),0)*'EV Characterization'!Y$2)</f>
        <v>1.334864378049835</v>
      </c>
    </row>
    <row r="13" spans="1:25" x14ac:dyDescent="0.25">
      <c r="A13">
        <v>12</v>
      </c>
      <c r="B13" s="2">
        <f>('[1]Pc, Winter, S1'!B13*Main!$B$4)+(_xlfn.IFNA(VLOOKUP($A13,'EV Distribution'!$A$2:$B$16,2,FALSE),0)*'EV Characterization'!B$2)</f>
        <v>5.020861895354197</v>
      </c>
      <c r="C13" s="2">
        <f>('[1]Pc, Winter, S1'!C13*Main!$B$4)+(_xlfn.IFNA(VLOOKUP($A13,'EV Distribution'!$A$2:$B$16,2,FALSE),0)*'EV Characterization'!C$2)</f>
        <v>4.9969361325041275</v>
      </c>
      <c r="D13" s="2">
        <f>('[1]Pc, Winter, S1'!D13*Main!$B$4)+(_xlfn.IFNA(VLOOKUP($A13,'EV Distribution'!$A$2:$B$16,2,FALSE),0)*'EV Characterization'!D$2)</f>
        <v>4.9948509916296739</v>
      </c>
      <c r="E13" s="2">
        <f>('[1]Pc, Winter, S1'!E13*Main!$B$4)+(_xlfn.IFNA(VLOOKUP($A13,'EV Distribution'!$A$2:$B$16,2,FALSE),0)*'EV Characterization'!E$2)</f>
        <v>5.1406993411757504</v>
      </c>
      <c r="F13" s="2">
        <f>('[1]Pc, Winter, S1'!F13*Main!$B$4)+(_xlfn.IFNA(VLOOKUP($A13,'EV Distribution'!$A$2:$B$16,2,FALSE),0)*'EV Characterization'!F$2)</f>
        <v>5.1165389697905059</v>
      </c>
      <c r="G13" s="2">
        <f>('[1]Pc, Winter, S1'!G13*Main!$B$4)+(_xlfn.IFNA(VLOOKUP($A13,'EV Distribution'!$A$2:$B$16,2,FALSE),0)*'EV Characterization'!G$2)</f>
        <v>5.256947005543803</v>
      </c>
      <c r="H13" s="2">
        <f>('[1]Pc, Winter, S1'!H13*Main!$B$4)+(_xlfn.IFNA(VLOOKUP($A13,'EV Distribution'!$A$2:$B$16,2,FALSE),0)*'EV Characterization'!H$2)</f>
        <v>5.4566721984222113</v>
      </c>
      <c r="I13" s="2">
        <f>('[1]Pc, Winter, S1'!I13*Main!$B$4)+(_xlfn.IFNA(VLOOKUP($A13,'EV Distribution'!$A$2:$B$16,2,FALSE),0)*'EV Characterization'!I$2)</f>
        <v>5.2911799120750462</v>
      </c>
      <c r="J13" s="2">
        <f>('[1]Pc, Winter, S1'!J13*Main!$B$4)+(_xlfn.IFNA(VLOOKUP($A13,'EV Distribution'!$A$2:$B$16,2,FALSE),0)*'EV Characterization'!J$2)</f>
        <v>4.4106832123170943</v>
      </c>
      <c r="K13" s="2">
        <f>('[1]Pc, Winter, S1'!K13*Main!$B$4)+(_xlfn.IFNA(VLOOKUP($A13,'EV Distribution'!$A$2:$B$16,2,FALSE),0)*'EV Characterization'!K$2)</f>
        <v>4.2303306992993965</v>
      </c>
      <c r="L13" s="2">
        <f>('[1]Pc, Winter, S1'!L13*Main!$B$4)+(_xlfn.IFNA(VLOOKUP($A13,'EV Distribution'!$A$2:$B$16,2,FALSE),0)*'EV Characterization'!L$2)</f>
        <v>5.7604505680711346</v>
      </c>
      <c r="M13" s="2">
        <f>('[1]Pc, Winter, S1'!M13*Main!$B$4)+(_xlfn.IFNA(VLOOKUP($A13,'EV Distribution'!$A$2:$B$16,2,FALSE),0)*'EV Characterization'!M$2)</f>
        <v>5.2527393574334011</v>
      </c>
      <c r="N13" s="2">
        <f>('[1]Pc, Winter, S1'!N13*Main!$B$4)+(_xlfn.IFNA(VLOOKUP($A13,'EV Distribution'!$A$2:$B$16,2,FALSE),0)*'EV Characterization'!N$2)</f>
        <v>5.3227501145303444</v>
      </c>
      <c r="O13" s="2">
        <f>('[1]Pc, Winter, S1'!O13*Main!$B$4)+(_xlfn.IFNA(VLOOKUP($A13,'EV Distribution'!$A$2:$B$16,2,FALSE),0)*'EV Characterization'!O$2)</f>
        <v>5.4410802763883268</v>
      </c>
      <c r="P13" s="2">
        <f>('[1]Pc, Winter, S1'!P13*Main!$B$4)+(_xlfn.IFNA(VLOOKUP($A13,'EV Distribution'!$A$2:$B$16,2,FALSE),0)*'EV Characterization'!P$2)</f>
        <v>5.5664369785602581</v>
      </c>
      <c r="Q13" s="2">
        <f>('[1]Pc, Winter, S1'!Q13*Main!$B$4)+(_xlfn.IFNA(VLOOKUP($A13,'EV Distribution'!$A$2:$B$16,2,FALSE),0)*'EV Characterization'!Q$2)</f>
        <v>5.7427369872950997</v>
      </c>
      <c r="R13" s="2">
        <f>('[1]Pc, Winter, S1'!R13*Main!$B$4)+(_xlfn.IFNA(VLOOKUP($A13,'EV Distribution'!$A$2:$B$16,2,FALSE),0)*'EV Characterization'!R$2)</f>
        <v>6.3513719664040673</v>
      </c>
      <c r="S13" s="2">
        <f>('[1]Pc, Winter, S1'!S13*Main!$B$4)+(_xlfn.IFNA(VLOOKUP($A13,'EV Distribution'!$A$2:$B$16,2,FALSE),0)*'EV Characterization'!S$2)</f>
        <v>6.5428016964934672</v>
      </c>
      <c r="T13" s="2">
        <f>('[1]Pc, Winter, S1'!T13*Main!$B$4)+(_xlfn.IFNA(VLOOKUP($A13,'EV Distribution'!$A$2:$B$16,2,FALSE),0)*'EV Characterization'!T$2)</f>
        <v>6.1177978757068088</v>
      </c>
      <c r="U13" s="2">
        <f>('[1]Pc, Winter, S1'!U13*Main!$B$4)+(_xlfn.IFNA(VLOOKUP($A13,'EV Distribution'!$A$2:$B$16,2,FALSE),0)*'EV Characterization'!U$2)</f>
        <v>5.801052791200946</v>
      </c>
      <c r="V13" s="2">
        <f>('[1]Pc, Winter, S1'!V13*Main!$B$4)+(_xlfn.IFNA(VLOOKUP($A13,'EV Distribution'!$A$2:$B$16,2,FALSE),0)*'EV Characterization'!V$2)</f>
        <v>5.8919801278929969</v>
      </c>
      <c r="W13" s="2">
        <f>('[1]Pc, Winter, S1'!W13*Main!$B$4)+(_xlfn.IFNA(VLOOKUP($A13,'EV Distribution'!$A$2:$B$16,2,FALSE),0)*'EV Characterization'!W$2)</f>
        <v>5.8756935505134837</v>
      </c>
      <c r="X13" s="2">
        <f>('[1]Pc, Winter, S1'!X13*Main!$B$4)+(_xlfn.IFNA(VLOOKUP($A13,'EV Distribution'!$A$2:$B$16,2,FALSE),0)*'EV Characterization'!X$2)</f>
        <v>5.9045614307593386</v>
      </c>
      <c r="Y13" s="2">
        <f>('[1]Pc, Winter, S1'!Y13*Main!$B$4)+(_xlfn.IFNA(VLOOKUP($A13,'EV Distribution'!$A$2:$B$16,2,FALSE),0)*'EV Characterization'!Y$2)</f>
        <v>6.1918997435544219</v>
      </c>
    </row>
    <row r="14" spans="1:25" x14ac:dyDescent="0.25">
      <c r="A14">
        <v>13</v>
      </c>
      <c r="B14" s="2">
        <f>('[1]Pc, Winter, S1'!B14*Main!$B$4)+(_xlfn.IFNA(VLOOKUP($A14,'EV Distribution'!$A$2:$B$16,2,FALSE),0)*'EV Characterization'!B$2)</f>
        <v>11.311518125778871</v>
      </c>
      <c r="C14" s="2">
        <f>('[1]Pc, Winter, S1'!C14*Main!$B$4)+(_xlfn.IFNA(VLOOKUP($A14,'EV Distribution'!$A$2:$B$16,2,FALSE),0)*'EV Characterization'!C$2)</f>
        <v>10.910831941439495</v>
      </c>
      <c r="D14" s="2">
        <f>('[1]Pc, Winter, S1'!D14*Main!$B$4)+(_xlfn.IFNA(VLOOKUP($A14,'EV Distribution'!$A$2:$B$16,2,FALSE),0)*'EV Characterization'!D$2)</f>
        <v>11.080716945448181</v>
      </c>
      <c r="E14" s="2">
        <f>('[1]Pc, Winter, S1'!E14*Main!$B$4)+(_xlfn.IFNA(VLOOKUP($A14,'EV Distribution'!$A$2:$B$16,2,FALSE),0)*'EV Characterization'!E$2)</f>
        <v>11.212708346971223</v>
      </c>
      <c r="F14" s="2">
        <f>('[1]Pc, Winter, S1'!F14*Main!$B$4)+(_xlfn.IFNA(VLOOKUP($A14,'EV Distribution'!$A$2:$B$16,2,FALSE),0)*'EV Characterization'!F$2)</f>
        <v>11.397636787042075</v>
      </c>
      <c r="G14" s="2">
        <f>('[1]Pc, Winter, S1'!G14*Main!$B$4)+(_xlfn.IFNA(VLOOKUP($A14,'EV Distribution'!$A$2:$B$16,2,FALSE),0)*'EV Characterization'!G$2)</f>
        <v>11.664156129663205</v>
      </c>
      <c r="H14" s="2">
        <f>('[1]Pc, Winter, S1'!H14*Main!$B$4)+(_xlfn.IFNA(VLOOKUP($A14,'EV Distribution'!$A$2:$B$16,2,FALSE),0)*'EV Characterization'!H$2)</f>
        <v>14.425065824197429</v>
      </c>
      <c r="I14" s="2">
        <f>('[1]Pc, Winter, S1'!I14*Main!$B$4)+(_xlfn.IFNA(VLOOKUP($A14,'EV Distribution'!$A$2:$B$16,2,FALSE),0)*'EV Characterization'!I$2)</f>
        <v>15.143395550071723</v>
      </c>
      <c r="J14" s="2">
        <f>('[1]Pc, Winter, S1'!J14*Main!$B$4)+(_xlfn.IFNA(VLOOKUP($A14,'EV Distribution'!$A$2:$B$16,2,FALSE),0)*'EV Characterization'!J$2)</f>
        <v>15.421517980113119</v>
      </c>
      <c r="K14" s="2">
        <f>('[1]Pc, Winter, S1'!K14*Main!$B$4)+(_xlfn.IFNA(VLOOKUP($A14,'EV Distribution'!$A$2:$B$16,2,FALSE),0)*'EV Characterization'!K$2)</f>
        <v>15.03660588289921</v>
      </c>
      <c r="L14" s="2">
        <f>('[1]Pc, Winter, S1'!L14*Main!$B$4)+(_xlfn.IFNA(VLOOKUP($A14,'EV Distribution'!$A$2:$B$16,2,FALSE),0)*'EV Characterization'!L$2)</f>
        <v>14.832640407533548</v>
      </c>
      <c r="M14" s="2">
        <f>('[1]Pc, Winter, S1'!M14*Main!$B$4)+(_xlfn.IFNA(VLOOKUP($A14,'EV Distribution'!$A$2:$B$16,2,FALSE),0)*'EV Characterization'!M$2)</f>
        <v>15.372022824022928</v>
      </c>
      <c r="N14" s="2">
        <f>('[1]Pc, Winter, S1'!N14*Main!$B$4)+(_xlfn.IFNA(VLOOKUP($A14,'EV Distribution'!$A$2:$B$16,2,FALSE),0)*'EV Characterization'!N$2)</f>
        <v>15.909770976188417</v>
      </c>
      <c r="O14" s="2">
        <f>('[1]Pc, Winter, S1'!O14*Main!$B$4)+(_xlfn.IFNA(VLOOKUP($A14,'EV Distribution'!$A$2:$B$16,2,FALSE),0)*'EV Characterization'!O$2)</f>
        <v>15.40320542798438</v>
      </c>
      <c r="P14" s="2">
        <f>('[1]Pc, Winter, S1'!P14*Main!$B$4)+(_xlfn.IFNA(VLOOKUP($A14,'EV Distribution'!$A$2:$B$16,2,FALSE),0)*'EV Characterization'!P$2)</f>
        <v>15.123089298592465</v>
      </c>
      <c r="Q14" s="2">
        <f>('[1]Pc, Winter, S1'!Q14*Main!$B$4)+(_xlfn.IFNA(VLOOKUP($A14,'EV Distribution'!$A$2:$B$16,2,FALSE),0)*'EV Characterization'!Q$2)</f>
        <v>15.300406390316214</v>
      </c>
      <c r="R14" s="2">
        <f>('[1]Pc, Winter, S1'!R14*Main!$B$4)+(_xlfn.IFNA(VLOOKUP($A14,'EV Distribution'!$A$2:$B$16,2,FALSE),0)*'EV Characterization'!R$2)</f>
        <v>14.806168510601641</v>
      </c>
      <c r="S14" s="2">
        <f>('[1]Pc, Winter, S1'!S14*Main!$B$4)+(_xlfn.IFNA(VLOOKUP($A14,'EV Distribution'!$A$2:$B$16,2,FALSE),0)*'EV Characterization'!S$2)</f>
        <v>15.469563778258644</v>
      </c>
      <c r="T14" s="2">
        <f>('[1]Pc, Winter, S1'!T14*Main!$B$4)+(_xlfn.IFNA(VLOOKUP($A14,'EV Distribution'!$A$2:$B$16,2,FALSE),0)*'EV Characterization'!T$2)</f>
        <v>14.927098946972654</v>
      </c>
      <c r="U14" s="2">
        <f>('[1]Pc, Winter, S1'!U14*Main!$B$4)+(_xlfn.IFNA(VLOOKUP($A14,'EV Distribution'!$A$2:$B$16,2,FALSE),0)*'EV Characterization'!U$2)</f>
        <v>14.066987604423446</v>
      </c>
      <c r="V14" s="2">
        <f>('[1]Pc, Winter, S1'!V14*Main!$B$4)+(_xlfn.IFNA(VLOOKUP($A14,'EV Distribution'!$A$2:$B$16,2,FALSE),0)*'EV Characterization'!V$2)</f>
        <v>14.239592096323792</v>
      </c>
      <c r="W14" s="2">
        <f>('[1]Pc, Winter, S1'!W14*Main!$B$4)+(_xlfn.IFNA(VLOOKUP($A14,'EV Distribution'!$A$2:$B$16,2,FALSE),0)*'EV Characterization'!W$2)</f>
        <v>13.823859343022072</v>
      </c>
      <c r="X14" s="2">
        <f>('[1]Pc, Winter, S1'!X14*Main!$B$4)+(_xlfn.IFNA(VLOOKUP($A14,'EV Distribution'!$A$2:$B$16,2,FALSE),0)*'EV Characterization'!X$2)</f>
        <v>12.203902386820086</v>
      </c>
      <c r="Y14" s="2">
        <f>('[1]Pc, Winter, S1'!Y14*Main!$B$4)+(_xlfn.IFNA(VLOOKUP($A14,'EV Distribution'!$A$2:$B$16,2,FALSE),0)*'EV Characterization'!Y$2)</f>
        <v>11.80865106633256</v>
      </c>
    </row>
    <row r="15" spans="1:25" x14ac:dyDescent="0.25">
      <c r="A15">
        <v>14</v>
      </c>
      <c r="B15" s="2">
        <f>('[1]Pc, Winter, S1'!B15*Main!$B$4)+(_xlfn.IFNA(VLOOKUP($A15,'EV Distribution'!$A$2:$B$16,2,FALSE),0)*'EV Characterization'!B$2)</f>
        <v>-0.21225096121250014</v>
      </c>
      <c r="C15" s="2">
        <f>('[1]Pc, Winter, S1'!C15*Main!$B$4)+(_xlfn.IFNA(VLOOKUP($A15,'EV Distribution'!$A$2:$B$16,2,FALSE),0)*'EV Characterization'!C$2)</f>
        <v>-0.1926568187525296</v>
      </c>
      <c r="D15" s="2">
        <f>('[1]Pc, Winter, S1'!D15*Main!$B$4)+(_xlfn.IFNA(VLOOKUP($A15,'EV Distribution'!$A$2:$B$16,2,FALSE),0)*'EV Characterization'!D$2)</f>
        <v>-0.20760047188781522</v>
      </c>
      <c r="E15" s="2">
        <f>('[1]Pc, Winter, S1'!E15*Main!$B$4)+(_xlfn.IFNA(VLOOKUP($A15,'EV Distribution'!$A$2:$B$16,2,FALSE),0)*'EV Characterization'!E$2)</f>
        <v>-0.20665751633495089</v>
      </c>
      <c r="F15" s="2">
        <f>('[1]Pc, Winter, S1'!F15*Main!$B$4)+(_xlfn.IFNA(VLOOKUP($A15,'EV Distribution'!$A$2:$B$16,2,FALSE),0)*'EV Characterization'!F$2)</f>
        <v>-0.23957021840442694</v>
      </c>
      <c r="G15" s="2">
        <f>('[1]Pc, Winter, S1'!G15*Main!$B$4)+(_xlfn.IFNA(VLOOKUP($A15,'EV Distribution'!$A$2:$B$16,2,FALSE),0)*'EV Characterization'!G$2)</f>
        <v>-0.28726982930881423</v>
      </c>
      <c r="H15" s="2">
        <f>('[1]Pc, Winter, S1'!H15*Main!$B$4)+(_xlfn.IFNA(VLOOKUP($A15,'EV Distribution'!$A$2:$B$16,2,FALSE),0)*'EV Characterization'!H$2)</f>
        <v>-0.38508245352322878</v>
      </c>
      <c r="I15" s="2">
        <f>('[1]Pc, Winter, S1'!I15*Main!$B$4)+(_xlfn.IFNA(VLOOKUP($A15,'EV Distribution'!$A$2:$B$16,2,FALSE),0)*'EV Characterization'!I$2)</f>
        <v>-0.55319130101271774</v>
      </c>
      <c r="J15" s="2">
        <f>('[1]Pc, Winter, S1'!J15*Main!$B$4)+(_xlfn.IFNA(VLOOKUP($A15,'EV Distribution'!$A$2:$B$16,2,FALSE),0)*'EV Characterization'!J$2)</f>
        <v>-0.60641320795371734</v>
      </c>
      <c r="K15" s="2">
        <f>('[1]Pc, Winter, S1'!K15*Main!$B$4)+(_xlfn.IFNA(VLOOKUP($A15,'EV Distribution'!$A$2:$B$16,2,FALSE),0)*'EV Characterization'!K$2)</f>
        <v>-0.62399200406417554</v>
      </c>
      <c r="L15" s="2">
        <f>('[1]Pc, Winter, S1'!L15*Main!$B$4)+(_xlfn.IFNA(VLOOKUP($A15,'EV Distribution'!$A$2:$B$16,2,FALSE),0)*'EV Characterization'!L$2)</f>
        <v>-0.57497804279868236</v>
      </c>
      <c r="M15" s="2">
        <f>('[1]Pc, Winter, S1'!M15*Main!$B$4)+(_xlfn.IFNA(VLOOKUP($A15,'EV Distribution'!$A$2:$B$16,2,FALSE),0)*'EV Characterization'!M$2)</f>
        <v>-0.57506379527350837</v>
      </c>
      <c r="N15" s="2">
        <f>('[1]Pc, Winter, S1'!N15*Main!$B$4)+(_xlfn.IFNA(VLOOKUP($A15,'EV Distribution'!$A$2:$B$16,2,FALSE),0)*'EV Characterization'!N$2)</f>
        <v>-0.59619770033279385</v>
      </c>
      <c r="O15" s="2">
        <f>('[1]Pc, Winter, S1'!O15*Main!$B$4)+(_xlfn.IFNA(VLOOKUP($A15,'EV Distribution'!$A$2:$B$16,2,FALSE),0)*'EV Characterization'!O$2)</f>
        <v>-0.58365762440109181</v>
      </c>
      <c r="P15" s="2">
        <f>('[1]Pc, Winter, S1'!P15*Main!$B$4)+(_xlfn.IFNA(VLOOKUP($A15,'EV Distribution'!$A$2:$B$16,2,FALSE),0)*'EV Characterization'!P$2)</f>
        <v>-0.55869542904032343</v>
      </c>
      <c r="Q15" s="2">
        <f>('[1]Pc, Winter, S1'!Q15*Main!$B$4)+(_xlfn.IFNA(VLOOKUP($A15,'EV Distribution'!$A$2:$B$16,2,FALSE),0)*'EV Characterization'!Q$2)</f>
        <v>-0.54239589611485839</v>
      </c>
      <c r="R15" s="2">
        <f>('[1]Pc, Winter, S1'!R15*Main!$B$4)+(_xlfn.IFNA(VLOOKUP($A15,'EV Distribution'!$A$2:$B$16,2,FALSE),0)*'EV Characterization'!R$2)</f>
        <v>-0.59482088541878186</v>
      </c>
      <c r="S15" s="2">
        <f>('[1]Pc, Winter, S1'!S15*Main!$B$4)+(_xlfn.IFNA(VLOOKUP($A15,'EV Distribution'!$A$2:$B$16,2,FALSE),0)*'EV Characterization'!S$2)</f>
        <v>-0.64643658930138537</v>
      </c>
      <c r="T15" s="2">
        <f>('[1]Pc, Winter, S1'!T15*Main!$B$4)+(_xlfn.IFNA(VLOOKUP($A15,'EV Distribution'!$A$2:$B$16,2,FALSE),0)*'EV Characterization'!T$2)</f>
        <v>-0.64069339264234837</v>
      </c>
      <c r="U15" s="2">
        <f>('[1]Pc, Winter, S1'!U15*Main!$B$4)+(_xlfn.IFNA(VLOOKUP($A15,'EV Distribution'!$A$2:$B$16,2,FALSE),0)*'EV Characterization'!U$2)</f>
        <v>-0.6041303814857204</v>
      </c>
      <c r="V15" s="2">
        <f>('[1]Pc, Winter, S1'!V15*Main!$B$4)+(_xlfn.IFNA(VLOOKUP($A15,'EV Distribution'!$A$2:$B$16,2,FALSE),0)*'EV Characterization'!V$2)</f>
        <v>-0.59400589273727067</v>
      </c>
      <c r="W15" s="2">
        <f>('[1]Pc, Winter, S1'!W15*Main!$B$4)+(_xlfn.IFNA(VLOOKUP($A15,'EV Distribution'!$A$2:$B$16,2,FALSE),0)*'EV Characterization'!W$2)</f>
        <v>-0.54540577186852324</v>
      </c>
      <c r="X15" s="2">
        <f>('[1]Pc, Winter, S1'!X15*Main!$B$4)+(_xlfn.IFNA(VLOOKUP($A15,'EV Distribution'!$A$2:$B$16,2,FALSE),0)*'EV Characterization'!X$2)</f>
        <v>-0.38032568431366759</v>
      </c>
      <c r="Y15" s="2">
        <f>('[1]Pc, Winter, S1'!Y15*Main!$B$4)+(_xlfn.IFNA(VLOOKUP($A15,'EV Distribution'!$A$2:$B$16,2,FALSE),0)*'EV Characterization'!Y$2)</f>
        <v>-0.32519268106546995</v>
      </c>
    </row>
    <row r="16" spans="1:25" x14ac:dyDescent="0.25">
      <c r="A16">
        <v>17</v>
      </c>
      <c r="B16" s="2">
        <f>('[1]Pc, Winter, S1'!B16*Main!$B$4)+(_xlfn.IFNA(VLOOKUP($A16,'EV Distribution'!$A$2:$B$16,2,FALSE),0)*'EV Characterization'!B$2)</f>
        <v>0.16625238000000001</v>
      </c>
      <c r="C16" s="2">
        <f>('[1]Pc, Winter, S1'!C16*Main!$B$4)+(_xlfn.IFNA(VLOOKUP($A16,'EV Distribution'!$A$2:$B$16,2,FALSE),0)*'EV Characterization'!C$2)</f>
        <v>0.16318104</v>
      </c>
      <c r="D16" s="2">
        <f>('[1]Pc, Winter, S1'!D16*Main!$B$4)+(_xlfn.IFNA(VLOOKUP($A16,'EV Distribution'!$A$2:$B$16,2,FALSE),0)*'EV Characterization'!D$2)</f>
        <v>0.13111841999999999</v>
      </c>
      <c r="E16" s="2">
        <f>('[1]Pc, Winter, S1'!E16*Main!$B$4)+(_xlfn.IFNA(VLOOKUP($A16,'EV Distribution'!$A$2:$B$16,2,FALSE),0)*'EV Characterization'!E$2)</f>
        <v>0.12620292</v>
      </c>
      <c r="F16" s="2">
        <f>('[1]Pc, Winter, S1'!F16*Main!$B$4)+(_xlfn.IFNA(VLOOKUP($A16,'EV Distribution'!$A$2:$B$16,2,FALSE),0)*'EV Characterization'!F$2)</f>
        <v>0.10465946999999999</v>
      </c>
      <c r="G16" s="2">
        <f>('[1]Pc, Winter, S1'!G16*Main!$B$4)+(_xlfn.IFNA(VLOOKUP($A16,'EV Distribution'!$A$2:$B$16,2,FALSE),0)*'EV Characterization'!G$2)</f>
        <v>0.10974447</v>
      </c>
      <c r="H16" s="2">
        <f>('[1]Pc, Winter, S1'!H16*Main!$B$4)+(_xlfn.IFNA(VLOOKUP($A16,'EV Distribution'!$A$2:$B$16,2,FALSE),0)*'EV Characterization'!H$2)</f>
        <v>0.13367448000000001</v>
      </c>
      <c r="I16" s="2">
        <f>('[1]Pc, Winter, S1'!I16*Main!$B$4)+(_xlfn.IFNA(VLOOKUP($A16,'EV Distribution'!$A$2:$B$16,2,FALSE),0)*'EV Characterization'!I$2)</f>
        <v>3.1045619999999999E-2</v>
      </c>
      <c r="J16" s="2">
        <f>('[1]Pc, Winter, S1'!J16*Main!$B$4)+(_xlfn.IFNA(VLOOKUP($A16,'EV Distribution'!$A$2:$B$16,2,FALSE),0)*'EV Characterization'!J$2)</f>
        <v>2.8665840000000001E-2</v>
      </c>
      <c r="K16" s="2">
        <f>('[1]Pc, Winter, S1'!K16*Main!$B$4)+(_xlfn.IFNA(VLOOKUP($A16,'EV Distribution'!$A$2:$B$16,2,FALSE),0)*'EV Characterization'!K$2)</f>
        <v>3.6130620000000002E-2</v>
      </c>
      <c r="L16" s="2">
        <f>('[1]Pc, Winter, S1'!L16*Main!$B$4)+(_xlfn.IFNA(VLOOKUP($A16,'EV Distribution'!$A$2:$B$16,2,FALSE),0)*'EV Characterization'!L$2)</f>
        <v>2.4445289999999998E-2</v>
      </c>
      <c r="M16" s="2">
        <f>('[1]Pc, Winter, S1'!M16*Main!$B$4)+(_xlfn.IFNA(VLOOKUP($A16,'EV Distribution'!$A$2:$B$16,2,FALSE),0)*'EV Characterization'!M$2)</f>
        <v>2.3591009999999999E-2</v>
      </c>
      <c r="N16" s="2">
        <f>('[1]Pc, Winter, S1'!N16*Main!$B$4)+(_xlfn.IFNA(VLOOKUP($A16,'EV Distribution'!$A$2:$B$16,2,FALSE),0)*'EV Characterization'!N$2)</f>
        <v>2.8564140000000002E-2</v>
      </c>
      <c r="O16" s="2">
        <f>('[1]Pc, Winter, S1'!O16*Main!$B$4)+(_xlfn.IFNA(VLOOKUP($A16,'EV Distribution'!$A$2:$B$16,2,FALSE),0)*'EV Characterization'!O$2)</f>
        <v>3.0648990000000001E-2</v>
      </c>
      <c r="P16" s="2">
        <f>('[1]Pc, Winter, S1'!P16*Main!$B$4)+(_xlfn.IFNA(VLOOKUP($A16,'EV Distribution'!$A$2:$B$16,2,FALSE),0)*'EV Characterization'!P$2)</f>
        <v>2.8248870000000002E-2</v>
      </c>
      <c r="Q16" s="2">
        <f>('[1]Pc, Winter, S1'!Q16*Main!$B$4)+(_xlfn.IFNA(VLOOKUP($A16,'EV Distribution'!$A$2:$B$16,2,FALSE),0)*'EV Characterization'!Q$2)</f>
        <v>3.2628749999999998E-2</v>
      </c>
      <c r="R16" s="2">
        <f>('[1]Pc, Winter, S1'!R16*Main!$B$4)+(_xlfn.IFNA(VLOOKUP($A16,'EV Distribution'!$A$2:$B$16,2,FALSE),0)*'EV Characterization'!R$2)</f>
        <v>3.3971189999999998E-2</v>
      </c>
      <c r="S16" s="2">
        <f>('[1]Pc, Winter, S1'!S16*Main!$B$4)+(_xlfn.IFNA(VLOOKUP($A16,'EV Distribution'!$A$2:$B$16,2,FALSE),0)*'EV Characterization'!S$2)</f>
        <v>4.6927770000000001E-2</v>
      </c>
      <c r="T16" s="2">
        <f>('[1]Pc, Winter, S1'!T16*Main!$B$4)+(_xlfn.IFNA(VLOOKUP($A16,'EV Distribution'!$A$2:$B$16,2,FALSE),0)*'EV Characterization'!T$2)</f>
        <v>3.1425300000000003E-2</v>
      </c>
      <c r="U16" s="2">
        <f>('[1]Pc, Winter, S1'!U16*Main!$B$4)+(_xlfn.IFNA(VLOOKUP($A16,'EV Distribution'!$A$2:$B$16,2,FALSE),0)*'EV Characterization'!U$2)</f>
        <v>2.9743859999999997E-2</v>
      </c>
      <c r="V16" s="2">
        <f>('[1]Pc, Winter, S1'!V16*Main!$B$4)+(_xlfn.IFNA(VLOOKUP($A16,'EV Distribution'!$A$2:$B$16,2,FALSE),0)*'EV Characterization'!V$2)</f>
        <v>3.6303509999999997E-2</v>
      </c>
      <c r="W16" s="2">
        <f>('[1]Pc, Winter, S1'!W16*Main!$B$4)+(_xlfn.IFNA(VLOOKUP($A16,'EV Distribution'!$A$2:$B$16,2,FALSE),0)*'EV Characterization'!W$2)</f>
        <v>3.4510199999999998E-2</v>
      </c>
      <c r="X16" s="2">
        <f>('[1]Pc, Winter, S1'!X16*Main!$B$4)+(_xlfn.IFNA(VLOOKUP($A16,'EV Distribution'!$A$2:$B$16,2,FALSE),0)*'EV Characterization'!X$2)</f>
        <v>0.12898272</v>
      </c>
      <c r="Y16" s="2">
        <f>('[1]Pc, Winter, S1'!Y16*Main!$B$4)+(_xlfn.IFNA(VLOOKUP($A16,'EV Distribution'!$A$2:$B$16,2,FALSE),0)*'EV Characterization'!Y$2)</f>
        <v>0.14573610000000001</v>
      </c>
    </row>
    <row r="17" spans="1:25" x14ac:dyDescent="0.25">
      <c r="A17">
        <v>20</v>
      </c>
      <c r="B17" s="2">
        <f>('[1]Pc, Winter, S1'!B17*Main!$B$4)+(_xlfn.IFNA(VLOOKUP($A17,'EV Distribution'!$A$2:$B$16,2,FALSE),0)*'EV Characterization'!B$2)</f>
        <v>5.1003680000000003E-2</v>
      </c>
      <c r="C17" s="2">
        <f>('[1]Pc, Winter, S1'!C17*Main!$B$4)+(_xlfn.IFNA(VLOOKUP($A17,'EV Distribution'!$A$2:$B$16,2,FALSE),0)*'EV Characterization'!C$2)</f>
        <v>5.0061439999999999E-2</v>
      </c>
      <c r="D17" s="2">
        <f>('[1]Pc, Winter, S1'!D17*Main!$B$4)+(_xlfn.IFNA(VLOOKUP($A17,'EV Distribution'!$A$2:$B$16,2,FALSE),0)*'EV Characterization'!D$2)</f>
        <v>4.0225119999999996E-2</v>
      </c>
      <c r="E17" s="2">
        <f>('[1]Pc, Winter, S1'!E17*Main!$B$4)+(_xlfn.IFNA(VLOOKUP($A17,'EV Distribution'!$A$2:$B$16,2,FALSE),0)*'EV Characterization'!E$2)</f>
        <v>3.8717119999999994E-2</v>
      </c>
      <c r="F17" s="2">
        <f>('[1]Pc, Winter, S1'!F17*Main!$B$4)+(_xlfn.IFNA(VLOOKUP($A17,'EV Distribution'!$A$2:$B$16,2,FALSE),0)*'EV Characterization'!F$2)</f>
        <v>3.2107919999999998E-2</v>
      </c>
      <c r="G17" s="2">
        <f>('[1]Pc, Winter, S1'!G17*Main!$B$4)+(_xlfn.IFNA(VLOOKUP($A17,'EV Distribution'!$A$2:$B$16,2,FALSE),0)*'EV Characterization'!G$2)</f>
        <v>3.3667919999999997E-2</v>
      </c>
      <c r="H17" s="2">
        <f>('[1]Pc, Winter, S1'!H17*Main!$B$4)+(_xlfn.IFNA(VLOOKUP($A17,'EV Distribution'!$A$2:$B$16,2,FALSE),0)*'EV Characterization'!H$2)</f>
        <v>4.1009279999999995E-2</v>
      </c>
      <c r="I17" s="2">
        <f>('[1]Pc, Winter, S1'!I17*Main!$B$4)+(_xlfn.IFNA(VLOOKUP($A17,'EV Distribution'!$A$2:$B$16,2,FALSE),0)*'EV Characterization'!I$2)</f>
        <v>9.5243199999999993E-3</v>
      </c>
      <c r="J17" s="2">
        <f>('[1]Pc, Winter, S1'!J17*Main!$B$4)+(_xlfn.IFNA(VLOOKUP($A17,'EV Distribution'!$A$2:$B$16,2,FALSE),0)*'EV Characterization'!J$2)</f>
        <v>8.79424E-3</v>
      </c>
      <c r="K17" s="2">
        <f>('[1]Pc, Winter, S1'!K17*Main!$B$4)+(_xlfn.IFNA(VLOOKUP($A17,'EV Distribution'!$A$2:$B$16,2,FALSE),0)*'EV Characterization'!K$2)</f>
        <v>1.108432E-2</v>
      </c>
      <c r="L17" s="2">
        <f>('[1]Pc, Winter, S1'!L17*Main!$B$4)+(_xlfn.IFNA(VLOOKUP($A17,'EV Distribution'!$A$2:$B$16,2,FALSE),0)*'EV Characterization'!L$2)</f>
        <v>7.4994399999999996E-3</v>
      </c>
      <c r="M17" s="2">
        <f>('[1]Pc, Winter, S1'!M17*Main!$B$4)+(_xlfn.IFNA(VLOOKUP($A17,'EV Distribution'!$A$2:$B$16,2,FALSE),0)*'EV Characterization'!M$2)</f>
        <v>7.2373599999999991E-3</v>
      </c>
      <c r="N17" s="2">
        <f>('[1]Pc, Winter, S1'!N17*Main!$B$4)+(_xlfn.IFNA(VLOOKUP($A17,'EV Distribution'!$A$2:$B$16,2,FALSE),0)*'EV Characterization'!N$2)</f>
        <v>8.7630399999999997E-3</v>
      </c>
      <c r="O17" s="2">
        <f>('[1]Pc, Winter, S1'!O17*Main!$B$4)+(_xlfn.IFNA(VLOOKUP($A17,'EV Distribution'!$A$2:$B$16,2,FALSE),0)*'EV Characterization'!O$2)</f>
        <v>9.4026400000000003E-3</v>
      </c>
      <c r="P17" s="2">
        <f>('[1]Pc, Winter, S1'!P17*Main!$B$4)+(_xlfn.IFNA(VLOOKUP($A17,'EV Distribution'!$A$2:$B$16,2,FALSE),0)*'EV Characterization'!P$2)</f>
        <v>8.6663199999999999E-3</v>
      </c>
      <c r="Q17" s="2">
        <f>('[1]Pc, Winter, S1'!Q17*Main!$B$4)+(_xlfn.IFNA(VLOOKUP($A17,'EV Distribution'!$A$2:$B$16,2,FALSE),0)*'EV Characterization'!Q$2)</f>
        <v>1.001E-2</v>
      </c>
      <c r="R17" s="2">
        <f>('[1]Pc, Winter, S1'!R17*Main!$B$4)+(_xlfn.IFNA(VLOOKUP($A17,'EV Distribution'!$A$2:$B$16,2,FALSE),0)*'EV Characterization'!R$2)</f>
        <v>1.042184E-2</v>
      </c>
      <c r="S17" s="2">
        <f>('[1]Pc, Winter, S1'!S17*Main!$B$4)+(_xlfn.IFNA(VLOOKUP($A17,'EV Distribution'!$A$2:$B$16,2,FALSE),0)*'EV Characterization'!S$2)</f>
        <v>1.439672E-2</v>
      </c>
      <c r="T17" s="2">
        <f>('[1]Pc, Winter, S1'!T17*Main!$B$4)+(_xlfn.IFNA(VLOOKUP($A17,'EV Distribution'!$A$2:$B$16,2,FALSE),0)*'EV Characterization'!T$2)</f>
        <v>9.6407999999999997E-3</v>
      </c>
      <c r="U17" s="2">
        <f>('[1]Pc, Winter, S1'!U17*Main!$B$4)+(_xlfn.IFNA(VLOOKUP($A17,'EV Distribution'!$A$2:$B$16,2,FALSE),0)*'EV Characterization'!U$2)</f>
        <v>9.1249599999999997E-3</v>
      </c>
      <c r="V17" s="2">
        <f>('[1]Pc, Winter, S1'!V17*Main!$B$4)+(_xlfn.IFNA(VLOOKUP($A17,'EV Distribution'!$A$2:$B$16,2,FALSE),0)*'EV Characterization'!V$2)</f>
        <v>1.1137359999999999E-2</v>
      </c>
      <c r="W17" s="2">
        <f>('[1]Pc, Winter, S1'!W17*Main!$B$4)+(_xlfn.IFNA(VLOOKUP($A17,'EV Distribution'!$A$2:$B$16,2,FALSE),0)*'EV Characterization'!W$2)</f>
        <v>1.05872E-2</v>
      </c>
      <c r="X17" s="2">
        <f>('[1]Pc, Winter, S1'!X17*Main!$B$4)+(_xlfn.IFNA(VLOOKUP($A17,'EV Distribution'!$A$2:$B$16,2,FALSE),0)*'EV Characterization'!X$2)</f>
        <v>3.9569920000000001E-2</v>
      </c>
      <c r="Y17" s="2">
        <f>('[1]Pc, Winter, S1'!Y17*Main!$B$4)+(_xlfn.IFNA(VLOOKUP($A17,'EV Distribution'!$A$2:$B$16,2,FALSE),0)*'EV Characterization'!Y$2)</f>
        <v>4.4709600000000002E-2</v>
      </c>
    </row>
    <row r="18" spans="1:25" x14ac:dyDescent="0.25">
      <c r="A18">
        <v>22</v>
      </c>
      <c r="B18" s="2">
        <f>('[1]Pc, Winter, S1'!B18*Main!$B$4)+(_xlfn.IFNA(VLOOKUP($A18,'EV Distribution'!$A$2:$B$16,2,FALSE),0)*'EV Characterization'!B$2)</f>
        <v>0.41587616000000005</v>
      </c>
      <c r="C18" s="2">
        <f>('[1]Pc, Winter, S1'!C18*Main!$B$4)+(_xlfn.IFNA(VLOOKUP($A18,'EV Distribution'!$A$2:$B$16,2,FALSE),0)*'EV Characterization'!C$2)</f>
        <v>0.40819327999999999</v>
      </c>
      <c r="D18" s="2">
        <f>('[1]Pc, Winter, S1'!D18*Main!$B$4)+(_xlfn.IFNA(VLOOKUP($A18,'EV Distribution'!$A$2:$B$16,2,FALSE),0)*'EV Characterization'!D$2)</f>
        <v>0.32798944000000002</v>
      </c>
      <c r="E18" s="2">
        <f>('[1]Pc, Winter, S1'!E18*Main!$B$4)+(_xlfn.IFNA(VLOOKUP($A18,'EV Distribution'!$A$2:$B$16,2,FALSE),0)*'EV Characterization'!E$2)</f>
        <v>0.31569343999999999</v>
      </c>
      <c r="F18" s="2">
        <f>('[1]Pc, Winter, S1'!F18*Main!$B$4)+(_xlfn.IFNA(VLOOKUP($A18,'EV Distribution'!$A$2:$B$16,2,FALSE),0)*'EV Characterization'!F$2)</f>
        <v>0.26180303999999999</v>
      </c>
      <c r="G18" s="2">
        <f>('[1]Pc, Winter, S1'!G18*Main!$B$4)+(_xlfn.IFNA(VLOOKUP($A18,'EV Distribution'!$A$2:$B$16,2,FALSE),0)*'EV Characterization'!G$2)</f>
        <v>0.27452304</v>
      </c>
      <c r="H18" s="2">
        <f>('[1]Pc, Winter, S1'!H18*Main!$B$4)+(_xlfn.IFNA(VLOOKUP($A18,'EV Distribution'!$A$2:$B$16,2,FALSE),0)*'EV Characterization'!H$2)</f>
        <v>0.33438336000000002</v>
      </c>
      <c r="I18" s="2">
        <f>('[1]Pc, Winter, S1'!I18*Main!$B$4)+(_xlfn.IFNA(VLOOKUP($A18,'EV Distribution'!$A$2:$B$16,2,FALSE),0)*'EV Characterization'!I$2)</f>
        <v>7.7659839999999994E-2</v>
      </c>
      <c r="J18" s="2">
        <f>('[1]Pc, Winter, S1'!J18*Main!$B$4)+(_xlfn.IFNA(VLOOKUP($A18,'EV Distribution'!$A$2:$B$16,2,FALSE),0)*'EV Characterization'!J$2)</f>
        <v>7.1706880000000001E-2</v>
      </c>
      <c r="K18" s="2">
        <f>('[1]Pc, Winter, S1'!K18*Main!$B$4)+(_xlfn.IFNA(VLOOKUP($A18,'EV Distribution'!$A$2:$B$16,2,FALSE),0)*'EV Characterization'!K$2)</f>
        <v>9.0379840000000003E-2</v>
      </c>
      <c r="L18" s="2">
        <f>('[1]Pc, Winter, S1'!L18*Main!$B$4)+(_xlfn.IFNA(VLOOKUP($A18,'EV Distribution'!$A$2:$B$16,2,FALSE),0)*'EV Characterization'!L$2)</f>
        <v>6.114928E-2</v>
      </c>
      <c r="M18" s="2">
        <f>('[1]Pc, Winter, S1'!M18*Main!$B$4)+(_xlfn.IFNA(VLOOKUP($A18,'EV Distribution'!$A$2:$B$16,2,FALSE),0)*'EV Characterization'!M$2)</f>
        <v>5.901232E-2</v>
      </c>
      <c r="N18" s="2">
        <f>('[1]Pc, Winter, S1'!N18*Main!$B$4)+(_xlfn.IFNA(VLOOKUP($A18,'EV Distribution'!$A$2:$B$16,2,FALSE),0)*'EV Characterization'!N$2)</f>
        <v>7.1452479999999999E-2</v>
      </c>
      <c r="O18" s="2">
        <f>('[1]Pc, Winter, S1'!O18*Main!$B$4)+(_xlfn.IFNA(VLOOKUP($A18,'EV Distribution'!$A$2:$B$16,2,FALSE),0)*'EV Characterization'!O$2)</f>
        <v>7.6667680000000002E-2</v>
      </c>
      <c r="P18" s="2">
        <f>('[1]Pc, Winter, S1'!P18*Main!$B$4)+(_xlfn.IFNA(VLOOKUP($A18,'EV Distribution'!$A$2:$B$16,2,FALSE),0)*'EV Characterization'!P$2)</f>
        <v>7.0663840000000006E-2</v>
      </c>
      <c r="Q18" s="2">
        <f>('[1]Pc, Winter, S1'!Q18*Main!$B$4)+(_xlfn.IFNA(VLOOKUP($A18,'EV Distribution'!$A$2:$B$16,2,FALSE),0)*'EV Characterization'!Q$2)</f>
        <v>8.1619999999999998E-2</v>
      </c>
      <c r="R18" s="2">
        <f>('[1]Pc, Winter, S1'!R18*Main!$B$4)+(_xlfn.IFNA(VLOOKUP($A18,'EV Distribution'!$A$2:$B$16,2,FALSE),0)*'EV Characterization'!R$2)</f>
        <v>8.4978079999999998E-2</v>
      </c>
      <c r="S18" s="2">
        <f>('[1]Pc, Winter, S1'!S18*Main!$B$4)+(_xlfn.IFNA(VLOOKUP($A18,'EV Distribution'!$A$2:$B$16,2,FALSE),0)*'EV Characterization'!S$2)</f>
        <v>0.11738864</v>
      </c>
      <c r="T18" s="2">
        <f>('[1]Pc, Winter, S1'!T18*Main!$B$4)+(_xlfn.IFNA(VLOOKUP($A18,'EV Distribution'!$A$2:$B$16,2,FALSE),0)*'EV Characterization'!T$2)</f>
        <v>7.8609600000000002E-2</v>
      </c>
      <c r="U18" s="2">
        <f>('[1]Pc, Winter, S1'!U18*Main!$B$4)+(_xlfn.IFNA(VLOOKUP($A18,'EV Distribution'!$A$2:$B$16,2,FALSE),0)*'EV Characterization'!U$2)</f>
        <v>7.4403520000000001E-2</v>
      </c>
      <c r="V18" s="2">
        <f>('[1]Pc, Winter, S1'!V18*Main!$B$4)+(_xlfn.IFNA(VLOOKUP($A18,'EV Distribution'!$A$2:$B$16,2,FALSE),0)*'EV Characterization'!V$2)</f>
        <v>9.0812320000000002E-2</v>
      </c>
      <c r="W18" s="2">
        <f>('[1]Pc, Winter, S1'!W18*Main!$B$4)+(_xlfn.IFNA(VLOOKUP($A18,'EV Distribution'!$A$2:$B$16,2,FALSE),0)*'EV Characterization'!W$2)</f>
        <v>8.6326399999999998E-2</v>
      </c>
      <c r="X18" s="2">
        <f>('[1]Pc, Winter, S1'!X18*Main!$B$4)+(_xlfn.IFNA(VLOOKUP($A18,'EV Distribution'!$A$2:$B$16,2,FALSE),0)*'EV Characterization'!X$2)</f>
        <v>0.32264704</v>
      </c>
      <c r="Y18" s="2">
        <f>('[1]Pc, Winter, S1'!Y18*Main!$B$4)+(_xlfn.IFNA(VLOOKUP($A18,'EV Distribution'!$A$2:$B$16,2,FALSE),0)*'EV Characterization'!Y$2)</f>
        <v>0.36455520000000002</v>
      </c>
    </row>
    <row r="19" spans="1:25" x14ac:dyDescent="0.25">
      <c r="A19">
        <v>24</v>
      </c>
      <c r="B19" s="2">
        <f>('[1]Pc, Winter, S1'!B19*Main!$B$4)+(_xlfn.IFNA(VLOOKUP($A19,'EV Distribution'!$A$2:$B$16,2,FALSE),0)*'EV Characterization'!B$2)</f>
        <v>0.72778328000000003</v>
      </c>
      <c r="C19" s="2">
        <f>('[1]Pc, Winter, S1'!C19*Main!$B$4)+(_xlfn.IFNA(VLOOKUP($A19,'EV Distribution'!$A$2:$B$16,2,FALSE),0)*'EV Characterization'!C$2)</f>
        <v>0.71433824000000001</v>
      </c>
      <c r="D19" s="2">
        <f>('[1]Pc, Winter, S1'!D19*Main!$B$4)+(_xlfn.IFNA(VLOOKUP($A19,'EV Distribution'!$A$2:$B$16,2,FALSE),0)*'EV Characterization'!D$2)</f>
        <v>0.57398152000000002</v>
      </c>
      <c r="E19" s="2">
        <f>('[1]Pc, Winter, S1'!E19*Main!$B$4)+(_xlfn.IFNA(VLOOKUP($A19,'EV Distribution'!$A$2:$B$16,2,FALSE),0)*'EV Characterization'!E$2)</f>
        <v>0.55246351999999999</v>
      </c>
      <c r="F19" s="2">
        <f>('[1]Pc, Winter, S1'!F19*Main!$B$4)+(_xlfn.IFNA(VLOOKUP($A19,'EV Distribution'!$A$2:$B$16,2,FALSE),0)*'EV Characterization'!F$2)</f>
        <v>0.45815531999999998</v>
      </c>
      <c r="G19" s="2">
        <f>('[1]Pc, Winter, S1'!G19*Main!$B$4)+(_xlfn.IFNA(VLOOKUP($A19,'EV Distribution'!$A$2:$B$16,2,FALSE),0)*'EV Characterization'!G$2)</f>
        <v>0.48041531999999998</v>
      </c>
      <c r="H19" s="2">
        <f>('[1]Pc, Winter, S1'!H19*Main!$B$4)+(_xlfn.IFNA(VLOOKUP($A19,'EV Distribution'!$A$2:$B$16,2,FALSE),0)*'EV Characterization'!H$2)</f>
        <v>0.58517088000000006</v>
      </c>
      <c r="I19" s="2">
        <f>('[1]Pc, Winter, S1'!I19*Main!$B$4)+(_xlfn.IFNA(VLOOKUP($A19,'EV Distribution'!$A$2:$B$16,2,FALSE),0)*'EV Characterization'!I$2)</f>
        <v>0.13590472000000001</v>
      </c>
      <c r="J19" s="2">
        <f>('[1]Pc, Winter, S1'!J19*Main!$B$4)+(_xlfn.IFNA(VLOOKUP($A19,'EV Distribution'!$A$2:$B$16,2,FALSE),0)*'EV Characterization'!J$2)</f>
        <v>0.12548703999999999</v>
      </c>
      <c r="K19" s="2">
        <f>('[1]Pc, Winter, S1'!K19*Main!$B$4)+(_xlfn.IFNA(VLOOKUP($A19,'EV Distribution'!$A$2:$B$16,2,FALSE),0)*'EV Characterization'!K$2)</f>
        <v>0.15816472000000001</v>
      </c>
      <c r="L19" s="2">
        <f>('[1]Pc, Winter, S1'!L19*Main!$B$4)+(_xlfn.IFNA(VLOOKUP($A19,'EV Distribution'!$A$2:$B$16,2,FALSE),0)*'EV Characterization'!L$2)</f>
        <v>0.10701123999999999</v>
      </c>
      <c r="M19" s="2">
        <f>('[1]Pc, Winter, S1'!M19*Main!$B$4)+(_xlfn.IFNA(VLOOKUP($A19,'EV Distribution'!$A$2:$B$16,2,FALSE),0)*'EV Characterization'!M$2)</f>
        <v>0.10327156</v>
      </c>
      <c r="N19" s="2">
        <f>('[1]Pc, Winter, S1'!N19*Main!$B$4)+(_xlfn.IFNA(VLOOKUP($A19,'EV Distribution'!$A$2:$B$16,2,FALSE),0)*'EV Characterization'!N$2)</f>
        <v>0.12504184000000002</v>
      </c>
      <c r="O19" s="2">
        <f>('[1]Pc, Winter, S1'!O19*Main!$B$4)+(_xlfn.IFNA(VLOOKUP($A19,'EV Distribution'!$A$2:$B$16,2,FALSE),0)*'EV Characterization'!O$2)</f>
        <v>0.13416844</v>
      </c>
      <c r="P19" s="2">
        <f>('[1]Pc, Winter, S1'!P19*Main!$B$4)+(_xlfn.IFNA(VLOOKUP($A19,'EV Distribution'!$A$2:$B$16,2,FALSE),0)*'EV Characterization'!P$2)</f>
        <v>0.12366172</v>
      </c>
      <c r="Q19" s="2">
        <f>('[1]Pc, Winter, S1'!Q19*Main!$B$4)+(_xlfn.IFNA(VLOOKUP($A19,'EV Distribution'!$A$2:$B$16,2,FALSE),0)*'EV Characterization'!Q$2)</f>
        <v>0.14283500000000002</v>
      </c>
      <c r="R19" s="2">
        <f>('[1]Pc, Winter, S1'!R19*Main!$B$4)+(_xlfn.IFNA(VLOOKUP($A19,'EV Distribution'!$A$2:$B$16,2,FALSE),0)*'EV Characterization'!R$2)</f>
        <v>0.14871164000000001</v>
      </c>
      <c r="S19" s="2">
        <f>('[1]Pc, Winter, S1'!S19*Main!$B$4)+(_xlfn.IFNA(VLOOKUP($A19,'EV Distribution'!$A$2:$B$16,2,FALSE),0)*'EV Characterization'!S$2)</f>
        <v>0.20543012000000002</v>
      </c>
      <c r="T19" s="2">
        <f>('[1]Pc, Winter, S1'!T19*Main!$B$4)+(_xlfn.IFNA(VLOOKUP($A19,'EV Distribution'!$A$2:$B$16,2,FALSE),0)*'EV Characterization'!T$2)</f>
        <v>0.13756680000000002</v>
      </c>
      <c r="U19" s="2">
        <f>('[1]Pc, Winter, S1'!U19*Main!$B$4)+(_xlfn.IFNA(VLOOKUP($A19,'EV Distribution'!$A$2:$B$16,2,FALSE),0)*'EV Characterization'!U$2)</f>
        <v>0.13020615999999999</v>
      </c>
      <c r="V19" s="2">
        <f>('[1]Pc, Winter, S1'!V19*Main!$B$4)+(_xlfn.IFNA(VLOOKUP($A19,'EV Distribution'!$A$2:$B$16,2,FALSE),0)*'EV Characterization'!V$2)</f>
        <v>0.15892155999999999</v>
      </c>
      <c r="W19" s="2">
        <f>('[1]Pc, Winter, S1'!W19*Main!$B$4)+(_xlfn.IFNA(VLOOKUP($A19,'EV Distribution'!$A$2:$B$16,2,FALSE),0)*'EV Characterization'!W$2)</f>
        <v>0.15107120000000002</v>
      </c>
      <c r="X19" s="2">
        <f>('[1]Pc, Winter, S1'!X19*Main!$B$4)+(_xlfn.IFNA(VLOOKUP($A19,'EV Distribution'!$A$2:$B$16,2,FALSE),0)*'EV Characterization'!X$2)</f>
        <v>0.56463232000000008</v>
      </c>
      <c r="Y19" s="2">
        <f>('[1]Pc, Winter, S1'!Y19*Main!$B$4)+(_xlfn.IFNA(VLOOKUP($A19,'EV Distribution'!$A$2:$B$16,2,FALSE),0)*'EV Characterization'!Y$2)</f>
        <v>0.63797160000000008</v>
      </c>
    </row>
    <row r="20" spans="1:25" x14ac:dyDescent="0.25">
      <c r="A20">
        <v>26</v>
      </c>
      <c r="B20" s="2">
        <f>('[1]Pc, Winter, S1'!B20*Main!$B$4)+(_xlfn.IFNA(VLOOKUP($A20,'EV Distribution'!$A$2:$B$16,2,FALSE),0)*'EV Characterization'!B$2)</f>
        <v>0.57281056000000008</v>
      </c>
      <c r="C20" s="2">
        <f>('[1]Pc, Winter, S1'!C20*Main!$B$4)+(_xlfn.IFNA(VLOOKUP($A20,'EV Distribution'!$A$2:$B$16,2,FALSE),0)*'EV Characterization'!C$2)</f>
        <v>0.56222848000000003</v>
      </c>
      <c r="D20" s="2">
        <f>('[1]Pc, Winter, S1'!D20*Main!$B$4)+(_xlfn.IFNA(VLOOKUP($A20,'EV Distribution'!$A$2:$B$16,2,FALSE),0)*'EV Characterization'!D$2)</f>
        <v>0.45175904</v>
      </c>
      <c r="E20" s="2">
        <f>('[1]Pc, Winter, S1'!E20*Main!$B$4)+(_xlfn.IFNA(VLOOKUP($A20,'EV Distribution'!$A$2:$B$16,2,FALSE),0)*'EV Characterization'!E$2)</f>
        <v>0.43482303999999999</v>
      </c>
      <c r="F20" s="2">
        <f>('[1]Pc, Winter, S1'!F20*Main!$B$4)+(_xlfn.IFNA(VLOOKUP($A20,'EV Distribution'!$A$2:$B$16,2,FALSE),0)*'EV Characterization'!F$2)</f>
        <v>0.36059663999999997</v>
      </c>
      <c r="G20" s="2">
        <f>('[1]Pc, Winter, S1'!G20*Main!$B$4)+(_xlfn.IFNA(VLOOKUP($A20,'EV Distribution'!$A$2:$B$16,2,FALSE),0)*'EV Characterization'!G$2)</f>
        <v>0.37811664</v>
      </c>
      <c r="H20" s="2">
        <f>('[1]Pc, Winter, S1'!H20*Main!$B$4)+(_xlfn.IFNA(VLOOKUP($A20,'EV Distribution'!$A$2:$B$16,2,FALSE),0)*'EV Characterization'!H$2)</f>
        <v>0.46056575999999999</v>
      </c>
      <c r="I20" s="2">
        <f>('[1]Pc, Winter, S1'!I20*Main!$B$4)+(_xlfn.IFNA(VLOOKUP($A20,'EV Distribution'!$A$2:$B$16,2,FALSE),0)*'EV Characterization'!I$2)</f>
        <v>0.10696543999999999</v>
      </c>
      <c r="J20" s="2">
        <f>('[1]Pc, Winter, S1'!J20*Main!$B$4)+(_xlfn.IFNA(VLOOKUP($A20,'EV Distribution'!$A$2:$B$16,2,FALSE),0)*'EV Characterization'!J$2)</f>
        <v>9.8766080000000006E-2</v>
      </c>
      <c r="K20" s="2">
        <f>('[1]Pc, Winter, S1'!K20*Main!$B$4)+(_xlfn.IFNA(VLOOKUP($A20,'EV Distribution'!$A$2:$B$16,2,FALSE),0)*'EV Characterization'!K$2)</f>
        <v>0.12448544000000002</v>
      </c>
      <c r="L20" s="2">
        <f>('[1]Pc, Winter, S1'!L20*Main!$B$4)+(_xlfn.IFNA(VLOOKUP($A20,'EV Distribution'!$A$2:$B$16,2,FALSE),0)*'EV Characterization'!L$2)</f>
        <v>8.422447999999999E-2</v>
      </c>
      <c r="M20" s="2">
        <f>('[1]Pc, Winter, S1'!M20*Main!$B$4)+(_xlfn.IFNA(VLOOKUP($A20,'EV Distribution'!$A$2:$B$16,2,FALSE),0)*'EV Characterization'!M$2)</f>
        <v>8.1281119999999998E-2</v>
      </c>
      <c r="N20" s="2">
        <f>('[1]Pc, Winter, S1'!N20*Main!$B$4)+(_xlfn.IFNA(VLOOKUP($A20,'EV Distribution'!$A$2:$B$16,2,FALSE),0)*'EV Characterization'!N$2)</f>
        <v>9.8415680000000005E-2</v>
      </c>
      <c r="O20" s="2">
        <f>('[1]Pc, Winter, S1'!O20*Main!$B$4)+(_xlfn.IFNA(VLOOKUP($A20,'EV Distribution'!$A$2:$B$16,2,FALSE),0)*'EV Characterization'!O$2)</f>
        <v>0.10559888000000001</v>
      </c>
      <c r="P20" s="2">
        <f>('[1]Pc, Winter, S1'!P20*Main!$B$4)+(_xlfn.IFNA(VLOOKUP($A20,'EV Distribution'!$A$2:$B$16,2,FALSE),0)*'EV Characterization'!P$2)</f>
        <v>9.7329440000000003E-2</v>
      </c>
      <c r="Q20" s="2">
        <f>('[1]Pc, Winter, S1'!Q20*Main!$B$4)+(_xlfn.IFNA(VLOOKUP($A20,'EV Distribution'!$A$2:$B$16,2,FALSE),0)*'EV Characterization'!Q$2)</f>
        <v>0.11242000000000001</v>
      </c>
      <c r="R20" s="2">
        <f>('[1]Pc, Winter, S1'!R20*Main!$B$4)+(_xlfn.IFNA(VLOOKUP($A20,'EV Distribution'!$A$2:$B$16,2,FALSE),0)*'EV Characterization'!R$2)</f>
        <v>0.11704528</v>
      </c>
      <c r="S20" s="2">
        <f>('[1]Pc, Winter, S1'!S20*Main!$B$4)+(_xlfn.IFNA(VLOOKUP($A20,'EV Distribution'!$A$2:$B$16,2,FALSE),0)*'EV Characterization'!S$2)</f>
        <v>0.16168624000000001</v>
      </c>
      <c r="T20" s="2">
        <f>('[1]Pc, Winter, S1'!T20*Main!$B$4)+(_xlfn.IFNA(VLOOKUP($A20,'EV Distribution'!$A$2:$B$16,2,FALSE),0)*'EV Characterization'!T$2)</f>
        <v>0.10827360000000001</v>
      </c>
      <c r="U20" s="2">
        <f>('[1]Pc, Winter, S1'!U20*Main!$B$4)+(_xlfn.IFNA(VLOOKUP($A20,'EV Distribution'!$A$2:$B$16,2,FALSE),0)*'EV Characterization'!U$2)</f>
        <v>0.10248032</v>
      </c>
      <c r="V20" s="2">
        <f>('[1]Pc, Winter, S1'!V20*Main!$B$4)+(_xlfn.IFNA(VLOOKUP($A20,'EV Distribution'!$A$2:$B$16,2,FALSE),0)*'EV Characterization'!V$2)</f>
        <v>0.12508111999999999</v>
      </c>
      <c r="W20" s="2">
        <f>('[1]Pc, Winter, S1'!W20*Main!$B$4)+(_xlfn.IFNA(VLOOKUP($A20,'EV Distribution'!$A$2:$B$16,2,FALSE),0)*'EV Characterization'!W$2)</f>
        <v>0.11890240000000001</v>
      </c>
      <c r="X20" s="2">
        <f>('[1]Pc, Winter, S1'!X20*Main!$B$4)+(_xlfn.IFNA(VLOOKUP($A20,'EV Distribution'!$A$2:$B$16,2,FALSE),0)*'EV Characterization'!X$2)</f>
        <v>0.44440064000000001</v>
      </c>
      <c r="Y20" s="2">
        <f>('[1]Pc, Winter, S1'!Y20*Main!$B$4)+(_xlfn.IFNA(VLOOKUP($A20,'EV Distribution'!$A$2:$B$16,2,FALSE),0)*'EV Characterization'!Y$2)</f>
        <v>0.5021232000000001</v>
      </c>
    </row>
    <row r="21" spans="1:25" x14ac:dyDescent="0.25">
      <c r="A21">
        <v>28</v>
      </c>
      <c r="B21" s="2">
        <f>('[1]Pc, Winter, S1'!B21*Main!$B$4)+(_xlfn.IFNA(VLOOKUP($A21,'EV Distribution'!$A$2:$B$16,2,FALSE),0)*'EV Characterization'!B$2)</f>
        <v>0.39527852000000008</v>
      </c>
      <c r="C21" s="2">
        <f>('[1]Pc, Winter, S1'!C21*Main!$B$4)+(_xlfn.IFNA(VLOOKUP($A21,'EV Distribution'!$A$2:$B$16,2,FALSE),0)*'EV Characterization'!C$2)</f>
        <v>0.38797616000000001</v>
      </c>
      <c r="D21" s="2">
        <f>('[1]Pc, Winter, S1'!D21*Main!$B$4)+(_xlfn.IFNA(VLOOKUP($A21,'EV Distribution'!$A$2:$B$16,2,FALSE),0)*'EV Characterization'!D$2)</f>
        <v>0.31174468</v>
      </c>
      <c r="E21" s="2">
        <f>('[1]Pc, Winter, S1'!E21*Main!$B$4)+(_xlfn.IFNA(VLOOKUP($A21,'EV Distribution'!$A$2:$B$16,2,FALSE),0)*'EV Characterization'!E$2)</f>
        <v>0.30005767999999999</v>
      </c>
      <c r="F21" s="2">
        <f>('[1]Pc, Winter, S1'!F21*Main!$B$4)+(_xlfn.IFNA(VLOOKUP($A21,'EV Distribution'!$A$2:$B$16,2,FALSE),0)*'EV Characterization'!F$2)</f>
        <v>0.24883638000000002</v>
      </c>
      <c r="G21" s="2">
        <f>('[1]Pc, Winter, S1'!G21*Main!$B$4)+(_xlfn.IFNA(VLOOKUP($A21,'EV Distribution'!$A$2:$B$16,2,FALSE),0)*'EV Characterization'!G$2)</f>
        <v>0.26092638000000001</v>
      </c>
      <c r="H21" s="2">
        <f>('[1]Pc, Winter, S1'!H21*Main!$B$4)+(_xlfn.IFNA(VLOOKUP($A21,'EV Distribution'!$A$2:$B$16,2,FALSE),0)*'EV Characterization'!H$2)</f>
        <v>0.31782192000000004</v>
      </c>
      <c r="I21" s="2">
        <f>('[1]Pc, Winter, S1'!I21*Main!$B$4)+(_xlfn.IFNA(VLOOKUP($A21,'EV Distribution'!$A$2:$B$16,2,FALSE),0)*'EV Characterization'!I$2)</f>
        <v>7.3813480000000001E-2</v>
      </c>
      <c r="J21" s="2">
        <f>('[1]Pc, Winter, S1'!J21*Main!$B$4)+(_xlfn.IFNA(VLOOKUP($A21,'EV Distribution'!$A$2:$B$16,2,FALSE),0)*'EV Characterization'!J$2)</f>
        <v>6.8155360000000012E-2</v>
      </c>
      <c r="K21" s="2">
        <f>('[1]Pc, Winter, S1'!K21*Main!$B$4)+(_xlfn.IFNA(VLOOKUP($A21,'EV Distribution'!$A$2:$B$16,2,FALSE),0)*'EV Characterization'!K$2)</f>
        <v>8.5903480000000018E-2</v>
      </c>
      <c r="L21" s="2">
        <f>('[1]Pc, Winter, S1'!L21*Main!$B$4)+(_xlfn.IFNA(VLOOKUP($A21,'EV Distribution'!$A$2:$B$16,2,FALSE),0)*'EV Characterization'!L$2)</f>
        <v>5.8120659999999998E-2</v>
      </c>
      <c r="M21" s="2">
        <f>('[1]Pc, Winter, S1'!M21*Main!$B$4)+(_xlfn.IFNA(VLOOKUP($A21,'EV Distribution'!$A$2:$B$16,2,FALSE),0)*'EV Characterization'!M$2)</f>
        <v>5.608954E-2</v>
      </c>
      <c r="N21" s="2">
        <f>('[1]Pc, Winter, S1'!N21*Main!$B$4)+(_xlfn.IFNA(VLOOKUP($A21,'EV Distribution'!$A$2:$B$16,2,FALSE),0)*'EV Characterization'!N$2)</f>
        <v>6.7913560000000012E-2</v>
      </c>
      <c r="O21" s="2">
        <f>('[1]Pc, Winter, S1'!O21*Main!$B$4)+(_xlfn.IFNA(VLOOKUP($A21,'EV Distribution'!$A$2:$B$16,2,FALSE),0)*'EV Characterization'!O$2)</f>
        <v>7.2870460000000012E-2</v>
      </c>
      <c r="P21" s="2">
        <f>('[1]Pc, Winter, S1'!P21*Main!$B$4)+(_xlfn.IFNA(VLOOKUP($A21,'EV Distribution'!$A$2:$B$16,2,FALSE),0)*'EV Characterization'!P$2)</f>
        <v>6.7163980000000012E-2</v>
      </c>
      <c r="Q21" s="2">
        <f>('[1]Pc, Winter, S1'!Q21*Main!$B$4)+(_xlfn.IFNA(VLOOKUP($A21,'EV Distribution'!$A$2:$B$16,2,FALSE),0)*'EV Characterization'!Q$2)</f>
        <v>7.7577500000000008E-2</v>
      </c>
      <c r="R21" s="2">
        <f>('[1]Pc, Winter, S1'!R21*Main!$B$4)+(_xlfn.IFNA(VLOOKUP($A21,'EV Distribution'!$A$2:$B$16,2,FALSE),0)*'EV Characterization'!R$2)</f>
        <v>8.0769260000000009E-2</v>
      </c>
      <c r="S21" s="2">
        <f>('[1]Pc, Winter, S1'!S21*Main!$B$4)+(_xlfn.IFNA(VLOOKUP($A21,'EV Distribution'!$A$2:$B$16,2,FALSE),0)*'EV Characterization'!S$2)</f>
        <v>0.11157458000000002</v>
      </c>
      <c r="T21" s="2">
        <f>('[1]Pc, Winter, S1'!T21*Main!$B$4)+(_xlfn.IFNA(VLOOKUP($A21,'EV Distribution'!$A$2:$B$16,2,FALSE),0)*'EV Characterization'!T$2)</f>
        <v>7.471620000000001E-2</v>
      </c>
      <c r="U21" s="2">
        <f>('[1]Pc, Winter, S1'!U21*Main!$B$4)+(_xlfn.IFNA(VLOOKUP($A21,'EV Distribution'!$A$2:$B$16,2,FALSE),0)*'EV Characterization'!U$2)</f>
        <v>7.0718440000000007E-2</v>
      </c>
      <c r="V21" s="2">
        <f>('[1]Pc, Winter, S1'!V21*Main!$B$4)+(_xlfn.IFNA(VLOOKUP($A21,'EV Distribution'!$A$2:$B$16,2,FALSE),0)*'EV Characterization'!V$2)</f>
        <v>8.6314540000000009E-2</v>
      </c>
      <c r="W21" s="2">
        <f>('[1]Pc, Winter, S1'!W21*Main!$B$4)+(_xlfn.IFNA(VLOOKUP($A21,'EV Distribution'!$A$2:$B$16,2,FALSE),0)*'EV Characterization'!W$2)</f>
        <v>8.2050800000000007E-2</v>
      </c>
      <c r="X21" s="2">
        <f>('[1]Pc, Winter, S1'!X21*Main!$B$4)+(_xlfn.IFNA(VLOOKUP($A21,'EV Distribution'!$A$2:$B$16,2,FALSE),0)*'EV Characterization'!X$2)</f>
        <v>0.30666688000000003</v>
      </c>
      <c r="Y21" s="2">
        <f>('[1]Pc, Winter, S1'!Y21*Main!$B$4)+(_xlfn.IFNA(VLOOKUP($A21,'EV Distribution'!$A$2:$B$16,2,FALSE),0)*'EV Characterization'!Y$2)</f>
        <v>0.34649940000000007</v>
      </c>
    </row>
    <row r="22" spans="1:25" x14ac:dyDescent="0.25">
      <c r="A22">
        <v>30</v>
      </c>
      <c r="B22" s="2">
        <f>('[1]Pc, Winter, S1'!B22*Main!$B$4)+(_xlfn.IFNA(VLOOKUP($A22,'EV Distribution'!$A$2:$B$16,2,FALSE),0)*'EV Characterization'!B$2)</f>
        <v>0.17262784000000003</v>
      </c>
      <c r="C22" s="2">
        <f>('[1]Pc, Winter, S1'!C22*Main!$B$4)+(_xlfn.IFNA(VLOOKUP($A22,'EV Distribution'!$A$2:$B$16,2,FALSE),0)*'EV Characterization'!C$2)</f>
        <v>0.16943872000000001</v>
      </c>
      <c r="D22" s="2">
        <f>('[1]Pc, Winter, S1'!D22*Main!$B$4)+(_xlfn.IFNA(VLOOKUP($A22,'EV Distribution'!$A$2:$B$16,2,FALSE),0)*'EV Characterization'!D$2)</f>
        <v>0.13614656</v>
      </c>
      <c r="E22" s="2">
        <f>('[1]Pc, Winter, S1'!E22*Main!$B$4)+(_xlfn.IFNA(VLOOKUP($A22,'EV Distribution'!$A$2:$B$16,2,FALSE),0)*'EV Characterization'!E$2)</f>
        <v>0.13104256</v>
      </c>
      <c r="F22" s="2">
        <f>('[1]Pc, Winter, S1'!F22*Main!$B$4)+(_xlfn.IFNA(VLOOKUP($A22,'EV Distribution'!$A$2:$B$16,2,FALSE),0)*'EV Characterization'!F$2)</f>
        <v>0.10867296</v>
      </c>
      <c r="G22" s="2">
        <f>('[1]Pc, Winter, S1'!G22*Main!$B$4)+(_xlfn.IFNA(VLOOKUP($A22,'EV Distribution'!$A$2:$B$16,2,FALSE),0)*'EV Characterization'!G$2)</f>
        <v>0.11395296000000001</v>
      </c>
      <c r="H22" s="2">
        <f>('[1]Pc, Winter, S1'!H22*Main!$B$4)+(_xlfn.IFNA(VLOOKUP($A22,'EV Distribution'!$A$2:$B$16,2,FALSE),0)*'EV Characterization'!H$2)</f>
        <v>0.13880064</v>
      </c>
      <c r="I22" s="2">
        <f>('[1]Pc, Winter, S1'!I22*Main!$B$4)+(_xlfn.IFNA(VLOOKUP($A22,'EV Distribution'!$A$2:$B$16,2,FALSE),0)*'EV Characterization'!I$2)</f>
        <v>3.223616E-2</v>
      </c>
      <c r="J22" s="2">
        <f>('[1]Pc, Winter, S1'!J22*Main!$B$4)+(_xlfn.IFNA(VLOOKUP($A22,'EV Distribution'!$A$2:$B$16,2,FALSE),0)*'EV Characterization'!J$2)</f>
        <v>2.9765120000000003E-2</v>
      </c>
      <c r="K22" s="2">
        <f>('[1]Pc, Winter, S1'!K22*Main!$B$4)+(_xlfn.IFNA(VLOOKUP($A22,'EV Distribution'!$A$2:$B$16,2,FALSE),0)*'EV Characterization'!K$2)</f>
        <v>3.7516160000000007E-2</v>
      </c>
      <c r="L22" s="2">
        <f>('[1]Pc, Winter, S1'!L22*Main!$B$4)+(_xlfn.IFNA(VLOOKUP($A22,'EV Distribution'!$A$2:$B$16,2,FALSE),0)*'EV Characterization'!L$2)</f>
        <v>2.5382720000000001E-2</v>
      </c>
      <c r="M22" s="2">
        <f>('[1]Pc, Winter, S1'!M22*Main!$B$4)+(_xlfn.IFNA(VLOOKUP($A22,'EV Distribution'!$A$2:$B$16,2,FALSE),0)*'EV Characterization'!M$2)</f>
        <v>2.4495679999999999E-2</v>
      </c>
      <c r="N22" s="2">
        <f>('[1]Pc, Winter, S1'!N22*Main!$B$4)+(_xlfn.IFNA(VLOOKUP($A22,'EV Distribution'!$A$2:$B$16,2,FALSE),0)*'EV Characterization'!N$2)</f>
        <v>2.9659520000000002E-2</v>
      </c>
      <c r="O22" s="2">
        <f>('[1]Pc, Winter, S1'!O22*Main!$B$4)+(_xlfn.IFNA(VLOOKUP($A22,'EV Distribution'!$A$2:$B$16,2,FALSE),0)*'EV Characterization'!O$2)</f>
        <v>3.1824320000000003E-2</v>
      </c>
      <c r="P22" s="2">
        <f>('[1]Pc, Winter, S1'!P22*Main!$B$4)+(_xlfn.IFNA(VLOOKUP($A22,'EV Distribution'!$A$2:$B$16,2,FALSE),0)*'EV Characterization'!P$2)</f>
        <v>2.9332160000000003E-2</v>
      </c>
      <c r="Q22" s="2">
        <f>('[1]Pc, Winter, S1'!Q22*Main!$B$4)+(_xlfn.IFNA(VLOOKUP($A22,'EV Distribution'!$A$2:$B$16,2,FALSE),0)*'EV Characterization'!Q$2)</f>
        <v>3.388E-2</v>
      </c>
      <c r="R22" s="2">
        <f>('[1]Pc, Winter, S1'!R22*Main!$B$4)+(_xlfn.IFNA(VLOOKUP($A22,'EV Distribution'!$A$2:$B$16,2,FALSE),0)*'EV Characterization'!R$2)</f>
        <v>3.527392E-2</v>
      </c>
      <c r="S22" s="2">
        <f>('[1]Pc, Winter, S1'!S22*Main!$B$4)+(_xlfn.IFNA(VLOOKUP($A22,'EV Distribution'!$A$2:$B$16,2,FALSE),0)*'EV Characterization'!S$2)</f>
        <v>4.8727360000000004E-2</v>
      </c>
      <c r="T22" s="2">
        <f>('[1]Pc, Winter, S1'!T22*Main!$B$4)+(_xlfn.IFNA(VLOOKUP($A22,'EV Distribution'!$A$2:$B$16,2,FALSE),0)*'EV Characterization'!T$2)</f>
        <v>3.2630400000000004E-2</v>
      </c>
      <c r="U22" s="2">
        <f>('[1]Pc, Winter, S1'!U22*Main!$B$4)+(_xlfn.IFNA(VLOOKUP($A22,'EV Distribution'!$A$2:$B$16,2,FALSE),0)*'EV Characterization'!U$2)</f>
        <v>3.0884479999999999E-2</v>
      </c>
      <c r="V22" s="2">
        <f>('[1]Pc, Winter, S1'!V22*Main!$B$4)+(_xlfn.IFNA(VLOOKUP($A22,'EV Distribution'!$A$2:$B$16,2,FALSE),0)*'EV Characterization'!V$2)</f>
        <v>3.7695680000000002E-2</v>
      </c>
      <c r="W22" s="2">
        <f>('[1]Pc, Winter, S1'!W22*Main!$B$4)+(_xlfn.IFNA(VLOOKUP($A22,'EV Distribution'!$A$2:$B$16,2,FALSE),0)*'EV Characterization'!W$2)</f>
        <v>3.58336E-2</v>
      </c>
      <c r="X22" s="2">
        <f>('[1]Pc, Winter, S1'!X22*Main!$B$4)+(_xlfn.IFNA(VLOOKUP($A22,'EV Distribution'!$A$2:$B$16,2,FALSE),0)*'EV Characterization'!X$2)</f>
        <v>0.13392896000000001</v>
      </c>
      <c r="Y22" s="2">
        <f>('[1]Pc, Winter, S1'!Y22*Main!$B$4)+(_xlfn.IFNA(VLOOKUP($A22,'EV Distribution'!$A$2:$B$16,2,FALSE),0)*'EV Characterization'!Y$2)</f>
        <v>0.15132480000000001</v>
      </c>
    </row>
    <row r="23" spans="1:25" x14ac:dyDescent="0.25">
      <c r="A23">
        <v>34</v>
      </c>
      <c r="B23" s="2">
        <f>('[1]Pc, Winter, S1'!B23*Main!$B$4)+(_xlfn.IFNA(VLOOKUP($A23,'EV Distribution'!$A$2:$B$16,2,FALSE),0)*'EV Characterization'!B$2)</f>
        <v>0.41587616000000005</v>
      </c>
      <c r="C23" s="2">
        <f>('[1]Pc, Winter, S1'!C23*Main!$B$4)+(_xlfn.IFNA(VLOOKUP($A23,'EV Distribution'!$A$2:$B$16,2,FALSE),0)*'EV Characterization'!C$2)</f>
        <v>0.40819327999999999</v>
      </c>
      <c r="D23" s="2">
        <f>('[1]Pc, Winter, S1'!D23*Main!$B$4)+(_xlfn.IFNA(VLOOKUP($A23,'EV Distribution'!$A$2:$B$16,2,FALSE),0)*'EV Characterization'!D$2)</f>
        <v>0.32798944000000002</v>
      </c>
      <c r="E23" s="2">
        <f>('[1]Pc, Winter, S1'!E23*Main!$B$4)+(_xlfn.IFNA(VLOOKUP($A23,'EV Distribution'!$A$2:$B$16,2,FALSE),0)*'EV Characterization'!E$2)</f>
        <v>0.31569343999999999</v>
      </c>
      <c r="F23" s="2">
        <f>('[1]Pc, Winter, S1'!F23*Main!$B$4)+(_xlfn.IFNA(VLOOKUP($A23,'EV Distribution'!$A$2:$B$16,2,FALSE),0)*'EV Characterization'!F$2)</f>
        <v>0.26180303999999999</v>
      </c>
      <c r="G23" s="2">
        <f>('[1]Pc, Winter, S1'!G23*Main!$B$4)+(_xlfn.IFNA(VLOOKUP($A23,'EV Distribution'!$A$2:$B$16,2,FALSE),0)*'EV Characterization'!G$2)</f>
        <v>0.27452304</v>
      </c>
      <c r="H23" s="2">
        <f>('[1]Pc, Winter, S1'!H23*Main!$B$4)+(_xlfn.IFNA(VLOOKUP($A23,'EV Distribution'!$A$2:$B$16,2,FALSE),0)*'EV Characterization'!H$2)</f>
        <v>0.33438336000000002</v>
      </c>
      <c r="I23" s="2">
        <f>('[1]Pc, Winter, S1'!I23*Main!$B$4)+(_xlfn.IFNA(VLOOKUP($A23,'EV Distribution'!$A$2:$B$16,2,FALSE),0)*'EV Characterization'!I$2)</f>
        <v>7.7659839999999994E-2</v>
      </c>
      <c r="J23" s="2">
        <f>('[1]Pc, Winter, S1'!J23*Main!$B$4)+(_xlfn.IFNA(VLOOKUP($A23,'EV Distribution'!$A$2:$B$16,2,FALSE),0)*'EV Characterization'!J$2)</f>
        <v>7.1706880000000001E-2</v>
      </c>
      <c r="K23" s="2">
        <f>('[1]Pc, Winter, S1'!K23*Main!$B$4)+(_xlfn.IFNA(VLOOKUP($A23,'EV Distribution'!$A$2:$B$16,2,FALSE),0)*'EV Characterization'!K$2)</f>
        <v>9.0379840000000003E-2</v>
      </c>
      <c r="L23" s="2">
        <f>('[1]Pc, Winter, S1'!L23*Main!$B$4)+(_xlfn.IFNA(VLOOKUP($A23,'EV Distribution'!$A$2:$B$16,2,FALSE),0)*'EV Characterization'!L$2)</f>
        <v>6.114928E-2</v>
      </c>
      <c r="M23" s="2">
        <f>('[1]Pc, Winter, S1'!M23*Main!$B$4)+(_xlfn.IFNA(VLOOKUP($A23,'EV Distribution'!$A$2:$B$16,2,FALSE),0)*'EV Characterization'!M$2)</f>
        <v>5.901232E-2</v>
      </c>
      <c r="N23" s="2">
        <f>('[1]Pc, Winter, S1'!N23*Main!$B$4)+(_xlfn.IFNA(VLOOKUP($A23,'EV Distribution'!$A$2:$B$16,2,FALSE),0)*'EV Characterization'!N$2)</f>
        <v>7.1452479999999999E-2</v>
      </c>
      <c r="O23" s="2">
        <f>('[1]Pc, Winter, S1'!O23*Main!$B$4)+(_xlfn.IFNA(VLOOKUP($A23,'EV Distribution'!$A$2:$B$16,2,FALSE),0)*'EV Characterization'!O$2)</f>
        <v>7.6667680000000002E-2</v>
      </c>
      <c r="P23" s="2">
        <f>('[1]Pc, Winter, S1'!P23*Main!$B$4)+(_xlfn.IFNA(VLOOKUP($A23,'EV Distribution'!$A$2:$B$16,2,FALSE),0)*'EV Characterization'!P$2)</f>
        <v>7.0663840000000006E-2</v>
      </c>
      <c r="Q23" s="2">
        <f>('[1]Pc, Winter, S1'!Q23*Main!$B$4)+(_xlfn.IFNA(VLOOKUP($A23,'EV Distribution'!$A$2:$B$16,2,FALSE),0)*'EV Characterization'!Q$2)</f>
        <v>8.1619999999999998E-2</v>
      </c>
      <c r="R23" s="2">
        <f>('[1]Pc, Winter, S1'!R23*Main!$B$4)+(_xlfn.IFNA(VLOOKUP($A23,'EV Distribution'!$A$2:$B$16,2,FALSE),0)*'EV Characterization'!R$2)</f>
        <v>8.4978079999999998E-2</v>
      </c>
      <c r="S23" s="2">
        <f>('[1]Pc, Winter, S1'!S23*Main!$B$4)+(_xlfn.IFNA(VLOOKUP($A23,'EV Distribution'!$A$2:$B$16,2,FALSE),0)*'EV Characterization'!S$2)</f>
        <v>0.11738864</v>
      </c>
      <c r="T23" s="2">
        <f>('[1]Pc, Winter, S1'!T23*Main!$B$4)+(_xlfn.IFNA(VLOOKUP($A23,'EV Distribution'!$A$2:$B$16,2,FALSE),0)*'EV Characterization'!T$2)</f>
        <v>7.8609600000000002E-2</v>
      </c>
      <c r="U23" s="2">
        <f>('[1]Pc, Winter, S1'!U23*Main!$B$4)+(_xlfn.IFNA(VLOOKUP($A23,'EV Distribution'!$A$2:$B$16,2,FALSE),0)*'EV Characterization'!U$2)</f>
        <v>7.4403520000000001E-2</v>
      </c>
      <c r="V23" s="2">
        <f>('[1]Pc, Winter, S1'!V23*Main!$B$4)+(_xlfn.IFNA(VLOOKUP($A23,'EV Distribution'!$A$2:$B$16,2,FALSE),0)*'EV Characterization'!V$2)</f>
        <v>9.0812320000000002E-2</v>
      </c>
      <c r="W23" s="2">
        <f>('[1]Pc, Winter, S1'!W23*Main!$B$4)+(_xlfn.IFNA(VLOOKUP($A23,'EV Distribution'!$A$2:$B$16,2,FALSE),0)*'EV Characterization'!W$2)</f>
        <v>8.6326399999999998E-2</v>
      </c>
      <c r="X23" s="2">
        <f>('[1]Pc, Winter, S1'!X23*Main!$B$4)+(_xlfn.IFNA(VLOOKUP($A23,'EV Distribution'!$A$2:$B$16,2,FALSE),0)*'EV Characterization'!X$2)</f>
        <v>0.32264704</v>
      </c>
      <c r="Y23" s="2">
        <f>('[1]Pc, Winter, S1'!Y23*Main!$B$4)+(_xlfn.IFNA(VLOOKUP($A23,'EV Distribution'!$A$2:$B$16,2,FALSE),0)*'EV Characterization'!Y$2)</f>
        <v>0.36455520000000002</v>
      </c>
    </row>
    <row r="24" spans="1:25" x14ac:dyDescent="0.25">
      <c r="A24">
        <v>36</v>
      </c>
      <c r="B24" s="2">
        <f>('[1]Pc, Winter, S1'!B24*Main!$B$4)+(_xlfn.IFNA(VLOOKUP($A24,'EV Distribution'!$A$2:$B$16,2,FALSE),0)*'EV Characterization'!B$2)</f>
        <v>0.10396904000000001</v>
      </c>
      <c r="C24" s="2">
        <f>('[1]Pc, Winter, S1'!C24*Main!$B$4)+(_xlfn.IFNA(VLOOKUP($A24,'EV Distribution'!$A$2:$B$16,2,FALSE),0)*'EV Characterization'!C$2)</f>
        <v>0.10204832</v>
      </c>
      <c r="D24" s="2">
        <f>('[1]Pc, Winter, S1'!D24*Main!$B$4)+(_xlfn.IFNA(VLOOKUP($A24,'EV Distribution'!$A$2:$B$16,2,FALSE),0)*'EV Characterization'!D$2)</f>
        <v>8.1997360000000005E-2</v>
      </c>
      <c r="E24" s="2">
        <f>('[1]Pc, Winter, S1'!E24*Main!$B$4)+(_xlfn.IFNA(VLOOKUP($A24,'EV Distribution'!$A$2:$B$16,2,FALSE),0)*'EV Characterization'!E$2)</f>
        <v>7.8923359999999998E-2</v>
      </c>
      <c r="F24" s="2">
        <f>('[1]Pc, Winter, S1'!F24*Main!$B$4)+(_xlfn.IFNA(VLOOKUP($A24,'EV Distribution'!$A$2:$B$16,2,FALSE),0)*'EV Characterization'!F$2)</f>
        <v>6.5450759999999997E-2</v>
      </c>
      <c r="G24" s="2">
        <f>('[1]Pc, Winter, S1'!G24*Main!$B$4)+(_xlfn.IFNA(VLOOKUP($A24,'EV Distribution'!$A$2:$B$16,2,FALSE),0)*'EV Characterization'!G$2)</f>
        <v>6.8630759999999999E-2</v>
      </c>
      <c r="H24" s="2">
        <f>('[1]Pc, Winter, S1'!H24*Main!$B$4)+(_xlfn.IFNA(VLOOKUP($A24,'EV Distribution'!$A$2:$B$16,2,FALSE),0)*'EV Characterization'!H$2)</f>
        <v>8.3595840000000005E-2</v>
      </c>
      <c r="I24" s="2">
        <f>('[1]Pc, Winter, S1'!I24*Main!$B$4)+(_xlfn.IFNA(VLOOKUP($A24,'EV Distribution'!$A$2:$B$16,2,FALSE),0)*'EV Characterization'!I$2)</f>
        <v>1.9414959999999998E-2</v>
      </c>
      <c r="J24" s="2">
        <f>('[1]Pc, Winter, S1'!J24*Main!$B$4)+(_xlfn.IFNA(VLOOKUP($A24,'EV Distribution'!$A$2:$B$16,2,FALSE),0)*'EV Characterization'!J$2)</f>
        <v>1.792672E-2</v>
      </c>
      <c r="K24" s="2">
        <f>('[1]Pc, Winter, S1'!K24*Main!$B$4)+(_xlfn.IFNA(VLOOKUP($A24,'EV Distribution'!$A$2:$B$16,2,FALSE),0)*'EV Characterization'!K$2)</f>
        <v>2.2594960000000001E-2</v>
      </c>
      <c r="L24" s="2">
        <f>('[1]Pc, Winter, S1'!L24*Main!$B$4)+(_xlfn.IFNA(VLOOKUP($A24,'EV Distribution'!$A$2:$B$16,2,FALSE),0)*'EV Characterization'!L$2)</f>
        <v>1.528732E-2</v>
      </c>
      <c r="M24" s="2">
        <f>('[1]Pc, Winter, S1'!M24*Main!$B$4)+(_xlfn.IFNA(VLOOKUP($A24,'EV Distribution'!$A$2:$B$16,2,FALSE),0)*'EV Characterization'!M$2)</f>
        <v>1.475308E-2</v>
      </c>
      <c r="N24" s="2">
        <f>('[1]Pc, Winter, S1'!N24*Main!$B$4)+(_xlfn.IFNA(VLOOKUP($A24,'EV Distribution'!$A$2:$B$16,2,FALSE),0)*'EV Characterization'!N$2)</f>
        <v>1.786312E-2</v>
      </c>
      <c r="O24" s="2">
        <f>('[1]Pc, Winter, S1'!O24*Main!$B$4)+(_xlfn.IFNA(VLOOKUP($A24,'EV Distribution'!$A$2:$B$16,2,FALSE),0)*'EV Characterization'!O$2)</f>
        <v>1.916692E-2</v>
      </c>
      <c r="P24" s="2">
        <f>('[1]Pc, Winter, S1'!P24*Main!$B$4)+(_xlfn.IFNA(VLOOKUP($A24,'EV Distribution'!$A$2:$B$16,2,FALSE),0)*'EV Characterization'!P$2)</f>
        <v>1.7665960000000001E-2</v>
      </c>
      <c r="Q24" s="2">
        <f>('[1]Pc, Winter, S1'!Q24*Main!$B$4)+(_xlfn.IFNA(VLOOKUP($A24,'EV Distribution'!$A$2:$B$16,2,FALSE),0)*'EV Characterization'!Q$2)</f>
        <v>2.0405E-2</v>
      </c>
      <c r="R24" s="2">
        <f>('[1]Pc, Winter, S1'!R24*Main!$B$4)+(_xlfn.IFNA(VLOOKUP($A24,'EV Distribution'!$A$2:$B$16,2,FALSE),0)*'EV Characterization'!R$2)</f>
        <v>2.1244519999999999E-2</v>
      </c>
      <c r="S24" s="2">
        <f>('[1]Pc, Winter, S1'!S24*Main!$B$4)+(_xlfn.IFNA(VLOOKUP($A24,'EV Distribution'!$A$2:$B$16,2,FALSE),0)*'EV Characterization'!S$2)</f>
        <v>2.9347160000000001E-2</v>
      </c>
      <c r="T24" s="2">
        <f>('[1]Pc, Winter, S1'!T24*Main!$B$4)+(_xlfn.IFNA(VLOOKUP($A24,'EV Distribution'!$A$2:$B$16,2,FALSE),0)*'EV Characterization'!T$2)</f>
        <v>1.96524E-2</v>
      </c>
      <c r="U24" s="2">
        <f>('[1]Pc, Winter, S1'!U24*Main!$B$4)+(_xlfn.IFNA(VLOOKUP($A24,'EV Distribution'!$A$2:$B$16,2,FALSE),0)*'EV Characterization'!U$2)</f>
        <v>1.860088E-2</v>
      </c>
      <c r="V24" s="2">
        <f>('[1]Pc, Winter, S1'!V24*Main!$B$4)+(_xlfn.IFNA(VLOOKUP($A24,'EV Distribution'!$A$2:$B$16,2,FALSE),0)*'EV Characterization'!V$2)</f>
        <v>2.270308E-2</v>
      </c>
      <c r="W24" s="2">
        <f>('[1]Pc, Winter, S1'!W24*Main!$B$4)+(_xlfn.IFNA(VLOOKUP($A24,'EV Distribution'!$A$2:$B$16,2,FALSE),0)*'EV Characterization'!W$2)</f>
        <v>2.1581599999999999E-2</v>
      </c>
      <c r="X24" s="2">
        <f>('[1]Pc, Winter, S1'!X24*Main!$B$4)+(_xlfn.IFNA(VLOOKUP($A24,'EV Distribution'!$A$2:$B$16,2,FALSE),0)*'EV Characterization'!X$2)</f>
        <v>8.0661759999999999E-2</v>
      </c>
      <c r="Y24" s="2">
        <f>('[1]Pc, Winter, S1'!Y24*Main!$B$4)+(_xlfn.IFNA(VLOOKUP($A24,'EV Distribution'!$A$2:$B$16,2,FALSE),0)*'EV Characterization'!Y$2)</f>
        <v>9.1138800000000006E-2</v>
      </c>
    </row>
    <row r="25" spans="1:25" x14ac:dyDescent="0.25">
      <c r="A25">
        <v>38</v>
      </c>
      <c r="B25" s="2">
        <f>('[1]Pc, Winter, S1'!B25*Main!$B$4)+(_xlfn.IFNA(VLOOKUP($A25,'EV Distribution'!$A$2:$B$16,2,FALSE),0)*'EV Characterization'!B$2)</f>
        <v>0.58212854000000003</v>
      </c>
      <c r="C25" s="2">
        <f>('[1]Pc, Winter, S1'!C25*Main!$B$4)+(_xlfn.IFNA(VLOOKUP($A25,'EV Distribution'!$A$2:$B$16,2,FALSE),0)*'EV Characterization'!C$2)</f>
        <v>0.57137431999999999</v>
      </c>
      <c r="D25" s="2">
        <f>('[1]Pc, Winter, S1'!D25*Main!$B$4)+(_xlfn.IFNA(VLOOKUP($A25,'EV Distribution'!$A$2:$B$16,2,FALSE),0)*'EV Characterization'!D$2)</f>
        <v>0.45910785999999998</v>
      </c>
      <c r="E25" s="2">
        <f>('[1]Pc, Winter, S1'!E25*Main!$B$4)+(_xlfn.IFNA(VLOOKUP($A25,'EV Distribution'!$A$2:$B$16,2,FALSE),0)*'EV Characterization'!E$2)</f>
        <v>0.44189635999999999</v>
      </c>
      <c r="F25" s="2">
        <f>('[1]Pc, Winter, S1'!F25*Main!$B$4)+(_xlfn.IFNA(VLOOKUP($A25,'EV Distribution'!$A$2:$B$16,2,FALSE),0)*'EV Characterization'!F$2)</f>
        <v>0.36646251000000002</v>
      </c>
      <c r="G25" s="2">
        <f>('[1]Pc, Winter, S1'!G25*Main!$B$4)+(_xlfn.IFNA(VLOOKUP($A25,'EV Distribution'!$A$2:$B$16,2,FALSE),0)*'EV Characterization'!G$2)</f>
        <v>0.38426750999999998</v>
      </c>
      <c r="H25" s="2">
        <f>('[1]Pc, Winter, S1'!H25*Main!$B$4)+(_xlfn.IFNA(VLOOKUP($A25,'EV Distribution'!$A$2:$B$16,2,FALSE),0)*'EV Characterization'!H$2)</f>
        <v>0.46805784</v>
      </c>
      <c r="I25" s="2">
        <f>('[1]Pc, Winter, S1'!I25*Main!$B$4)+(_xlfn.IFNA(VLOOKUP($A25,'EV Distribution'!$A$2:$B$16,2,FALSE),0)*'EV Characterization'!I$2)</f>
        <v>0.10870545999999999</v>
      </c>
      <c r="J25" s="2">
        <f>('[1]Pc, Winter, S1'!J25*Main!$B$4)+(_xlfn.IFNA(VLOOKUP($A25,'EV Distribution'!$A$2:$B$16,2,FALSE),0)*'EV Characterization'!J$2)</f>
        <v>0.10037272</v>
      </c>
      <c r="K25" s="2">
        <f>('[1]Pc, Winter, S1'!K25*Main!$B$4)+(_xlfn.IFNA(VLOOKUP($A25,'EV Distribution'!$A$2:$B$16,2,FALSE),0)*'EV Characterization'!K$2)</f>
        <v>0.12651046000000002</v>
      </c>
      <c r="L25" s="2">
        <f>('[1]Pc, Winter, S1'!L25*Main!$B$4)+(_xlfn.IFNA(VLOOKUP($A25,'EV Distribution'!$A$2:$B$16,2,FALSE),0)*'EV Characterization'!L$2)</f>
        <v>8.5594569999999995E-2</v>
      </c>
      <c r="M25" s="2">
        <f>('[1]Pc, Winter, S1'!M25*Main!$B$4)+(_xlfn.IFNA(VLOOKUP($A25,'EV Distribution'!$A$2:$B$16,2,FALSE),0)*'EV Characterization'!M$2)</f>
        <v>8.2603329999999989E-2</v>
      </c>
      <c r="N25" s="2">
        <f>('[1]Pc, Winter, S1'!N25*Main!$B$4)+(_xlfn.IFNA(VLOOKUP($A25,'EV Distribution'!$A$2:$B$16,2,FALSE),0)*'EV Characterization'!N$2)</f>
        <v>0.10001662</v>
      </c>
      <c r="O25" s="2">
        <f>('[1]Pc, Winter, S1'!O25*Main!$B$4)+(_xlfn.IFNA(VLOOKUP($A25,'EV Distribution'!$A$2:$B$16,2,FALSE),0)*'EV Characterization'!O$2)</f>
        <v>0.10731667</v>
      </c>
      <c r="P25" s="2">
        <f>('[1]Pc, Winter, S1'!P25*Main!$B$4)+(_xlfn.IFNA(VLOOKUP($A25,'EV Distribution'!$A$2:$B$16,2,FALSE),0)*'EV Characterization'!P$2)</f>
        <v>9.8912710000000001E-2</v>
      </c>
      <c r="Q25" s="2">
        <f>('[1]Pc, Winter, S1'!Q25*Main!$B$4)+(_xlfn.IFNA(VLOOKUP($A25,'EV Distribution'!$A$2:$B$16,2,FALSE),0)*'EV Characterization'!Q$2)</f>
        <v>0.11424875</v>
      </c>
      <c r="R25" s="2">
        <f>('[1]Pc, Winter, S1'!R25*Main!$B$4)+(_xlfn.IFNA(VLOOKUP($A25,'EV Distribution'!$A$2:$B$16,2,FALSE),0)*'EV Characterization'!R$2)</f>
        <v>0.11894927</v>
      </c>
      <c r="S25" s="2">
        <f>('[1]Pc, Winter, S1'!S25*Main!$B$4)+(_xlfn.IFNA(VLOOKUP($A25,'EV Distribution'!$A$2:$B$16,2,FALSE),0)*'EV Characterization'!S$2)</f>
        <v>0.16431641000000002</v>
      </c>
      <c r="T25" s="2">
        <f>('[1]Pc, Winter, S1'!T25*Main!$B$4)+(_xlfn.IFNA(VLOOKUP($A25,'EV Distribution'!$A$2:$B$16,2,FALSE),0)*'EV Characterization'!T$2)</f>
        <v>0.1100349</v>
      </c>
      <c r="U25" s="2">
        <f>('[1]Pc, Winter, S1'!U25*Main!$B$4)+(_xlfn.IFNA(VLOOKUP($A25,'EV Distribution'!$A$2:$B$16,2,FALSE),0)*'EV Characterization'!U$2)</f>
        <v>0.10414738</v>
      </c>
      <c r="V25" s="2">
        <f>('[1]Pc, Winter, S1'!V25*Main!$B$4)+(_xlfn.IFNA(VLOOKUP($A25,'EV Distribution'!$A$2:$B$16,2,FALSE),0)*'EV Characterization'!V$2)</f>
        <v>0.12711582999999999</v>
      </c>
      <c r="W25" s="2">
        <f>('[1]Pc, Winter, S1'!W25*Main!$B$4)+(_xlfn.IFNA(VLOOKUP($A25,'EV Distribution'!$A$2:$B$16,2,FALSE),0)*'EV Characterization'!W$2)</f>
        <v>0.1208366</v>
      </c>
      <c r="X25" s="2">
        <f>('[1]Pc, Winter, S1'!X25*Main!$B$4)+(_xlfn.IFNA(VLOOKUP($A25,'EV Distribution'!$A$2:$B$16,2,FALSE),0)*'EV Characterization'!X$2)</f>
        <v>0.45162976000000005</v>
      </c>
      <c r="Y25" s="2">
        <f>('[1]Pc, Winter, S1'!Y25*Main!$B$4)+(_xlfn.IFNA(VLOOKUP($A25,'EV Distribution'!$A$2:$B$16,2,FALSE),0)*'EV Characterization'!Y$2)</f>
        <v>0.5102913</v>
      </c>
    </row>
    <row r="26" spans="1:25" x14ac:dyDescent="0.25">
      <c r="A26">
        <v>40</v>
      </c>
      <c r="B26" s="2">
        <f>('[1]Pc, Winter, S1'!B26*Main!$B$4)+(_xlfn.IFNA(VLOOKUP($A26,'EV Distribution'!$A$2:$B$16,2,FALSE),0)*'EV Characterization'!B$2)</f>
        <v>0.34329400000000004</v>
      </c>
      <c r="C26" s="2">
        <f>('[1]Pc, Winter, S1'!C26*Main!$B$4)+(_xlfn.IFNA(VLOOKUP($A26,'EV Distribution'!$A$2:$B$16,2,FALSE),0)*'EV Characterization'!C$2)</f>
        <v>0.33695200000000003</v>
      </c>
      <c r="D26" s="2">
        <f>('[1]Pc, Winter, S1'!D26*Main!$B$4)+(_xlfn.IFNA(VLOOKUP($A26,'EV Distribution'!$A$2:$B$16,2,FALSE),0)*'EV Characterization'!D$2)</f>
        <v>0.27074600000000004</v>
      </c>
      <c r="E26" s="2">
        <f>('[1]Pc, Winter, S1'!E26*Main!$B$4)+(_xlfn.IFNA(VLOOKUP($A26,'EV Distribution'!$A$2:$B$16,2,FALSE),0)*'EV Characterization'!E$2)</f>
        <v>0.26059599999999999</v>
      </c>
      <c r="F26" s="2">
        <f>('[1]Pc, Winter, S1'!F26*Main!$B$4)+(_xlfn.IFNA(VLOOKUP($A26,'EV Distribution'!$A$2:$B$16,2,FALSE),0)*'EV Characterization'!F$2)</f>
        <v>0.21611100000000003</v>
      </c>
      <c r="G26" s="2">
        <f>('[1]Pc, Winter, S1'!G26*Main!$B$4)+(_xlfn.IFNA(VLOOKUP($A26,'EV Distribution'!$A$2:$B$16,2,FALSE),0)*'EV Characterization'!G$2)</f>
        <v>0.22661100000000001</v>
      </c>
      <c r="H26" s="2">
        <f>('[1]Pc, Winter, S1'!H26*Main!$B$4)+(_xlfn.IFNA(VLOOKUP($A26,'EV Distribution'!$A$2:$B$16,2,FALSE),0)*'EV Characterization'!H$2)</f>
        <v>0.27602400000000005</v>
      </c>
      <c r="I26" s="2">
        <f>('[1]Pc, Winter, S1'!I26*Main!$B$4)+(_xlfn.IFNA(VLOOKUP($A26,'EV Distribution'!$A$2:$B$16,2,FALSE),0)*'EV Characterization'!I$2)</f>
        <v>6.4105999999999996E-2</v>
      </c>
      <c r="J26" s="2">
        <f>('[1]Pc, Winter, S1'!J26*Main!$B$4)+(_xlfn.IFNA(VLOOKUP($A26,'EV Distribution'!$A$2:$B$16,2,FALSE),0)*'EV Characterization'!J$2)</f>
        <v>5.9192000000000008E-2</v>
      </c>
      <c r="K26" s="2">
        <f>('[1]Pc, Winter, S1'!K26*Main!$B$4)+(_xlfn.IFNA(VLOOKUP($A26,'EV Distribution'!$A$2:$B$16,2,FALSE),0)*'EV Characterization'!K$2)</f>
        <v>7.460600000000002E-2</v>
      </c>
      <c r="L26" s="2">
        <f>('[1]Pc, Winter, S1'!L26*Main!$B$4)+(_xlfn.IFNA(VLOOKUP($A26,'EV Distribution'!$A$2:$B$16,2,FALSE),0)*'EV Characterization'!L$2)</f>
        <v>5.0477000000000001E-2</v>
      </c>
      <c r="M26" s="2">
        <f>('[1]Pc, Winter, S1'!M26*Main!$B$4)+(_xlfn.IFNA(VLOOKUP($A26,'EV Distribution'!$A$2:$B$16,2,FALSE),0)*'EV Characterization'!M$2)</f>
        <v>4.8712999999999999E-2</v>
      </c>
      <c r="N26" s="2">
        <f>('[1]Pc, Winter, S1'!N26*Main!$B$4)+(_xlfn.IFNA(VLOOKUP($A26,'EV Distribution'!$A$2:$B$16,2,FALSE),0)*'EV Characterization'!N$2)</f>
        <v>5.8982000000000007E-2</v>
      </c>
      <c r="O26" s="2">
        <f>('[1]Pc, Winter, S1'!O26*Main!$B$4)+(_xlfn.IFNA(VLOOKUP($A26,'EV Distribution'!$A$2:$B$16,2,FALSE),0)*'EV Characterization'!O$2)</f>
        <v>6.328700000000001E-2</v>
      </c>
      <c r="P26" s="2">
        <f>('[1]Pc, Winter, S1'!P26*Main!$B$4)+(_xlfn.IFNA(VLOOKUP($A26,'EV Distribution'!$A$2:$B$16,2,FALSE),0)*'EV Characterization'!P$2)</f>
        <v>5.8331000000000008E-2</v>
      </c>
      <c r="Q26" s="2">
        <f>('[1]Pc, Winter, S1'!Q26*Main!$B$4)+(_xlfn.IFNA(VLOOKUP($A26,'EV Distribution'!$A$2:$B$16,2,FALSE),0)*'EV Characterization'!Q$2)</f>
        <v>6.7375000000000004E-2</v>
      </c>
      <c r="R26" s="2">
        <f>('[1]Pc, Winter, S1'!R26*Main!$B$4)+(_xlfn.IFNA(VLOOKUP($A26,'EV Distribution'!$A$2:$B$16,2,FALSE),0)*'EV Characterization'!R$2)</f>
        <v>7.0147000000000001E-2</v>
      </c>
      <c r="S26" s="2">
        <f>('[1]Pc, Winter, S1'!S26*Main!$B$4)+(_xlfn.IFNA(VLOOKUP($A26,'EV Distribution'!$A$2:$B$16,2,FALSE),0)*'EV Characterization'!S$2)</f>
        <v>9.6901000000000015E-2</v>
      </c>
      <c r="T26" s="2">
        <f>('[1]Pc, Winter, S1'!T26*Main!$B$4)+(_xlfn.IFNA(VLOOKUP($A26,'EV Distribution'!$A$2:$B$16,2,FALSE),0)*'EV Characterization'!T$2)</f>
        <v>6.4890000000000003E-2</v>
      </c>
      <c r="U26" s="2">
        <f>('[1]Pc, Winter, S1'!U26*Main!$B$4)+(_xlfn.IFNA(VLOOKUP($A26,'EV Distribution'!$A$2:$B$16,2,FALSE),0)*'EV Characterization'!U$2)</f>
        <v>6.1418E-2</v>
      </c>
      <c r="V26" s="2">
        <f>('[1]Pc, Winter, S1'!V26*Main!$B$4)+(_xlfn.IFNA(VLOOKUP($A26,'EV Distribution'!$A$2:$B$16,2,FALSE),0)*'EV Characterization'!V$2)</f>
        <v>7.4963000000000002E-2</v>
      </c>
      <c r="W26" s="2">
        <f>('[1]Pc, Winter, S1'!W26*Main!$B$4)+(_xlfn.IFNA(VLOOKUP($A26,'EV Distribution'!$A$2:$B$16,2,FALSE),0)*'EV Characterization'!W$2)</f>
        <v>7.1260000000000004E-2</v>
      </c>
      <c r="X26" s="2">
        <f>('[1]Pc, Winter, S1'!X26*Main!$B$4)+(_xlfn.IFNA(VLOOKUP($A26,'EV Distribution'!$A$2:$B$16,2,FALSE),0)*'EV Characterization'!X$2)</f>
        <v>0.26633600000000002</v>
      </c>
      <c r="Y26" s="2">
        <f>('[1]Pc, Winter, S1'!Y26*Main!$B$4)+(_xlfn.IFNA(VLOOKUP($A26,'EV Distribution'!$A$2:$B$16,2,FALSE),0)*'EV Characterization'!Y$2)</f>
        <v>0.30093000000000003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CDDB-DD0A-4059-9C9B-D149D3DF2ED7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S2'!B2*Main!$B$4)+(_xlfn.IFNA(VLOOKUP($A2,'EV Distribution'!$A$2:$B$16,2,FALSE),0)*'EV Characterization'!B$2)</f>
        <v>5.02870759116146</v>
      </c>
      <c r="C2" s="2">
        <f>('[1]Pc, Winter, S2'!C2*Main!$B$4)+(_xlfn.IFNA(VLOOKUP($A2,'EV Distribution'!$A$2:$B$16,2,FALSE),0)*'EV Characterization'!C$2)</f>
        <v>4.7687082706911896</v>
      </c>
      <c r="D2" s="2">
        <f>('[1]Pc, Winter, S2'!D2*Main!$B$4)+(_xlfn.IFNA(VLOOKUP($A2,'EV Distribution'!$A$2:$B$16,2,FALSE),0)*'EV Characterization'!D$2)</f>
        <v>4.5991095680706113</v>
      </c>
      <c r="E2" s="2">
        <f>('[1]Pc, Winter, S2'!E2*Main!$B$4)+(_xlfn.IFNA(VLOOKUP($A2,'EV Distribution'!$A$2:$B$16,2,FALSE),0)*'EV Characterization'!E$2)</f>
        <v>4.6645132322845093</v>
      </c>
      <c r="F2" s="2">
        <f>('[1]Pc, Winter, S2'!F2*Main!$B$4)+(_xlfn.IFNA(VLOOKUP($A2,'EV Distribution'!$A$2:$B$16,2,FALSE),0)*'EV Characterization'!F$2)</f>
        <v>4.5888050677739631</v>
      </c>
      <c r="G2" s="2">
        <f>('[1]Pc, Winter, S2'!G2*Main!$B$4)+(_xlfn.IFNA(VLOOKUP($A2,'EV Distribution'!$A$2:$B$16,2,FALSE),0)*'EV Characterization'!G$2)</f>
        <v>4.456355414331191</v>
      </c>
      <c r="H2" s="2">
        <f>('[1]Pc, Winter, S2'!H2*Main!$B$4)+(_xlfn.IFNA(VLOOKUP($A2,'EV Distribution'!$A$2:$B$16,2,FALSE),0)*'EV Characterization'!H$2)</f>
        <v>4.0839194393870342</v>
      </c>
      <c r="I2" s="2">
        <f>('[1]Pc, Winter, S2'!I2*Main!$B$4)+(_xlfn.IFNA(VLOOKUP($A2,'EV Distribution'!$A$2:$B$16,2,FALSE),0)*'EV Characterization'!I$2)</f>
        <v>4.3947378599819231</v>
      </c>
      <c r="J2" s="2">
        <f>('[1]Pc, Winter, S2'!J2*Main!$B$4)+(_xlfn.IFNA(VLOOKUP($A2,'EV Distribution'!$A$2:$B$16,2,FALSE),0)*'EV Characterization'!J$2)</f>
        <v>4.5027822536755675</v>
      </c>
      <c r="K2" s="2">
        <f>('[1]Pc, Winter, S2'!K2*Main!$B$4)+(_xlfn.IFNA(VLOOKUP($A2,'EV Distribution'!$A$2:$B$16,2,FALSE),0)*'EV Characterization'!K$2)</f>
        <v>4.4127329448926647</v>
      </c>
      <c r="L2" s="2">
        <f>('[1]Pc, Winter, S2'!L2*Main!$B$4)+(_xlfn.IFNA(VLOOKUP($A2,'EV Distribution'!$A$2:$B$16,2,FALSE),0)*'EV Characterization'!L$2)</f>
        <v>4.3438134160888326</v>
      </c>
      <c r="M2" s="2">
        <f>('[1]Pc, Winter, S2'!M2*Main!$B$4)+(_xlfn.IFNA(VLOOKUP($A2,'EV Distribution'!$A$2:$B$16,2,FALSE),0)*'EV Characterization'!M$2)</f>
        <v>4.4056153220329266</v>
      </c>
      <c r="N2" s="2">
        <f>('[1]Pc, Winter, S2'!N2*Main!$B$4)+(_xlfn.IFNA(VLOOKUP($A2,'EV Distribution'!$A$2:$B$16,2,FALSE),0)*'EV Characterization'!N$2)</f>
        <v>4.3972458771115992</v>
      </c>
      <c r="O2" s="2">
        <f>('[1]Pc, Winter, S2'!O2*Main!$B$4)+(_xlfn.IFNA(VLOOKUP($A2,'EV Distribution'!$A$2:$B$16,2,FALSE),0)*'EV Characterization'!O$2)</f>
        <v>4.2443267676709402</v>
      </c>
      <c r="P2" s="2">
        <f>('[1]Pc, Winter, S2'!P2*Main!$B$4)+(_xlfn.IFNA(VLOOKUP($A2,'EV Distribution'!$A$2:$B$16,2,FALSE),0)*'EV Characterization'!P$2)</f>
        <v>4.1047425541268439</v>
      </c>
      <c r="Q2" s="2">
        <f>('[1]Pc, Winter, S2'!Q2*Main!$B$4)+(_xlfn.IFNA(VLOOKUP($A2,'EV Distribution'!$A$2:$B$16,2,FALSE),0)*'EV Characterization'!Q$2)</f>
        <v>4.1347825632860236</v>
      </c>
      <c r="R2" s="2">
        <f>('[1]Pc, Winter, S2'!R2*Main!$B$4)+(_xlfn.IFNA(VLOOKUP($A2,'EV Distribution'!$A$2:$B$16,2,FALSE),0)*'EV Characterization'!R$2)</f>
        <v>4.2117607272060633</v>
      </c>
      <c r="S2" s="2">
        <f>('[1]Pc, Winter, S2'!S2*Main!$B$4)+(_xlfn.IFNA(VLOOKUP($A2,'EV Distribution'!$A$2:$B$16,2,FALSE),0)*'EV Characterization'!S$2)</f>
        <v>4.0998620178001728</v>
      </c>
      <c r="T2" s="2">
        <f>('[1]Pc, Winter, S2'!T2*Main!$B$4)+(_xlfn.IFNA(VLOOKUP($A2,'EV Distribution'!$A$2:$B$16,2,FALSE),0)*'EV Characterization'!T$2)</f>
        <v>4.1380007697247088</v>
      </c>
      <c r="U2" s="2">
        <f>('[1]Pc, Winter, S2'!U2*Main!$B$4)+(_xlfn.IFNA(VLOOKUP($A2,'EV Distribution'!$A$2:$B$16,2,FALSE),0)*'EV Characterization'!U$2)</f>
        <v>4.0848332998419643</v>
      </c>
      <c r="V2" s="2">
        <f>('[1]Pc, Winter, S2'!V2*Main!$B$4)+(_xlfn.IFNA(VLOOKUP($A2,'EV Distribution'!$A$2:$B$16,2,FALSE),0)*'EV Characterization'!V$2)</f>
        <v>4.0319521313473254</v>
      </c>
      <c r="W2" s="2">
        <f>('[1]Pc, Winter, S2'!W2*Main!$B$4)+(_xlfn.IFNA(VLOOKUP($A2,'EV Distribution'!$A$2:$B$16,2,FALSE),0)*'EV Characterization'!W$2)</f>
        <v>3.9754556286821132</v>
      </c>
      <c r="X2" s="2">
        <f>('[1]Pc, Winter, S2'!X2*Main!$B$4)+(_xlfn.IFNA(VLOOKUP($A2,'EV Distribution'!$A$2:$B$16,2,FALSE),0)*'EV Characterization'!X$2)</f>
        <v>3.8924960403667428</v>
      </c>
      <c r="Y2" s="2">
        <f>('[1]Pc, Winter, S2'!Y2*Main!$B$4)+(_xlfn.IFNA(VLOOKUP($A2,'EV Distribution'!$A$2:$B$16,2,FALSE),0)*'EV Characterization'!Y$2)</f>
        <v>4.0226696418304888</v>
      </c>
    </row>
    <row r="3" spans="1:25" x14ac:dyDescent="0.25">
      <c r="A3">
        <v>2</v>
      </c>
      <c r="B3" s="2">
        <f>('[1]Pc, Winter, S2'!B3*Main!$B$4)+(_xlfn.IFNA(VLOOKUP($A3,'EV Distribution'!$A$2:$B$16,2,FALSE),0)*'EV Characterization'!B$2)</f>
        <v>1.7457575185334531</v>
      </c>
      <c r="C3" s="2">
        <f>('[1]Pc, Winter, S2'!C3*Main!$B$4)+(_xlfn.IFNA(VLOOKUP($A3,'EV Distribution'!$A$2:$B$16,2,FALSE),0)*'EV Characterization'!C$2)</f>
        <v>1.5885479675683247</v>
      </c>
      <c r="D3" s="2">
        <f>('[1]Pc, Winter, S2'!D3*Main!$B$4)+(_xlfn.IFNA(VLOOKUP($A3,'EV Distribution'!$A$2:$B$16,2,FALSE),0)*'EV Characterization'!D$2)</f>
        <v>1.5653954762777154</v>
      </c>
      <c r="E3" s="2">
        <f>('[1]Pc, Winter, S2'!E3*Main!$B$4)+(_xlfn.IFNA(VLOOKUP($A3,'EV Distribution'!$A$2:$B$16,2,FALSE),0)*'EV Characterization'!E$2)</f>
        <v>1.4038346533096693</v>
      </c>
      <c r="F3" s="2">
        <f>('[1]Pc, Winter, S2'!F3*Main!$B$4)+(_xlfn.IFNA(VLOOKUP($A3,'EV Distribution'!$A$2:$B$16,2,FALSE),0)*'EV Characterization'!F$2)</f>
        <v>1.5264874015533176</v>
      </c>
      <c r="G3" s="2">
        <f>('[1]Pc, Winter, S2'!G3*Main!$B$4)+(_xlfn.IFNA(VLOOKUP($A3,'EV Distribution'!$A$2:$B$16,2,FALSE),0)*'EV Characterization'!G$2)</f>
        <v>1.6235761412290262</v>
      </c>
      <c r="H3" s="2">
        <f>('[1]Pc, Winter, S2'!H3*Main!$B$4)+(_xlfn.IFNA(VLOOKUP($A3,'EV Distribution'!$A$2:$B$16,2,FALSE),0)*'EV Characterization'!H$2)</f>
        <v>1.7500905805540887</v>
      </c>
      <c r="I3" s="2">
        <f>('[1]Pc, Winter, S2'!I3*Main!$B$4)+(_xlfn.IFNA(VLOOKUP($A3,'EV Distribution'!$A$2:$B$16,2,FALSE),0)*'EV Characterization'!I$2)</f>
        <v>2.095603227231372</v>
      </c>
      <c r="J3" s="2">
        <f>('[1]Pc, Winter, S2'!J3*Main!$B$4)+(_xlfn.IFNA(VLOOKUP($A3,'EV Distribution'!$A$2:$B$16,2,FALSE),0)*'EV Characterization'!J$2)</f>
        <v>2.4479150178847151</v>
      </c>
      <c r="K3" s="2">
        <f>('[1]Pc, Winter, S2'!K3*Main!$B$4)+(_xlfn.IFNA(VLOOKUP($A3,'EV Distribution'!$A$2:$B$16,2,FALSE),0)*'EV Characterization'!K$2)</f>
        <v>2.5916172329060054</v>
      </c>
      <c r="L3" s="2">
        <f>('[1]Pc, Winter, S2'!L3*Main!$B$4)+(_xlfn.IFNA(VLOOKUP($A3,'EV Distribution'!$A$2:$B$16,2,FALSE),0)*'EV Characterization'!L$2)</f>
        <v>2.6790423135432682</v>
      </c>
      <c r="M3" s="2">
        <f>('[1]Pc, Winter, S2'!M3*Main!$B$4)+(_xlfn.IFNA(VLOOKUP($A3,'EV Distribution'!$A$2:$B$16,2,FALSE),0)*'EV Characterization'!M$2)</f>
        <v>2.6105273204748682</v>
      </c>
      <c r="N3" s="2">
        <f>('[1]Pc, Winter, S2'!N3*Main!$B$4)+(_xlfn.IFNA(VLOOKUP($A3,'EV Distribution'!$A$2:$B$16,2,FALSE),0)*'EV Characterization'!N$2)</f>
        <v>2.5055154762500096</v>
      </c>
      <c r="O3" s="2">
        <f>('[1]Pc, Winter, S2'!O3*Main!$B$4)+(_xlfn.IFNA(VLOOKUP($A3,'EV Distribution'!$A$2:$B$16,2,FALSE),0)*'EV Characterization'!O$2)</f>
        <v>2.4354774694483972</v>
      </c>
      <c r="P3" s="2">
        <f>('[1]Pc, Winter, S2'!P3*Main!$B$4)+(_xlfn.IFNA(VLOOKUP($A3,'EV Distribution'!$A$2:$B$16,2,FALSE),0)*'EV Characterization'!P$2)</f>
        <v>2.3310821212366117</v>
      </c>
      <c r="Q3" s="2">
        <f>('[1]Pc, Winter, S2'!Q3*Main!$B$4)+(_xlfn.IFNA(VLOOKUP($A3,'EV Distribution'!$A$2:$B$16,2,FALSE),0)*'EV Characterization'!Q$2)</f>
        <v>2.3483061210911425</v>
      </c>
      <c r="R3" s="2">
        <f>('[1]Pc, Winter, S2'!R3*Main!$B$4)+(_xlfn.IFNA(VLOOKUP($A3,'EV Distribution'!$A$2:$B$16,2,FALSE),0)*'EV Characterization'!R$2)</f>
        <v>2.5764781128509133</v>
      </c>
      <c r="S3" s="2">
        <f>('[1]Pc, Winter, S2'!S3*Main!$B$4)+(_xlfn.IFNA(VLOOKUP($A3,'EV Distribution'!$A$2:$B$16,2,FALSE),0)*'EV Characterization'!S$2)</f>
        <v>3.0567548103427944</v>
      </c>
      <c r="T3" s="2">
        <f>('[1]Pc, Winter, S2'!T3*Main!$B$4)+(_xlfn.IFNA(VLOOKUP($A3,'EV Distribution'!$A$2:$B$16,2,FALSE),0)*'EV Characterization'!T$2)</f>
        <v>2.9435116951481906</v>
      </c>
      <c r="U3" s="2">
        <f>('[1]Pc, Winter, S2'!U3*Main!$B$4)+(_xlfn.IFNA(VLOOKUP($A3,'EV Distribution'!$A$2:$B$16,2,FALSE),0)*'EV Characterization'!U$2)</f>
        <v>2.8363606348864376</v>
      </c>
      <c r="V3" s="2">
        <f>('[1]Pc, Winter, S2'!V3*Main!$B$4)+(_xlfn.IFNA(VLOOKUP($A3,'EV Distribution'!$A$2:$B$16,2,FALSE),0)*'EV Characterization'!V$2)</f>
        <v>2.6615463714264465</v>
      </c>
      <c r="W3" s="2">
        <f>('[1]Pc, Winter, S2'!W3*Main!$B$4)+(_xlfn.IFNA(VLOOKUP($A3,'EV Distribution'!$A$2:$B$16,2,FALSE),0)*'EV Characterization'!W$2)</f>
        <v>2.4168030347147682</v>
      </c>
      <c r="X3" s="2">
        <f>('[1]Pc, Winter, S2'!X3*Main!$B$4)+(_xlfn.IFNA(VLOOKUP($A3,'EV Distribution'!$A$2:$B$16,2,FALSE),0)*'EV Characterization'!X$2)</f>
        <v>2.1890842365463126</v>
      </c>
      <c r="Y3" s="2">
        <f>('[1]Pc, Winter, S2'!Y3*Main!$B$4)+(_xlfn.IFNA(VLOOKUP($A3,'EV Distribution'!$A$2:$B$16,2,FALSE),0)*'EV Characterization'!Y$2)</f>
        <v>1.9161660432155638</v>
      </c>
    </row>
    <row r="4" spans="1:25" x14ac:dyDescent="0.25">
      <c r="A4">
        <v>3</v>
      </c>
      <c r="B4" s="2">
        <f>('[1]Pc, Winter, S2'!B4*Main!$B$4)+(_xlfn.IFNA(VLOOKUP($A4,'EV Distribution'!$A$2:$B$16,2,FALSE),0)*'EV Characterization'!B$2)</f>
        <v>4.9728496132661082</v>
      </c>
      <c r="C4" s="2">
        <f>('[1]Pc, Winter, S2'!C4*Main!$B$4)+(_xlfn.IFNA(VLOOKUP($A4,'EV Distribution'!$A$2:$B$16,2,FALSE),0)*'EV Characterization'!C$2)</f>
        <v>4.7037466276986875</v>
      </c>
      <c r="D4" s="2">
        <f>('[1]Pc, Winter, S2'!D4*Main!$B$4)+(_xlfn.IFNA(VLOOKUP($A4,'EV Distribution'!$A$2:$B$16,2,FALSE),0)*'EV Characterization'!D$2)</f>
        <v>4.3909690893220894</v>
      </c>
      <c r="E4" s="2">
        <f>('[1]Pc, Winter, S2'!E4*Main!$B$4)+(_xlfn.IFNA(VLOOKUP($A4,'EV Distribution'!$A$2:$B$16,2,FALSE),0)*'EV Characterization'!E$2)</f>
        <v>4.4026016489833397</v>
      </c>
      <c r="F4" s="2">
        <f>('[1]Pc, Winter, S2'!F4*Main!$B$4)+(_xlfn.IFNA(VLOOKUP($A4,'EV Distribution'!$A$2:$B$16,2,FALSE),0)*'EV Characterization'!F$2)</f>
        <v>4.3608090994903899</v>
      </c>
      <c r="G4" s="2">
        <f>('[1]Pc, Winter, S2'!G4*Main!$B$4)+(_xlfn.IFNA(VLOOKUP($A4,'EV Distribution'!$A$2:$B$16,2,FALSE),0)*'EV Characterization'!G$2)</f>
        <v>4.6599283422904465</v>
      </c>
      <c r="H4" s="2">
        <f>('[1]Pc, Winter, S2'!H4*Main!$B$4)+(_xlfn.IFNA(VLOOKUP($A4,'EV Distribution'!$A$2:$B$16,2,FALSE),0)*'EV Characterization'!H$2)</f>
        <v>5.9078657652911524</v>
      </c>
      <c r="I4" s="2">
        <f>('[1]Pc, Winter, S2'!I4*Main!$B$4)+(_xlfn.IFNA(VLOOKUP($A4,'EV Distribution'!$A$2:$B$16,2,FALSE),0)*'EV Characterization'!I$2)</f>
        <v>5.8075044907911577</v>
      </c>
      <c r="J4" s="2">
        <f>('[1]Pc, Winter, S2'!J4*Main!$B$4)+(_xlfn.IFNA(VLOOKUP($A4,'EV Distribution'!$A$2:$B$16,2,FALSE),0)*'EV Characterization'!J$2)</f>
        <v>6.2816508314198396</v>
      </c>
      <c r="K4" s="2">
        <f>('[1]Pc, Winter, S2'!K4*Main!$B$4)+(_xlfn.IFNA(VLOOKUP($A4,'EV Distribution'!$A$2:$B$16,2,FALSE),0)*'EV Characterization'!K$2)</f>
        <v>6.7114256419672671</v>
      </c>
      <c r="L4" s="2">
        <f>('[1]Pc, Winter, S2'!L4*Main!$B$4)+(_xlfn.IFNA(VLOOKUP($A4,'EV Distribution'!$A$2:$B$16,2,FALSE),0)*'EV Characterization'!L$2)</f>
        <v>6.5044551396605677</v>
      </c>
      <c r="M4" s="2">
        <f>('[1]Pc, Winter, S2'!M4*Main!$B$4)+(_xlfn.IFNA(VLOOKUP($A4,'EV Distribution'!$A$2:$B$16,2,FALSE),0)*'EV Characterization'!M$2)</f>
        <v>6.8608841549633999</v>
      </c>
      <c r="N4" s="2">
        <f>('[1]Pc, Winter, S2'!N4*Main!$B$4)+(_xlfn.IFNA(VLOOKUP($A4,'EV Distribution'!$A$2:$B$16,2,FALSE),0)*'EV Characterization'!N$2)</f>
        <v>6.72183684340754</v>
      </c>
      <c r="O4" s="2">
        <f>('[1]Pc, Winter, S2'!O4*Main!$B$4)+(_xlfn.IFNA(VLOOKUP($A4,'EV Distribution'!$A$2:$B$16,2,FALSE),0)*'EV Characterization'!O$2)</f>
        <v>6.0941706188137506</v>
      </c>
      <c r="P4" s="2">
        <f>('[1]Pc, Winter, S2'!P4*Main!$B$4)+(_xlfn.IFNA(VLOOKUP($A4,'EV Distribution'!$A$2:$B$16,2,FALSE),0)*'EV Characterization'!P$2)</f>
        <v>5.3302518006843451</v>
      </c>
      <c r="Q4" s="2">
        <f>('[1]Pc, Winter, S2'!Q4*Main!$B$4)+(_xlfn.IFNA(VLOOKUP($A4,'EV Distribution'!$A$2:$B$16,2,FALSE),0)*'EV Characterization'!Q$2)</f>
        <v>5.3209809863396584</v>
      </c>
      <c r="R4" s="2">
        <f>('[1]Pc, Winter, S2'!R4*Main!$B$4)+(_xlfn.IFNA(VLOOKUP($A4,'EV Distribution'!$A$2:$B$16,2,FALSE),0)*'EV Characterization'!R$2)</f>
        <v>5.626272583341942</v>
      </c>
      <c r="S4" s="2">
        <f>('[1]Pc, Winter, S2'!S4*Main!$B$4)+(_xlfn.IFNA(VLOOKUP($A4,'EV Distribution'!$A$2:$B$16,2,FALSE),0)*'EV Characterization'!S$2)</f>
        <v>6.3721327519896818</v>
      </c>
      <c r="T4" s="2">
        <f>('[1]Pc, Winter, S2'!T4*Main!$B$4)+(_xlfn.IFNA(VLOOKUP($A4,'EV Distribution'!$A$2:$B$16,2,FALSE),0)*'EV Characterization'!T$2)</f>
        <v>6.2427160698600934</v>
      </c>
      <c r="U4" s="2">
        <f>('[1]Pc, Winter, S2'!U4*Main!$B$4)+(_xlfn.IFNA(VLOOKUP($A4,'EV Distribution'!$A$2:$B$16,2,FALSE),0)*'EV Characterization'!U$2)</f>
        <v>6.1136474219353945</v>
      </c>
      <c r="V4" s="2">
        <f>('[1]Pc, Winter, S2'!V4*Main!$B$4)+(_xlfn.IFNA(VLOOKUP($A4,'EV Distribution'!$A$2:$B$16,2,FALSE),0)*'EV Characterization'!V$2)</f>
        <v>5.9523859154734007</v>
      </c>
      <c r="W4" s="2">
        <f>('[1]Pc, Winter, S2'!W4*Main!$B$4)+(_xlfn.IFNA(VLOOKUP($A4,'EV Distribution'!$A$2:$B$16,2,FALSE),0)*'EV Characterization'!W$2)</f>
        <v>5.4620702331376245</v>
      </c>
      <c r="X4" s="2">
        <f>('[1]Pc, Winter, S2'!X4*Main!$B$4)+(_xlfn.IFNA(VLOOKUP($A4,'EV Distribution'!$A$2:$B$16,2,FALSE),0)*'EV Characterization'!X$2)</f>
        <v>5.4716092564426937</v>
      </c>
      <c r="Y4" s="2">
        <f>('[1]Pc, Winter, S2'!Y4*Main!$B$4)+(_xlfn.IFNA(VLOOKUP($A4,'EV Distribution'!$A$2:$B$16,2,FALSE),0)*'EV Characterization'!Y$2)</f>
        <v>5.0243128054443416</v>
      </c>
    </row>
    <row r="5" spans="1:25" x14ac:dyDescent="0.25">
      <c r="A5">
        <v>4</v>
      </c>
      <c r="B5" s="2">
        <f>('[1]Pc, Winter, S2'!B5*Main!$B$4)+(_xlfn.IFNA(VLOOKUP($A5,'EV Distribution'!$A$2:$B$16,2,FALSE),0)*'EV Characterization'!B$2)</f>
        <v>0.51166946684024572</v>
      </c>
      <c r="C5" s="2">
        <f>('[1]Pc, Winter, S2'!C5*Main!$B$4)+(_xlfn.IFNA(VLOOKUP($A5,'EV Distribution'!$A$2:$B$16,2,FALSE),0)*'EV Characterization'!C$2)</f>
        <v>0.34876730571491094</v>
      </c>
      <c r="D5" s="2">
        <f>('[1]Pc, Winter, S2'!D5*Main!$B$4)+(_xlfn.IFNA(VLOOKUP($A5,'EV Distribution'!$A$2:$B$16,2,FALSE),0)*'EV Characterization'!D$2)</f>
        <v>0.30104765553162161</v>
      </c>
      <c r="E5" s="2">
        <f>('[1]Pc, Winter, S2'!E5*Main!$B$4)+(_xlfn.IFNA(VLOOKUP($A5,'EV Distribution'!$A$2:$B$16,2,FALSE),0)*'EV Characterization'!E$2)</f>
        <v>0.28065097419411045</v>
      </c>
      <c r="F5" s="2">
        <f>('[1]Pc, Winter, S2'!F5*Main!$B$4)+(_xlfn.IFNA(VLOOKUP($A5,'EV Distribution'!$A$2:$B$16,2,FALSE),0)*'EV Characterization'!F$2)</f>
        <v>0.2786565242529227</v>
      </c>
      <c r="G5" s="2">
        <f>('[1]Pc, Winter, S2'!G5*Main!$B$4)+(_xlfn.IFNA(VLOOKUP($A5,'EV Distribution'!$A$2:$B$16,2,FALSE),0)*'EV Characterization'!G$2)</f>
        <v>0.44732423337072386</v>
      </c>
      <c r="H5" s="2">
        <f>('[1]Pc, Winter, S2'!H5*Main!$B$4)+(_xlfn.IFNA(VLOOKUP($A5,'EV Distribution'!$A$2:$B$16,2,FALSE),0)*'EV Characterization'!H$2)</f>
        <v>0.81901735199464398</v>
      </c>
      <c r="I5" s="2">
        <f>('[1]Pc, Winter, S2'!I5*Main!$B$4)+(_xlfn.IFNA(VLOOKUP($A5,'EV Distribution'!$A$2:$B$16,2,FALSE),0)*'EV Characterization'!I$2)</f>
        <v>1.0268834186189235</v>
      </c>
      <c r="J5" s="2">
        <f>('[1]Pc, Winter, S2'!J5*Main!$B$4)+(_xlfn.IFNA(VLOOKUP($A5,'EV Distribution'!$A$2:$B$16,2,FALSE),0)*'EV Characterization'!J$2)</f>
        <v>1.2043083343237844</v>
      </c>
      <c r="K5" s="2">
        <f>('[1]Pc, Winter, S2'!K5*Main!$B$4)+(_xlfn.IFNA(VLOOKUP($A5,'EV Distribution'!$A$2:$B$16,2,FALSE),0)*'EV Characterization'!K$2)</f>
        <v>1.2656619418330897</v>
      </c>
      <c r="L5" s="2">
        <f>('[1]Pc, Winter, S2'!L5*Main!$B$4)+(_xlfn.IFNA(VLOOKUP($A5,'EV Distribution'!$A$2:$B$16,2,FALSE),0)*'EV Characterization'!L$2)</f>
        <v>1.3126560645502501</v>
      </c>
      <c r="M5" s="2">
        <f>('[1]Pc, Winter, S2'!M5*Main!$B$4)+(_xlfn.IFNA(VLOOKUP($A5,'EV Distribution'!$A$2:$B$16,2,FALSE),0)*'EV Characterization'!M$2)</f>
        <v>1.2234177526664471</v>
      </c>
      <c r="N5" s="2">
        <f>('[1]Pc, Winter, S2'!N5*Main!$B$4)+(_xlfn.IFNA(VLOOKUP($A5,'EV Distribution'!$A$2:$B$16,2,FALSE),0)*'EV Characterization'!N$2)</f>
        <v>1.363729680179921</v>
      </c>
      <c r="O5" s="2">
        <f>('[1]Pc, Winter, S2'!O5*Main!$B$4)+(_xlfn.IFNA(VLOOKUP($A5,'EV Distribution'!$A$2:$B$16,2,FALSE),0)*'EV Characterization'!O$2)</f>
        <v>1.2010629108148054</v>
      </c>
      <c r="P5" s="2">
        <f>('[1]Pc, Winter, S2'!P5*Main!$B$4)+(_xlfn.IFNA(VLOOKUP($A5,'EV Distribution'!$A$2:$B$16,2,FALSE),0)*'EV Characterization'!P$2)</f>
        <v>1.1769673839363617</v>
      </c>
      <c r="Q5" s="2">
        <f>('[1]Pc, Winter, S2'!Q5*Main!$B$4)+(_xlfn.IFNA(VLOOKUP($A5,'EV Distribution'!$A$2:$B$16,2,FALSE),0)*'EV Characterization'!Q$2)</f>
        <v>1.1430272077654626</v>
      </c>
      <c r="R5" s="2">
        <f>('[1]Pc, Winter, S2'!R5*Main!$B$4)+(_xlfn.IFNA(VLOOKUP($A5,'EV Distribution'!$A$2:$B$16,2,FALSE),0)*'EV Characterization'!R$2)</f>
        <v>1.3752425988169485</v>
      </c>
      <c r="S5" s="2">
        <f>('[1]Pc, Winter, S2'!S5*Main!$B$4)+(_xlfn.IFNA(VLOOKUP($A5,'EV Distribution'!$A$2:$B$16,2,FALSE),0)*'EV Characterization'!S$2)</f>
        <v>2.0090662911600821</v>
      </c>
      <c r="T5" s="2">
        <f>('[1]Pc, Winter, S2'!T5*Main!$B$4)+(_xlfn.IFNA(VLOOKUP($A5,'EV Distribution'!$A$2:$B$16,2,FALSE),0)*'EV Characterization'!T$2)</f>
        <v>1.89837972041353</v>
      </c>
      <c r="U5" s="2">
        <f>('[1]Pc, Winter, S2'!U5*Main!$B$4)+(_xlfn.IFNA(VLOOKUP($A5,'EV Distribution'!$A$2:$B$16,2,FALSE),0)*'EV Characterization'!U$2)</f>
        <v>1.6183544124923881</v>
      </c>
      <c r="V5" s="2">
        <f>('[1]Pc, Winter, S2'!V5*Main!$B$4)+(_xlfn.IFNA(VLOOKUP($A5,'EV Distribution'!$A$2:$B$16,2,FALSE),0)*'EV Characterization'!V$2)</f>
        <v>1.493290408046424</v>
      </c>
      <c r="W5" s="2">
        <f>('[1]Pc, Winter, S2'!W5*Main!$B$4)+(_xlfn.IFNA(VLOOKUP($A5,'EV Distribution'!$A$2:$B$16,2,FALSE),0)*'EV Characterization'!W$2)</f>
        <v>1.2631419805214863</v>
      </c>
      <c r="X5" s="2">
        <f>('[1]Pc, Winter, S2'!X5*Main!$B$4)+(_xlfn.IFNA(VLOOKUP($A5,'EV Distribution'!$A$2:$B$16,2,FALSE),0)*'EV Characterization'!X$2)</f>
        <v>1.0015370160758192</v>
      </c>
      <c r="Y5" s="2">
        <f>('[1]Pc, Winter, S2'!Y5*Main!$B$4)+(_xlfn.IFNA(VLOOKUP($A5,'EV Distribution'!$A$2:$B$16,2,FALSE),0)*'EV Characterization'!Y$2)</f>
        <v>0.82514540264516012</v>
      </c>
    </row>
    <row r="6" spans="1:25" x14ac:dyDescent="0.25">
      <c r="A6">
        <v>5</v>
      </c>
      <c r="B6" s="2">
        <f>('[1]Pc, Winter, S2'!B6*Main!$B$4)+(_xlfn.IFNA(VLOOKUP($A6,'EV Distribution'!$A$2:$B$16,2,FALSE),0)*'EV Characterization'!B$2)</f>
        <v>4.3295959561047388</v>
      </c>
      <c r="C6" s="2">
        <f>('[1]Pc, Winter, S2'!C6*Main!$B$4)+(_xlfn.IFNA(VLOOKUP($A6,'EV Distribution'!$A$2:$B$16,2,FALSE),0)*'EV Characterization'!C$2)</f>
        <v>3.8355282646654394</v>
      </c>
      <c r="D6" s="2">
        <f>('[1]Pc, Winter, S2'!D6*Main!$B$4)+(_xlfn.IFNA(VLOOKUP($A6,'EV Distribution'!$A$2:$B$16,2,FALSE),0)*'EV Characterization'!D$2)</f>
        <v>3.5545399489178302</v>
      </c>
      <c r="E6" s="2">
        <f>('[1]Pc, Winter, S2'!E6*Main!$B$4)+(_xlfn.IFNA(VLOOKUP($A6,'EV Distribution'!$A$2:$B$16,2,FALSE),0)*'EV Characterization'!E$2)</f>
        <v>3.5414568272386657</v>
      </c>
      <c r="F6" s="2">
        <f>('[1]Pc, Winter, S2'!F6*Main!$B$4)+(_xlfn.IFNA(VLOOKUP($A6,'EV Distribution'!$A$2:$B$16,2,FALSE),0)*'EV Characterization'!F$2)</f>
        <v>3.5984221553617051</v>
      </c>
      <c r="G6" s="2">
        <f>('[1]Pc, Winter, S2'!G6*Main!$B$4)+(_xlfn.IFNA(VLOOKUP($A6,'EV Distribution'!$A$2:$B$16,2,FALSE),0)*'EV Characterization'!G$2)</f>
        <v>3.8526829817379182</v>
      </c>
      <c r="H6" s="2">
        <f>('[1]Pc, Winter, S2'!H6*Main!$B$4)+(_xlfn.IFNA(VLOOKUP($A6,'EV Distribution'!$A$2:$B$16,2,FALSE),0)*'EV Characterization'!H$2)</f>
        <v>4.4237280212378369</v>
      </c>
      <c r="I6" s="2">
        <f>('[1]Pc, Winter, S2'!I6*Main!$B$4)+(_xlfn.IFNA(VLOOKUP($A6,'EV Distribution'!$A$2:$B$16,2,FALSE),0)*'EV Characterization'!I$2)</f>
        <v>4.8518961364726252</v>
      </c>
      <c r="J6" s="2">
        <f>('[1]Pc, Winter, S2'!J6*Main!$B$4)+(_xlfn.IFNA(VLOOKUP($A6,'EV Distribution'!$A$2:$B$16,2,FALSE),0)*'EV Characterization'!J$2)</f>
        <v>5.6658944518452472</v>
      </c>
      <c r="K6" s="2">
        <f>('[1]Pc, Winter, S2'!K6*Main!$B$4)+(_xlfn.IFNA(VLOOKUP($A6,'EV Distribution'!$A$2:$B$16,2,FALSE),0)*'EV Characterization'!K$2)</f>
        <v>6.1748410041842599</v>
      </c>
      <c r="L6" s="2">
        <f>('[1]Pc, Winter, S2'!L6*Main!$B$4)+(_xlfn.IFNA(VLOOKUP($A6,'EV Distribution'!$A$2:$B$16,2,FALSE),0)*'EV Characterization'!L$2)</f>
        <v>6.6621355938802242</v>
      </c>
      <c r="M6" s="2">
        <f>('[1]Pc, Winter, S2'!M6*Main!$B$4)+(_xlfn.IFNA(VLOOKUP($A6,'EV Distribution'!$A$2:$B$16,2,FALSE),0)*'EV Characterization'!M$2)</f>
        <v>6.7792894822590259</v>
      </c>
      <c r="N6" s="2">
        <f>('[1]Pc, Winter, S2'!N6*Main!$B$4)+(_xlfn.IFNA(VLOOKUP($A6,'EV Distribution'!$A$2:$B$16,2,FALSE),0)*'EV Characterization'!N$2)</f>
        <v>6.7930682383151249</v>
      </c>
      <c r="O6" s="2">
        <f>('[1]Pc, Winter, S2'!O6*Main!$B$4)+(_xlfn.IFNA(VLOOKUP($A6,'EV Distribution'!$A$2:$B$16,2,FALSE),0)*'EV Characterization'!O$2)</f>
        <v>6.5083941960460772</v>
      </c>
      <c r="P6" s="2">
        <f>('[1]Pc, Winter, S2'!P6*Main!$B$4)+(_xlfn.IFNA(VLOOKUP($A6,'EV Distribution'!$A$2:$B$16,2,FALSE),0)*'EV Characterization'!P$2)</f>
        <v>6.2889067667504976</v>
      </c>
      <c r="Q6" s="2">
        <f>('[1]Pc, Winter, S2'!Q6*Main!$B$4)+(_xlfn.IFNA(VLOOKUP($A6,'EV Distribution'!$A$2:$B$16,2,FALSE),0)*'EV Characterization'!Q$2)</f>
        <v>6.0915725967607575</v>
      </c>
      <c r="R6" s="2">
        <f>('[1]Pc, Winter, S2'!R6*Main!$B$4)+(_xlfn.IFNA(VLOOKUP($A6,'EV Distribution'!$A$2:$B$16,2,FALSE),0)*'EV Characterization'!R$2)</f>
        <v>6.3226193507772441</v>
      </c>
      <c r="S6" s="2">
        <f>('[1]Pc, Winter, S2'!S6*Main!$B$4)+(_xlfn.IFNA(VLOOKUP($A6,'EV Distribution'!$A$2:$B$16,2,FALSE),0)*'EV Characterization'!S$2)</f>
        <v>7.2308845112593554</v>
      </c>
      <c r="T6" s="2">
        <f>('[1]Pc, Winter, S2'!T6*Main!$B$4)+(_xlfn.IFNA(VLOOKUP($A6,'EV Distribution'!$A$2:$B$16,2,FALSE),0)*'EV Characterization'!T$2)</f>
        <v>7.2969007553611043</v>
      </c>
      <c r="U6" s="2">
        <f>('[1]Pc, Winter, S2'!U6*Main!$B$4)+(_xlfn.IFNA(VLOOKUP($A6,'EV Distribution'!$A$2:$B$16,2,FALSE),0)*'EV Characterization'!U$2)</f>
        <v>7.1078252365832855</v>
      </c>
      <c r="V6" s="2">
        <f>('[1]Pc, Winter, S2'!V6*Main!$B$4)+(_xlfn.IFNA(VLOOKUP($A6,'EV Distribution'!$A$2:$B$16,2,FALSE),0)*'EV Characterization'!V$2)</f>
        <v>6.7792320783901463</v>
      </c>
      <c r="W6" s="2">
        <f>('[1]Pc, Winter, S2'!W6*Main!$B$4)+(_xlfn.IFNA(VLOOKUP($A6,'EV Distribution'!$A$2:$B$16,2,FALSE),0)*'EV Characterization'!W$2)</f>
        <v>6.3220206078651779</v>
      </c>
      <c r="X6" s="2">
        <f>('[1]Pc, Winter, S2'!X6*Main!$B$4)+(_xlfn.IFNA(VLOOKUP($A6,'EV Distribution'!$A$2:$B$16,2,FALSE),0)*'EV Characterization'!X$2)</f>
        <v>5.7321996733540042</v>
      </c>
      <c r="Y6" s="2">
        <f>('[1]Pc, Winter, S2'!Y6*Main!$B$4)+(_xlfn.IFNA(VLOOKUP($A6,'EV Distribution'!$A$2:$B$16,2,FALSE),0)*'EV Characterization'!Y$2)</f>
        <v>5.1538990328490231</v>
      </c>
    </row>
    <row r="7" spans="1:25" x14ac:dyDescent="0.25">
      <c r="A7">
        <v>6</v>
      </c>
      <c r="B7" s="2">
        <f>('[1]Pc, Winter, S2'!B7*Main!$B$4)+(_xlfn.IFNA(VLOOKUP($A7,'EV Distribution'!$A$2:$B$16,2,FALSE),0)*'EV Characterization'!B$2)</f>
        <v>7.1352190766015946</v>
      </c>
      <c r="C7" s="2">
        <f>('[1]Pc, Winter, S2'!C7*Main!$B$4)+(_xlfn.IFNA(VLOOKUP($A7,'EV Distribution'!$A$2:$B$16,2,FALSE),0)*'EV Characterization'!C$2)</f>
        <v>6.7234806908909528</v>
      </c>
      <c r="D7" s="2">
        <f>('[1]Pc, Winter, S2'!D7*Main!$B$4)+(_xlfn.IFNA(VLOOKUP($A7,'EV Distribution'!$A$2:$B$16,2,FALSE),0)*'EV Characterization'!D$2)</f>
        <v>6.4019362825207207</v>
      </c>
      <c r="E7" s="2">
        <f>('[1]Pc, Winter, S2'!E7*Main!$B$4)+(_xlfn.IFNA(VLOOKUP($A7,'EV Distribution'!$A$2:$B$16,2,FALSE),0)*'EV Characterization'!E$2)</f>
        <v>6.4613506150748652</v>
      </c>
      <c r="F7" s="2">
        <f>('[1]Pc, Winter, S2'!F7*Main!$B$4)+(_xlfn.IFNA(VLOOKUP($A7,'EV Distribution'!$A$2:$B$16,2,FALSE),0)*'EV Characterization'!F$2)</f>
        <v>6.3788254815178611</v>
      </c>
      <c r="G7" s="2">
        <f>('[1]Pc, Winter, S2'!G7*Main!$B$4)+(_xlfn.IFNA(VLOOKUP($A7,'EV Distribution'!$A$2:$B$16,2,FALSE),0)*'EV Characterization'!G$2)</f>
        <v>6.73239351670688</v>
      </c>
      <c r="H7" s="2">
        <f>('[1]Pc, Winter, S2'!H7*Main!$B$4)+(_xlfn.IFNA(VLOOKUP($A7,'EV Distribution'!$A$2:$B$16,2,FALSE),0)*'EV Characterization'!H$2)</f>
        <v>7.207311484501405</v>
      </c>
      <c r="I7" s="2">
        <f>('[1]Pc, Winter, S2'!I7*Main!$B$4)+(_xlfn.IFNA(VLOOKUP($A7,'EV Distribution'!$A$2:$B$16,2,FALSE),0)*'EV Characterization'!I$2)</f>
        <v>7.6050919500558418</v>
      </c>
      <c r="J7" s="2">
        <f>('[1]Pc, Winter, S2'!J7*Main!$B$4)+(_xlfn.IFNA(VLOOKUP($A7,'EV Distribution'!$A$2:$B$16,2,FALSE),0)*'EV Characterization'!J$2)</f>
        <v>7.8508112540509547</v>
      </c>
      <c r="K7" s="2">
        <f>('[1]Pc, Winter, S2'!K7*Main!$B$4)+(_xlfn.IFNA(VLOOKUP($A7,'EV Distribution'!$A$2:$B$16,2,FALSE),0)*'EV Characterization'!K$2)</f>
        <v>8.2824257358768403</v>
      </c>
      <c r="L7" s="2">
        <f>('[1]Pc, Winter, S2'!L7*Main!$B$4)+(_xlfn.IFNA(VLOOKUP($A7,'EV Distribution'!$A$2:$B$16,2,FALSE),0)*'EV Characterization'!L$2)</f>
        <v>8.2697865979326135</v>
      </c>
      <c r="M7" s="2">
        <f>('[1]Pc, Winter, S2'!M7*Main!$B$4)+(_xlfn.IFNA(VLOOKUP($A7,'EV Distribution'!$A$2:$B$16,2,FALSE),0)*'EV Characterization'!M$2)</f>
        <v>8.7408760677861306</v>
      </c>
      <c r="N7" s="2">
        <f>('[1]Pc, Winter, S2'!N7*Main!$B$4)+(_xlfn.IFNA(VLOOKUP($A7,'EV Distribution'!$A$2:$B$16,2,FALSE),0)*'EV Characterization'!N$2)</f>
        <v>8.5637380086605486</v>
      </c>
      <c r="O7" s="2">
        <f>('[1]Pc, Winter, S2'!O7*Main!$B$4)+(_xlfn.IFNA(VLOOKUP($A7,'EV Distribution'!$A$2:$B$16,2,FALSE),0)*'EV Characterization'!O$2)</f>
        <v>8.1785186089063941</v>
      </c>
      <c r="P7" s="2">
        <f>('[1]Pc, Winter, S2'!P7*Main!$B$4)+(_xlfn.IFNA(VLOOKUP($A7,'EV Distribution'!$A$2:$B$16,2,FALSE),0)*'EV Characterization'!P$2)</f>
        <v>7.5998934379469407</v>
      </c>
      <c r="Q7" s="2">
        <f>('[1]Pc, Winter, S2'!Q7*Main!$B$4)+(_xlfn.IFNA(VLOOKUP($A7,'EV Distribution'!$A$2:$B$16,2,FALSE),0)*'EV Characterization'!Q$2)</f>
        <v>7.6977051678405903</v>
      </c>
      <c r="R7" s="2">
        <f>('[1]Pc, Winter, S2'!R7*Main!$B$4)+(_xlfn.IFNA(VLOOKUP($A7,'EV Distribution'!$A$2:$B$16,2,FALSE),0)*'EV Characterization'!R$2)</f>
        <v>7.596955635618424</v>
      </c>
      <c r="S7" s="2">
        <f>('[1]Pc, Winter, S2'!S7*Main!$B$4)+(_xlfn.IFNA(VLOOKUP($A7,'EV Distribution'!$A$2:$B$16,2,FALSE),0)*'EV Characterization'!S$2)</f>
        <v>8.2699278476278053</v>
      </c>
      <c r="T7" s="2">
        <f>('[1]Pc, Winter, S2'!T7*Main!$B$4)+(_xlfn.IFNA(VLOOKUP($A7,'EV Distribution'!$A$2:$B$16,2,FALSE),0)*'EV Characterization'!T$2)</f>
        <v>8.2010536145382069</v>
      </c>
      <c r="U7" s="2">
        <f>('[1]Pc, Winter, S2'!U7*Main!$B$4)+(_xlfn.IFNA(VLOOKUP($A7,'EV Distribution'!$A$2:$B$16,2,FALSE),0)*'EV Characterization'!U$2)</f>
        <v>7.904099110235963</v>
      </c>
      <c r="V7" s="2">
        <f>('[1]Pc, Winter, S2'!V7*Main!$B$4)+(_xlfn.IFNA(VLOOKUP($A7,'EV Distribution'!$A$2:$B$16,2,FALSE),0)*'EV Characterization'!V$2)</f>
        <v>7.5837296063251642</v>
      </c>
      <c r="W7" s="2">
        <f>('[1]Pc, Winter, S2'!W7*Main!$B$4)+(_xlfn.IFNA(VLOOKUP($A7,'EV Distribution'!$A$2:$B$16,2,FALSE),0)*'EV Characterization'!W$2)</f>
        <v>7.2348842725361058</v>
      </c>
      <c r="X7" s="2">
        <f>('[1]Pc, Winter, S2'!X7*Main!$B$4)+(_xlfn.IFNA(VLOOKUP($A7,'EV Distribution'!$A$2:$B$16,2,FALSE),0)*'EV Characterization'!X$2)</f>
        <v>7.1393726091951963</v>
      </c>
      <c r="Y7" s="2">
        <f>('[1]Pc, Winter, S2'!Y7*Main!$B$4)+(_xlfn.IFNA(VLOOKUP($A7,'EV Distribution'!$A$2:$B$16,2,FALSE),0)*'EV Characterization'!Y$2)</f>
        <v>6.9964007223993239</v>
      </c>
    </row>
    <row r="8" spans="1:25" x14ac:dyDescent="0.25">
      <c r="A8">
        <v>7</v>
      </c>
      <c r="B8" s="2">
        <f>('[1]Pc, Winter, S2'!B8*Main!$B$4)+(_xlfn.IFNA(VLOOKUP($A8,'EV Distribution'!$A$2:$B$16,2,FALSE),0)*'EV Characterization'!B$2)</f>
        <v>3.3358530735207585</v>
      </c>
      <c r="C8" s="2">
        <f>('[1]Pc, Winter, S2'!C8*Main!$B$4)+(_xlfn.IFNA(VLOOKUP($A8,'EV Distribution'!$A$2:$B$16,2,FALSE),0)*'EV Characterization'!C$2)</f>
        <v>3.0213993465166649</v>
      </c>
      <c r="D8" s="2">
        <f>('[1]Pc, Winter, S2'!D8*Main!$B$4)+(_xlfn.IFNA(VLOOKUP($A8,'EV Distribution'!$A$2:$B$16,2,FALSE),0)*'EV Characterization'!D$2)</f>
        <v>3.0072820740694994</v>
      </c>
      <c r="E8" s="2">
        <f>('[1]Pc, Winter, S2'!E8*Main!$B$4)+(_xlfn.IFNA(VLOOKUP($A8,'EV Distribution'!$A$2:$B$16,2,FALSE),0)*'EV Characterization'!E$2)</f>
        <v>2.9214819895931052</v>
      </c>
      <c r="F8" s="2">
        <f>('[1]Pc, Winter, S2'!F8*Main!$B$4)+(_xlfn.IFNA(VLOOKUP($A8,'EV Distribution'!$A$2:$B$16,2,FALSE),0)*'EV Characterization'!F$2)</f>
        <v>2.9995332370927281</v>
      </c>
      <c r="G8" s="2">
        <f>('[1]Pc, Winter, S2'!G8*Main!$B$4)+(_xlfn.IFNA(VLOOKUP($A8,'EV Distribution'!$A$2:$B$16,2,FALSE),0)*'EV Characterization'!G$2)</f>
        <v>3.3472790868122346</v>
      </c>
      <c r="H8" s="2">
        <f>('[1]Pc, Winter, S2'!H8*Main!$B$4)+(_xlfn.IFNA(VLOOKUP($A8,'EV Distribution'!$A$2:$B$16,2,FALSE),0)*'EV Characterization'!H$2)</f>
        <v>3.861288046860103</v>
      </c>
      <c r="I8" s="2">
        <f>('[1]Pc, Winter, S2'!I8*Main!$B$4)+(_xlfn.IFNA(VLOOKUP($A8,'EV Distribution'!$A$2:$B$16,2,FALSE),0)*'EV Characterization'!I$2)</f>
        <v>4.6197885694022522</v>
      </c>
      <c r="J8" s="2">
        <f>('[1]Pc, Winter, S2'!J8*Main!$B$4)+(_xlfn.IFNA(VLOOKUP($A8,'EV Distribution'!$A$2:$B$16,2,FALSE),0)*'EV Characterization'!J$2)</f>
        <v>5.2952087238003092</v>
      </c>
      <c r="K8" s="2">
        <f>('[1]Pc, Winter, S2'!K8*Main!$B$4)+(_xlfn.IFNA(VLOOKUP($A8,'EV Distribution'!$A$2:$B$16,2,FALSE),0)*'EV Characterization'!K$2)</f>
        <v>5.8775347494209829</v>
      </c>
      <c r="L8" s="2">
        <f>('[1]Pc, Winter, S2'!L8*Main!$B$4)+(_xlfn.IFNA(VLOOKUP($A8,'EV Distribution'!$A$2:$B$16,2,FALSE),0)*'EV Characterization'!L$2)</f>
        <v>5.7865583306261481</v>
      </c>
      <c r="M8" s="2">
        <f>('[1]Pc, Winter, S2'!M8*Main!$B$4)+(_xlfn.IFNA(VLOOKUP($A8,'EV Distribution'!$A$2:$B$16,2,FALSE),0)*'EV Characterization'!M$2)</f>
        <v>6.0789859744909887</v>
      </c>
      <c r="N8" s="2">
        <f>('[1]Pc, Winter, S2'!N8*Main!$B$4)+(_xlfn.IFNA(VLOOKUP($A8,'EV Distribution'!$A$2:$B$16,2,FALSE),0)*'EV Characterization'!N$2)</f>
        <v>5.9199867216650297</v>
      </c>
      <c r="O8" s="2">
        <f>('[1]Pc, Winter, S2'!O8*Main!$B$4)+(_xlfn.IFNA(VLOOKUP($A8,'EV Distribution'!$A$2:$B$16,2,FALSE),0)*'EV Characterization'!O$2)</f>
        <v>5.5191577945613135</v>
      </c>
      <c r="P8" s="2">
        <f>('[1]Pc, Winter, S2'!P8*Main!$B$4)+(_xlfn.IFNA(VLOOKUP($A8,'EV Distribution'!$A$2:$B$16,2,FALSE),0)*'EV Characterization'!P$2)</f>
        <v>5.4039628825560655</v>
      </c>
      <c r="Q8" s="2">
        <f>('[1]Pc, Winter, S2'!Q8*Main!$B$4)+(_xlfn.IFNA(VLOOKUP($A8,'EV Distribution'!$A$2:$B$16,2,FALSE),0)*'EV Characterization'!Q$2)</f>
        <v>5.0054128466221615</v>
      </c>
      <c r="R8" s="2">
        <f>('[1]Pc, Winter, S2'!R8*Main!$B$4)+(_xlfn.IFNA(VLOOKUP($A8,'EV Distribution'!$A$2:$B$16,2,FALSE),0)*'EV Characterization'!R$2)</f>
        <v>5.0349245378545149</v>
      </c>
      <c r="S8" s="2">
        <f>('[1]Pc, Winter, S2'!S8*Main!$B$4)+(_xlfn.IFNA(VLOOKUP($A8,'EV Distribution'!$A$2:$B$16,2,FALSE),0)*'EV Characterization'!S$2)</f>
        <v>5.5833135202044675</v>
      </c>
      <c r="T8" s="2">
        <f>('[1]Pc, Winter, S2'!T8*Main!$B$4)+(_xlfn.IFNA(VLOOKUP($A8,'EV Distribution'!$A$2:$B$16,2,FALSE),0)*'EV Characterization'!T$2)</f>
        <v>5.609296488902408</v>
      </c>
      <c r="U8" s="2">
        <f>('[1]Pc, Winter, S2'!U8*Main!$B$4)+(_xlfn.IFNA(VLOOKUP($A8,'EV Distribution'!$A$2:$B$16,2,FALSE),0)*'EV Characterization'!U$2)</f>
        <v>5.6211185529913346</v>
      </c>
      <c r="V8" s="2">
        <f>('[1]Pc, Winter, S2'!V8*Main!$B$4)+(_xlfn.IFNA(VLOOKUP($A8,'EV Distribution'!$A$2:$B$16,2,FALSE),0)*'EV Characterization'!V$2)</f>
        <v>5.3359543097476232</v>
      </c>
      <c r="W8" s="2">
        <f>('[1]Pc, Winter, S2'!W8*Main!$B$4)+(_xlfn.IFNA(VLOOKUP($A8,'EV Distribution'!$A$2:$B$16,2,FALSE),0)*'EV Characterization'!W$2)</f>
        <v>4.5974816674502028</v>
      </c>
      <c r="X8" s="2">
        <f>('[1]Pc, Winter, S2'!X8*Main!$B$4)+(_xlfn.IFNA(VLOOKUP($A8,'EV Distribution'!$A$2:$B$16,2,FALSE),0)*'EV Characterization'!X$2)</f>
        <v>4.1134548884457347</v>
      </c>
      <c r="Y8" s="2">
        <f>('[1]Pc, Winter, S2'!Y8*Main!$B$4)+(_xlfn.IFNA(VLOOKUP($A8,'EV Distribution'!$A$2:$B$16,2,FALSE),0)*'EV Characterization'!Y$2)</f>
        <v>3.8431719863143767</v>
      </c>
    </row>
    <row r="9" spans="1:25" x14ac:dyDescent="0.25">
      <c r="A9">
        <v>8</v>
      </c>
      <c r="B9" s="2">
        <f>('[1]Pc, Winter, S2'!B9*Main!$B$4)+(_xlfn.IFNA(VLOOKUP($A9,'EV Distribution'!$A$2:$B$16,2,FALSE),0)*'EV Characterization'!B$2)</f>
        <v>2.3320611851764883</v>
      </c>
      <c r="C9" s="2">
        <f>('[1]Pc, Winter, S2'!C9*Main!$B$4)+(_xlfn.IFNA(VLOOKUP($A9,'EV Distribution'!$A$2:$B$16,2,FALSE),0)*'EV Characterization'!C$2)</f>
        <v>2.1941724906816344</v>
      </c>
      <c r="D9" s="2">
        <f>('[1]Pc, Winter, S2'!D9*Main!$B$4)+(_xlfn.IFNA(VLOOKUP($A9,'EV Distribution'!$A$2:$B$16,2,FALSE),0)*'EV Characterization'!D$2)</f>
        <v>2.1346860590438017</v>
      </c>
      <c r="E9" s="2">
        <f>('[1]Pc, Winter, S2'!E9*Main!$B$4)+(_xlfn.IFNA(VLOOKUP($A9,'EV Distribution'!$A$2:$B$16,2,FALSE),0)*'EV Characterization'!E$2)</f>
        <v>2.0837081274070548</v>
      </c>
      <c r="F9" s="2">
        <f>('[1]Pc, Winter, S2'!F9*Main!$B$4)+(_xlfn.IFNA(VLOOKUP($A9,'EV Distribution'!$A$2:$B$16,2,FALSE),0)*'EV Characterization'!F$2)</f>
        <v>2.1629868517231365</v>
      </c>
      <c r="G9" s="2">
        <f>('[1]Pc, Winter, S2'!G9*Main!$B$4)+(_xlfn.IFNA(VLOOKUP($A9,'EV Distribution'!$A$2:$B$16,2,FALSE),0)*'EV Characterization'!G$2)</f>
        <v>2.4196293675562388</v>
      </c>
      <c r="H9" s="2">
        <f>('[1]Pc, Winter, S2'!H9*Main!$B$4)+(_xlfn.IFNA(VLOOKUP($A9,'EV Distribution'!$A$2:$B$16,2,FALSE),0)*'EV Characterization'!H$2)</f>
        <v>3.4912251458973476</v>
      </c>
      <c r="I9" s="2">
        <f>('[1]Pc, Winter, S2'!I9*Main!$B$4)+(_xlfn.IFNA(VLOOKUP($A9,'EV Distribution'!$A$2:$B$16,2,FALSE),0)*'EV Characterization'!I$2)</f>
        <v>3.9403130062617988</v>
      </c>
      <c r="J9" s="2">
        <f>('[1]Pc, Winter, S2'!J9*Main!$B$4)+(_xlfn.IFNA(VLOOKUP($A9,'EV Distribution'!$A$2:$B$16,2,FALSE),0)*'EV Characterization'!J$2)</f>
        <v>4.4445005853279058</v>
      </c>
      <c r="K9" s="2">
        <f>('[1]Pc, Winter, S2'!K9*Main!$B$4)+(_xlfn.IFNA(VLOOKUP($A9,'EV Distribution'!$A$2:$B$16,2,FALSE),0)*'EV Characterization'!K$2)</f>
        <v>4.679824988193138</v>
      </c>
      <c r="L9" s="2">
        <f>('[1]Pc, Winter, S2'!L9*Main!$B$4)+(_xlfn.IFNA(VLOOKUP($A9,'EV Distribution'!$A$2:$B$16,2,FALSE),0)*'EV Characterization'!L$2)</f>
        <v>4.9750296543560282</v>
      </c>
      <c r="M9" s="2">
        <f>('[1]Pc, Winter, S2'!M9*Main!$B$4)+(_xlfn.IFNA(VLOOKUP($A9,'EV Distribution'!$A$2:$B$16,2,FALSE),0)*'EV Characterization'!M$2)</f>
        <v>5.0464938160603623</v>
      </c>
      <c r="N9" s="2">
        <f>('[1]Pc, Winter, S2'!N9*Main!$B$4)+(_xlfn.IFNA(VLOOKUP($A9,'EV Distribution'!$A$2:$B$16,2,FALSE),0)*'EV Characterization'!N$2)</f>
        <v>4.6331195818079696</v>
      </c>
      <c r="O9" s="2">
        <f>('[1]Pc, Winter, S2'!O9*Main!$B$4)+(_xlfn.IFNA(VLOOKUP($A9,'EV Distribution'!$A$2:$B$16,2,FALSE),0)*'EV Characterization'!O$2)</f>
        <v>4.1933610412911353</v>
      </c>
      <c r="P9" s="2">
        <f>('[1]Pc, Winter, S2'!P9*Main!$B$4)+(_xlfn.IFNA(VLOOKUP($A9,'EV Distribution'!$A$2:$B$16,2,FALSE),0)*'EV Characterization'!P$2)</f>
        <v>3.7994297813471887</v>
      </c>
      <c r="Q9" s="2">
        <f>('[1]Pc, Winter, S2'!Q9*Main!$B$4)+(_xlfn.IFNA(VLOOKUP($A9,'EV Distribution'!$A$2:$B$16,2,FALSE),0)*'EV Characterization'!Q$2)</f>
        <v>3.6991902904897436</v>
      </c>
      <c r="R9" s="2">
        <f>('[1]Pc, Winter, S2'!R9*Main!$B$4)+(_xlfn.IFNA(VLOOKUP($A9,'EV Distribution'!$A$2:$B$16,2,FALSE),0)*'EV Characterization'!R$2)</f>
        <v>3.9104784305048907</v>
      </c>
      <c r="S9" s="2">
        <f>('[1]Pc, Winter, S2'!S9*Main!$B$4)+(_xlfn.IFNA(VLOOKUP($A9,'EV Distribution'!$A$2:$B$16,2,FALSE),0)*'EV Characterization'!S$2)</f>
        <v>4.2047845417355934</v>
      </c>
      <c r="T9" s="2">
        <f>('[1]Pc, Winter, S2'!T9*Main!$B$4)+(_xlfn.IFNA(VLOOKUP($A9,'EV Distribution'!$A$2:$B$16,2,FALSE),0)*'EV Characterization'!T$2)</f>
        <v>3.9897945211824664</v>
      </c>
      <c r="U9" s="2">
        <f>('[1]Pc, Winter, S2'!U9*Main!$B$4)+(_xlfn.IFNA(VLOOKUP($A9,'EV Distribution'!$A$2:$B$16,2,FALSE),0)*'EV Characterization'!U$2)</f>
        <v>3.8436885558655356</v>
      </c>
      <c r="V9" s="2">
        <f>('[1]Pc, Winter, S2'!V9*Main!$B$4)+(_xlfn.IFNA(VLOOKUP($A9,'EV Distribution'!$A$2:$B$16,2,FALSE),0)*'EV Characterization'!V$2)</f>
        <v>3.6555888049555332</v>
      </c>
      <c r="W9" s="2">
        <f>('[1]Pc, Winter, S2'!W9*Main!$B$4)+(_xlfn.IFNA(VLOOKUP($A9,'EV Distribution'!$A$2:$B$16,2,FALSE),0)*'EV Characterization'!W$2)</f>
        <v>3.3890866606510008</v>
      </c>
      <c r="X9" s="2">
        <f>('[1]Pc, Winter, S2'!X9*Main!$B$4)+(_xlfn.IFNA(VLOOKUP($A9,'EV Distribution'!$A$2:$B$16,2,FALSE),0)*'EV Characterization'!X$2)</f>
        <v>3.0508283748724572</v>
      </c>
      <c r="Y9" s="2">
        <f>('[1]Pc, Winter, S2'!Y9*Main!$B$4)+(_xlfn.IFNA(VLOOKUP($A9,'EV Distribution'!$A$2:$B$16,2,FALSE),0)*'EV Characterization'!Y$2)</f>
        <v>2.6773674194201957</v>
      </c>
    </row>
    <row r="10" spans="1:25" x14ac:dyDescent="0.25">
      <c r="A10">
        <v>9</v>
      </c>
      <c r="B10" s="2">
        <f>('[1]Pc, Winter, S2'!B10*Main!$B$4)+(_xlfn.IFNA(VLOOKUP($A10,'EV Distribution'!$A$2:$B$16,2,FALSE),0)*'EV Characterization'!B$2)</f>
        <v>2.4667882938764913</v>
      </c>
      <c r="C10" s="2">
        <f>('[1]Pc, Winter, S2'!C10*Main!$B$4)+(_xlfn.IFNA(VLOOKUP($A10,'EV Distribution'!$A$2:$B$16,2,FALSE),0)*'EV Characterization'!C$2)</f>
        <v>2.4667882938764913</v>
      </c>
      <c r="D10" s="2">
        <f>('[1]Pc, Winter, S2'!D10*Main!$B$4)+(_xlfn.IFNA(VLOOKUP($A10,'EV Distribution'!$A$2:$B$16,2,FALSE),0)*'EV Characterization'!D$2)</f>
        <v>2.4667882938764913</v>
      </c>
      <c r="E10" s="2">
        <f>('[1]Pc, Winter, S2'!E10*Main!$B$4)+(_xlfn.IFNA(VLOOKUP($A10,'EV Distribution'!$A$2:$B$16,2,FALSE),0)*'EV Characterization'!E$2)</f>
        <v>2.4667882938764913</v>
      </c>
      <c r="F10" s="2">
        <f>('[1]Pc, Winter, S2'!F10*Main!$B$4)+(_xlfn.IFNA(VLOOKUP($A10,'EV Distribution'!$A$2:$B$16,2,FALSE),0)*'EV Characterization'!F$2)</f>
        <v>2.4667882938764913</v>
      </c>
      <c r="G10" s="2">
        <f>('[1]Pc, Winter, S2'!G10*Main!$B$4)+(_xlfn.IFNA(VLOOKUP($A10,'EV Distribution'!$A$2:$B$16,2,FALSE),0)*'EV Characterization'!G$2)</f>
        <v>2.4667882938764913</v>
      </c>
      <c r="H10" s="2">
        <f>('[1]Pc, Winter, S2'!H10*Main!$B$4)+(_xlfn.IFNA(VLOOKUP($A10,'EV Distribution'!$A$2:$B$16,2,FALSE),0)*'EV Characterization'!H$2)</f>
        <v>2.4667882938764913</v>
      </c>
      <c r="I10" s="2">
        <f>('[1]Pc, Winter, S2'!I10*Main!$B$4)+(_xlfn.IFNA(VLOOKUP($A10,'EV Distribution'!$A$2:$B$16,2,FALSE),0)*'EV Characterization'!I$2)</f>
        <v>2.4667882938764913</v>
      </c>
      <c r="J10" s="2">
        <f>('[1]Pc, Winter, S2'!J10*Main!$B$4)+(_xlfn.IFNA(VLOOKUP($A10,'EV Distribution'!$A$2:$B$16,2,FALSE),0)*'EV Characterization'!J$2)</f>
        <v>2.4667882938764913</v>
      </c>
      <c r="K10" s="2">
        <f>('[1]Pc, Winter, S2'!K10*Main!$B$4)+(_xlfn.IFNA(VLOOKUP($A10,'EV Distribution'!$A$2:$B$16,2,FALSE),0)*'EV Characterization'!K$2)</f>
        <v>2.4667882938764913</v>
      </c>
      <c r="L10" s="2">
        <f>('[1]Pc, Winter, S2'!L10*Main!$B$4)+(_xlfn.IFNA(VLOOKUP($A10,'EV Distribution'!$A$2:$B$16,2,FALSE),0)*'EV Characterization'!L$2)</f>
        <v>2.4667882938764913</v>
      </c>
      <c r="M10" s="2">
        <f>('[1]Pc, Winter, S2'!M10*Main!$B$4)+(_xlfn.IFNA(VLOOKUP($A10,'EV Distribution'!$A$2:$B$16,2,FALSE),0)*'EV Characterization'!M$2)</f>
        <v>2.4667882938764913</v>
      </c>
      <c r="N10" s="2">
        <f>('[1]Pc, Winter, S2'!N10*Main!$B$4)+(_xlfn.IFNA(VLOOKUP($A10,'EV Distribution'!$A$2:$B$16,2,FALSE),0)*'EV Characterization'!N$2)</f>
        <v>2.4667882938764913</v>
      </c>
      <c r="O10" s="2">
        <f>('[1]Pc, Winter, S2'!O10*Main!$B$4)+(_xlfn.IFNA(VLOOKUP($A10,'EV Distribution'!$A$2:$B$16,2,FALSE),0)*'EV Characterization'!O$2)</f>
        <v>2.4667882938764913</v>
      </c>
      <c r="P10" s="2">
        <f>('[1]Pc, Winter, S2'!P10*Main!$B$4)+(_xlfn.IFNA(VLOOKUP($A10,'EV Distribution'!$A$2:$B$16,2,FALSE),0)*'EV Characterization'!P$2)</f>
        <v>2.4667882938764913</v>
      </c>
      <c r="Q10" s="2">
        <f>('[1]Pc, Winter, S2'!Q10*Main!$B$4)+(_xlfn.IFNA(VLOOKUP($A10,'EV Distribution'!$A$2:$B$16,2,FALSE),0)*'EV Characterization'!Q$2)</f>
        <v>2.4667882938764913</v>
      </c>
      <c r="R10" s="2">
        <f>('[1]Pc, Winter, S2'!R10*Main!$B$4)+(_xlfn.IFNA(VLOOKUP($A10,'EV Distribution'!$A$2:$B$16,2,FALSE),0)*'EV Characterization'!R$2)</f>
        <v>2.4667882938764913</v>
      </c>
      <c r="S10" s="2">
        <f>('[1]Pc, Winter, S2'!S10*Main!$B$4)+(_xlfn.IFNA(VLOOKUP($A10,'EV Distribution'!$A$2:$B$16,2,FALSE),0)*'EV Characterization'!S$2)</f>
        <v>2.4667882938764913</v>
      </c>
      <c r="T10" s="2">
        <f>('[1]Pc, Winter, S2'!T10*Main!$B$4)+(_xlfn.IFNA(VLOOKUP($A10,'EV Distribution'!$A$2:$B$16,2,FALSE),0)*'EV Characterization'!T$2)</f>
        <v>2.4667882938764913</v>
      </c>
      <c r="U10" s="2">
        <f>('[1]Pc, Winter, S2'!U10*Main!$B$4)+(_xlfn.IFNA(VLOOKUP($A10,'EV Distribution'!$A$2:$B$16,2,FALSE),0)*'EV Characterization'!U$2)</f>
        <v>2.4667882938764913</v>
      </c>
      <c r="V10" s="2">
        <f>('[1]Pc, Winter, S2'!V10*Main!$B$4)+(_xlfn.IFNA(VLOOKUP($A10,'EV Distribution'!$A$2:$B$16,2,FALSE),0)*'EV Characterization'!V$2)</f>
        <v>2.4667882938764913</v>
      </c>
      <c r="W10" s="2">
        <f>('[1]Pc, Winter, S2'!W10*Main!$B$4)+(_xlfn.IFNA(VLOOKUP($A10,'EV Distribution'!$A$2:$B$16,2,FALSE),0)*'EV Characterization'!W$2)</f>
        <v>2.4667882938764913</v>
      </c>
      <c r="X10" s="2">
        <f>('[1]Pc, Winter, S2'!X10*Main!$B$4)+(_xlfn.IFNA(VLOOKUP($A10,'EV Distribution'!$A$2:$B$16,2,FALSE),0)*'EV Characterization'!X$2)</f>
        <v>2.4667882938764913</v>
      </c>
      <c r="Y10" s="2">
        <f>('[1]Pc, Winter, S2'!Y10*Main!$B$4)+(_xlfn.IFNA(VLOOKUP($A10,'EV Distribution'!$A$2:$B$16,2,FALSE),0)*'EV Characterization'!Y$2)</f>
        <v>2.4667882938764913</v>
      </c>
    </row>
    <row r="11" spans="1:25" x14ac:dyDescent="0.25">
      <c r="A11">
        <v>10</v>
      </c>
      <c r="B11" s="2">
        <f>('[1]Pc, Winter, S2'!B11*Main!$B$4)+(_xlfn.IFNA(VLOOKUP($A11,'EV Distribution'!$A$2:$B$16,2,FALSE),0)*'EV Characterization'!B$2)</f>
        <v>2.8088937484387508</v>
      </c>
      <c r="C11" s="2">
        <f>('[1]Pc, Winter, S2'!C11*Main!$B$4)+(_xlfn.IFNA(VLOOKUP($A11,'EV Distribution'!$A$2:$B$16,2,FALSE),0)*'EV Characterization'!C$2)</f>
        <v>2.5769590782969285</v>
      </c>
      <c r="D11" s="2">
        <f>('[1]Pc, Winter, S2'!D11*Main!$B$4)+(_xlfn.IFNA(VLOOKUP($A11,'EV Distribution'!$A$2:$B$16,2,FALSE),0)*'EV Characterization'!D$2)</f>
        <v>2.4565331367576402</v>
      </c>
      <c r="E11" s="2">
        <f>('[1]Pc, Winter, S2'!E11*Main!$B$4)+(_xlfn.IFNA(VLOOKUP($A11,'EV Distribution'!$A$2:$B$16,2,FALSE),0)*'EV Characterization'!E$2)</f>
        <v>2.4094054415360331</v>
      </c>
      <c r="F11" s="2">
        <f>('[1]Pc, Winter, S2'!F11*Main!$B$4)+(_xlfn.IFNA(VLOOKUP($A11,'EV Distribution'!$A$2:$B$16,2,FALSE),0)*'EV Characterization'!F$2)</f>
        <v>2.4259554436054813</v>
      </c>
      <c r="G11" s="2">
        <f>('[1]Pc, Winter, S2'!G11*Main!$B$4)+(_xlfn.IFNA(VLOOKUP($A11,'EV Distribution'!$A$2:$B$16,2,FALSE),0)*'EV Characterization'!G$2)</f>
        <v>2.6136411621763878</v>
      </c>
      <c r="H11" s="2">
        <f>('[1]Pc, Winter, S2'!H11*Main!$B$4)+(_xlfn.IFNA(VLOOKUP($A11,'EV Distribution'!$A$2:$B$16,2,FALSE),0)*'EV Characterization'!H$2)</f>
        <v>2.9787415166234483</v>
      </c>
      <c r="I11" s="2">
        <f>('[1]Pc, Winter, S2'!I11*Main!$B$4)+(_xlfn.IFNA(VLOOKUP($A11,'EV Distribution'!$A$2:$B$16,2,FALSE),0)*'EV Characterization'!I$2)</f>
        <v>3.2102527230912643</v>
      </c>
      <c r="J11" s="2">
        <f>('[1]Pc, Winter, S2'!J11*Main!$B$4)+(_xlfn.IFNA(VLOOKUP($A11,'EV Distribution'!$A$2:$B$16,2,FALSE),0)*'EV Characterization'!J$2)</f>
        <v>3.7042547541643418</v>
      </c>
      <c r="K11" s="2">
        <f>('[1]Pc, Winter, S2'!K11*Main!$B$4)+(_xlfn.IFNA(VLOOKUP($A11,'EV Distribution'!$A$2:$B$16,2,FALSE),0)*'EV Characterization'!K$2)</f>
        <v>4.1772618505034931</v>
      </c>
      <c r="L11" s="2">
        <f>('[1]Pc, Winter, S2'!L11*Main!$B$4)+(_xlfn.IFNA(VLOOKUP($A11,'EV Distribution'!$A$2:$B$16,2,FALSE),0)*'EV Characterization'!L$2)</f>
        <v>4.3178493426950881</v>
      </c>
      <c r="M11" s="2">
        <f>('[1]Pc, Winter, S2'!M11*Main!$B$4)+(_xlfn.IFNA(VLOOKUP($A11,'EV Distribution'!$A$2:$B$16,2,FALSE),0)*'EV Characterization'!M$2)</f>
        <v>4.4715260265599435</v>
      </c>
      <c r="N11" s="2">
        <f>('[1]Pc, Winter, S2'!N11*Main!$B$4)+(_xlfn.IFNA(VLOOKUP($A11,'EV Distribution'!$A$2:$B$16,2,FALSE),0)*'EV Characterization'!N$2)</f>
        <v>4.4929668121503932</v>
      </c>
      <c r="O11" s="2">
        <f>('[1]Pc, Winter, S2'!O11*Main!$B$4)+(_xlfn.IFNA(VLOOKUP($A11,'EV Distribution'!$A$2:$B$16,2,FALSE),0)*'EV Characterization'!O$2)</f>
        <v>4.1332337683950984</v>
      </c>
      <c r="P11" s="2">
        <f>('[1]Pc, Winter, S2'!P11*Main!$B$4)+(_xlfn.IFNA(VLOOKUP($A11,'EV Distribution'!$A$2:$B$16,2,FALSE),0)*'EV Characterization'!P$2)</f>
        <v>3.8880513687772806</v>
      </c>
      <c r="Q11" s="2">
        <f>('[1]Pc, Winter, S2'!Q11*Main!$B$4)+(_xlfn.IFNA(VLOOKUP($A11,'EV Distribution'!$A$2:$B$16,2,FALSE),0)*'EV Characterization'!Q$2)</f>
        <v>3.8603513423413776</v>
      </c>
      <c r="R11" s="2">
        <f>('[1]Pc, Winter, S2'!R11*Main!$B$4)+(_xlfn.IFNA(VLOOKUP($A11,'EV Distribution'!$A$2:$B$16,2,FALSE),0)*'EV Characterization'!R$2)</f>
        <v>4.1448063100386312</v>
      </c>
      <c r="S11" s="2">
        <f>('[1]Pc, Winter, S2'!S11*Main!$B$4)+(_xlfn.IFNA(VLOOKUP($A11,'EV Distribution'!$A$2:$B$16,2,FALSE),0)*'EV Characterization'!S$2)</f>
        <v>4.7131763423025328</v>
      </c>
      <c r="T11" s="2">
        <f>('[1]Pc, Winter, S2'!T11*Main!$B$4)+(_xlfn.IFNA(VLOOKUP($A11,'EV Distribution'!$A$2:$B$16,2,FALSE),0)*'EV Characterization'!T$2)</f>
        <v>4.718865558487547</v>
      </c>
      <c r="U11" s="2">
        <f>('[1]Pc, Winter, S2'!U11*Main!$B$4)+(_xlfn.IFNA(VLOOKUP($A11,'EV Distribution'!$A$2:$B$16,2,FALSE),0)*'EV Characterization'!U$2)</f>
        <v>4.558507475478307</v>
      </c>
      <c r="V11" s="2">
        <f>('[1]Pc, Winter, S2'!V11*Main!$B$4)+(_xlfn.IFNA(VLOOKUP($A11,'EV Distribution'!$A$2:$B$16,2,FALSE),0)*'EV Characterization'!V$2)</f>
        <v>4.3376598453556197</v>
      </c>
      <c r="W11" s="2">
        <f>('[1]Pc, Winter, S2'!W11*Main!$B$4)+(_xlfn.IFNA(VLOOKUP($A11,'EV Distribution'!$A$2:$B$16,2,FALSE),0)*'EV Characterization'!W$2)</f>
        <v>3.9637047075347187</v>
      </c>
      <c r="X11" s="2">
        <f>('[1]Pc, Winter, S2'!X11*Main!$B$4)+(_xlfn.IFNA(VLOOKUP($A11,'EV Distribution'!$A$2:$B$16,2,FALSE),0)*'EV Characterization'!X$2)</f>
        <v>3.6056747866384726</v>
      </c>
      <c r="Y11" s="2">
        <f>('[1]Pc, Winter, S2'!Y11*Main!$B$4)+(_xlfn.IFNA(VLOOKUP($A11,'EV Distribution'!$A$2:$B$16,2,FALSE),0)*'EV Characterization'!Y$2)</f>
        <v>3.1236506161694049</v>
      </c>
    </row>
    <row r="12" spans="1:25" x14ac:dyDescent="0.25">
      <c r="A12">
        <v>11</v>
      </c>
      <c r="B12" s="2">
        <f>('[1]Pc, Winter, S2'!B12*Main!$B$4)+(_xlfn.IFNA(VLOOKUP($A12,'EV Distribution'!$A$2:$B$16,2,FALSE),0)*'EV Characterization'!B$2)</f>
        <v>1.05253397355427</v>
      </c>
      <c r="C12" s="2">
        <f>('[1]Pc, Winter, S2'!C12*Main!$B$4)+(_xlfn.IFNA(VLOOKUP($A12,'EV Distribution'!$A$2:$B$16,2,FALSE),0)*'EV Characterization'!C$2)</f>
        <v>0.94099855003147304</v>
      </c>
      <c r="D12" s="2">
        <f>('[1]Pc, Winter, S2'!D12*Main!$B$4)+(_xlfn.IFNA(VLOOKUP($A12,'EV Distribution'!$A$2:$B$16,2,FALSE),0)*'EV Characterization'!D$2)</f>
        <v>0.91028741491237419</v>
      </c>
      <c r="E12" s="2">
        <f>('[1]Pc, Winter, S2'!E12*Main!$B$4)+(_xlfn.IFNA(VLOOKUP($A12,'EV Distribution'!$A$2:$B$16,2,FALSE),0)*'EV Characterization'!E$2)</f>
        <v>0.8788499364677248</v>
      </c>
      <c r="F12" s="2">
        <f>('[1]Pc, Winter, S2'!F12*Main!$B$4)+(_xlfn.IFNA(VLOOKUP($A12,'EV Distribution'!$A$2:$B$16,2,FALSE),0)*'EV Characterization'!F$2)</f>
        <v>0.87248825631333937</v>
      </c>
      <c r="G12" s="2">
        <f>('[1]Pc, Winter, S2'!G12*Main!$B$4)+(_xlfn.IFNA(VLOOKUP($A12,'EV Distribution'!$A$2:$B$16,2,FALSE),0)*'EV Characterization'!G$2)</f>
        <v>1.0439117427498621</v>
      </c>
      <c r="H12" s="2">
        <f>('[1]Pc, Winter, S2'!H12*Main!$B$4)+(_xlfn.IFNA(VLOOKUP($A12,'EV Distribution'!$A$2:$B$16,2,FALSE),0)*'EV Characterization'!H$2)</f>
        <v>1.225604451721658</v>
      </c>
      <c r="I12" s="2">
        <f>('[1]Pc, Winter, S2'!I12*Main!$B$4)+(_xlfn.IFNA(VLOOKUP($A12,'EV Distribution'!$A$2:$B$16,2,FALSE),0)*'EV Characterization'!I$2)</f>
        <v>1.4413502518082548</v>
      </c>
      <c r="J12" s="2">
        <f>('[1]Pc, Winter, S2'!J12*Main!$B$4)+(_xlfn.IFNA(VLOOKUP($A12,'EV Distribution'!$A$2:$B$16,2,FALSE),0)*'EV Characterization'!J$2)</f>
        <v>1.6212281957177992</v>
      </c>
      <c r="K12" s="2">
        <f>('[1]Pc, Winter, S2'!K12*Main!$B$4)+(_xlfn.IFNA(VLOOKUP($A12,'EV Distribution'!$A$2:$B$16,2,FALSE),0)*'EV Characterization'!K$2)</f>
        <v>1.7922184934360148</v>
      </c>
      <c r="L12" s="2">
        <f>('[1]Pc, Winter, S2'!L12*Main!$B$4)+(_xlfn.IFNA(VLOOKUP($A12,'EV Distribution'!$A$2:$B$16,2,FALSE),0)*'EV Characterization'!L$2)</f>
        <v>1.8447446978136564</v>
      </c>
      <c r="M12" s="2">
        <f>('[1]Pc, Winter, S2'!M12*Main!$B$4)+(_xlfn.IFNA(VLOOKUP($A12,'EV Distribution'!$A$2:$B$16,2,FALSE),0)*'EV Characterization'!M$2)</f>
        <v>1.8954460204722225</v>
      </c>
      <c r="N12" s="2">
        <f>('[1]Pc, Winter, S2'!N12*Main!$B$4)+(_xlfn.IFNA(VLOOKUP($A12,'EV Distribution'!$A$2:$B$16,2,FALSE),0)*'EV Characterization'!N$2)</f>
        <v>1.846095369402724</v>
      </c>
      <c r="O12" s="2">
        <f>('[1]Pc, Winter, S2'!O12*Main!$B$4)+(_xlfn.IFNA(VLOOKUP($A12,'EV Distribution'!$A$2:$B$16,2,FALSE),0)*'EV Characterization'!O$2)</f>
        <v>1.8004347525924085</v>
      </c>
      <c r="P12" s="2">
        <f>('[1]Pc, Winter, S2'!P12*Main!$B$4)+(_xlfn.IFNA(VLOOKUP($A12,'EV Distribution'!$A$2:$B$16,2,FALSE),0)*'EV Characterization'!P$2)</f>
        <v>1.7265020613543862</v>
      </c>
      <c r="Q12" s="2">
        <f>('[1]Pc, Winter, S2'!Q12*Main!$B$4)+(_xlfn.IFNA(VLOOKUP($A12,'EV Distribution'!$A$2:$B$16,2,FALSE),0)*'EV Characterization'!Q$2)</f>
        <v>1.7047275566262683</v>
      </c>
      <c r="R12" s="2">
        <f>('[1]Pc, Winter, S2'!R12*Main!$B$4)+(_xlfn.IFNA(VLOOKUP($A12,'EV Distribution'!$A$2:$B$16,2,FALSE),0)*'EV Characterization'!R$2)</f>
        <v>1.8032302459477565</v>
      </c>
      <c r="S12" s="2">
        <f>('[1]Pc, Winter, S2'!S12*Main!$B$4)+(_xlfn.IFNA(VLOOKUP($A12,'EV Distribution'!$A$2:$B$16,2,FALSE),0)*'EV Characterization'!S$2)</f>
        <v>2.1156906978482293</v>
      </c>
      <c r="T12" s="2">
        <f>('[1]Pc, Winter, S2'!T12*Main!$B$4)+(_xlfn.IFNA(VLOOKUP($A12,'EV Distribution'!$A$2:$B$16,2,FALSE),0)*'EV Characterization'!T$2)</f>
        <v>2.0797750323090929</v>
      </c>
      <c r="U12" s="2">
        <f>('[1]Pc, Winter, S2'!U12*Main!$B$4)+(_xlfn.IFNA(VLOOKUP($A12,'EV Distribution'!$A$2:$B$16,2,FALSE),0)*'EV Characterization'!U$2)</f>
        <v>1.9985144549212872</v>
      </c>
      <c r="V12" s="2">
        <f>('[1]Pc, Winter, S2'!V12*Main!$B$4)+(_xlfn.IFNA(VLOOKUP($A12,'EV Distribution'!$A$2:$B$16,2,FALSE),0)*'EV Characterization'!V$2)</f>
        <v>1.8674418090097007</v>
      </c>
      <c r="W12" s="2">
        <f>('[1]Pc, Winter, S2'!W12*Main!$B$4)+(_xlfn.IFNA(VLOOKUP($A12,'EV Distribution'!$A$2:$B$16,2,FALSE),0)*'EV Characterization'!W$2)</f>
        <v>1.7223433321748836</v>
      </c>
      <c r="X12" s="2">
        <f>('[1]Pc, Winter, S2'!X12*Main!$B$4)+(_xlfn.IFNA(VLOOKUP($A12,'EV Distribution'!$A$2:$B$16,2,FALSE),0)*'EV Characterization'!X$2)</f>
        <v>1.5435640245619942</v>
      </c>
      <c r="Y12" s="2">
        <f>('[1]Pc, Winter, S2'!Y12*Main!$B$4)+(_xlfn.IFNA(VLOOKUP($A12,'EV Distribution'!$A$2:$B$16,2,FALSE),0)*'EV Characterization'!Y$2)</f>
        <v>1.3396302045418786</v>
      </c>
    </row>
    <row r="13" spans="1:25" x14ac:dyDescent="0.25">
      <c r="A13">
        <v>12</v>
      </c>
      <c r="B13" s="2">
        <f>('[1]Pc, Winter, S2'!B13*Main!$B$4)+(_xlfn.IFNA(VLOOKUP($A13,'EV Distribution'!$A$2:$B$16,2,FALSE),0)*'EV Characterization'!B$2)</f>
        <v>6.5420311335872858</v>
      </c>
      <c r="C13" s="2">
        <f>('[1]Pc, Winter, S2'!C13*Main!$B$4)+(_xlfn.IFNA(VLOOKUP($A13,'EV Distribution'!$A$2:$B$16,2,FALSE),0)*'EV Characterization'!C$2)</f>
        <v>6.2064503026230238</v>
      </c>
      <c r="D13" s="2">
        <f>('[1]Pc, Winter, S2'!D13*Main!$B$4)+(_xlfn.IFNA(VLOOKUP($A13,'EV Distribution'!$A$2:$B$16,2,FALSE),0)*'EV Characterization'!D$2)</f>
        <v>5.7995088914665498</v>
      </c>
      <c r="E13" s="2">
        <f>('[1]Pc, Winter, S2'!E13*Main!$B$4)+(_xlfn.IFNA(VLOOKUP($A13,'EV Distribution'!$A$2:$B$16,2,FALSE),0)*'EV Characterization'!E$2)</f>
        <v>5.8406886125290987</v>
      </c>
      <c r="F13" s="2">
        <f>('[1]Pc, Winter, S2'!F13*Main!$B$4)+(_xlfn.IFNA(VLOOKUP($A13,'EV Distribution'!$A$2:$B$16,2,FALSE),0)*'EV Characterization'!F$2)</f>
        <v>5.9017828420112002</v>
      </c>
      <c r="G13" s="2">
        <f>('[1]Pc, Winter, S2'!G13*Main!$B$4)+(_xlfn.IFNA(VLOOKUP($A13,'EV Distribution'!$A$2:$B$16,2,FALSE),0)*'EV Characterization'!G$2)</f>
        <v>5.886499445376054</v>
      </c>
      <c r="H13" s="2">
        <f>('[1]Pc, Winter, S2'!H13*Main!$B$4)+(_xlfn.IFNA(VLOOKUP($A13,'EV Distribution'!$A$2:$B$16,2,FALSE),0)*'EV Characterization'!H$2)</f>
        <v>5.9147901540329428</v>
      </c>
      <c r="I13" s="2">
        <f>('[1]Pc, Winter, S2'!I13*Main!$B$4)+(_xlfn.IFNA(VLOOKUP($A13,'EV Distribution'!$A$2:$B$16,2,FALSE),0)*'EV Characterization'!I$2)</f>
        <v>5.6998577005205782</v>
      </c>
      <c r="J13" s="2">
        <f>('[1]Pc, Winter, S2'!J13*Main!$B$4)+(_xlfn.IFNA(VLOOKUP($A13,'EV Distribution'!$A$2:$B$16,2,FALSE),0)*'EV Characterization'!J$2)</f>
        <v>4.3618614013244494</v>
      </c>
      <c r="K13" s="2">
        <f>('[1]Pc, Winter, S2'!K13*Main!$B$4)+(_xlfn.IFNA(VLOOKUP($A13,'EV Distribution'!$A$2:$B$16,2,FALSE),0)*'EV Characterization'!K$2)</f>
        <v>4.251056008811787</v>
      </c>
      <c r="L13" s="2">
        <f>('[1]Pc, Winter, S2'!L13*Main!$B$4)+(_xlfn.IFNA(VLOOKUP($A13,'EV Distribution'!$A$2:$B$16,2,FALSE),0)*'EV Characterization'!L$2)</f>
        <v>6.011393065740485</v>
      </c>
      <c r="M13" s="2">
        <f>('[1]Pc, Winter, S2'!M13*Main!$B$4)+(_xlfn.IFNA(VLOOKUP($A13,'EV Distribution'!$A$2:$B$16,2,FALSE),0)*'EV Characterization'!M$2)</f>
        <v>5.7284961284628029</v>
      </c>
      <c r="N13" s="2">
        <f>('[1]Pc, Winter, S2'!N13*Main!$B$4)+(_xlfn.IFNA(VLOOKUP($A13,'EV Distribution'!$A$2:$B$16,2,FALSE),0)*'EV Characterization'!N$2)</f>
        <v>5.7905165215599084</v>
      </c>
      <c r="O13" s="2">
        <f>('[1]Pc, Winter, S2'!O13*Main!$B$4)+(_xlfn.IFNA(VLOOKUP($A13,'EV Distribution'!$A$2:$B$16,2,FALSE),0)*'EV Characterization'!O$2)</f>
        <v>5.8120136340848019</v>
      </c>
      <c r="P13" s="2">
        <f>('[1]Pc, Winter, S2'!P13*Main!$B$4)+(_xlfn.IFNA(VLOOKUP($A13,'EV Distribution'!$A$2:$B$16,2,FALSE),0)*'EV Characterization'!P$2)</f>
        <v>5.847365606032608</v>
      </c>
      <c r="Q13" s="2">
        <f>('[1]Pc, Winter, S2'!Q13*Main!$B$4)+(_xlfn.IFNA(VLOOKUP($A13,'EV Distribution'!$A$2:$B$16,2,FALSE),0)*'EV Characterization'!Q$2)</f>
        <v>5.8895494542364553</v>
      </c>
      <c r="R13" s="2">
        <f>('[1]Pc, Winter, S2'!R13*Main!$B$4)+(_xlfn.IFNA(VLOOKUP($A13,'EV Distribution'!$A$2:$B$16,2,FALSE),0)*'EV Characterization'!R$2)</f>
        <v>6.5351604876915479</v>
      </c>
      <c r="S13" s="2">
        <f>('[1]Pc, Winter, S2'!S13*Main!$B$4)+(_xlfn.IFNA(VLOOKUP($A13,'EV Distribution'!$A$2:$B$16,2,FALSE),0)*'EV Characterization'!S$2)</f>
        <v>6.7893027533766643</v>
      </c>
      <c r="T13" s="2">
        <f>('[1]Pc, Winter, S2'!T13*Main!$B$4)+(_xlfn.IFNA(VLOOKUP($A13,'EV Distribution'!$A$2:$B$16,2,FALSE),0)*'EV Characterization'!T$2)</f>
        <v>6.1081103283045088</v>
      </c>
      <c r="U13" s="2">
        <f>('[1]Pc, Winter, S2'!U13*Main!$B$4)+(_xlfn.IFNA(VLOOKUP($A13,'EV Distribution'!$A$2:$B$16,2,FALSE),0)*'EV Characterization'!U$2)</f>
        <v>5.9883894524770653</v>
      </c>
      <c r="V13" s="2">
        <f>('[1]Pc, Winter, S2'!V13*Main!$B$4)+(_xlfn.IFNA(VLOOKUP($A13,'EV Distribution'!$A$2:$B$16,2,FALSE),0)*'EV Characterization'!V$2)</f>
        <v>5.9382552173850209</v>
      </c>
      <c r="W13" s="2">
        <f>('[1]Pc, Winter, S2'!W13*Main!$B$4)+(_xlfn.IFNA(VLOOKUP($A13,'EV Distribution'!$A$2:$B$16,2,FALSE),0)*'EV Characterization'!W$2)</f>
        <v>5.9207722637501856</v>
      </c>
      <c r="X13" s="2">
        <f>('[1]Pc, Winter, S2'!X13*Main!$B$4)+(_xlfn.IFNA(VLOOKUP($A13,'EV Distribution'!$A$2:$B$16,2,FALSE),0)*'EV Characterization'!X$2)</f>
        <v>5.833587372126539</v>
      </c>
      <c r="Y13" s="2">
        <f>('[1]Pc, Winter, S2'!Y13*Main!$B$4)+(_xlfn.IFNA(VLOOKUP($A13,'EV Distribution'!$A$2:$B$16,2,FALSE),0)*'EV Characterization'!Y$2)</f>
        <v>6.3895812738513538</v>
      </c>
    </row>
    <row r="14" spans="1:25" x14ac:dyDescent="0.25">
      <c r="A14">
        <v>13</v>
      </c>
      <c r="B14" s="2">
        <f>('[1]Pc, Winter, S2'!B14*Main!$B$4)+(_xlfn.IFNA(VLOOKUP($A14,'EV Distribution'!$A$2:$B$16,2,FALSE),0)*'EV Characterization'!B$2)</f>
        <v>11.573864608535324</v>
      </c>
      <c r="C14" s="2">
        <f>('[1]Pc, Winter, S2'!C14*Main!$B$4)+(_xlfn.IFNA(VLOOKUP($A14,'EV Distribution'!$A$2:$B$16,2,FALSE),0)*'EV Characterization'!C$2)</f>
        <v>11.002755834097417</v>
      </c>
      <c r="D14" s="2">
        <f>('[1]Pc, Winter, S2'!D14*Main!$B$4)+(_xlfn.IFNA(VLOOKUP($A14,'EV Distribution'!$A$2:$B$16,2,FALSE),0)*'EV Characterization'!D$2)</f>
        <v>11.074914749050508</v>
      </c>
      <c r="E14" s="2">
        <f>('[1]Pc, Winter, S2'!E14*Main!$B$4)+(_xlfn.IFNA(VLOOKUP($A14,'EV Distribution'!$A$2:$B$16,2,FALSE),0)*'EV Characterization'!E$2)</f>
        <v>11.00692405988058</v>
      </c>
      <c r="F14" s="2">
        <f>('[1]Pc, Winter, S2'!F14*Main!$B$4)+(_xlfn.IFNA(VLOOKUP($A14,'EV Distribution'!$A$2:$B$16,2,FALSE),0)*'EV Characterization'!F$2)</f>
        <v>10.86278705705652</v>
      </c>
      <c r="G14" s="2">
        <f>('[1]Pc, Winter, S2'!G14*Main!$B$4)+(_xlfn.IFNA(VLOOKUP($A14,'EV Distribution'!$A$2:$B$16,2,FALSE),0)*'EV Characterization'!G$2)</f>
        <v>11.178079193836268</v>
      </c>
      <c r="H14" s="2">
        <f>('[1]Pc, Winter, S2'!H14*Main!$B$4)+(_xlfn.IFNA(VLOOKUP($A14,'EV Distribution'!$A$2:$B$16,2,FALSE),0)*'EV Characterization'!H$2)</f>
        <v>12.785523705707064</v>
      </c>
      <c r="I14" s="2">
        <f>('[1]Pc, Winter, S2'!I14*Main!$B$4)+(_xlfn.IFNA(VLOOKUP($A14,'EV Distribution'!$A$2:$B$16,2,FALSE),0)*'EV Characterization'!I$2)</f>
        <v>13.21957119764077</v>
      </c>
      <c r="J14" s="2">
        <f>('[1]Pc, Winter, S2'!J14*Main!$B$4)+(_xlfn.IFNA(VLOOKUP($A14,'EV Distribution'!$A$2:$B$16,2,FALSE),0)*'EV Characterization'!J$2)</f>
        <v>13.956936686069179</v>
      </c>
      <c r="K14" s="2">
        <f>('[1]Pc, Winter, S2'!K14*Main!$B$4)+(_xlfn.IFNA(VLOOKUP($A14,'EV Distribution'!$A$2:$B$16,2,FALSE),0)*'EV Characterization'!K$2)</f>
        <v>13.724139880959733</v>
      </c>
      <c r="L14" s="2">
        <f>('[1]Pc, Winter, S2'!L14*Main!$B$4)+(_xlfn.IFNA(VLOOKUP($A14,'EV Distribution'!$A$2:$B$16,2,FALSE),0)*'EV Characterization'!L$2)</f>
        <v>14.468578903204754</v>
      </c>
      <c r="M14" s="2">
        <f>('[1]Pc, Winter, S2'!M14*Main!$B$4)+(_xlfn.IFNA(VLOOKUP($A14,'EV Distribution'!$A$2:$B$16,2,FALSE),0)*'EV Characterization'!M$2)</f>
        <v>15.025908758414678</v>
      </c>
      <c r="N14" s="2">
        <f>('[1]Pc, Winter, S2'!N14*Main!$B$4)+(_xlfn.IFNA(VLOOKUP($A14,'EV Distribution'!$A$2:$B$16,2,FALSE),0)*'EV Characterization'!N$2)</f>
        <v>14.393337899798812</v>
      </c>
      <c r="O14" s="2">
        <f>('[1]Pc, Winter, S2'!O14*Main!$B$4)+(_xlfn.IFNA(VLOOKUP($A14,'EV Distribution'!$A$2:$B$16,2,FALSE),0)*'EV Characterization'!O$2)</f>
        <v>13.189654905404231</v>
      </c>
      <c r="P14" s="2">
        <f>('[1]Pc, Winter, S2'!P14*Main!$B$4)+(_xlfn.IFNA(VLOOKUP($A14,'EV Distribution'!$A$2:$B$16,2,FALSE),0)*'EV Characterization'!P$2)</f>
        <v>11.4522098848045</v>
      </c>
      <c r="Q14" s="2">
        <f>('[1]Pc, Winter, S2'!Q14*Main!$B$4)+(_xlfn.IFNA(VLOOKUP($A14,'EV Distribution'!$A$2:$B$16,2,FALSE),0)*'EV Characterization'!Q$2)</f>
        <v>11.322759330594243</v>
      </c>
      <c r="R14" s="2">
        <f>('[1]Pc, Winter, S2'!R14*Main!$B$4)+(_xlfn.IFNA(VLOOKUP($A14,'EV Distribution'!$A$2:$B$16,2,FALSE),0)*'EV Characterization'!R$2)</f>
        <v>11.713288097773431</v>
      </c>
      <c r="S14" s="2">
        <f>('[1]Pc, Winter, S2'!S14*Main!$B$4)+(_xlfn.IFNA(VLOOKUP($A14,'EV Distribution'!$A$2:$B$16,2,FALSE),0)*'EV Characterization'!S$2)</f>
        <v>12.233815187178307</v>
      </c>
      <c r="T14" s="2">
        <f>('[1]Pc, Winter, S2'!T14*Main!$B$4)+(_xlfn.IFNA(VLOOKUP($A14,'EV Distribution'!$A$2:$B$16,2,FALSE),0)*'EV Characterization'!T$2)</f>
        <v>12.08786341929199</v>
      </c>
      <c r="U14" s="2">
        <f>('[1]Pc, Winter, S2'!U14*Main!$B$4)+(_xlfn.IFNA(VLOOKUP($A14,'EV Distribution'!$A$2:$B$16,2,FALSE),0)*'EV Characterization'!U$2)</f>
        <v>12.032928667365313</v>
      </c>
      <c r="V14" s="2">
        <f>('[1]Pc, Winter, S2'!V14*Main!$B$4)+(_xlfn.IFNA(VLOOKUP($A14,'EV Distribution'!$A$2:$B$16,2,FALSE),0)*'EV Characterization'!V$2)</f>
        <v>11.686091293428555</v>
      </c>
      <c r="W14" s="2">
        <f>('[1]Pc, Winter, S2'!W14*Main!$B$4)+(_xlfn.IFNA(VLOOKUP($A14,'EV Distribution'!$A$2:$B$16,2,FALSE),0)*'EV Characterization'!W$2)</f>
        <v>11.273990256754589</v>
      </c>
      <c r="X14" s="2">
        <f>('[1]Pc, Winter, S2'!X14*Main!$B$4)+(_xlfn.IFNA(VLOOKUP($A14,'EV Distribution'!$A$2:$B$16,2,FALSE),0)*'EV Characterization'!X$2)</f>
        <v>11.05932452400422</v>
      </c>
      <c r="Y14" s="2">
        <f>('[1]Pc, Winter, S2'!Y14*Main!$B$4)+(_xlfn.IFNA(VLOOKUP($A14,'EV Distribution'!$A$2:$B$16,2,FALSE),0)*'EV Characterization'!Y$2)</f>
        <v>10.772493349425387</v>
      </c>
    </row>
    <row r="15" spans="1:25" x14ac:dyDescent="0.25">
      <c r="A15">
        <v>14</v>
      </c>
      <c r="B15" s="2">
        <f>('[1]Pc, Winter, S2'!B15*Main!$B$4)+(_xlfn.IFNA(VLOOKUP($A15,'EV Distribution'!$A$2:$B$16,2,FALSE),0)*'EV Characterization'!B$2)</f>
        <v>-0.23113924901762734</v>
      </c>
      <c r="C15" s="2">
        <f>('[1]Pc, Winter, S2'!C15*Main!$B$4)+(_xlfn.IFNA(VLOOKUP($A15,'EV Distribution'!$A$2:$B$16,2,FALSE),0)*'EV Characterization'!C$2)</f>
        <v>-0.20305230369183602</v>
      </c>
      <c r="D15" s="2">
        <f>('[1]Pc, Winter, S2'!D15*Main!$B$4)+(_xlfn.IFNA(VLOOKUP($A15,'EV Distribution'!$A$2:$B$16,2,FALSE),0)*'EV Characterization'!D$2)</f>
        <v>-0.21641064406850236</v>
      </c>
      <c r="E15" s="2">
        <f>('[1]Pc, Winter, S2'!E15*Main!$B$4)+(_xlfn.IFNA(VLOOKUP($A15,'EV Distribution'!$A$2:$B$16,2,FALSE),0)*'EV Characterization'!E$2)</f>
        <v>-0.21047521627637128</v>
      </c>
      <c r="F15" s="2">
        <f>('[1]Pc, Winter, S2'!F15*Main!$B$4)+(_xlfn.IFNA(VLOOKUP($A15,'EV Distribution'!$A$2:$B$16,2,FALSE),0)*'EV Characterization'!F$2)</f>
        <v>-0.23273863585777849</v>
      </c>
      <c r="G15" s="2">
        <f>('[1]Pc, Winter, S2'!G15*Main!$B$4)+(_xlfn.IFNA(VLOOKUP($A15,'EV Distribution'!$A$2:$B$16,2,FALSE),0)*'EV Characterization'!G$2)</f>
        <v>-0.24638443769107504</v>
      </c>
      <c r="H15" s="2">
        <f>('[1]Pc, Winter, S2'!H15*Main!$B$4)+(_xlfn.IFNA(VLOOKUP($A15,'EV Distribution'!$A$2:$B$16,2,FALSE),0)*'EV Characterization'!H$2)</f>
        <v>-0.29515490360035396</v>
      </c>
      <c r="I15" s="2">
        <f>('[1]Pc, Winter, S2'!I15*Main!$B$4)+(_xlfn.IFNA(VLOOKUP($A15,'EV Distribution'!$A$2:$B$16,2,FALSE),0)*'EV Characterization'!I$2)</f>
        <v>-0.46182633732710776</v>
      </c>
      <c r="J15" s="2">
        <f>('[1]Pc, Winter, S2'!J15*Main!$B$4)+(_xlfn.IFNA(VLOOKUP($A15,'EV Distribution'!$A$2:$B$16,2,FALSE),0)*'EV Characterization'!J$2)</f>
        <v>-0.52516277985711213</v>
      </c>
      <c r="K15" s="2">
        <f>('[1]Pc, Winter, S2'!K15*Main!$B$4)+(_xlfn.IFNA(VLOOKUP($A15,'EV Distribution'!$A$2:$B$16,2,FALSE),0)*'EV Characterization'!K$2)</f>
        <v>-0.60509506814918301</v>
      </c>
      <c r="L15" s="2">
        <f>('[1]Pc, Winter, S2'!L15*Main!$B$4)+(_xlfn.IFNA(VLOOKUP($A15,'EV Distribution'!$A$2:$B$16,2,FALSE),0)*'EV Characterization'!L$2)</f>
        <v>-0.61288029339418615</v>
      </c>
      <c r="M15" s="2">
        <f>('[1]Pc, Winter, S2'!M15*Main!$B$4)+(_xlfn.IFNA(VLOOKUP($A15,'EV Distribution'!$A$2:$B$16,2,FALSE),0)*'EV Characterization'!M$2)</f>
        <v>-0.65725461557342302</v>
      </c>
      <c r="N15" s="2">
        <f>('[1]Pc, Winter, S2'!N15*Main!$B$4)+(_xlfn.IFNA(VLOOKUP($A15,'EV Distribution'!$A$2:$B$16,2,FALSE),0)*'EV Characterization'!N$2)</f>
        <v>-0.61432048356015068</v>
      </c>
      <c r="O15" s="2">
        <f>('[1]Pc, Winter, S2'!O15*Main!$B$4)+(_xlfn.IFNA(VLOOKUP($A15,'EV Distribution'!$A$2:$B$16,2,FALSE),0)*'EV Characterization'!O$2)</f>
        <v>-0.58010223958079177</v>
      </c>
      <c r="P15" s="2">
        <f>('[1]Pc, Winter, S2'!P15*Main!$B$4)+(_xlfn.IFNA(VLOOKUP($A15,'EV Distribution'!$A$2:$B$16,2,FALSE),0)*'EV Characterization'!P$2)</f>
        <v>-0.5743818602295665</v>
      </c>
      <c r="Q15" s="2">
        <f>('[1]Pc, Winter, S2'!Q15*Main!$B$4)+(_xlfn.IFNA(VLOOKUP($A15,'EV Distribution'!$A$2:$B$16,2,FALSE),0)*'EV Characterization'!Q$2)</f>
        <v>-0.57716407169519568</v>
      </c>
      <c r="R15" s="2">
        <f>('[1]Pc, Winter, S2'!R15*Main!$B$4)+(_xlfn.IFNA(VLOOKUP($A15,'EV Distribution'!$A$2:$B$16,2,FALSE),0)*'EV Characterization'!R$2)</f>
        <v>-0.58744665845387167</v>
      </c>
      <c r="S15" s="2">
        <f>('[1]Pc, Winter, S2'!S15*Main!$B$4)+(_xlfn.IFNA(VLOOKUP($A15,'EV Distribution'!$A$2:$B$16,2,FALSE),0)*'EV Characterization'!S$2)</f>
        <v>-0.60855770491970629</v>
      </c>
      <c r="T15" s="2">
        <f>('[1]Pc, Winter, S2'!T15*Main!$B$4)+(_xlfn.IFNA(VLOOKUP($A15,'EV Distribution'!$A$2:$B$16,2,FALSE),0)*'EV Characterization'!T$2)</f>
        <v>-0.62365475604832532</v>
      </c>
      <c r="U15" s="2">
        <f>('[1]Pc, Winter, S2'!U15*Main!$B$4)+(_xlfn.IFNA(VLOOKUP($A15,'EV Distribution'!$A$2:$B$16,2,FALSE),0)*'EV Characterization'!U$2)</f>
        <v>-0.59057445295475264</v>
      </c>
      <c r="V15" s="2">
        <f>('[1]Pc, Winter, S2'!V15*Main!$B$4)+(_xlfn.IFNA(VLOOKUP($A15,'EV Distribution'!$A$2:$B$16,2,FALSE),0)*'EV Characterization'!V$2)</f>
        <v>-0.56762602474808055</v>
      </c>
      <c r="W15" s="2">
        <f>('[1]Pc, Winter, S2'!W15*Main!$B$4)+(_xlfn.IFNA(VLOOKUP($A15,'EV Distribution'!$A$2:$B$16,2,FALSE),0)*'EV Characterization'!W$2)</f>
        <v>-0.5312502519316904</v>
      </c>
      <c r="X15" s="2">
        <f>('[1]Pc, Winter, S2'!X15*Main!$B$4)+(_xlfn.IFNA(VLOOKUP($A15,'EV Distribution'!$A$2:$B$16,2,FALSE),0)*'EV Characterization'!X$2)</f>
        <v>-0.38381609408965939</v>
      </c>
      <c r="Y15" s="2">
        <f>('[1]Pc, Winter, S2'!Y15*Main!$B$4)+(_xlfn.IFNA(VLOOKUP($A15,'EV Distribution'!$A$2:$B$16,2,FALSE),0)*'EV Characterization'!Y$2)</f>
        <v>-0.32070643327990045</v>
      </c>
    </row>
    <row r="16" spans="1:25" x14ac:dyDescent="0.25">
      <c r="A16">
        <v>17</v>
      </c>
      <c r="B16" s="2">
        <f>('[1]Pc, Winter, S2'!B16*Main!$B$4)+(_xlfn.IFNA(VLOOKUP($A16,'EV Distribution'!$A$2:$B$16,2,FALSE),0)*'EV Characterization'!B$2)</f>
        <v>0.16625238000000001</v>
      </c>
      <c r="C16" s="2">
        <f>('[1]Pc, Winter, S2'!C16*Main!$B$4)+(_xlfn.IFNA(VLOOKUP($A16,'EV Distribution'!$A$2:$B$16,2,FALSE),0)*'EV Characterization'!C$2)</f>
        <v>0.16318104</v>
      </c>
      <c r="D16" s="2">
        <f>('[1]Pc, Winter, S2'!D16*Main!$B$4)+(_xlfn.IFNA(VLOOKUP($A16,'EV Distribution'!$A$2:$B$16,2,FALSE),0)*'EV Characterization'!D$2)</f>
        <v>0.13111841999999999</v>
      </c>
      <c r="E16" s="2">
        <f>('[1]Pc, Winter, S2'!E16*Main!$B$4)+(_xlfn.IFNA(VLOOKUP($A16,'EV Distribution'!$A$2:$B$16,2,FALSE),0)*'EV Characterization'!E$2)</f>
        <v>0.12620292</v>
      </c>
      <c r="F16" s="2">
        <f>('[1]Pc, Winter, S2'!F16*Main!$B$4)+(_xlfn.IFNA(VLOOKUP($A16,'EV Distribution'!$A$2:$B$16,2,FALSE),0)*'EV Characterization'!F$2)</f>
        <v>0.10465946999999999</v>
      </c>
      <c r="G16" s="2">
        <f>('[1]Pc, Winter, S2'!G16*Main!$B$4)+(_xlfn.IFNA(VLOOKUP($A16,'EV Distribution'!$A$2:$B$16,2,FALSE),0)*'EV Characterization'!G$2)</f>
        <v>0.10974447</v>
      </c>
      <c r="H16" s="2">
        <f>('[1]Pc, Winter, S2'!H16*Main!$B$4)+(_xlfn.IFNA(VLOOKUP($A16,'EV Distribution'!$A$2:$B$16,2,FALSE),0)*'EV Characterization'!H$2)</f>
        <v>0.13367448000000001</v>
      </c>
      <c r="I16" s="2">
        <f>('[1]Pc, Winter, S2'!I16*Main!$B$4)+(_xlfn.IFNA(VLOOKUP($A16,'EV Distribution'!$A$2:$B$16,2,FALSE),0)*'EV Characterization'!I$2)</f>
        <v>3.1045619999999999E-2</v>
      </c>
      <c r="J16" s="2">
        <f>('[1]Pc, Winter, S2'!J16*Main!$B$4)+(_xlfn.IFNA(VLOOKUP($A16,'EV Distribution'!$A$2:$B$16,2,FALSE),0)*'EV Characterization'!J$2)</f>
        <v>2.8665840000000001E-2</v>
      </c>
      <c r="K16" s="2">
        <f>('[1]Pc, Winter, S2'!K16*Main!$B$4)+(_xlfn.IFNA(VLOOKUP($A16,'EV Distribution'!$A$2:$B$16,2,FALSE),0)*'EV Characterization'!K$2)</f>
        <v>3.6130620000000002E-2</v>
      </c>
      <c r="L16" s="2">
        <f>('[1]Pc, Winter, S2'!L16*Main!$B$4)+(_xlfn.IFNA(VLOOKUP($A16,'EV Distribution'!$A$2:$B$16,2,FALSE),0)*'EV Characterization'!L$2)</f>
        <v>2.4445289999999998E-2</v>
      </c>
      <c r="M16" s="2">
        <f>('[1]Pc, Winter, S2'!M16*Main!$B$4)+(_xlfn.IFNA(VLOOKUP($A16,'EV Distribution'!$A$2:$B$16,2,FALSE),0)*'EV Characterization'!M$2)</f>
        <v>2.3591009999999999E-2</v>
      </c>
      <c r="N16" s="2">
        <f>('[1]Pc, Winter, S2'!N16*Main!$B$4)+(_xlfn.IFNA(VLOOKUP($A16,'EV Distribution'!$A$2:$B$16,2,FALSE),0)*'EV Characterization'!N$2)</f>
        <v>2.8564140000000002E-2</v>
      </c>
      <c r="O16" s="2">
        <f>('[1]Pc, Winter, S2'!O16*Main!$B$4)+(_xlfn.IFNA(VLOOKUP($A16,'EV Distribution'!$A$2:$B$16,2,FALSE),0)*'EV Characterization'!O$2)</f>
        <v>3.0648990000000001E-2</v>
      </c>
      <c r="P16" s="2">
        <f>('[1]Pc, Winter, S2'!P16*Main!$B$4)+(_xlfn.IFNA(VLOOKUP($A16,'EV Distribution'!$A$2:$B$16,2,FALSE),0)*'EV Characterization'!P$2)</f>
        <v>2.8248870000000002E-2</v>
      </c>
      <c r="Q16" s="2">
        <f>('[1]Pc, Winter, S2'!Q16*Main!$B$4)+(_xlfn.IFNA(VLOOKUP($A16,'EV Distribution'!$A$2:$B$16,2,FALSE),0)*'EV Characterization'!Q$2)</f>
        <v>3.2628749999999998E-2</v>
      </c>
      <c r="R16" s="2">
        <f>('[1]Pc, Winter, S2'!R16*Main!$B$4)+(_xlfn.IFNA(VLOOKUP($A16,'EV Distribution'!$A$2:$B$16,2,FALSE),0)*'EV Characterization'!R$2)</f>
        <v>3.3971189999999998E-2</v>
      </c>
      <c r="S16" s="2">
        <f>('[1]Pc, Winter, S2'!S16*Main!$B$4)+(_xlfn.IFNA(VLOOKUP($A16,'EV Distribution'!$A$2:$B$16,2,FALSE),0)*'EV Characterization'!S$2)</f>
        <v>4.6927770000000001E-2</v>
      </c>
      <c r="T16" s="2">
        <f>('[1]Pc, Winter, S2'!T16*Main!$B$4)+(_xlfn.IFNA(VLOOKUP($A16,'EV Distribution'!$A$2:$B$16,2,FALSE),0)*'EV Characterization'!T$2)</f>
        <v>3.1425300000000003E-2</v>
      </c>
      <c r="U16" s="2">
        <f>('[1]Pc, Winter, S2'!U16*Main!$B$4)+(_xlfn.IFNA(VLOOKUP($A16,'EV Distribution'!$A$2:$B$16,2,FALSE),0)*'EV Characterization'!U$2)</f>
        <v>2.9743859999999997E-2</v>
      </c>
      <c r="V16" s="2">
        <f>('[1]Pc, Winter, S2'!V16*Main!$B$4)+(_xlfn.IFNA(VLOOKUP($A16,'EV Distribution'!$A$2:$B$16,2,FALSE),0)*'EV Characterization'!V$2)</f>
        <v>3.6303509999999997E-2</v>
      </c>
      <c r="W16" s="2">
        <f>('[1]Pc, Winter, S2'!W16*Main!$B$4)+(_xlfn.IFNA(VLOOKUP($A16,'EV Distribution'!$A$2:$B$16,2,FALSE),0)*'EV Characterization'!W$2)</f>
        <v>3.4510199999999998E-2</v>
      </c>
      <c r="X16" s="2">
        <f>('[1]Pc, Winter, S2'!X16*Main!$B$4)+(_xlfn.IFNA(VLOOKUP($A16,'EV Distribution'!$A$2:$B$16,2,FALSE),0)*'EV Characterization'!X$2)</f>
        <v>0.12898272</v>
      </c>
      <c r="Y16" s="2">
        <f>('[1]Pc, Winter, S2'!Y16*Main!$B$4)+(_xlfn.IFNA(VLOOKUP($A16,'EV Distribution'!$A$2:$B$16,2,FALSE),0)*'EV Characterization'!Y$2)</f>
        <v>0.14573610000000001</v>
      </c>
    </row>
    <row r="17" spans="1:25" x14ac:dyDescent="0.25">
      <c r="A17">
        <v>20</v>
      </c>
      <c r="B17" s="2">
        <f>('[1]Pc, Winter, S2'!B17*Main!$B$4)+(_xlfn.IFNA(VLOOKUP($A17,'EV Distribution'!$A$2:$B$16,2,FALSE),0)*'EV Characterization'!B$2)</f>
        <v>5.1003680000000003E-2</v>
      </c>
      <c r="C17" s="2">
        <f>('[1]Pc, Winter, S2'!C17*Main!$B$4)+(_xlfn.IFNA(VLOOKUP($A17,'EV Distribution'!$A$2:$B$16,2,FALSE),0)*'EV Characterization'!C$2)</f>
        <v>5.0061439999999999E-2</v>
      </c>
      <c r="D17" s="2">
        <f>('[1]Pc, Winter, S2'!D17*Main!$B$4)+(_xlfn.IFNA(VLOOKUP($A17,'EV Distribution'!$A$2:$B$16,2,FALSE),0)*'EV Characterization'!D$2)</f>
        <v>4.0225119999999996E-2</v>
      </c>
      <c r="E17" s="2">
        <f>('[1]Pc, Winter, S2'!E17*Main!$B$4)+(_xlfn.IFNA(VLOOKUP($A17,'EV Distribution'!$A$2:$B$16,2,FALSE),0)*'EV Characterization'!E$2)</f>
        <v>3.8717119999999994E-2</v>
      </c>
      <c r="F17" s="2">
        <f>('[1]Pc, Winter, S2'!F17*Main!$B$4)+(_xlfn.IFNA(VLOOKUP($A17,'EV Distribution'!$A$2:$B$16,2,FALSE),0)*'EV Characterization'!F$2)</f>
        <v>3.2107919999999998E-2</v>
      </c>
      <c r="G17" s="2">
        <f>('[1]Pc, Winter, S2'!G17*Main!$B$4)+(_xlfn.IFNA(VLOOKUP($A17,'EV Distribution'!$A$2:$B$16,2,FALSE),0)*'EV Characterization'!G$2)</f>
        <v>3.3667919999999997E-2</v>
      </c>
      <c r="H17" s="2">
        <f>('[1]Pc, Winter, S2'!H17*Main!$B$4)+(_xlfn.IFNA(VLOOKUP($A17,'EV Distribution'!$A$2:$B$16,2,FALSE),0)*'EV Characterization'!H$2)</f>
        <v>4.1009279999999995E-2</v>
      </c>
      <c r="I17" s="2">
        <f>('[1]Pc, Winter, S2'!I17*Main!$B$4)+(_xlfn.IFNA(VLOOKUP($A17,'EV Distribution'!$A$2:$B$16,2,FALSE),0)*'EV Characterization'!I$2)</f>
        <v>9.5243199999999993E-3</v>
      </c>
      <c r="J17" s="2">
        <f>('[1]Pc, Winter, S2'!J17*Main!$B$4)+(_xlfn.IFNA(VLOOKUP($A17,'EV Distribution'!$A$2:$B$16,2,FALSE),0)*'EV Characterization'!J$2)</f>
        <v>8.79424E-3</v>
      </c>
      <c r="K17" s="2">
        <f>('[1]Pc, Winter, S2'!K17*Main!$B$4)+(_xlfn.IFNA(VLOOKUP($A17,'EV Distribution'!$A$2:$B$16,2,FALSE),0)*'EV Characterization'!K$2)</f>
        <v>1.108432E-2</v>
      </c>
      <c r="L17" s="2">
        <f>('[1]Pc, Winter, S2'!L17*Main!$B$4)+(_xlfn.IFNA(VLOOKUP($A17,'EV Distribution'!$A$2:$B$16,2,FALSE),0)*'EV Characterization'!L$2)</f>
        <v>7.4994399999999996E-3</v>
      </c>
      <c r="M17" s="2">
        <f>('[1]Pc, Winter, S2'!M17*Main!$B$4)+(_xlfn.IFNA(VLOOKUP($A17,'EV Distribution'!$A$2:$B$16,2,FALSE),0)*'EV Characterization'!M$2)</f>
        <v>7.2373599999999991E-3</v>
      </c>
      <c r="N17" s="2">
        <f>('[1]Pc, Winter, S2'!N17*Main!$B$4)+(_xlfn.IFNA(VLOOKUP($A17,'EV Distribution'!$A$2:$B$16,2,FALSE),0)*'EV Characterization'!N$2)</f>
        <v>8.7630399999999997E-3</v>
      </c>
      <c r="O17" s="2">
        <f>('[1]Pc, Winter, S2'!O17*Main!$B$4)+(_xlfn.IFNA(VLOOKUP($A17,'EV Distribution'!$A$2:$B$16,2,FALSE),0)*'EV Characterization'!O$2)</f>
        <v>9.4026400000000003E-3</v>
      </c>
      <c r="P17" s="2">
        <f>('[1]Pc, Winter, S2'!P17*Main!$B$4)+(_xlfn.IFNA(VLOOKUP($A17,'EV Distribution'!$A$2:$B$16,2,FALSE),0)*'EV Characterization'!P$2)</f>
        <v>8.6663199999999999E-3</v>
      </c>
      <c r="Q17" s="2">
        <f>('[1]Pc, Winter, S2'!Q17*Main!$B$4)+(_xlfn.IFNA(VLOOKUP($A17,'EV Distribution'!$A$2:$B$16,2,FALSE),0)*'EV Characterization'!Q$2)</f>
        <v>1.001E-2</v>
      </c>
      <c r="R17" s="2">
        <f>('[1]Pc, Winter, S2'!R17*Main!$B$4)+(_xlfn.IFNA(VLOOKUP($A17,'EV Distribution'!$A$2:$B$16,2,FALSE),0)*'EV Characterization'!R$2)</f>
        <v>1.042184E-2</v>
      </c>
      <c r="S17" s="2">
        <f>('[1]Pc, Winter, S2'!S17*Main!$B$4)+(_xlfn.IFNA(VLOOKUP($A17,'EV Distribution'!$A$2:$B$16,2,FALSE),0)*'EV Characterization'!S$2)</f>
        <v>1.439672E-2</v>
      </c>
      <c r="T17" s="2">
        <f>('[1]Pc, Winter, S2'!T17*Main!$B$4)+(_xlfn.IFNA(VLOOKUP($A17,'EV Distribution'!$A$2:$B$16,2,FALSE),0)*'EV Characterization'!T$2)</f>
        <v>9.6407999999999997E-3</v>
      </c>
      <c r="U17" s="2">
        <f>('[1]Pc, Winter, S2'!U17*Main!$B$4)+(_xlfn.IFNA(VLOOKUP($A17,'EV Distribution'!$A$2:$B$16,2,FALSE),0)*'EV Characterization'!U$2)</f>
        <v>9.1249599999999997E-3</v>
      </c>
      <c r="V17" s="2">
        <f>('[1]Pc, Winter, S2'!V17*Main!$B$4)+(_xlfn.IFNA(VLOOKUP($A17,'EV Distribution'!$A$2:$B$16,2,FALSE),0)*'EV Characterization'!V$2)</f>
        <v>1.1137359999999999E-2</v>
      </c>
      <c r="W17" s="2">
        <f>('[1]Pc, Winter, S2'!W17*Main!$B$4)+(_xlfn.IFNA(VLOOKUP($A17,'EV Distribution'!$A$2:$B$16,2,FALSE),0)*'EV Characterization'!W$2)</f>
        <v>1.05872E-2</v>
      </c>
      <c r="X17" s="2">
        <f>('[1]Pc, Winter, S2'!X17*Main!$B$4)+(_xlfn.IFNA(VLOOKUP($A17,'EV Distribution'!$A$2:$B$16,2,FALSE),0)*'EV Characterization'!X$2)</f>
        <v>3.9569920000000001E-2</v>
      </c>
      <c r="Y17" s="2">
        <f>('[1]Pc, Winter, S2'!Y17*Main!$B$4)+(_xlfn.IFNA(VLOOKUP($A17,'EV Distribution'!$A$2:$B$16,2,FALSE),0)*'EV Characterization'!Y$2)</f>
        <v>4.4709600000000002E-2</v>
      </c>
    </row>
    <row r="18" spans="1:25" x14ac:dyDescent="0.25">
      <c r="A18">
        <v>22</v>
      </c>
      <c r="B18" s="2">
        <f>('[1]Pc, Winter, S2'!B18*Main!$B$4)+(_xlfn.IFNA(VLOOKUP($A18,'EV Distribution'!$A$2:$B$16,2,FALSE),0)*'EV Characterization'!B$2)</f>
        <v>0.41587616000000005</v>
      </c>
      <c r="C18" s="2">
        <f>('[1]Pc, Winter, S2'!C18*Main!$B$4)+(_xlfn.IFNA(VLOOKUP($A18,'EV Distribution'!$A$2:$B$16,2,FALSE),0)*'EV Characterization'!C$2)</f>
        <v>0.40819327999999999</v>
      </c>
      <c r="D18" s="2">
        <f>('[1]Pc, Winter, S2'!D18*Main!$B$4)+(_xlfn.IFNA(VLOOKUP($A18,'EV Distribution'!$A$2:$B$16,2,FALSE),0)*'EV Characterization'!D$2)</f>
        <v>0.32798944000000002</v>
      </c>
      <c r="E18" s="2">
        <f>('[1]Pc, Winter, S2'!E18*Main!$B$4)+(_xlfn.IFNA(VLOOKUP($A18,'EV Distribution'!$A$2:$B$16,2,FALSE),0)*'EV Characterization'!E$2)</f>
        <v>0.31569343999999999</v>
      </c>
      <c r="F18" s="2">
        <f>('[1]Pc, Winter, S2'!F18*Main!$B$4)+(_xlfn.IFNA(VLOOKUP($A18,'EV Distribution'!$A$2:$B$16,2,FALSE),0)*'EV Characterization'!F$2)</f>
        <v>0.26180303999999999</v>
      </c>
      <c r="G18" s="2">
        <f>('[1]Pc, Winter, S2'!G18*Main!$B$4)+(_xlfn.IFNA(VLOOKUP($A18,'EV Distribution'!$A$2:$B$16,2,FALSE),0)*'EV Characterization'!G$2)</f>
        <v>0.27452304</v>
      </c>
      <c r="H18" s="2">
        <f>('[1]Pc, Winter, S2'!H18*Main!$B$4)+(_xlfn.IFNA(VLOOKUP($A18,'EV Distribution'!$A$2:$B$16,2,FALSE),0)*'EV Characterization'!H$2)</f>
        <v>0.33438336000000002</v>
      </c>
      <c r="I18" s="2">
        <f>('[1]Pc, Winter, S2'!I18*Main!$B$4)+(_xlfn.IFNA(VLOOKUP($A18,'EV Distribution'!$A$2:$B$16,2,FALSE),0)*'EV Characterization'!I$2)</f>
        <v>7.7659839999999994E-2</v>
      </c>
      <c r="J18" s="2">
        <f>('[1]Pc, Winter, S2'!J18*Main!$B$4)+(_xlfn.IFNA(VLOOKUP($A18,'EV Distribution'!$A$2:$B$16,2,FALSE),0)*'EV Characterization'!J$2)</f>
        <v>7.1706880000000001E-2</v>
      </c>
      <c r="K18" s="2">
        <f>('[1]Pc, Winter, S2'!K18*Main!$B$4)+(_xlfn.IFNA(VLOOKUP($A18,'EV Distribution'!$A$2:$B$16,2,FALSE),0)*'EV Characterization'!K$2)</f>
        <v>9.0379840000000003E-2</v>
      </c>
      <c r="L18" s="2">
        <f>('[1]Pc, Winter, S2'!L18*Main!$B$4)+(_xlfn.IFNA(VLOOKUP($A18,'EV Distribution'!$A$2:$B$16,2,FALSE),0)*'EV Characterization'!L$2)</f>
        <v>6.114928E-2</v>
      </c>
      <c r="M18" s="2">
        <f>('[1]Pc, Winter, S2'!M18*Main!$B$4)+(_xlfn.IFNA(VLOOKUP($A18,'EV Distribution'!$A$2:$B$16,2,FALSE),0)*'EV Characterization'!M$2)</f>
        <v>5.901232E-2</v>
      </c>
      <c r="N18" s="2">
        <f>('[1]Pc, Winter, S2'!N18*Main!$B$4)+(_xlfn.IFNA(VLOOKUP($A18,'EV Distribution'!$A$2:$B$16,2,FALSE),0)*'EV Characterization'!N$2)</f>
        <v>7.1452479999999999E-2</v>
      </c>
      <c r="O18" s="2">
        <f>('[1]Pc, Winter, S2'!O18*Main!$B$4)+(_xlfn.IFNA(VLOOKUP($A18,'EV Distribution'!$A$2:$B$16,2,FALSE),0)*'EV Characterization'!O$2)</f>
        <v>7.6667680000000002E-2</v>
      </c>
      <c r="P18" s="2">
        <f>('[1]Pc, Winter, S2'!P18*Main!$B$4)+(_xlfn.IFNA(VLOOKUP($A18,'EV Distribution'!$A$2:$B$16,2,FALSE),0)*'EV Characterization'!P$2)</f>
        <v>7.0663840000000006E-2</v>
      </c>
      <c r="Q18" s="2">
        <f>('[1]Pc, Winter, S2'!Q18*Main!$B$4)+(_xlfn.IFNA(VLOOKUP($A18,'EV Distribution'!$A$2:$B$16,2,FALSE),0)*'EV Characterization'!Q$2)</f>
        <v>8.1619999999999998E-2</v>
      </c>
      <c r="R18" s="2">
        <f>('[1]Pc, Winter, S2'!R18*Main!$B$4)+(_xlfn.IFNA(VLOOKUP($A18,'EV Distribution'!$A$2:$B$16,2,FALSE),0)*'EV Characterization'!R$2)</f>
        <v>8.4978079999999998E-2</v>
      </c>
      <c r="S18" s="2">
        <f>('[1]Pc, Winter, S2'!S18*Main!$B$4)+(_xlfn.IFNA(VLOOKUP($A18,'EV Distribution'!$A$2:$B$16,2,FALSE),0)*'EV Characterization'!S$2)</f>
        <v>0.11738864</v>
      </c>
      <c r="T18" s="2">
        <f>('[1]Pc, Winter, S2'!T18*Main!$B$4)+(_xlfn.IFNA(VLOOKUP($A18,'EV Distribution'!$A$2:$B$16,2,FALSE),0)*'EV Characterization'!T$2)</f>
        <v>7.8609600000000002E-2</v>
      </c>
      <c r="U18" s="2">
        <f>('[1]Pc, Winter, S2'!U18*Main!$B$4)+(_xlfn.IFNA(VLOOKUP($A18,'EV Distribution'!$A$2:$B$16,2,FALSE),0)*'EV Characterization'!U$2)</f>
        <v>7.4403520000000001E-2</v>
      </c>
      <c r="V18" s="2">
        <f>('[1]Pc, Winter, S2'!V18*Main!$B$4)+(_xlfn.IFNA(VLOOKUP($A18,'EV Distribution'!$A$2:$B$16,2,FALSE),0)*'EV Characterization'!V$2)</f>
        <v>9.0812320000000002E-2</v>
      </c>
      <c r="W18" s="2">
        <f>('[1]Pc, Winter, S2'!W18*Main!$B$4)+(_xlfn.IFNA(VLOOKUP($A18,'EV Distribution'!$A$2:$B$16,2,FALSE),0)*'EV Characterization'!W$2)</f>
        <v>8.6326399999999998E-2</v>
      </c>
      <c r="X18" s="2">
        <f>('[1]Pc, Winter, S2'!X18*Main!$B$4)+(_xlfn.IFNA(VLOOKUP($A18,'EV Distribution'!$A$2:$B$16,2,FALSE),0)*'EV Characterization'!X$2)</f>
        <v>0.32264704</v>
      </c>
      <c r="Y18" s="2">
        <f>('[1]Pc, Winter, S2'!Y18*Main!$B$4)+(_xlfn.IFNA(VLOOKUP($A18,'EV Distribution'!$A$2:$B$16,2,FALSE),0)*'EV Characterization'!Y$2)</f>
        <v>0.36455520000000002</v>
      </c>
    </row>
    <row r="19" spans="1:25" x14ac:dyDescent="0.25">
      <c r="A19">
        <v>24</v>
      </c>
      <c r="B19" s="2">
        <f>('[1]Pc, Winter, S2'!B19*Main!$B$4)+(_xlfn.IFNA(VLOOKUP($A19,'EV Distribution'!$A$2:$B$16,2,FALSE),0)*'EV Characterization'!B$2)</f>
        <v>0.72778328000000003</v>
      </c>
      <c r="C19" s="2">
        <f>('[1]Pc, Winter, S2'!C19*Main!$B$4)+(_xlfn.IFNA(VLOOKUP($A19,'EV Distribution'!$A$2:$B$16,2,FALSE),0)*'EV Characterization'!C$2)</f>
        <v>0.71433824000000001</v>
      </c>
      <c r="D19" s="2">
        <f>('[1]Pc, Winter, S2'!D19*Main!$B$4)+(_xlfn.IFNA(VLOOKUP($A19,'EV Distribution'!$A$2:$B$16,2,FALSE),0)*'EV Characterization'!D$2)</f>
        <v>0.57398152000000002</v>
      </c>
      <c r="E19" s="2">
        <f>('[1]Pc, Winter, S2'!E19*Main!$B$4)+(_xlfn.IFNA(VLOOKUP($A19,'EV Distribution'!$A$2:$B$16,2,FALSE),0)*'EV Characterization'!E$2)</f>
        <v>0.55246351999999999</v>
      </c>
      <c r="F19" s="2">
        <f>('[1]Pc, Winter, S2'!F19*Main!$B$4)+(_xlfn.IFNA(VLOOKUP($A19,'EV Distribution'!$A$2:$B$16,2,FALSE),0)*'EV Characterization'!F$2)</f>
        <v>0.45815531999999998</v>
      </c>
      <c r="G19" s="2">
        <f>('[1]Pc, Winter, S2'!G19*Main!$B$4)+(_xlfn.IFNA(VLOOKUP($A19,'EV Distribution'!$A$2:$B$16,2,FALSE),0)*'EV Characterization'!G$2)</f>
        <v>0.48041531999999998</v>
      </c>
      <c r="H19" s="2">
        <f>('[1]Pc, Winter, S2'!H19*Main!$B$4)+(_xlfn.IFNA(VLOOKUP($A19,'EV Distribution'!$A$2:$B$16,2,FALSE),0)*'EV Characterization'!H$2)</f>
        <v>0.58517088000000006</v>
      </c>
      <c r="I19" s="2">
        <f>('[1]Pc, Winter, S2'!I19*Main!$B$4)+(_xlfn.IFNA(VLOOKUP($A19,'EV Distribution'!$A$2:$B$16,2,FALSE),0)*'EV Characterization'!I$2)</f>
        <v>0.13590472000000001</v>
      </c>
      <c r="J19" s="2">
        <f>('[1]Pc, Winter, S2'!J19*Main!$B$4)+(_xlfn.IFNA(VLOOKUP($A19,'EV Distribution'!$A$2:$B$16,2,FALSE),0)*'EV Characterization'!J$2)</f>
        <v>0.12548703999999999</v>
      </c>
      <c r="K19" s="2">
        <f>('[1]Pc, Winter, S2'!K19*Main!$B$4)+(_xlfn.IFNA(VLOOKUP($A19,'EV Distribution'!$A$2:$B$16,2,FALSE),0)*'EV Characterization'!K$2)</f>
        <v>0.15816472000000001</v>
      </c>
      <c r="L19" s="2">
        <f>('[1]Pc, Winter, S2'!L19*Main!$B$4)+(_xlfn.IFNA(VLOOKUP($A19,'EV Distribution'!$A$2:$B$16,2,FALSE),0)*'EV Characterization'!L$2)</f>
        <v>0.10701123999999999</v>
      </c>
      <c r="M19" s="2">
        <f>('[1]Pc, Winter, S2'!M19*Main!$B$4)+(_xlfn.IFNA(VLOOKUP($A19,'EV Distribution'!$A$2:$B$16,2,FALSE),0)*'EV Characterization'!M$2)</f>
        <v>0.10327156</v>
      </c>
      <c r="N19" s="2">
        <f>('[1]Pc, Winter, S2'!N19*Main!$B$4)+(_xlfn.IFNA(VLOOKUP($A19,'EV Distribution'!$A$2:$B$16,2,FALSE),0)*'EV Characterization'!N$2)</f>
        <v>0.12504184000000002</v>
      </c>
      <c r="O19" s="2">
        <f>('[1]Pc, Winter, S2'!O19*Main!$B$4)+(_xlfn.IFNA(VLOOKUP($A19,'EV Distribution'!$A$2:$B$16,2,FALSE),0)*'EV Characterization'!O$2)</f>
        <v>0.13416844</v>
      </c>
      <c r="P19" s="2">
        <f>('[1]Pc, Winter, S2'!P19*Main!$B$4)+(_xlfn.IFNA(VLOOKUP($A19,'EV Distribution'!$A$2:$B$16,2,FALSE),0)*'EV Characterization'!P$2)</f>
        <v>0.12366172</v>
      </c>
      <c r="Q19" s="2">
        <f>('[1]Pc, Winter, S2'!Q19*Main!$B$4)+(_xlfn.IFNA(VLOOKUP($A19,'EV Distribution'!$A$2:$B$16,2,FALSE),0)*'EV Characterization'!Q$2)</f>
        <v>0.14283500000000002</v>
      </c>
      <c r="R19" s="2">
        <f>('[1]Pc, Winter, S2'!R19*Main!$B$4)+(_xlfn.IFNA(VLOOKUP($A19,'EV Distribution'!$A$2:$B$16,2,FALSE),0)*'EV Characterization'!R$2)</f>
        <v>0.14871164000000001</v>
      </c>
      <c r="S19" s="2">
        <f>('[1]Pc, Winter, S2'!S19*Main!$B$4)+(_xlfn.IFNA(VLOOKUP($A19,'EV Distribution'!$A$2:$B$16,2,FALSE),0)*'EV Characterization'!S$2)</f>
        <v>0.20543012000000002</v>
      </c>
      <c r="T19" s="2">
        <f>('[1]Pc, Winter, S2'!T19*Main!$B$4)+(_xlfn.IFNA(VLOOKUP($A19,'EV Distribution'!$A$2:$B$16,2,FALSE),0)*'EV Characterization'!T$2)</f>
        <v>0.13756680000000002</v>
      </c>
      <c r="U19" s="2">
        <f>('[1]Pc, Winter, S2'!U19*Main!$B$4)+(_xlfn.IFNA(VLOOKUP($A19,'EV Distribution'!$A$2:$B$16,2,FALSE),0)*'EV Characterization'!U$2)</f>
        <v>0.13020615999999999</v>
      </c>
      <c r="V19" s="2">
        <f>('[1]Pc, Winter, S2'!V19*Main!$B$4)+(_xlfn.IFNA(VLOOKUP($A19,'EV Distribution'!$A$2:$B$16,2,FALSE),0)*'EV Characterization'!V$2)</f>
        <v>0.15892155999999999</v>
      </c>
      <c r="W19" s="2">
        <f>('[1]Pc, Winter, S2'!W19*Main!$B$4)+(_xlfn.IFNA(VLOOKUP($A19,'EV Distribution'!$A$2:$B$16,2,FALSE),0)*'EV Characterization'!W$2)</f>
        <v>0.15107120000000002</v>
      </c>
      <c r="X19" s="2">
        <f>('[1]Pc, Winter, S2'!X19*Main!$B$4)+(_xlfn.IFNA(VLOOKUP($A19,'EV Distribution'!$A$2:$B$16,2,FALSE),0)*'EV Characterization'!X$2)</f>
        <v>0.56463232000000008</v>
      </c>
      <c r="Y19" s="2">
        <f>('[1]Pc, Winter, S2'!Y19*Main!$B$4)+(_xlfn.IFNA(VLOOKUP($A19,'EV Distribution'!$A$2:$B$16,2,FALSE),0)*'EV Characterization'!Y$2)</f>
        <v>0.63797160000000008</v>
      </c>
    </row>
    <row r="20" spans="1:25" x14ac:dyDescent="0.25">
      <c r="A20">
        <v>26</v>
      </c>
      <c r="B20" s="2">
        <f>('[1]Pc, Winter, S2'!B20*Main!$B$4)+(_xlfn.IFNA(VLOOKUP($A20,'EV Distribution'!$A$2:$B$16,2,FALSE),0)*'EV Characterization'!B$2)</f>
        <v>0.57281056000000008</v>
      </c>
      <c r="C20" s="2">
        <f>('[1]Pc, Winter, S2'!C20*Main!$B$4)+(_xlfn.IFNA(VLOOKUP($A20,'EV Distribution'!$A$2:$B$16,2,FALSE),0)*'EV Characterization'!C$2)</f>
        <v>0.56222848000000003</v>
      </c>
      <c r="D20" s="2">
        <f>('[1]Pc, Winter, S2'!D20*Main!$B$4)+(_xlfn.IFNA(VLOOKUP($A20,'EV Distribution'!$A$2:$B$16,2,FALSE),0)*'EV Characterization'!D$2)</f>
        <v>0.45175904</v>
      </c>
      <c r="E20" s="2">
        <f>('[1]Pc, Winter, S2'!E20*Main!$B$4)+(_xlfn.IFNA(VLOOKUP($A20,'EV Distribution'!$A$2:$B$16,2,FALSE),0)*'EV Characterization'!E$2)</f>
        <v>0.43482303999999999</v>
      </c>
      <c r="F20" s="2">
        <f>('[1]Pc, Winter, S2'!F20*Main!$B$4)+(_xlfn.IFNA(VLOOKUP($A20,'EV Distribution'!$A$2:$B$16,2,FALSE),0)*'EV Characterization'!F$2)</f>
        <v>0.36059663999999997</v>
      </c>
      <c r="G20" s="2">
        <f>('[1]Pc, Winter, S2'!G20*Main!$B$4)+(_xlfn.IFNA(VLOOKUP($A20,'EV Distribution'!$A$2:$B$16,2,FALSE),0)*'EV Characterization'!G$2)</f>
        <v>0.37811664</v>
      </c>
      <c r="H20" s="2">
        <f>('[1]Pc, Winter, S2'!H20*Main!$B$4)+(_xlfn.IFNA(VLOOKUP($A20,'EV Distribution'!$A$2:$B$16,2,FALSE),0)*'EV Characterization'!H$2)</f>
        <v>0.46056575999999999</v>
      </c>
      <c r="I20" s="2">
        <f>('[1]Pc, Winter, S2'!I20*Main!$B$4)+(_xlfn.IFNA(VLOOKUP($A20,'EV Distribution'!$A$2:$B$16,2,FALSE),0)*'EV Characterization'!I$2)</f>
        <v>0.10696543999999999</v>
      </c>
      <c r="J20" s="2">
        <f>('[1]Pc, Winter, S2'!J20*Main!$B$4)+(_xlfn.IFNA(VLOOKUP($A20,'EV Distribution'!$A$2:$B$16,2,FALSE),0)*'EV Characterization'!J$2)</f>
        <v>9.8766080000000006E-2</v>
      </c>
      <c r="K20" s="2">
        <f>('[1]Pc, Winter, S2'!K20*Main!$B$4)+(_xlfn.IFNA(VLOOKUP($A20,'EV Distribution'!$A$2:$B$16,2,FALSE),0)*'EV Characterization'!K$2)</f>
        <v>0.12448544000000002</v>
      </c>
      <c r="L20" s="2">
        <f>('[1]Pc, Winter, S2'!L20*Main!$B$4)+(_xlfn.IFNA(VLOOKUP($A20,'EV Distribution'!$A$2:$B$16,2,FALSE),0)*'EV Characterization'!L$2)</f>
        <v>8.422447999999999E-2</v>
      </c>
      <c r="M20" s="2">
        <f>('[1]Pc, Winter, S2'!M20*Main!$B$4)+(_xlfn.IFNA(VLOOKUP($A20,'EV Distribution'!$A$2:$B$16,2,FALSE),0)*'EV Characterization'!M$2)</f>
        <v>8.1281119999999998E-2</v>
      </c>
      <c r="N20" s="2">
        <f>('[1]Pc, Winter, S2'!N20*Main!$B$4)+(_xlfn.IFNA(VLOOKUP($A20,'EV Distribution'!$A$2:$B$16,2,FALSE),0)*'EV Characterization'!N$2)</f>
        <v>9.8415680000000005E-2</v>
      </c>
      <c r="O20" s="2">
        <f>('[1]Pc, Winter, S2'!O20*Main!$B$4)+(_xlfn.IFNA(VLOOKUP($A20,'EV Distribution'!$A$2:$B$16,2,FALSE),0)*'EV Characterization'!O$2)</f>
        <v>0.10559888000000001</v>
      </c>
      <c r="P20" s="2">
        <f>('[1]Pc, Winter, S2'!P20*Main!$B$4)+(_xlfn.IFNA(VLOOKUP($A20,'EV Distribution'!$A$2:$B$16,2,FALSE),0)*'EV Characterization'!P$2)</f>
        <v>9.7329440000000003E-2</v>
      </c>
      <c r="Q20" s="2">
        <f>('[1]Pc, Winter, S2'!Q20*Main!$B$4)+(_xlfn.IFNA(VLOOKUP($A20,'EV Distribution'!$A$2:$B$16,2,FALSE),0)*'EV Characterization'!Q$2)</f>
        <v>0.11242000000000001</v>
      </c>
      <c r="R20" s="2">
        <f>('[1]Pc, Winter, S2'!R20*Main!$B$4)+(_xlfn.IFNA(VLOOKUP($A20,'EV Distribution'!$A$2:$B$16,2,FALSE),0)*'EV Characterization'!R$2)</f>
        <v>0.11704528</v>
      </c>
      <c r="S20" s="2">
        <f>('[1]Pc, Winter, S2'!S20*Main!$B$4)+(_xlfn.IFNA(VLOOKUP($A20,'EV Distribution'!$A$2:$B$16,2,FALSE),0)*'EV Characterization'!S$2)</f>
        <v>0.16168624000000001</v>
      </c>
      <c r="T20" s="2">
        <f>('[1]Pc, Winter, S2'!T20*Main!$B$4)+(_xlfn.IFNA(VLOOKUP($A20,'EV Distribution'!$A$2:$B$16,2,FALSE),0)*'EV Characterization'!T$2)</f>
        <v>0.10827360000000001</v>
      </c>
      <c r="U20" s="2">
        <f>('[1]Pc, Winter, S2'!U20*Main!$B$4)+(_xlfn.IFNA(VLOOKUP($A20,'EV Distribution'!$A$2:$B$16,2,FALSE),0)*'EV Characterization'!U$2)</f>
        <v>0.10248032</v>
      </c>
      <c r="V20" s="2">
        <f>('[1]Pc, Winter, S2'!V20*Main!$B$4)+(_xlfn.IFNA(VLOOKUP($A20,'EV Distribution'!$A$2:$B$16,2,FALSE),0)*'EV Characterization'!V$2)</f>
        <v>0.12508111999999999</v>
      </c>
      <c r="W20" s="2">
        <f>('[1]Pc, Winter, S2'!W20*Main!$B$4)+(_xlfn.IFNA(VLOOKUP($A20,'EV Distribution'!$A$2:$B$16,2,FALSE),0)*'EV Characterization'!W$2)</f>
        <v>0.11890240000000001</v>
      </c>
      <c r="X20" s="2">
        <f>('[1]Pc, Winter, S2'!X20*Main!$B$4)+(_xlfn.IFNA(VLOOKUP($A20,'EV Distribution'!$A$2:$B$16,2,FALSE),0)*'EV Characterization'!X$2)</f>
        <v>0.44440064000000001</v>
      </c>
      <c r="Y20" s="2">
        <f>('[1]Pc, Winter, S2'!Y20*Main!$B$4)+(_xlfn.IFNA(VLOOKUP($A20,'EV Distribution'!$A$2:$B$16,2,FALSE),0)*'EV Characterization'!Y$2)</f>
        <v>0.5021232000000001</v>
      </c>
    </row>
    <row r="21" spans="1:25" x14ac:dyDescent="0.25">
      <c r="A21">
        <v>28</v>
      </c>
      <c r="B21" s="2">
        <f>('[1]Pc, Winter, S2'!B21*Main!$B$4)+(_xlfn.IFNA(VLOOKUP($A21,'EV Distribution'!$A$2:$B$16,2,FALSE),0)*'EV Characterization'!B$2)</f>
        <v>0.39527852000000008</v>
      </c>
      <c r="C21" s="2">
        <f>('[1]Pc, Winter, S2'!C21*Main!$B$4)+(_xlfn.IFNA(VLOOKUP($A21,'EV Distribution'!$A$2:$B$16,2,FALSE),0)*'EV Characterization'!C$2)</f>
        <v>0.38797616000000001</v>
      </c>
      <c r="D21" s="2">
        <f>('[1]Pc, Winter, S2'!D21*Main!$B$4)+(_xlfn.IFNA(VLOOKUP($A21,'EV Distribution'!$A$2:$B$16,2,FALSE),0)*'EV Characterization'!D$2)</f>
        <v>0.31174468</v>
      </c>
      <c r="E21" s="2">
        <f>('[1]Pc, Winter, S2'!E21*Main!$B$4)+(_xlfn.IFNA(VLOOKUP($A21,'EV Distribution'!$A$2:$B$16,2,FALSE),0)*'EV Characterization'!E$2)</f>
        <v>0.30005767999999999</v>
      </c>
      <c r="F21" s="2">
        <f>('[1]Pc, Winter, S2'!F21*Main!$B$4)+(_xlfn.IFNA(VLOOKUP($A21,'EV Distribution'!$A$2:$B$16,2,FALSE),0)*'EV Characterization'!F$2)</f>
        <v>0.24883638000000002</v>
      </c>
      <c r="G21" s="2">
        <f>('[1]Pc, Winter, S2'!G21*Main!$B$4)+(_xlfn.IFNA(VLOOKUP($A21,'EV Distribution'!$A$2:$B$16,2,FALSE),0)*'EV Characterization'!G$2)</f>
        <v>0.26092638000000001</v>
      </c>
      <c r="H21" s="2">
        <f>('[1]Pc, Winter, S2'!H21*Main!$B$4)+(_xlfn.IFNA(VLOOKUP($A21,'EV Distribution'!$A$2:$B$16,2,FALSE),0)*'EV Characterization'!H$2)</f>
        <v>0.31782192000000004</v>
      </c>
      <c r="I21" s="2">
        <f>('[1]Pc, Winter, S2'!I21*Main!$B$4)+(_xlfn.IFNA(VLOOKUP($A21,'EV Distribution'!$A$2:$B$16,2,FALSE),0)*'EV Characterization'!I$2)</f>
        <v>7.3813480000000001E-2</v>
      </c>
      <c r="J21" s="2">
        <f>('[1]Pc, Winter, S2'!J21*Main!$B$4)+(_xlfn.IFNA(VLOOKUP($A21,'EV Distribution'!$A$2:$B$16,2,FALSE),0)*'EV Characterization'!J$2)</f>
        <v>6.8155360000000012E-2</v>
      </c>
      <c r="K21" s="2">
        <f>('[1]Pc, Winter, S2'!K21*Main!$B$4)+(_xlfn.IFNA(VLOOKUP($A21,'EV Distribution'!$A$2:$B$16,2,FALSE),0)*'EV Characterization'!K$2)</f>
        <v>8.5903480000000018E-2</v>
      </c>
      <c r="L21" s="2">
        <f>('[1]Pc, Winter, S2'!L21*Main!$B$4)+(_xlfn.IFNA(VLOOKUP($A21,'EV Distribution'!$A$2:$B$16,2,FALSE),0)*'EV Characterization'!L$2)</f>
        <v>5.8120659999999998E-2</v>
      </c>
      <c r="M21" s="2">
        <f>('[1]Pc, Winter, S2'!M21*Main!$B$4)+(_xlfn.IFNA(VLOOKUP($A21,'EV Distribution'!$A$2:$B$16,2,FALSE),0)*'EV Characterization'!M$2)</f>
        <v>5.608954E-2</v>
      </c>
      <c r="N21" s="2">
        <f>('[1]Pc, Winter, S2'!N21*Main!$B$4)+(_xlfn.IFNA(VLOOKUP($A21,'EV Distribution'!$A$2:$B$16,2,FALSE),0)*'EV Characterization'!N$2)</f>
        <v>6.7913560000000012E-2</v>
      </c>
      <c r="O21" s="2">
        <f>('[1]Pc, Winter, S2'!O21*Main!$B$4)+(_xlfn.IFNA(VLOOKUP($A21,'EV Distribution'!$A$2:$B$16,2,FALSE),0)*'EV Characterization'!O$2)</f>
        <v>7.2870460000000012E-2</v>
      </c>
      <c r="P21" s="2">
        <f>('[1]Pc, Winter, S2'!P21*Main!$B$4)+(_xlfn.IFNA(VLOOKUP($A21,'EV Distribution'!$A$2:$B$16,2,FALSE),0)*'EV Characterization'!P$2)</f>
        <v>6.7163980000000012E-2</v>
      </c>
      <c r="Q21" s="2">
        <f>('[1]Pc, Winter, S2'!Q21*Main!$B$4)+(_xlfn.IFNA(VLOOKUP($A21,'EV Distribution'!$A$2:$B$16,2,FALSE),0)*'EV Characterization'!Q$2)</f>
        <v>7.7577500000000008E-2</v>
      </c>
      <c r="R21" s="2">
        <f>('[1]Pc, Winter, S2'!R21*Main!$B$4)+(_xlfn.IFNA(VLOOKUP($A21,'EV Distribution'!$A$2:$B$16,2,FALSE),0)*'EV Characterization'!R$2)</f>
        <v>8.0769260000000009E-2</v>
      </c>
      <c r="S21" s="2">
        <f>('[1]Pc, Winter, S2'!S21*Main!$B$4)+(_xlfn.IFNA(VLOOKUP($A21,'EV Distribution'!$A$2:$B$16,2,FALSE),0)*'EV Characterization'!S$2)</f>
        <v>0.11157458000000002</v>
      </c>
      <c r="T21" s="2">
        <f>('[1]Pc, Winter, S2'!T21*Main!$B$4)+(_xlfn.IFNA(VLOOKUP($A21,'EV Distribution'!$A$2:$B$16,2,FALSE),0)*'EV Characterization'!T$2)</f>
        <v>7.471620000000001E-2</v>
      </c>
      <c r="U21" s="2">
        <f>('[1]Pc, Winter, S2'!U21*Main!$B$4)+(_xlfn.IFNA(VLOOKUP($A21,'EV Distribution'!$A$2:$B$16,2,FALSE),0)*'EV Characterization'!U$2)</f>
        <v>7.0718440000000007E-2</v>
      </c>
      <c r="V21" s="2">
        <f>('[1]Pc, Winter, S2'!V21*Main!$B$4)+(_xlfn.IFNA(VLOOKUP($A21,'EV Distribution'!$A$2:$B$16,2,FALSE),0)*'EV Characterization'!V$2)</f>
        <v>8.6314540000000009E-2</v>
      </c>
      <c r="W21" s="2">
        <f>('[1]Pc, Winter, S2'!W21*Main!$B$4)+(_xlfn.IFNA(VLOOKUP($A21,'EV Distribution'!$A$2:$B$16,2,FALSE),0)*'EV Characterization'!W$2)</f>
        <v>8.2050800000000007E-2</v>
      </c>
      <c r="X21" s="2">
        <f>('[1]Pc, Winter, S2'!X21*Main!$B$4)+(_xlfn.IFNA(VLOOKUP($A21,'EV Distribution'!$A$2:$B$16,2,FALSE),0)*'EV Characterization'!X$2)</f>
        <v>0.30666688000000003</v>
      </c>
      <c r="Y21" s="2">
        <f>('[1]Pc, Winter, S2'!Y21*Main!$B$4)+(_xlfn.IFNA(VLOOKUP($A21,'EV Distribution'!$A$2:$B$16,2,FALSE),0)*'EV Characterization'!Y$2)</f>
        <v>0.34649940000000007</v>
      </c>
    </row>
    <row r="22" spans="1:25" x14ac:dyDescent="0.25">
      <c r="A22">
        <v>30</v>
      </c>
      <c r="B22" s="2">
        <f>('[1]Pc, Winter, S2'!B22*Main!$B$4)+(_xlfn.IFNA(VLOOKUP($A22,'EV Distribution'!$A$2:$B$16,2,FALSE),0)*'EV Characterization'!B$2)</f>
        <v>0.17262784000000003</v>
      </c>
      <c r="C22" s="2">
        <f>('[1]Pc, Winter, S2'!C22*Main!$B$4)+(_xlfn.IFNA(VLOOKUP($A22,'EV Distribution'!$A$2:$B$16,2,FALSE),0)*'EV Characterization'!C$2)</f>
        <v>0.16943872000000001</v>
      </c>
      <c r="D22" s="2">
        <f>('[1]Pc, Winter, S2'!D22*Main!$B$4)+(_xlfn.IFNA(VLOOKUP($A22,'EV Distribution'!$A$2:$B$16,2,FALSE),0)*'EV Characterization'!D$2)</f>
        <v>0.13614656</v>
      </c>
      <c r="E22" s="2">
        <f>('[1]Pc, Winter, S2'!E22*Main!$B$4)+(_xlfn.IFNA(VLOOKUP($A22,'EV Distribution'!$A$2:$B$16,2,FALSE),0)*'EV Characterization'!E$2)</f>
        <v>0.13104256</v>
      </c>
      <c r="F22" s="2">
        <f>('[1]Pc, Winter, S2'!F22*Main!$B$4)+(_xlfn.IFNA(VLOOKUP($A22,'EV Distribution'!$A$2:$B$16,2,FALSE),0)*'EV Characterization'!F$2)</f>
        <v>0.10867296</v>
      </c>
      <c r="G22" s="2">
        <f>('[1]Pc, Winter, S2'!G22*Main!$B$4)+(_xlfn.IFNA(VLOOKUP($A22,'EV Distribution'!$A$2:$B$16,2,FALSE),0)*'EV Characterization'!G$2)</f>
        <v>0.11395296000000001</v>
      </c>
      <c r="H22" s="2">
        <f>('[1]Pc, Winter, S2'!H22*Main!$B$4)+(_xlfn.IFNA(VLOOKUP($A22,'EV Distribution'!$A$2:$B$16,2,FALSE),0)*'EV Characterization'!H$2)</f>
        <v>0.13880064</v>
      </c>
      <c r="I22" s="2">
        <f>('[1]Pc, Winter, S2'!I22*Main!$B$4)+(_xlfn.IFNA(VLOOKUP($A22,'EV Distribution'!$A$2:$B$16,2,FALSE),0)*'EV Characterization'!I$2)</f>
        <v>3.223616E-2</v>
      </c>
      <c r="J22" s="2">
        <f>('[1]Pc, Winter, S2'!J22*Main!$B$4)+(_xlfn.IFNA(VLOOKUP($A22,'EV Distribution'!$A$2:$B$16,2,FALSE),0)*'EV Characterization'!J$2)</f>
        <v>2.9765120000000003E-2</v>
      </c>
      <c r="K22" s="2">
        <f>('[1]Pc, Winter, S2'!K22*Main!$B$4)+(_xlfn.IFNA(VLOOKUP($A22,'EV Distribution'!$A$2:$B$16,2,FALSE),0)*'EV Characterization'!K$2)</f>
        <v>3.7516160000000007E-2</v>
      </c>
      <c r="L22" s="2">
        <f>('[1]Pc, Winter, S2'!L22*Main!$B$4)+(_xlfn.IFNA(VLOOKUP($A22,'EV Distribution'!$A$2:$B$16,2,FALSE),0)*'EV Characterization'!L$2)</f>
        <v>2.5382720000000001E-2</v>
      </c>
      <c r="M22" s="2">
        <f>('[1]Pc, Winter, S2'!M22*Main!$B$4)+(_xlfn.IFNA(VLOOKUP($A22,'EV Distribution'!$A$2:$B$16,2,FALSE),0)*'EV Characterization'!M$2)</f>
        <v>2.4495679999999999E-2</v>
      </c>
      <c r="N22" s="2">
        <f>('[1]Pc, Winter, S2'!N22*Main!$B$4)+(_xlfn.IFNA(VLOOKUP($A22,'EV Distribution'!$A$2:$B$16,2,FALSE),0)*'EV Characterization'!N$2)</f>
        <v>2.9659520000000002E-2</v>
      </c>
      <c r="O22" s="2">
        <f>('[1]Pc, Winter, S2'!O22*Main!$B$4)+(_xlfn.IFNA(VLOOKUP($A22,'EV Distribution'!$A$2:$B$16,2,FALSE),0)*'EV Characterization'!O$2)</f>
        <v>3.1824320000000003E-2</v>
      </c>
      <c r="P22" s="2">
        <f>('[1]Pc, Winter, S2'!P22*Main!$B$4)+(_xlfn.IFNA(VLOOKUP($A22,'EV Distribution'!$A$2:$B$16,2,FALSE),0)*'EV Characterization'!P$2)</f>
        <v>2.9332160000000003E-2</v>
      </c>
      <c r="Q22" s="2">
        <f>('[1]Pc, Winter, S2'!Q22*Main!$B$4)+(_xlfn.IFNA(VLOOKUP($A22,'EV Distribution'!$A$2:$B$16,2,FALSE),0)*'EV Characterization'!Q$2)</f>
        <v>3.388E-2</v>
      </c>
      <c r="R22" s="2">
        <f>('[1]Pc, Winter, S2'!R22*Main!$B$4)+(_xlfn.IFNA(VLOOKUP($A22,'EV Distribution'!$A$2:$B$16,2,FALSE),0)*'EV Characterization'!R$2)</f>
        <v>3.527392E-2</v>
      </c>
      <c r="S22" s="2">
        <f>('[1]Pc, Winter, S2'!S22*Main!$B$4)+(_xlfn.IFNA(VLOOKUP($A22,'EV Distribution'!$A$2:$B$16,2,FALSE),0)*'EV Characterization'!S$2)</f>
        <v>4.8727360000000004E-2</v>
      </c>
      <c r="T22" s="2">
        <f>('[1]Pc, Winter, S2'!T22*Main!$B$4)+(_xlfn.IFNA(VLOOKUP($A22,'EV Distribution'!$A$2:$B$16,2,FALSE),0)*'EV Characterization'!T$2)</f>
        <v>3.2630400000000004E-2</v>
      </c>
      <c r="U22" s="2">
        <f>('[1]Pc, Winter, S2'!U22*Main!$B$4)+(_xlfn.IFNA(VLOOKUP($A22,'EV Distribution'!$A$2:$B$16,2,FALSE),0)*'EV Characterization'!U$2)</f>
        <v>3.0884479999999999E-2</v>
      </c>
      <c r="V22" s="2">
        <f>('[1]Pc, Winter, S2'!V22*Main!$B$4)+(_xlfn.IFNA(VLOOKUP($A22,'EV Distribution'!$A$2:$B$16,2,FALSE),0)*'EV Characterization'!V$2)</f>
        <v>3.7695680000000002E-2</v>
      </c>
      <c r="W22" s="2">
        <f>('[1]Pc, Winter, S2'!W22*Main!$B$4)+(_xlfn.IFNA(VLOOKUP($A22,'EV Distribution'!$A$2:$B$16,2,FALSE),0)*'EV Characterization'!W$2)</f>
        <v>3.58336E-2</v>
      </c>
      <c r="X22" s="2">
        <f>('[1]Pc, Winter, S2'!X22*Main!$B$4)+(_xlfn.IFNA(VLOOKUP($A22,'EV Distribution'!$A$2:$B$16,2,FALSE),0)*'EV Characterization'!X$2)</f>
        <v>0.13392896000000001</v>
      </c>
      <c r="Y22" s="2">
        <f>('[1]Pc, Winter, S2'!Y22*Main!$B$4)+(_xlfn.IFNA(VLOOKUP($A22,'EV Distribution'!$A$2:$B$16,2,FALSE),0)*'EV Characterization'!Y$2)</f>
        <v>0.15132480000000001</v>
      </c>
    </row>
    <row r="23" spans="1:25" x14ac:dyDescent="0.25">
      <c r="A23">
        <v>34</v>
      </c>
      <c r="B23" s="2">
        <f>('[1]Pc, Winter, S2'!B23*Main!$B$4)+(_xlfn.IFNA(VLOOKUP($A23,'EV Distribution'!$A$2:$B$16,2,FALSE),0)*'EV Characterization'!B$2)</f>
        <v>0.41587616000000005</v>
      </c>
      <c r="C23" s="2">
        <f>('[1]Pc, Winter, S2'!C23*Main!$B$4)+(_xlfn.IFNA(VLOOKUP($A23,'EV Distribution'!$A$2:$B$16,2,FALSE),0)*'EV Characterization'!C$2)</f>
        <v>0.40819327999999999</v>
      </c>
      <c r="D23" s="2">
        <f>('[1]Pc, Winter, S2'!D23*Main!$B$4)+(_xlfn.IFNA(VLOOKUP($A23,'EV Distribution'!$A$2:$B$16,2,FALSE),0)*'EV Characterization'!D$2)</f>
        <v>0.32798944000000002</v>
      </c>
      <c r="E23" s="2">
        <f>('[1]Pc, Winter, S2'!E23*Main!$B$4)+(_xlfn.IFNA(VLOOKUP($A23,'EV Distribution'!$A$2:$B$16,2,FALSE),0)*'EV Characterization'!E$2)</f>
        <v>0.31569343999999999</v>
      </c>
      <c r="F23" s="2">
        <f>('[1]Pc, Winter, S2'!F23*Main!$B$4)+(_xlfn.IFNA(VLOOKUP($A23,'EV Distribution'!$A$2:$B$16,2,FALSE),0)*'EV Characterization'!F$2)</f>
        <v>0.26180303999999999</v>
      </c>
      <c r="G23" s="2">
        <f>('[1]Pc, Winter, S2'!G23*Main!$B$4)+(_xlfn.IFNA(VLOOKUP($A23,'EV Distribution'!$A$2:$B$16,2,FALSE),0)*'EV Characterization'!G$2)</f>
        <v>0.27452304</v>
      </c>
      <c r="H23" s="2">
        <f>('[1]Pc, Winter, S2'!H23*Main!$B$4)+(_xlfn.IFNA(VLOOKUP($A23,'EV Distribution'!$A$2:$B$16,2,FALSE),0)*'EV Characterization'!H$2)</f>
        <v>0.33438336000000002</v>
      </c>
      <c r="I23" s="2">
        <f>('[1]Pc, Winter, S2'!I23*Main!$B$4)+(_xlfn.IFNA(VLOOKUP($A23,'EV Distribution'!$A$2:$B$16,2,FALSE),0)*'EV Characterization'!I$2)</f>
        <v>7.7659839999999994E-2</v>
      </c>
      <c r="J23" s="2">
        <f>('[1]Pc, Winter, S2'!J23*Main!$B$4)+(_xlfn.IFNA(VLOOKUP($A23,'EV Distribution'!$A$2:$B$16,2,FALSE),0)*'EV Characterization'!J$2)</f>
        <v>7.1706880000000001E-2</v>
      </c>
      <c r="K23" s="2">
        <f>('[1]Pc, Winter, S2'!K23*Main!$B$4)+(_xlfn.IFNA(VLOOKUP($A23,'EV Distribution'!$A$2:$B$16,2,FALSE),0)*'EV Characterization'!K$2)</f>
        <v>9.0379840000000003E-2</v>
      </c>
      <c r="L23" s="2">
        <f>('[1]Pc, Winter, S2'!L23*Main!$B$4)+(_xlfn.IFNA(VLOOKUP($A23,'EV Distribution'!$A$2:$B$16,2,FALSE),0)*'EV Characterization'!L$2)</f>
        <v>6.114928E-2</v>
      </c>
      <c r="M23" s="2">
        <f>('[1]Pc, Winter, S2'!M23*Main!$B$4)+(_xlfn.IFNA(VLOOKUP($A23,'EV Distribution'!$A$2:$B$16,2,FALSE),0)*'EV Characterization'!M$2)</f>
        <v>5.901232E-2</v>
      </c>
      <c r="N23" s="2">
        <f>('[1]Pc, Winter, S2'!N23*Main!$B$4)+(_xlfn.IFNA(VLOOKUP($A23,'EV Distribution'!$A$2:$B$16,2,FALSE),0)*'EV Characterization'!N$2)</f>
        <v>7.1452479999999999E-2</v>
      </c>
      <c r="O23" s="2">
        <f>('[1]Pc, Winter, S2'!O23*Main!$B$4)+(_xlfn.IFNA(VLOOKUP($A23,'EV Distribution'!$A$2:$B$16,2,FALSE),0)*'EV Characterization'!O$2)</f>
        <v>7.6667680000000002E-2</v>
      </c>
      <c r="P23" s="2">
        <f>('[1]Pc, Winter, S2'!P23*Main!$B$4)+(_xlfn.IFNA(VLOOKUP($A23,'EV Distribution'!$A$2:$B$16,2,FALSE),0)*'EV Characterization'!P$2)</f>
        <v>7.0663840000000006E-2</v>
      </c>
      <c r="Q23" s="2">
        <f>('[1]Pc, Winter, S2'!Q23*Main!$B$4)+(_xlfn.IFNA(VLOOKUP($A23,'EV Distribution'!$A$2:$B$16,2,FALSE),0)*'EV Characterization'!Q$2)</f>
        <v>8.1619999999999998E-2</v>
      </c>
      <c r="R23" s="2">
        <f>('[1]Pc, Winter, S2'!R23*Main!$B$4)+(_xlfn.IFNA(VLOOKUP($A23,'EV Distribution'!$A$2:$B$16,2,FALSE),0)*'EV Characterization'!R$2)</f>
        <v>8.4978079999999998E-2</v>
      </c>
      <c r="S23" s="2">
        <f>('[1]Pc, Winter, S2'!S23*Main!$B$4)+(_xlfn.IFNA(VLOOKUP($A23,'EV Distribution'!$A$2:$B$16,2,FALSE),0)*'EV Characterization'!S$2)</f>
        <v>0.11738864</v>
      </c>
      <c r="T23" s="2">
        <f>('[1]Pc, Winter, S2'!T23*Main!$B$4)+(_xlfn.IFNA(VLOOKUP($A23,'EV Distribution'!$A$2:$B$16,2,FALSE),0)*'EV Characterization'!T$2)</f>
        <v>7.8609600000000002E-2</v>
      </c>
      <c r="U23" s="2">
        <f>('[1]Pc, Winter, S2'!U23*Main!$B$4)+(_xlfn.IFNA(VLOOKUP($A23,'EV Distribution'!$A$2:$B$16,2,FALSE),0)*'EV Characterization'!U$2)</f>
        <v>7.4403520000000001E-2</v>
      </c>
      <c r="V23" s="2">
        <f>('[1]Pc, Winter, S2'!V23*Main!$B$4)+(_xlfn.IFNA(VLOOKUP($A23,'EV Distribution'!$A$2:$B$16,2,FALSE),0)*'EV Characterization'!V$2)</f>
        <v>9.0812320000000002E-2</v>
      </c>
      <c r="W23" s="2">
        <f>('[1]Pc, Winter, S2'!W23*Main!$B$4)+(_xlfn.IFNA(VLOOKUP($A23,'EV Distribution'!$A$2:$B$16,2,FALSE),0)*'EV Characterization'!W$2)</f>
        <v>8.6326399999999998E-2</v>
      </c>
      <c r="X23" s="2">
        <f>('[1]Pc, Winter, S2'!X23*Main!$B$4)+(_xlfn.IFNA(VLOOKUP($A23,'EV Distribution'!$A$2:$B$16,2,FALSE),0)*'EV Characterization'!X$2)</f>
        <v>0.32264704</v>
      </c>
      <c r="Y23" s="2">
        <f>('[1]Pc, Winter, S2'!Y23*Main!$B$4)+(_xlfn.IFNA(VLOOKUP($A23,'EV Distribution'!$A$2:$B$16,2,FALSE),0)*'EV Characterization'!Y$2)</f>
        <v>0.36455520000000002</v>
      </c>
    </row>
    <row r="24" spans="1:25" x14ac:dyDescent="0.25">
      <c r="A24">
        <v>36</v>
      </c>
      <c r="B24" s="2">
        <f>('[1]Pc, Winter, S2'!B24*Main!$B$4)+(_xlfn.IFNA(VLOOKUP($A24,'EV Distribution'!$A$2:$B$16,2,FALSE),0)*'EV Characterization'!B$2)</f>
        <v>0.10396904000000001</v>
      </c>
      <c r="C24" s="2">
        <f>('[1]Pc, Winter, S2'!C24*Main!$B$4)+(_xlfn.IFNA(VLOOKUP($A24,'EV Distribution'!$A$2:$B$16,2,FALSE),0)*'EV Characterization'!C$2)</f>
        <v>0.10204832</v>
      </c>
      <c r="D24" s="2">
        <f>('[1]Pc, Winter, S2'!D24*Main!$B$4)+(_xlfn.IFNA(VLOOKUP($A24,'EV Distribution'!$A$2:$B$16,2,FALSE),0)*'EV Characterization'!D$2)</f>
        <v>8.1997360000000005E-2</v>
      </c>
      <c r="E24" s="2">
        <f>('[1]Pc, Winter, S2'!E24*Main!$B$4)+(_xlfn.IFNA(VLOOKUP($A24,'EV Distribution'!$A$2:$B$16,2,FALSE),0)*'EV Characterization'!E$2)</f>
        <v>7.8923359999999998E-2</v>
      </c>
      <c r="F24" s="2">
        <f>('[1]Pc, Winter, S2'!F24*Main!$B$4)+(_xlfn.IFNA(VLOOKUP($A24,'EV Distribution'!$A$2:$B$16,2,FALSE),0)*'EV Characterization'!F$2)</f>
        <v>6.5450759999999997E-2</v>
      </c>
      <c r="G24" s="2">
        <f>('[1]Pc, Winter, S2'!G24*Main!$B$4)+(_xlfn.IFNA(VLOOKUP($A24,'EV Distribution'!$A$2:$B$16,2,FALSE),0)*'EV Characterization'!G$2)</f>
        <v>6.8630759999999999E-2</v>
      </c>
      <c r="H24" s="2">
        <f>('[1]Pc, Winter, S2'!H24*Main!$B$4)+(_xlfn.IFNA(VLOOKUP($A24,'EV Distribution'!$A$2:$B$16,2,FALSE),0)*'EV Characterization'!H$2)</f>
        <v>8.3595840000000005E-2</v>
      </c>
      <c r="I24" s="2">
        <f>('[1]Pc, Winter, S2'!I24*Main!$B$4)+(_xlfn.IFNA(VLOOKUP($A24,'EV Distribution'!$A$2:$B$16,2,FALSE),0)*'EV Characterization'!I$2)</f>
        <v>1.9414959999999998E-2</v>
      </c>
      <c r="J24" s="2">
        <f>('[1]Pc, Winter, S2'!J24*Main!$B$4)+(_xlfn.IFNA(VLOOKUP($A24,'EV Distribution'!$A$2:$B$16,2,FALSE),0)*'EV Characterization'!J$2)</f>
        <v>1.792672E-2</v>
      </c>
      <c r="K24" s="2">
        <f>('[1]Pc, Winter, S2'!K24*Main!$B$4)+(_xlfn.IFNA(VLOOKUP($A24,'EV Distribution'!$A$2:$B$16,2,FALSE),0)*'EV Characterization'!K$2)</f>
        <v>2.2594960000000001E-2</v>
      </c>
      <c r="L24" s="2">
        <f>('[1]Pc, Winter, S2'!L24*Main!$B$4)+(_xlfn.IFNA(VLOOKUP($A24,'EV Distribution'!$A$2:$B$16,2,FALSE),0)*'EV Characterization'!L$2)</f>
        <v>1.528732E-2</v>
      </c>
      <c r="M24" s="2">
        <f>('[1]Pc, Winter, S2'!M24*Main!$B$4)+(_xlfn.IFNA(VLOOKUP($A24,'EV Distribution'!$A$2:$B$16,2,FALSE),0)*'EV Characterization'!M$2)</f>
        <v>1.475308E-2</v>
      </c>
      <c r="N24" s="2">
        <f>('[1]Pc, Winter, S2'!N24*Main!$B$4)+(_xlfn.IFNA(VLOOKUP($A24,'EV Distribution'!$A$2:$B$16,2,FALSE),0)*'EV Characterization'!N$2)</f>
        <v>1.786312E-2</v>
      </c>
      <c r="O24" s="2">
        <f>('[1]Pc, Winter, S2'!O24*Main!$B$4)+(_xlfn.IFNA(VLOOKUP($A24,'EV Distribution'!$A$2:$B$16,2,FALSE),0)*'EV Characterization'!O$2)</f>
        <v>1.916692E-2</v>
      </c>
      <c r="P24" s="2">
        <f>('[1]Pc, Winter, S2'!P24*Main!$B$4)+(_xlfn.IFNA(VLOOKUP($A24,'EV Distribution'!$A$2:$B$16,2,FALSE),0)*'EV Characterization'!P$2)</f>
        <v>1.7665960000000001E-2</v>
      </c>
      <c r="Q24" s="2">
        <f>('[1]Pc, Winter, S2'!Q24*Main!$B$4)+(_xlfn.IFNA(VLOOKUP($A24,'EV Distribution'!$A$2:$B$16,2,FALSE),0)*'EV Characterization'!Q$2)</f>
        <v>2.0405E-2</v>
      </c>
      <c r="R24" s="2">
        <f>('[1]Pc, Winter, S2'!R24*Main!$B$4)+(_xlfn.IFNA(VLOOKUP($A24,'EV Distribution'!$A$2:$B$16,2,FALSE),0)*'EV Characterization'!R$2)</f>
        <v>2.1244519999999999E-2</v>
      </c>
      <c r="S24" s="2">
        <f>('[1]Pc, Winter, S2'!S24*Main!$B$4)+(_xlfn.IFNA(VLOOKUP($A24,'EV Distribution'!$A$2:$B$16,2,FALSE),0)*'EV Characterization'!S$2)</f>
        <v>2.9347160000000001E-2</v>
      </c>
      <c r="T24" s="2">
        <f>('[1]Pc, Winter, S2'!T24*Main!$B$4)+(_xlfn.IFNA(VLOOKUP($A24,'EV Distribution'!$A$2:$B$16,2,FALSE),0)*'EV Characterization'!T$2)</f>
        <v>1.96524E-2</v>
      </c>
      <c r="U24" s="2">
        <f>('[1]Pc, Winter, S2'!U24*Main!$B$4)+(_xlfn.IFNA(VLOOKUP($A24,'EV Distribution'!$A$2:$B$16,2,FALSE),0)*'EV Characterization'!U$2)</f>
        <v>1.860088E-2</v>
      </c>
      <c r="V24" s="2">
        <f>('[1]Pc, Winter, S2'!V24*Main!$B$4)+(_xlfn.IFNA(VLOOKUP($A24,'EV Distribution'!$A$2:$B$16,2,FALSE),0)*'EV Characterization'!V$2)</f>
        <v>2.270308E-2</v>
      </c>
      <c r="W24" s="2">
        <f>('[1]Pc, Winter, S2'!W24*Main!$B$4)+(_xlfn.IFNA(VLOOKUP($A24,'EV Distribution'!$A$2:$B$16,2,FALSE),0)*'EV Characterization'!W$2)</f>
        <v>2.1581599999999999E-2</v>
      </c>
      <c r="X24" s="2">
        <f>('[1]Pc, Winter, S2'!X24*Main!$B$4)+(_xlfn.IFNA(VLOOKUP($A24,'EV Distribution'!$A$2:$B$16,2,FALSE),0)*'EV Characterization'!X$2)</f>
        <v>8.0661759999999999E-2</v>
      </c>
      <c r="Y24" s="2">
        <f>('[1]Pc, Winter, S2'!Y24*Main!$B$4)+(_xlfn.IFNA(VLOOKUP($A24,'EV Distribution'!$A$2:$B$16,2,FALSE),0)*'EV Characterization'!Y$2)</f>
        <v>9.1138800000000006E-2</v>
      </c>
    </row>
    <row r="25" spans="1:25" x14ac:dyDescent="0.25">
      <c r="A25">
        <v>38</v>
      </c>
      <c r="B25" s="2">
        <f>('[1]Pc, Winter, S2'!B25*Main!$B$4)+(_xlfn.IFNA(VLOOKUP($A25,'EV Distribution'!$A$2:$B$16,2,FALSE),0)*'EV Characterization'!B$2)</f>
        <v>0.58212854000000003</v>
      </c>
      <c r="C25" s="2">
        <f>('[1]Pc, Winter, S2'!C25*Main!$B$4)+(_xlfn.IFNA(VLOOKUP($A25,'EV Distribution'!$A$2:$B$16,2,FALSE),0)*'EV Characterization'!C$2)</f>
        <v>0.57137431999999999</v>
      </c>
      <c r="D25" s="2">
        <f>('[1]Pc, Winter, S2'!D25*Main!$B$4)+(_xlfn.IFNA(VLOOKUP($A25,'EV Distribution'!$A$2:$B$16,2,FALSE),0)*'EV Characterization'!D$2)</f>
        <v>0.45910785999999998</v>
      </c>
      <c r="E25" s="2">
        <f>('[1]Pc, Winter, S2'!E25*Main!$B$4)+(_xlfn.IFNA(VLOOKUP($A25,'EV Distribution'!$A$2:$B$16,2,FALSE),0)*'EV Characterization'!E$2)</f>
        <v>0.44189635999999999</v>
      </c>
      <c r="F25" s="2">
        <f>('[1]Pc, Winter, S2'!F25*Main!$B$4)+(_xlfn.IFNA(VLOOKUP($A25,'EV Distribution'!$A$2:$B$16,2,FALSE),0)*'EV Characterization'!F$2)</f>
        <v>0.36646251000000002</v>
      </c>
      <c r="G25" s="2">
        <f>('[1]Pc, Winter, S2'!G25*Main!$B$4)+(_xlfn.IFNA(VLOOKUP($A25,'EV Distribution'!$A$2:$B$16,2,FALSE),0)*'EV Characterization'!G$2)</f>
        <v>0.38426750999999998</v>
      </c>
      <c r="H25" s="2">
        <f>('[1]Pc, Winter, S2'!H25*Main!$B$4)+(_xlfn.IFNA(VLOOKUP($A25,'EV Distribution'!$A$2:$B$16,2,FALSE),0)*'EV Characterization'!H$2)</f>
        <v>0.46805784</v>
      </c>
      <c r="I25" s="2">
        <f>('[1]Pc, Winter, S2'!I25*Main!$B$4)+(_xlfn.IFNA(VLOOKUP($A25,'EV Distribution'!$A$2:$B$16,2,FALSE),0)*'EV Characterization'!I$2)</f>
        <v>0.10870545999999999</v>
      </c>
      <c r="J25" s="2">
        <f>('[1]Pc, Winter, S2'!J25*Main!$B$4)+(_xlfn.IFNA(VLOOKUP($A25,'EV Distribution'!$A$2:$B$16,2,FALSE),0)*'EV Characterization'!J$2)</f>
        <v>0.10037272</v>
      </c>
      <c r="K25" s="2">
        <f>('[1]Pc, Winter, S2'!K25*Main!$B$4)+(_xlfn.IFNA(VLOOKUP($A25,'EV Distribution'!$A$2:$B$16,2,FALSE),0)*'EV Characterization'!K$2)</f>
        <v>0.12651046000000002</v>
      </c>
      <c r="L25" s="2">
        <f>('[1]Pc, Winter, S2'!L25*Main!$B$4)+(_xlfn.IFNA(VLOOKUP($A25,'EV Distribution'!$A$2:$B$16,2,FALSE),0)*'EV Characterization'!L$2)</f>
        <v>8.5594569999999995E-2</v>
      </c>
      <c r="M25" s="2">
        <f>('[1]Pc, Winter, S2'!M25*Main!$B$4)+(_xlfn.IFNA(VLOOKUP($A25,'EV Distribution'!$A$2:$B$16,2,FALSE),0)*'EV Characterization'!M$2)</f>
        <v>8.2603329999999989E-2</v>
      </c>
      <c r="N25" s="2">
        <f>('[1]Pc, Winter, S2'!N25*Main!$B$4)+(_xlfn.IFNA(VLOOKUP($A25,'EV Distribution'!$A$2:$B$16,2,FALSE),0)*'EV Characterization'!N$2)</f>
        <v>0.10001662</v>
      </c>
      <c r="O25" s="2">
        <f>('[1]Pc, Winter, S2'!O25*Main!$B$4)+(_xlfn.IFNA(VLOOKUP($A25,'EV Distribution'!$A$2:$B$16,2,FALSE),0)*'EV Characterization'!O$2)</f>
        <v>0.10731667</v>
      </c>
      <c r="P25" s="2">
        <f>('[1]Pc, Winter, S2'!P25*Main!$B$4)+(_xlfn.IFNA(VLOOKUP($A25,'EV Distribution'!$A$2:$B$16,2,FALSE),0)*'EV Characterization'!P$2)</f>
        <v>9.8912710000000001E-2</v>
      </c>
      <c r="Q25" s="2">
        <f>('[1]Pc, Winter, S2'!Q25*Main!$B$4)+(_xlfn.IFNA(VLOOKUP($A25,'EV Distribution'!$A$2:$B$16,2,FALSE),0)*'EV Characterization'!Q$2)</f>
        <v>0.11424875</v>
      </c>
      <c r="R25" s="2">
        <f>('[1]Pc, Winter, S2'!R25*Main!$B$4)+(_xlfn.IFNA(VLOOKUP($A25,'EV Distribution'!$A$2:$B$16,2,FALSE),0)*'EV Characterization'!R$2)</f>
        <v>0.11894927</v>
      </c>
      <c r="S25" s="2">
        <f>('[1]Pc, Winter, S2'!S25*Main!$B$4)+(_xlfn.IFNA(VLOOKUP($A25,'EV Distribution'!$A$2:$B$16,2,FALSE),0)*'EV Characterization'!S$2)</f>
        <v>0.16431641000000002</v>
      </c>
      <c r="T25" s="2">
        <f>('[1]Pc, Winter, S2'!T25*Main!$B$4)+(_xlfn.IFNA(VLOOKUP($A25,'EV Distribution'!$A$2:$B$16,2,FALSE),0)*'EV Characterization'!T$2)</f>
        <v>0.1100349</v>
      </c>
      <c r="U25" s="2">
        <f>('[1]Pc, Winter, S2'!U25*Main!$B$4)+(_xlfn.IFNA(VLOOKUP($A25,'EV Distribution'!$A$2:$B$16,2,FALSE),0)*'EV Characterization'!U$2)</f>
        <v>0.10414738</v>
      </c>
      <c r="V25" s="2">
        <f>('[1]Pc, Winter, S2'!V25*Main!$B$4)+(_xlfn.IFNA(VLOOKUP($A25,'EV Distribution'!$A$2:$B$16,2,FALSE),0)*'EV Characterization'!V$2)</f>
        <v>0.12711582999999999</v>
      </c>
      <c r="W25" s="2">
        <f>('[1]Pc, Winter, S2'!W25*Main!$B$4)+(_xlfn.IFNA(VLOOKUP($A25,'EV Distribution'!$A$2:$B$16,2,FALSE),0)*'EV Characterization'!W$2)</f>
        <v>0.1208366</v>
      </c>
      <c r="X25" s="2">
        <f>('[1]Pc, Winter, S2'!X25*Main!$B$4)+(_xlfn.IFNA(VLOOKUP($A25,'EV Distribution'!$A$2:$B$16,2,FALSE),0)*'EV Characterization'!X$2)</f>
        <v>0.45162976000000005</v>
      </c>
      <c r="Y25" s="2">
        <f>('[1]Pc, Winter, S2'!Y25*Main!$B$4)+(_xlfn.IFNA(VLOOKUP($A25,'EV Distribution'!$A$2:$B$16,2,FALSE),0)*'EV Characterization'!Y$2)</f>
        <v>0.5102913</v>
      </c>
    </row>
    <row r="26" spans="1:25" x14ac:dyDescent="0.25">
      <c r="A26">
        <v>40</v>
      </c>
      <c r="B26" s="2">
        <f>('[1]Pc, Winter, S2'!B26*Main!$B$4)+(_xlfn.IFNA(VLOOKUP($A26,'EV Distribution'!$A$2:$B$16,2,FALSE),0)*'EV Characterization'!B$2)</f>
        <v>0.34329400000000004</v>
      </c>
      <c r="C26" s="2">
        <f>('[1]Pc, Winter, S2'!C26*Main!$B$4)+(_xlfn.IFNA(VLOOKUP($A26,'EV Distribution'!$A$2:$B$16,2,FALSE),0)*'EV Characterization'!C$2)</f>
        <v>0.33695200000000003</v>
      </c>
      <c r="D26" s="2">
        <f>('[1]Pc, Winter, S2'!D26*Main!$B$4)+(_xlfn.IFNA(VLOOKUP($A26,'EV Distribution'!$A$2:$B$16,2,FALSE),0)*'EV Characterization'!D$2)</f>
        <v>0.27074600000000004</v>
      </c>
      <c r="E26" s="2">
        <f>('[1]Pc, Winter, S2'!E26*Main!$B$4)+(_xlfn.IFNA(VLOOKUP($A26,'EV Distribution'!$A$2:$B$16,2,FALSE),0)*'EV Characterization'!E$2)</f>
        <v>0.26059599999999999</v>
      </c>
      <c r="F26" s="2">
        <f>('[1]Pc, Winter, S2'!F26*Main!$B$4)+(_xlfn.IFNA(VLOOKUP($A26,'EV Distribution'!$A$2:$B$16,2,FALSE),0)*'EV Characterization'!F$2)</f>
        <v>0.21611100000000003</v>
      </c>
      <c r="G26" s="2">
        <f>('[1]Pc, Winter, S2'!G26*Main!$B$4)+(_xlfn.IFNA(VLOOKUP($A26,'EV Distribution'!$A$2:$B$16,2,FALSE),0)*'EV Characterization'!G$2)</f>
        <v>0.22661100000000001</v>
      </c>
      <c r="H26" s="2">
        <f>('[1]Pc, Winter, S2'!H26*Main!$B$4)+(_xlfn.IFNA(VLOOKUP($A26,'EV Distribution'!$A$2:$B$16,2,FALSE),0)*'EV Characterization'!H$2)</f>
        <v>0.27602400000000005</v>
      </c>
      <c r="I26" s="2">
        <f>('[1]Pc, Winter, S2'!I26*Main!$B$4)+(_xlfn.IFNA(VLOOKUP($A26,'EV Distribution'!$A$2:$B$16,2,FALSE),0)*'EV Characterization'!I$2)</f>
        <v>6.4105999999999996E-2</v>
      </c>
      <c r="J26" s="2">
        <f>('[1]Pc, Winter, S2'!J26*Main!$B$4)+(_xlfn.IFNA(VLOOKUP($A26,'EV Distribution'!$A$2:$B$16,2,FALSE),0)*'EV Characterization'!J$2)</f>
        <v>5.9192000000000008E-2</v>
      </c>
      <c r="K26" s="2">
        <f>('[1]Pc, Winter, S2'!K26*Main!$B$4)+(_xlfn.IFNA(VLOOKUP($A26,'EV Distribution'!$A$2:$B$16,2,FALSE),0)*'EV Characterization'!K$2)</f>
        <v>7.460600000000002E-2</v>
      </c>
      <c r="L26" s="2">
        <f>('[1]Pc, Winter, S2'!L26*Main!$B$4)+(_xlfn.IFNA(VLOOKUP($A26,'EV Distribution'!$A$2:$B$16,2,FALSE),0)*'EV Characterization'!L$2)</f>
        <v>5.0477000000000001E-2</v>
      </c>
      <c r="M26" s="2">
        <f>('[1]Pc, Winter, S2'!M26*Main!$B$4)+(_xlfn.IFNA(VLOOKUP($A26,'EV Distribution'!$A$2:$B$16,2,FALSE),0)*'EV Characterization'!M$2)</f>
        <v>4.8712999999999999E-2</v>
      </c>
      <c r="N26" s="2">
        <f>('[1]Pc, Winter, S2'!N26*Main!$B$4)+(_xlfn.IFNA(VLOOKUP($A26,'EV Distribution'!$A$2:$B$16,2,FALSE),0)*'EV Characterization'!N$2)</f>
        <v>5.8982000000000007E-2</v>
      </c>
      <c r="O26" s="2">
        <f>('[1]Pc, Winter, S2'!O26*Main!$B$4)+(_xlfn.IFNA(VLOOKUP($A26,'EV Distribution'!$A$2:$B$16,2,FALSE),0)*'EV Characterization'!O$2)</f>
        <v>6.328700000000001E-2</v>
      </c>
      <c r="P26" s="2">
        <f>('[1]Pc, Winter, S2'!P26*Main!$B$4)+(_xlfn.IFNA(VLOOKUP($A26,'EV Distribution'!$A$2:$B$16,2,FALSE),0)*'EV Characterization'!P$2)</f>
        <v>5.8331000000000008E-2</v>
      </c>
      <c r="Q26" s="2">
        <f>('[1]Pc, Winter, S2'!Q26*Main!$B$4)+(_xlfn.IFNA(VLOOKUP($A26,'EV Distribution'!$A$2:$B$16,2,FALSE),0)*'EV Characterization'!Q$2)</f>
        <v>6.7375000000000004E-2</v>
      </c>
      <c r="R26" s="2">
        <f>('[1]Pc, Winter, S2'!R26*Main!$B$4)+(_xlfn.IFNA(VLOOKUP($A26,'EV Distribution'!$A$2:$B$16,2,FALSE),0)*'EV Characterization'!R$2)</f>
        <v>7.0147000000000001E-2</v>
      </c>
      <c r="S26" s="2">
        <f>('[1]Pc, Winter, S2'!S26*Main!$B$4)+(_xlfn.IFNA(VLOOKUP($A26,'EV Distribution'!$A$2:$B$16,2,FALSE),0)*'EV Characterization'!S$2)</f>
        <v>9.6901000000000015E-2</v>
      </c>
      <c r="T26" s="2">
        <f>('[1]Pc, Winter, S2'!T26*Main!$B$4)+(_xlfn.IFNA(VLOOKUP($A26,'EV Distribution'!$A$2:$B$16,2,FALSE),0)*'EV Characterization'!T$2)</f>
        <v>6.4890000000000003E-2</v>
      </c>
      <c r="U26" s="2">
        <f>('[1]Pc, Winter, S2'!U26*Main!$B$4)+(_xlfn.IFNA(VLOOKUP($A26,'EV Distribution'!$A$2:$B$16,2,FALSE),0)*'EV Characterization'!U$2)</f>
        <v>6.1418E-2</v>
      </c>
      <c r="V26" s="2">
        <f>('[1]Pc, Winter, S2'!V26*Main!$B$4)+(_xlfn.IFNA(VLOOKUP($A26,'EV Distribution'!$A$2:$B$16,2,FALSE),0)*'EV Characterization'!V$2)</f>
        <v>7.4963000000000002E-2</v>
      </c>
      <c r="W26" s="2">
        <f>('[1]Pc, Winter, S2'!W26*Main!$B$4)+(_xlfn.IFNA(VLOOKUP($A26,'EV Distribution'!$A$2:$B$16,2,FALSE),0)*'EV Characterization'!W$2)</f>
        <v>7.1260000000000004E-2</v>
      </c>
      <c r="X26" s="2">
        <f>('[1]Pc, Winter, S2'!X26*Main!$B$4)+(_xlfn.IFNA(VLOOKUP($A26,'EV Distribution'!$A$2:$B$16,2,FALSE),0)*'EV Characterization'!X$2)</f>
        <v>0.26633600000000002</v>
      </c>
      <c r="Y26" s="2">
        <f>('[1]Pc, Winter, S2'!Y26*Main!$B$4)+(_xlfn.IFNA(VLOOKUP($A26,'EV Distribution'!$A$2:$B$16,2,FALSE),0)*'EV Characterization'!Y$2)</f>
        <v>0.30093000000000003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EA54A-5875-4157-8A1C-FB6B4B532B23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S3'!B2*Main!$B$4)+(_xlfn.IFNA(VLOOKUP($A2,'EV Distribution'!$A$2:$B$16,2,FALSE),0)*'EV Characterization'!B$2)</f>
        <v>4.1066965700751146</v>
      </c>
      <c r="C2" s="2">
        <f>('[1]Pc, Winter, S3'!C2*Main!$B$4)+(_xlfn.IFNA(VLOOKUP($A2,'EV Distribution'!$A$2:$B$16,2,FALSE),0)*'EV Characterization'!C$2)</f>
        <v>4.0284790830598185</v>
      </c>
      <c r="D2" s="2">
        <f>('[1]Pc, Winter, S3'!D2*Main!$B$4)+(_xlfn.IFNA(VLOOKUP($A2,'EV Distribution'!$A$2:$B$16,2,FALSE),0)*'EV Characterization'!D$2)</f>
        <v>3.9095734139660867</v>
      </c>
      <c r="E2" s="2">
        <f>('[1]Pc, Winter, S3'!E2*Main!$B$4)+(_xlfn.IFNA(VLOOKUP($A2,'EV Distribution'!$A$2:$B$16,2,FALSE),0)*'EV Characterization'!E$2)</f>
        <v>3.9504931369482721</v>
      </c>
      <c r="F2" s="2">
        <f>('[1]Pc, Winter, S3'!F2*Main!$B$4)+(_xlfn.IFNA(VLOOKUP($A2,'EV Distribution'!$A$2:$B$16,2,FALSE),0)*'EV Characterization'!F$2)</f>
        <v>3.8137149250288696</v>
      </c>
      <c r="G2" s="2">
        <f>('[1]Pc, Winter, S3'!G2*Main!$B$4)+(_xlfn.IFNA(VLOOKUP($A2,'EV Distribution'!$A$2:$B$16,2,FALSE),0)*'EV Characterization'!G$2)</f>
        <v>3.8780034073170491</v>
      </c>
      <c r="H2" s="2">
        <f>('[1]Pc, Winter, S3'!H2*Main!$B$4)+(_xlfn.IFNA(VLOOKUP($A2,'EV Distribution'!$A$2:$B$16,2,FALSE),0)*'EV Characterization'!H$2)</f>
        <v>3.8625359527964696</v>
      </c>
      <c r="I2" s="2">
        <f>('[1]Pc, Winter, S3'!I2*Main!$B$4)+(_xlfn.IFNA(VLOOKUP($A2,'EV Distribution'!$A$2:$B$16,2,FALSE),0)*'EV Characterization'!I$2)</f>
        <v>4.1518097778481486</v>
      </c>
      <c r="J2" s="2">
        <f>('[1]Pc, Winter, S3'!J2*Main!$B$4)+(_xlfn.IFNA(VLOOKUP($A2,'EV Distribution'!$A$2:$B$16,2,FALSE),0)*'EV Characterization'!J$2)</f>
        <v>4.1901397345866487</v>
      </c>
      <c r="K2" s="2">
        <f>('[1]Pc, Winter, S3'!K2*Main!$B$4)+(_xlfn.IFNA(VLOOKUP($A2,'EV Distribution'!$A$2:$B$16,2,FALSE),0)*'EV Characterization'!K$2)</f>
        <v>4.0182685371341202</v>
      </c>
      <c r="L2" s="2">
        <f>('[1]Pc, Winter, S3'!L2*Main!$B$4)+(_xlfn.IFNA(VLOOKUP($A2,'EV Distribution'!$A$2:$B$16,2,FALSE),0)*'EV Characterization'!L$2)</f>
        <v>4.0653068794319127</v>
      </c>
      <c r="M2" s="2">
        <f>('[1]Pc, Winter, S3'!M2*Main!$B$4)+(_xlfn.IFNA(VLOOKUP($A2,'EV Distribution'!$A$2:$B$16,2,FALSE),0)*'EV Characterization'!M$2)</f>
        <v>3.9476134142662747</v>
      </c>
      <c r="N2" s="2">
        <f>('[1]Pc, Winter, S3'!N2*Main!$B$4)+(_xlfn.IFNA(VLOOKUP($A2,'EV Distribution'!$A$2:$B$16,2,FALSE),0)*'EV Characterization'!N$2)</f>
        <v>4.1190358890371144</v>
      </c>
      <c r="O2" s="2">
        <f>('[1]Pc, Winter, S3'!O2*Main!$B$4)+(_xlfn.IFNA(VLOOKUP($A2,'EV Distribution'!$A$2:$B$16,2,FALSE),0)*'EV Characterization'!O$2)</f>
        <v>3.9883681704734824</v>
      </c>
      <c r="P2" s="2">
        <f>('[1]Pc, Winter, S3'!P2*Main!$B$4)+(_xlfn.IFNA(VLOOKUP($A2,'EV Distribution'!$A$2:$B$16,2,FALSE),0)*'EV Characterization'!P$2)</f>
        <v>4.0126822824080683</v>
      </c>
      <c r="Q2" s="2">
        <f>('[1]Pc, Winter, S3'!Q2*Main!$B$4)+(_xlfn.IFNA(VLOOKUP($A2,'EV Distribution'!$A$2:$B$16,2,FALSE),0)*'EV Characterization'!Q$2)</f>
        <v>4.1014561744749196</v>
      </c>
      <c r="R2" s="2">
        <f>('[1]Pc, Winter, S3'!R2*Main!$B$4)+(_xlfn.IFNA(VLOOKUP($A2,'EV Distribution'!$A$2:$B$16,2,FALSE),0)*'EV Characterization'!R$2)</f>
        <v>4.1836872003271131</v>
      </c>
      <c r="S2" s="2">
        <f>('[1]Pc, Winter, S3'!S2*Main!$B$4)+(_xlfn.IFNA(VLOOKUP($A2,'EV Distribution'!$A$2:$B$16,2,FALSE),0)*'EV Characterization'!S$2)</f>
        <v>4.187475496694991</v>
      </c>
      <c r="T2" s="2">
        <f>('[1]Pc, Winter, S3'!T2*Main!$B$4)+(_xlfn.IFNA(VLOOKUP($A2,'EV Distribution'!$A$2:$B$16,2,FALSE),0)*'EV Characterization'!T$2)</f>
        <v>4.1573360505895502</v>
      </c>
      <c r="U2" s="2">
        <f>('[1]Pc, Winter, S3'!U2*Main!$B$4)+(_xlfn.IFNA(VLOOKUP($A2,'EV Distribution'!$A$2:$B$16,2,FALSE),0)*'EV Characterization'!U$2)</f>
        <v>3.9630246723899187</v>
      </c>
      <c r="V2" s="2">
        <f>('[1]Pc, Winter, S3'!V2*Main!$B$4)+(_xlfn.IFNA(VLOOKUP($A2,'EV Distribution'!$A$2:$B$16,2,FALSE),0)*'EV Characterization'!V$2)</f>
        <v>3.9758775911747839</v>
      </c>
      <c r="W2" s="2">
        <f>('[1]Pc, Winter, S3'!W2*Main!$B$4)+(_xlfn.IFNA(VLOOKUP($A2,'EV Distribution'!$A$2:$B$16,2,FALSE),0)*'EV Characterization'!W$2)</f>
        <v>3.9085733661218955</v>
      </c>
      <c r="X2" s="2">
        <f>('[1]Pc, Winter, S3'!X2*Main!$B$4)+(_xlfn.IFNA(VLOOKUP($A2,'EV Distribution'!$A$2:$B$16,2,FALSE),0)*'EV Characterization'!X$2)</f>
        <v>3.8731478036542919</v>
      </c>
      <c r="Y2" s="2">
        <f>('[1]Pc, Winter, S3'!Y2*Main!$B$4)+(_xlfn.IFNA(VLOOKUP($A2,'EV Distribution'!$A$2:$B$16,2,FALSE),0)*'EV Characterization'!Y$2)</f>
        <v>3.9428485341711599</v>
      </c>
    </row>
    <row r="3" spans="1:25" x14ac:dyDescent="0.25">
      <c r="A3">
        <v>2</v>
      </c>
      <c r="B3" s="2">
        <f>('[1]Pc, Winter, S3'!B3*Main!$B$4)+(_xlfn.IFNA(VLOOKUP($A3,'EV Distribution'!$A$2:$B$16,2,FALSE),0)*'EV Characterization'!B$2)</f>
        <v>1.7091338501885553</v>
      </c>
      <c r="C3" s="2">
        <f>('[1]Pc, Winter, S3'!C3*Main!$B$4)+(_xlfn.IFNA(VLOOKUP($A3,'EV Distribution'!$A$2:$B$16,2,FALSE),0)*'EV Characterization'!C$2)</f>
        <v>1.5699823684814902</v>
      </c>
      <c r="D3" s="2">
        <f>('[1]Pc, Winter, S3'!D3*Main!$B$4)+(_xlfn.IFNA(VLOOKUP($A3,'EV Distribution'!$A$2:$B$16,2,FALSE),0)*'EV Characterization'!D$2)</f>
        <v>1.492601561619874</v>
      </c>
      <c r="E3" s="2">
        <f>('[1]Pc, Winter, S3'!E3*Main!$B$4)+(_xlfn.IFNA(VLOOKUP($A3,'EV Distribution'!$A$2:$B$16,2,FALSE),0)*'EV Characterization'!E$2)</f>
        <v>1.4337861580388309</v>
      </c>
      <c r="F3" s="2">
        <f>('[1]Pc, Winter, S3'!F3*Main!$B$4)+(_xlfn.IFNA(VLOOKUP($A3,'EV Distribution'!$A$2:$B$16,2,FALSE),0)*'EV Characterization'!F$2)</f>
        <v>1.4518078726010835</v>
      </c>
      <c r="G3" s="2">
        <f>('[1]Pc, Winter, S3'!G3*Main!$B$4)+(_xlfn.IFNA(VLOOKUP($A3,'EV Distribution'!$A$2:$B$16,2,FALSE),0)*'EV Characterization'!G$2)</f>
        <v>1.5674260524740762</v>
      </c>
      <c r="H3" s="2">
        <f>('[1]Pc, Winter, S3'!H3*Main!$B$4)+(_xlfn.IFNA(VLOOKUP($A3,'EV Distribution'!$A$2:$B$16,2,FALSE),0)*'EV Characterization'!H$2)</f>
        <v>1.6960981462589533</v>
      </c>
      <c r="I3" s="2">
        <f>('[1]Pc, Winter, S3'!I3*Main!$B$4)+(_xlfn.IFNA(VLOOKUP($A3,'EV Distribution'!$A$2:$B$16,2,FALSE),0)*'EV Characterization'!I$2)</f>
        <v>2.0215402595609646</v>
      </c>
      <c r="J3" s="2">
        <f>('[1]Pc, Winter, S3'!J3*Main!$B$4)+(_xlfn.IFNA(VLOOKUP($A3,'EV Distribution'!$A$2:$B$16,2,FALSE),0)*'EV Characterization'!J$2)</f>
        <v>2.3124077191373593</v>
      </c>
      <c r="K3" s="2">
        <f>('[1]Pc, Winter, S3'!K3*Main!$B$4)+(_xlfn.IFNA(VLOOKUP($A3,'EV Distribution'!$A$2:$B$16,2,FALSE),0)*'EV Characterization'!K$2)</f>
        <v>2.6436516698588943</v>
      </c>
      <c r="L3" s="2">
        <f>('[1]Pc, Winter, S3'!L3*Main!$B$4)+(_xlfn.IFNA(VLOOKUP($A3,'EV Distribution'!$A$2:$B$16,2,FALSE),0)*'EV Characterization'!L$2)</f>
        <v>2.678444060146854</v>
      </c>
      <c r="M3" s="2">
        <f>('[1]Pc, Winter, S3'!M3*Main!$B$4)+(_xlfn.IFNA(VLOOKUP($A3,'EV Distribution'!$A$2:$B$16,2,FALSE),0)*'EV Characterization'!M$2)</f>
        <v>2.69535979567766</v>
      </c>
      <c r="N3" s="2">
        <f>('[1]Pc, Winter, S3'!N3*Main!$B$4)+(_xlfn.IFNA(VLOOKUP($A3,'EV Distribution'!$A$2:$B$16,2,FALSE),0)*'EV Characterization'!N$2)</f>
        <v>2.5959503601953946</v>
      </c>
      <c r="O3" s="2">
        <f>('[1]Pc, Winter, S3'!O3*Main!$B$4)+(_xlfn.IFNA(VLOOKUP($A3,'EV Distribution'!$A$2:$B$16,2,FALSE),0)*'EV Characterization'!O$2)</f>
        <v>2.3164508899884364</v>
      </c>
      <c r="P3" s="2">
        <f>('[1]Pc, Winter, S3'!P3*Main!$B$4)+(_xlfn.IFNA(VLOOKUP($A3,'EV Distribution'!$A$2:$B$16,2,FALSE),0)*'EV Characterization'!P$2)</f>
        <v>2.0320016006727548</v>
      </c>
      <c r="Q3" s="2">
        <f>('[1]Pc, Winter, S3'!Q3*Main!$B$4)+(_xlfn.IFNA(VLOOKUP($A3,'EV Distribution'!$A$2:$B$16,2,FALSE),0)*'EV Characterization'!Q$2)</f>
        <v>2.1242132632657378</v>
      </c>
      <c r="R3" s="2">
        <f>('[1]Pc, Winter, S3'!R3*Main!$B$4)+(_xlfn.IFNA(VLOOKUP($A3,'EV Distribution'!$A$2:$B$16,2,FALSE),0)*'EV Characterization'!R$2)</f>
        <v>2.3330039270549312</v>
      </c>
      <c r="S3" s="2">
        <f>('[1]Pc, Winter, S3'!S3*Main!$B$4)+(_xlfn.IFNA(VLOOKUP($A3,'EV Distribution'!$A$2:$B$16,2,FALSE),0)*'EV Characterization'!S$2)</f>
        <v>2.6285127782444402</v>
      </c>
      <c r="T3" s="2">
        <f>('[1]Pc, Winter, S3'!T3*Main!$B$4)+(_xlfn.IFNA(VLOOKUP($A3,'EV Distribution'!$A$2:$B$16,2,FALSE),0)*'EV Characterization'!T$2)</f>
        <v>2.7363165260431934</v>
      </c>
      <c r="U3" s="2">
        <f>('[1]Pc, Winter, S3'!U3*Main!$B$4)+(_xlfn.IFNA(VLOOKUP($A3,'EV Distribution'!$A$2:$B$16,2,FALSE),0)*'EV Characterization'!U$2)</f>
        <v>2.6458635626530338</v>
      </c>
      <c r="V3" s="2">
        <f>('[1]Pc, Winter, S3'!V3*Main!$B$4)+(_xlfn.IFNA(VLOOKUP($A3,'EV Distribution'!$A$2:$B$16,2,FALSE),0)*'EV Characterization'!V$2)</f>
        <v>2.5084526028008867</v>
      </c>
      <c r="W3" s="2">
        <f>('[1]Pc, Winter, S3'!W3*Main!$B$4)+(_xlfn.IFNA(VLOOKUP($A3,'EV Distribution'!$A$2:$B$16,2,FALSE),0)*'EV Characterization'!W$2)</f>
        <v>2.3177380550801536</v>
      </c>
      <c r="X3" s="2">
        <f>('[1]Pc, Winter, S3'!X3*Main!$B$4)+(_xlfn.IFNA(VLOOKUP($A3,'EV Distribution'!$A$2:$B$16,2,FALSE),0)*'EV Characterization'!X$2)</f>
        <v>2.0373863381217583</v>
      </c>
      <c r="Y3" s="2">
        <f>('[1]Pc, Winter, S3'!Y3*Main!$B$4)+(_xlfn.IFNA(VLOOKUP($A3,'EV Distribution'!$A$2:$B$16,2,FALSE),0)*'EV Characterization'!Y$2)</f>
        <v>1.8436257955689772</v>
      </c>
    </row>
    <row r="4" spans="1:25" x14ac:dyDescent="0.25">
      <c r="A4">
        <v>3</v>
      </c>
      <c r="B4" s="2">
        <f>('[1]Pc, Winter, S3'!B4*Main!$B$4)+(_xlfn.IFNA(VLOOKUP($A4,'EV Distribution'!$A$2:$B$16,2,FALSE),0)*'EV Characterization'!B$2)</f>
        <v>4.6403017560175321</v>
      </c>
      <c r="C4" s="2">
        <f>('[1]Pc, Winter, S3'!C4*Main!$B$4)+(_xlfn.IFNA(VLOOKUP($A4,'EV Distribution'!$A$2:$B$16,2,FALSE),0)*'EV Characterization'!C$2)</f>
        <v>4.4026799789597391</v>
      </c>
      <c r="D4" s="2">
        <f>('[1]Pc, Winter, S3'!D4*Main!$B$4)+(_xlfn.IFNA(VLOOKUP($A4,'EV Distribution'!$A$2:$B$16,2,FALSE),0)*'EV Characterization'!D$2)</f>
        <v>4.1259627416804783</v>
      </c>
      <c r="E4" s="2">
        <f>('[1]Pc, Winter, S3'!E4*Main!$B$4)+(_xlfn.IFNA(VLOOKUP($A4,'EV Distribution'!$A$2:$B$16,2,FALSE),0)*'EV Characterization'!E$2)</f>
        <v>4.0525210380408545</v>
      </c>
      <c r="F4" s="2">
        <f>('[1]Pc, Winter, S3'!F4*Main!$B$4)+(_xlfn.IFNA(VLOOKUP($A4,'EV Distribution'!$A$2:$B$16,2,FALSE),0)*'EV Characterization'!F$2)</f>
        <v>3.9425082165368361</v>
      </c>
      <c r="G4" s="2">
        <f>('[1]Pc, Winter, S3'!G4*Main!$B$4)+(_xlfn.IFNA(VLOOKUP($A4,'EV Distribution'!$A$2:$B$16,2,FALSE),0)*'EV Characterization'!G$2)</f>
        <v>4.0687377429828775</v>
      </c>
      <c r="H4" s="2">
        <f>('[1]Pc, Winter, S3'!H4*Main!$B$4)+(_xlfn.IFNA(VLOOKUP($A4,'EV Distribution'!$A$2:$B$16,2,FALSE),0)*'EV Characterization'!H$2)</f>
        <v>4.5388230780225438</v>
      </c>
      <c r="I4" s="2">
        <f>('[1]Pc, Winter, S3'!I4*Main!$B$4)+(_xlfn.IFNA(VLOOKUP($A4,'EV Distribution'!$A$2:$B$16,2,FALSE),0)*'EV Characterization'!I$2)</f>
        <v>4.4425658374864518</v>
      </c>
      <c r="J4" s="2">
        <f>('[1]Pc, Winter, S3'!J4*Main!$B$4)+(_xlfn.IFNA(VLOOKUP($A4,'EV Distribution'!$A$2:$B$16,2,FALSE),0)*'EV Characterization'!J$2)</f>
        <v>4.8681472323026753</v>
      </c>
      <c r="K4" s="2">
        <f>('[1]Pc, Winter, S3'!K4*Main!$B$4)+(_xlfn.IFNA(VLOOKUP($A4,'EV Distribution'!$A$2:$B$16,2,FALSE),0)*'EV Characterization'!K$2)</f>
        <v>5.5463385092137552</v>
      </c>
      <c r="L4" s="2">
        <f>('[1]Pc, Winter, S3'!L4*Main!$B$4)+(_xlfn.IFNA(VLOOKUP($A4,'EV Distribution'!$A$2:$B$16,2,FALSE),0)*'EV Characterization'!L$2)</f>
        <v>5.8677222557931419</v>
      </c>
      <c r="M4" s="2">
        <f>('[1]Pc, Winter, S3'!M4*Main!$B$4)+(_xlfn.IFNA(VLOOKUP($A4,'EV Distribution'!$A$2:$B$16,2,FALSE),0)*'EV Characterization'!M$2)</f>
        <v>6.0281599078104788</v>
      </c>
      <c r="N4" s="2">
        <f>('[1]Pc, Winter, S3'!N4*Main!$B$4)+(_xlfn.IFNA(VLOOKUP($A4,'EV Distribution'!$A$2:$B$16,2,FALSE),0)*'EV Characterization'!N$2)</f>
        <v>5.8266905066128691</v>
      </c>
      <c r="O4" s="2">
        <f>('[1]Pc, Winter, S3'!O4*Main!$B$4)+(_xlfn.IFNA(VLOOKUP($A4,'EV Distribution'!$A$2:$B$16,2,FALSE),0)*'EV Characterization'!O$2)</f>
        <v>5.3604119796179353</v>
      </c>
      <c r="P4" s="2">
        <f>('[1]Pc, Winter, S3'!P4*Main!$B$4)+(_xlfn.IFNA(VLOOKUP($A4,'EV Distribution'!$A$2:$B$16,2,FALSE),0)*'EV Characterization'!P$2)</f>
        <v>5.0443891817760429</v>
      </c>
      <c r="Q4" s="2">
        <f>('[1]Pc, Winter, S3'!Q4*Main!$B$4)+(_xlfn.IFNA(VLOOKUP($A4,'EV Distribution'!$A$2:$B$16,2,FALSE),0)*'EV Characterization'!Q$2)</f>
        <v>4.8394970453449657</v>
      </c>
      <c r="R4" s="2">
        <f>('[1]Pc, Winter, S3'!R4*Main!$B$4)+(_xlfn.IFNA(VLOOKUP($A4,'EV Distribution'!$A$2:$B$16,2,FALSE),0)*'EV Characterization'!R$2)</f>
        <v>4.8499806144005939</v>
      </c>
      <c r="S4" s="2">
        <f>('[1]Pc, Winter, S3'!S4*Main!$B$4)+(_xlfn.IFNA(VLOOKUP($A4,'EV Distribution'!$A$2:$B$16,2,FALSE),0)*'EV Characterization'!S$2)</f>
        <v>5.4943586730235729</v>
      </c>
      <c r="T4" s="2">
        <f>('[1]Pc, Winter, S3'!T4*Main!$B$4)+(_xlfn.IFNA(VLOOKUP($A4,'EV Distribution'!$A$2:$B$16,2,FALSE),0)*'EV Characterization'!T$2)</f>
        <v>5.6028865099733727</v>
      </c>
      <c r="U4" s="2">
        <f>('[1]Pc, Winter, S3'!U4*Main!$B$4)+(_xlfn.IFNA(VLOOKUP($A4,'EV Distribution'!$A$2:$B$16,2,FALSE),0)*'EV Characterization'!U$2)</f>
        <v>5.5697338853922744</v>
      </c>
      <c r="V4" s="2">
        <f>('[1]Pc, Winter, S3'!V4*Main!$B$4)+(_xlfn.IFNA(VLOOKUP($A4,'EV Distribution'!$A$2:$B$16,2,FALSE),0)*'EV Characterization'!V$2)</f>
        <v>5.4953379431764509</v>
      </c>
      <c r="W4" s="2">
        <f>('[1]Pc, Winter, S3'!W4*Main!$B$4)+(_xlfn.IFNA(VLOOKUP($A4,'EV Distribution'!$A$2:$B$16,2,FALSE),0)*'EV Characterization'!W$2)</f>
        <v>5.1620296092068401</v>
      </c>
      <c r="X4" s="2">
        <f>('[1]Pc, Winter, S3'!X4*Main!$B$4)+(_xlfn.IFNA(VLOOKUP($A4,'EV Distribution'!$A$2:$B$16,2,FALSE),0)*'EV Characterization'!X$2)</f>
        <v>5.1430101261585897</v>
      </c>
      <c r="Y4" s="2">
        <f>('[1]Pc, Winter, S3'!Y4*Main!$B$4)+(_xlfn.IFNA(VLOOKUP($A4,'EV Distribution'!$A$2:$B$16,2,FALSE),0)*'EV Characterization'!Y$2)</f>
        <v>4.7413248508896251</v>
      </c>
    </row>
    <row r="5" spans="1:25" x14ac:dyDescent="0.25">
      <c r="A5">
        <v>4</v>
      </c>
      <c r="B5" s="2">
        <f>('[1]Pc, Winter, S3'!B5*Main!$B$4)+(_xlfn.IFNA(VLOOKUP($A5,'EV Distribution'!$A$2:$B$16,2,FALSE),0)*'EV Characterization'!B$2)</f>
        <v>0.58225139080081734</v>
      </c>
      <c r="C5" s="2">
        <f>('[1]Pc, Winter, S3'!C5*Main!$B$4)+(_xlfn.IFNA(VLOOKUP($A5,'EV Distribution'!$A$2:$B$16,2,FALSE),0)*'EV Characterization'!C$2)</f>
        <v>0.38080365760913465</v>
      </c>
      <c r="D5" s="2">
        <f>('[1]Pc, Winter, S3'!D5*Main!$B$4)+(_xlfn.IFNA(VLOOKUP($A5,'EV Distribution'!$A$2:$B$16,2,FALSE),0)*'EV Characterization'!D$2)</f>
        <v>0.36151282476556273</v>
      </c>
      <c r="E5" s="2">
        <f>('[1]Pc, Winter, S3'!E5*Main!$B$4)+(_xlfn.IFNA(VLOOKUP($A5,'EV Distribution'!$A$2:$B$16,2,FALSE),0)*'EV Characterization'!E$2)</f>
        <v>0.31678493107999706</v>
      </c>
      <c r="F5" s="2">
        <f>('[1]Pc, Winter, S3'!F5*Main!$B$4)+(_xlfn.IFNA(VLOOKUP($A5,'EV Distribution'!$A$2:$B$16,2,FALSE),0)*'EV Characterization'!F$2)</f>
        <v>0.12550815831489279</v>
      </c>
      <c r="G5" s="2">
        <f>('[1]Pc, Winter, S3'!G5*Main!$B$4)+(_xlfn.IFNA(VLOOKUP($A5,'EV Distribution'!$A$2:$B$16,2,FALSE),0)*'EV Characterization'!G$2)</f>
        <v>0.25824153502999875</v>
      </c>
      <c r="H5" s="2">
        <f>('[1]Pc, Winter, S3'!H5*Main!$B$4)+(_xlfn.IFNA(VLOOKUP($A5,'EV Distribution'!$A$2:$B$16,2,FALSE),0)*'EV Characterization'!H$2)</f>
        <v>0.48469144335777192</v>
      </c>
      <c r="I5" s="2">
        <f>('[1]Pc, Winter, S3'!I5*Main!$B$4)+(_xlfn.IFNA(VLOOKUP($A5,'EV Distribution'!$A$2:$B$16,2,FALSE),0)*'EV Characterization'!I$2)</f>
        <v>0.65781922749090882</v>
      </c>
      <c r="J5" s="2">
        <f>('[1]Pc, Winter, S3'!J5*Main!$B$4)+(_xlfn.IFNA(VLOOKUP($A5,'EV Distribution'!$A$2:$B$16,2,FALSE),0)*'EV Characterization'!J$2)</f>
        <v>0.98378721114148127</v>
      </c>
      <c r="K5" s="2">
        <f>('[1]Pc, Winter, S3'!K5*Main!$B$4)+(_xlfn.IFNA(VLOOKUP($A5,'EV Distribution'!$A$2:$B$16,2,FALSE),0)*'EV Characterization'!K$2)</f>
        <v>1.210690149888686</v>
      </c>
      <c r="L5" s="2">
        <f>('[1]Pc, Winter, S3'!L5*Main!$B$4)+(_xlfn.IFNA(VLOOKUP($A5,'EV Distribution'!$A$2:$B$16,2,FALSE),0)*'EV Characterization'!L$2)</f>
        <v>1.3716708968082234</v>
      </c>
      <c r="M5" s="2">
        <f>('[1]Pc, Winter, S3'!M5*Main!$B$4)+(_xlfn.IFNA(VLOOKUP($A5,'EV Distribution'!$A$2:$B$16,2,FALSE),0)*'EV Characterization'!M$2)</f>
        <v>1.425119283406892</v>
      </c>
      <c r="N5" s="2">
        <f>('[1]Pc, Winter, S3'!N5*Main!$B$4)+(_xlfn.IFNA(VLOOKUP($A5,'EV Distribution'!$A$2:$B$16,2,FALSE),0)*'EV Characterization'!N$2)</f>
        <v>1.2204807566530775</v>
      </c>
      <c r="O5" s="2">
        <f>('[1]Pc, Winter, S3'!O5*Main!$B$4)+(_xlfn.IFNA(VLOOKUP($A5,'EV Distribution'!$A$2:$B$16,2,FALSE),0)*'EV Characterization'!O$2)</f>
        <v>0.89184742554203533</v>
      </c>
      <c r="P5" s="2">
        <f>('[1]Pc, Winter, S3'!P5*Main!$B$4)+(_xlfn.IFNA(VLOOKUP($A5,'EV Distribution'!$A$2:$B$16,2,FALSE),0)*'EV Characterization'!P$2)</f>
        <v>0.75331230931053639</v>
      </c>
      <c r="Q5" s="2">
        <f>('[1]Pc, Winter, S3'!Q5*Main!$B$4)+(_xlfn.IFNA(VLOOKUP($A5,'EV Distribution'!$A$2:$B$16,2,FALSE),0)*'EV Characterization'!Q$2)</f>
        <v>0.69650969619047076</v>
      </c>
      <c r="R5" s="2">
        <f>('[1]Pc, Winter, S3'!R5*Main!$B$4)+(_xlfn.IFNA(VLOOKUP($A5,'EV Distribution'!$A$2:$B$16,2,FALSE),0)*'EV Characterization'!R$2)</f>
        <v>0.92437378260466196</v>
      </c>
      <c r="S5" s="2">
        <f>('[1]Pc, Winter, S3'!S5*Main!$B$4)+(_xlfn.IFNA(VLOOKUP($A5,'EV Distribution'!$A$2:$B$16,2,FALSE),0)*'EV Characterization'!S$2)</f>
        <v>1.4201336970211407</v>
      </c>
      <c r="T5" s="2">
        <f>('[1]Pc, Winter, S3'!T5*Main!$B$4)+(_xlfn.IFNA(VLOOKUP($A5,'EV Distribution'!$A$2:$B$16,2,FALSE),0)*'EV Characterization'!T$2)</f>
        <v>1.4460059372784291</v>
      </c>
      <c r="U5" s="2">
        <f>('[1]Pc, Winter, S3'!U5*Main!$B$4)+(_xlfn.IFNA(VLOOKUP($A5,'EV Distribution'!$A$2:$B$16,2,FALSE),0)*'EV Characterization'!U$2)</f>
        <v>1.283139804505137</v>
      </c>
      <c r="V5" s="2">
        <f>('[1]Pc, Winter, S3'!V5*Main!$B$4)+(_xlfn.IFNA(VLOOKUP($A5,'EV Distribution'!$A$2:$B$16,2,FALSE),0)*'EV Characterization'!V$2)</f>
        <v>1.1629889381283169</v>
      </c>
      <c r="W5" s="2">
        <f>('[1]Pc, Winter, S3'!W5*Main!$B$4)+(_xlfn.IFNA(VLOOKUP($A5,'EV Distribution'!$A$2:$B$16,2,FALSE),0)*'EV Characterization'!W$2)</f>
        <v>0.99867266418531797</v>
      </c>
      <c r="X5" s="2">
        <f>('[1]Pc, Winter, S3'!X5*Main!$B$4)+(_xlfn.IFNA(VLOOKUP($A5,'EV Distribution'!$A$2:$B$16,2,FALSE),0)*'EV Characterization'!X$2)</f>
        <v>0.71105033440851051</v>
      </c>
      <c r="Y5" s="2">
        <f>('[1]Pc, Winter, S3'!Y5*Main!$B$4)+(_xlfn.IFNA(VLOOKUP($A5,'EV Distribution'!$A$2:$B$16,2,FALSE),0)*'EV Characterization'!Y$2)</f>
        <v>0.50111740216081291</v>
      </c>
    </row>
    <row r="6" spans="1:25" x14ac:dyDescent="0.25">
      <c r="A6">
        <v>5</v>
      </c>
      <c r="B6" s="2">
        <f>('[1]Pc, Winter, S3'!B6*Main!$B$4)+(_xlfn.IFNA(VLOOKUP($A6,'EV Distribution'!$A$2:$B$16,2,FALSE),0)*'EV Characterization'!B$2)</f>
        <v>4.2957099529994105</v>
      </c>
      <c r="C6" s="2">
        <f>('[1]Pc, Winter, S3'!C6*Main!$B$4)+(_xlfn.IFNA(VLOOKUP($A6,'EV Distribution'!$A$2:$B$16,2,FALSE),0)*'EV Characterization'!C$2)</f>
        <v>3.8985913587372787</v>
      </c>
      <c r="D6" s="2">
        <f>('[1]Pc, Winter, S3'!D6*Main!$B$4)+(_xlfn.IFNA(VLOOKUP($A6,'EV Distribution'!$A$2:$B$16,2,FALSE),0)*'EV Characterization'!D$2)</f>
        <v>3.5406645951062554</v>
      </c>
      <c r="E6" s="2">
        <f>('[1]Pc, Winter, S3'!E6*Main!$B$4)+(_xlfn.IFNA(VLOOKUP($A6,'EV Distribution'!$A$2:$B$16,2,FALSE),0)*'EV Characterization'!E$2)</f>
        <v>3.4254603823036041</v>
      </c>
      <c r="F6" s="2">
        <f>('[1]Pc, Winter, S3'!F6*Main!$B$4)+(_xlfn.IFNA(VLOOKUP($A6,'EV Distribution'!$A$2:$B$16,2,FALSE),0)*'EV Characterization'!F$2)</f>
        <v>3.4765994298588598</v>
      </c>
      <c r="G6" s="2">
        <f>('[1]Pc, Winter, S3'!G6*Main!$B$4)+(_xlfn.IFNA(VLOOKUP($A6,'EV Distribution'!$A$2:$B$16,2,FALSE),0)*'EV Characterization'!G$2)</f>
        <v>3.6263069576393332</v>
      </c>
      <c r="H6" s="2">
        <f>('[1]Pc, Winter, S3'!H6*Main!$B$4)+(_xlfn.IFNA(VLOOKUP($A6,'EV Distribution'!$A$2:$B$16,2,FALSE),0)*'EV Characterization'!H$2)</f>
        <v>3.9729625907314108</v>
      </c>
      <c r="I6" s="2">
        <f>('[1]Pc, Winter, S3'!I6*Main!$B$4)+(_xlfn.IFNA(VLOOKUP($A6,'EV Distribution'!$A$2:$B$16,2,FALSE),0)*'EV Characterization'!I$2)</f>
        <v>4.2951889125386229</v>
      </c>
      <c r="J6" s="2">
        <f>('[1]Pc, Winter, S3'!J6*Main!$B$4)+(_xlfn.IFNA(VLOOKUP($A6,'EV Distribution'!$A$2:$B$16,2,FALSE),0)*'EV Characterization'!J$2)</f>
        <v>5.1305491035784714</v>
      </c>
      <c r="K6" s="2">
        <f>('[1]Pc, Winter, S3'!K6*Main!$B$4)+(_xlfn.IFNA(VLOOKUP($A6,'EV Distribution'!$A$2:$B$16,2,FALSE),0)*'EV Characterization'!K$2)</f>
        <v>6.1746287501972255</v>
      </c>
      <c r="L6" s="2">
        <f>('[1]Pc, Winter, S3'!L6*Main!$B$4)+(_xlfn.IFNA(VLOOKUP($A6,'EV Distribution'!$A$2:$B$16,2,FALSE),0)*'EV Characterization'!L$2)</f>
        <v>6.9972327507451935</v>
      </c>
      <c r="M6" s="2">
        <f>('[1]Pc, Winter, S3'!M6*Main!$B$4)+(_xlfn.IFNA(VLOOKUP($A6,'EV Distribution'!$A$2:$B$16,2,FALSE),0)*'EV Characterization'!M$2)</f>
        <v>7.5421110573711294</v>
      </c>
      <c r="N6" s="2">
        <f>('[1]Pc, Winter, S3'!N6*Main!$B$4)+(_xlfn.IFNA(VLOOKUP($A6,'EV Distribution'!$A$2:$B$16,2,FALSE),0)*'EV Characterization'!N$2)</f>
        <v>7.2471908650712411</v>
      </c>
      <c r="O6" s="2">
        <f>('[1]Pc, Winter, S3'!O6*Main!$B$4)+(_xlfn.IFNA(VLOOKUP($A6,'EV Distribution'!$A$2:$B$16,2,FALSE),0)*'EV Characterization'!O$2)</f>
        <v>6.4211317977774112</v>
      </c>
      <c r="P6" s="2">
        <f>('[1]Pc, Winter, S3'!P6*Main!$B$4)+(_xlfn.IFNA(VLOOKUP($A6,'EV Distribution'!$A$2:$B$16,2,FALSE),0)*'EV Characterization'!P$2)</f>
        <v>5.7934488834917657</v>
      </c>
      <c r="Q6" s="2">
        <f>('[1]Pc, Winter, S3'!Q6*Main!$B$4)+(_xlfn.IFNA(VLOOKUP($A6,'EV Distribution'!$A$2:$B$16,2,FALSE),0)*'EV Characterization'!Q$2)</f>
        <v>5.5798670036653384</v>
      </c>
      <c r="R6" s="2">
        <f>('[1]Pc, Winter, S3'!R6*Main!$B$4)+(_xlfn.IFNA(VLOOKUP($A6,'EV Distribution'!$A$2:$B$16,2,FALSE),0)*'EV Characterization'!R$2)</f>
        <v>5.7184399431396074</v>
      </c>
      <c r="S6" s="2">
        <f>('[1]Pc, Winter, S3'!S6*Main!$B$4)+(_xlfn.IFNA(VLOOKUP($A6,'EV Distribution'!$A$2:$B$16,2,FALSE),0)*'EV Characterization'!S$2)</f>
        <v>6.2118919544252531</v>
      </c>
      <c r="T6" s="2">
        <f>('[1]Pc, Winter, S3'!T6*Main!$B$4)+(_xlfn.IFNA(VLOOKUP($A6,'EV Distribution'!$A$2:$B$16,2,FALSE),0)*'EV Characterization'!T$2)</f>
        <v>6.473388735911664</v>
      </c>
      <c r="U6" s="2">
        <f>('[1]Pc, Winter, S3'!U6*Main!$B$4)+(_xlfn.IFNA(VLOOKUP($A6,'EV Distribution'!$A$2:$B$16,2,FALSE),0)*'EV Characterization'!U$2)</f>
        <v>6.6963501925260553</v>
      </c>
      <c r="V6" s="2">
        <f>('[1]Pc, Winter, S3'!V6*Main!$B$4)+(_xlfn.IFNA(VLOOKUP($A6,'EV Distribution'!$A$2:$B$16,2,FALSE),0)*'EV Characterization'!V$2)</f>
        <v>6.5140097890769173</v>
      </c>
      <c r="W6" s="2">
        <f>('[1]Pc, Winter, S3'!W6*Main!$B$4)+(_xlfn.IFNA(VLOOKUP($A6,'EV Distribution'!$A$2:$B$16,2,FALSE),0)*'EV Characterization'!W$2)</f>
        <v>6.1708269758317087</v>
      </c>
      <c r="X6" s="2">
        <f>('[1]Pc, Winter, S3'!X6*Main!$B$4)+(_xlfn.IFNA(VLOOKUP($A6,'EV Distribution'!$A$2:$B$16,2,FALSE),0)*'EV Characterization'!X$2)</f>
        <v>5.3762993413534801</v>
      </c>
      <c r="Y6" s="2">
        <f>('[1]Pc, Winter, S3'!Y6*Main!$B$4)+(_xlfn.IFNA(VLOOKUP($A6,'EV Distribution'!$A$2:$B$16,2,FALSE),0)*'EV Characterization'!Y$2)</f>
        <v>4.5816955708740599</v>
      </c>
    </row>
    <row r="7" spans="1:25" x14ac:dyDescent="0.25">
      <c r="A7">
        <v>6</v>
      </c>
      <c r="B7" s="2">
        <f>('[1]Pc, Winter, S3'!B7*Main!$B$4)+(_xlfn.IFNA(VLOOKUP($A7,'EV Distribution'!$A$2:$B$16,2,FALSE),0)*'EV Characterization'!B$2)</f>
        <v>6.5818815152492398</v>
      </c>
      <c r="C7" s="2">
        <f>('[1]Pc, Winter, S3'!C7*Main!$B$4)+(_xlfn.IFNA(VLOOKUP($A7,'EV Distribution'!$A$2:$B$16,2,FALSE),0)*'EV Characterization'!C$2)</f>
        <v>6.305930822851848</v>
      </c>
      <c r="D7" s="2">
        <f>('[1]Pc, Winter, S3'!D7*Main!$B$4)+(_xlfn.IFNA(VLOOKUP($A7,'EV Distribution'!$A$2:$B$16,2,FALSE),0)*'EV Characterization'!D$2)</f>
        <v>6.1215960202286004</v>
      </c>
      <c r="E7" s="2">
        <f>('[1]Pc, Winter, S3'!E7*Main!$B$4)+(_xlfn.IFNA(VLOOKUP($A7,'EV Distribution'!$A$2:$B$16,2,FALSE),0)*'EV Characterization'!E$2)</f>
        <v>5.9858713667861956</v>
      </c>
      <c r="F7" s="2">
        <f>('[1]Pc, Winter, S3'!F7*Main!$B$4)+(_xlfn.IFNA(VLOOKUP($A7,'EV Distribution'!$A$2:$B$16,2,FALSE),0)*'EV Characterization'!F$2)</f>
        <v>5.9258312536100881</v>
      </c>
      <c r="G7" s="2">
        <f>('[1]Pc, Winter, S3'!G7*Main!$B$4)+(_xlfn.IFNA(VLOOKUP($A7,'EV Distribution'!$A$2:$B$16,2,FALSE),0)*'EV Characterization'!G$2)</f>
        <v>6.1730005488268764</v>
      </c>
      <c r="H7" s="2">
        <f>('[1]Pc, Winter, S3'!H7*Main!$B$4)+(_xlfn.IFNA(VLOOKUP($A7,'EV Distribution'!$A$2:$B$16,2,FALSE),0)*'EV Characterization'!H$2)</f>
        <v>6.511325472156245</v>
      </c>
      <c r="I7" s="2">
        <f>('[1]Pc, Winter, S3'!I7*Main!$B$4)+(_xlfn.IFNA(VLOOKUP($A7,'EV Distribution'!$A$2:$B$16,2,FALSE),0)*'EV Characterization'!I$2)</f>
        <v>6.6968592281443202</v>
      </c>
      <c r="J7" s="2">
        <f>('[1]Pc, Winter, S3'!J7*Main!$B$4)+(_xlfn.IFNA(VLOOKUP($A7,'EV Distribution'!$A$2:$B$16,2,FALSE),0)*'EV Characterization'!J$2)</f>
        <v>7.0274711851331357</v>
      </c>
      <c r="K7" s="2">
        <f>('[1]Pc, Winter, S3'!K7*Main!$B$4)+(_xlfn.IFNA(VLOOKUP($A7,'EV Distribution'!$A$2:$B$16,2,FALSE),0)*'EV Characterization'!K$2)</f>
        <v>7.5626455751234483</v>
      </c>
      <c r="L7" s="2">
        <f>('[1]Pc, Winter, S3'!L7*Main!$B$4)+(_xlfn.IFNA(VLOOKUP($A7,'EV Distribution'!$A$2:$B$16,2,FALSE),0)*'EV Characterization'!L$2)</f>
        <v>7.7188819946431817</v>
      </c>
      <c r="M7" s="2">
        <f>('[1]Pc, Winter, S3'!M7*Main!$B$4)+(_xlfn.IFNA(VLOOKUP($A7,'EV Distribution'!$A$2:$B$16,2,FALSE),0)*'EV Characterization'!M$2)</f>
        <v>7.7741515774087864</v>
      </c>
      <c r="N7" s="2">
        <f>('[1]Pc, Winter, S3'!N7*Main!$B$4)+(_xlfn.IFNA(VLOOKUP($A7,'EV Distribution'!$A$2:$B$16,2,FALSE),0)*'EV Characterization'!N$2)</f>
        <v>7.7781306547504965</v>
      </c>
      <c r="O7" s="2">
        <f>('[1]Pc, Winter, S3'!O7*Main!$B$4)+(_xlfn.IFNA(VLOOKUP($A7,'EV Distribution'!$A$2:$B$16,2,FALSE),0)*'EV Characterization'!O$2)</f>
        <v>7.4446223179090252</v>
      </c>
      <c r="P7" s="2">
        <f>('[1]Pc, Winter, S3'!P7*Main!$B$4)+(_xlfn.IFNA(VLOOKUP($A7,'EV Distribution'!$A$2:$B$16,2,FALSE),0)*'EV Characterization'!P$2)</f>
        <v>6.9781975938038192</v>
      </c>
      <c r="Q7" s="2">
        <f>('[1]Pc, Winter, S3'!Q7*Main!$B$4)+(_xlfn.IFNA(VLOOKUP($A7,'EV Distribution'!$A$2:$B$16,2,FALSE),0)*'EV Characterization'!Q$2)</f>
        <v>6.9643017212024105</v>
      </c>
      <c r="R7" s="2">
        <f>('[1]Pc, Winter, S3'!R7*Main!$B$4)+(_xlfn.IFNA(VLOOKUP($A7,'EV Distribution'!$A$2:$B$16,2,FALSE),0)*'EV Characterization'!R$2)</f>
        <v>7.146507019642458</v>
      </c>
      <c r="S7" s="2">
        <f>('[1]Pc, Winter, S3'!S7*Main!$B$4)+(_xlfn.IFNA(VLOOKUP($A7,'EV Distribution'!$A$2:$B$16,2,FALSE),0)*'EV Characterization'!S$2)</f>
        <v>7.731355416371839</v>
      </c>
      <c r="T7" s="2">
        <f>('[1]Pc, Winter, S3'!T7*Main!$B$4)+(_xlfn.IFNA(VLOOKUP($A7,'EV Distribution'!$A$2:$B$16,2,FALSE),0)*'EV Characterization'!T$2)</f>
        <v>7.6972877042553769</v>
      </c>
      <c r="U7" s="2">
        <f>('[1]Pc, Winter, S3'!U7*Main!$B$4)+(_xlfn.IFNA(VLOOKUP($A7,'EV Distribution'!$A$2:$B$16,2,FALSE),0)*'EV Characterization'!U$2)</f>
        <v>8.0414498270284458</v>
      </c>
      <c r="V7" s="2">
        <f>('[1]Pc, Winter, S3'!V7*Main!$B$4)+(_xlfn.IFNA(VLOOKUP($A7,'EV Distribution'!$A$2:$B$16,2,FALSE),0)*'EV Characterization'!V$2)</f>
        <v>7.8210722169579308</v>
      </c>
      <c r="W7" s="2">
        <f>('[1]Pc, Winter, S3'!W7*Main!$B$4)+(_xlfn.IFNA(VLOOKUP($A7,'EV Distribution'!$A$2:$B$16,2,FALSE),0)*'EV Characterization'!W$2)</f>
        <v>7.6017599044494295</v>
      </c>
      <c r="X7" s="2">
        <f>('[1]Pc, Winter, S3'!X7*Main!$B$4)+(_xlfn.IFNA(VLOOKUP($A7,'EV Distribution'!$A$2:$B$16,2,FALSE),0)*'EV Characterization'!X$2)</f>
        <v>7.1743822465298459</v>
      </c>
      <c r="Y7" s="2">
        <f>('[1]Pc, Winter, S3'!Y7*Main!$B$4)+(_xlfn.IFNA(VLOOKUP($A7,'EV Distribution'!$A$2:$B$16,2,FALSE),0)*'EV Characterization'!Y$2)</f>
        <v>6.9237348324018644</v>
      </c>
    </row>
    <row r="8" spans="1:25" x14ac:dyDescent="0.25">
      <c r="A8">
        <v>7</v>
      </c>
      <c r="B8" s="2">
        <f>('[1]Pc, Winter, S3'!B8*Main!$B$4)+(_xlfn.IFNA(VLOOKUP($A8,'EV Distribution'!$A$2:$B$16,2,FALSE),0)*'EV Characterization'!B$2)</f>
        <v>3.3564399480065514</v>
      </c>
      <c r="C8" s="2">
        <f>('[1]Pc, Winter, S3'!C8*Main!$B$4)+(_xlfn.IFNA(VLOOKUP($A8,'EV Distribution'!$A$2:$B$16,2,FALSE),0)*'EV Characterization'!C$2)</f>
        <v>3.0898764837079185</v>
      </c>
      <c r="D8" s="2">
        <f>('[1]Pc, Winter, S3'!D8*Main!$B$4)+(_xlfn.IFNA(VLOOKUP($A8,'EV Distribution'!$A$2:$B$16,2,FALSE),0)*'EV Characterization'!D$2)</f>
        <v>2.9854164215268395</v>
      </c>
      <c r="E8" s="2">
        <f>('[1]Pc, Winter, S3'!E8*Main!$B$4)+(_xlfn.IFNA(VLOOKUP($A8,'EV Distribution'!$A$2:$B$16,2,FALSE),0)*'EV Characterization'!E$2)</f>
        <v>2.8612672892014888</v>
      </c>
      <c r="F8" s="2">
        <f>('[1]Pc, Winter, S3'!F8*Main!$B$4)+(_xlfn.IFNA(VLOOKUP($A8,'EV Distribution'!$A$2:$B$16,2,FALSE),0)*'EV Characterization'!F$2)</f>
        <v>2.9447295448234789</v>
      </c>
      <c r="G8" s="2">
        <f>('[1]Pc, Winter, S3'!G8*Main!$B$4)+(_xlfn.IFNA(VLOOKUP($A8,'EV Distribution'!$A$2:$B$16,2,FALSE),0)*'EV Characterization'!G$2)</f>
        <v>3.1604734521162179</v>
      </c>
      <c r="H8" s="2">
        <f>('[1]Pc, Winter, S3'!H8*Main!$B$4)+(_xlfn.IFNA(VLOOKUP($A8,'EV Distribution'!$A$2:$B$16,2,FALSE),0)*'EV Characterization'!H$2)</f>
        <v>3.5367755237826635</v>
      </c>
      <c r="I8" s="2">
        <f>('[1]Pc, Winter, S3'!I8*Main!$B$4)+(_xlfn.IFNA(VLOOKUP($A8,'EV Distribution'!$A$2:$B$16,2,FALSE),0)*'EV Characterization'!I$2)</f>
        <v>3.6957451445944431</v>
      </c>
      <c r="J8" s="2">
        <f>('[1]Pc, Winter, S3'!J8*Main!$B$4)+(_xlfn.IFNA(VLOOKUP($A8,'EV Distribution'!$A$2:$B$16,2,FALSE),0)*'EV Characterization'!J$2)</f>
        <v>4.3114947115661026</v>
      </c>
      <c r="K8" s="2">
        <f>('[1]Pc, Winter, S3'!K8*Main!$B$4)+(_xlfn.IFNA(VLOOKUP($A8,'EV Distribution'!$A$2:$B$16,2,FALSE),0)*'EV Characterization'!K$2)</f>
        <v>4.9867681091714653</v>
      </c>
      <c r="L8" s="2">
        <f>('[1]Pc, Winter, S3'!L8*Main!$B$4)+(_xlfn.IFNA(VLOOKUP($A8,'EV Distribution'!$A$2:$B$16,2,FALSE),0)*'EV Characterization'!L$2)</f>
        <v>5.3278230957773003</v>
      </c>
      <c r="M8" s="2">
        <f>('[1]Pc, Winter, S3'!M8*Main!$B$4)+(_xlfn.IFNA(VLOOKUP($A8,'EV Distribution'!$A$2:$B$16,2,FALSE),0)*'EV Characterization'!M$2)</f>
        <v>5.8018216571195325</v>
      </c>
      <c r="N8" s="2">
        <f>('[1]Pc, Winter, S3'!N8*Main!$B$4)+(_xlfn.IFNA(VLOOKUP($A8,'EV Distribution'!$A$2:$B$16,2,FALSE),0)*'EV Characterization'!N$2)</f>
        <v>5.6918032099702298</v>
      </c>
      <c r="O8" s="2">
        <f>('[1]Pc, Winter, S3'!O8*Main!$B$4)+(_xlfn.IFNA(VLOOKUP($A8,'EV Distribution'!$A$2:$B$16,2,FALSE),0)*'EV Characterization'!O$2)</f>
        <v>5.2484919606519966</v>
      </c>
      <c r="P8" s="2">
        <f>('[1]Pc, Winter, S3'!P8*Main!$B$4)+(_xlfn.IFNA(VLOOKUP($A8,'EV Distribution'!$A$2:$B$16,2,FALSE),0)*'EV Characterization'!P$2)</f>
        <v>4.8762338756960499</v>
      </c>
      <c r="Q8" s="2">
        <f>('[1]Pc, Winter, S3'!Q8*Main!$B$4)+(_xlfn.IFNA(VLOOKUP($A8,'EV Distribution'!$A$2:$B$16,2,FALSE),0)*'EV Characterization'!Q$2)</f>
        <v>4.3573879788489815</v>
      </c>
      <c r="R8" s="2">
        <f>('[1]Pc, Winter, S3'!R8*Main!$B$4)+(_xlfn.IFNA(VLOOKUP($A8,'EV Distribution'!$A$2:$B$16,2,FALSE),0)*'EV Characterization'!R$2)</f>
        <v>4.3772682211728418</v>
      </c>
      <c r="S8" s="2">
        <f>('[1]Pc, Winter, S3'!S8*Main!$B$4)+(_xlfn.IFNA(VLOOKUP($A8,'EV Distribution'!$A$2:$B$16,2,FALSE),0)*'EV Characterization'!S$2)</f>
        <v>4.7572750452024293</v>
      </c>
      <c r="T8" s="2">
        <f>('[1]Pc, Winter, S3'!T8*Main!$B$4)+(_xlfn.IFNA(VLOOKUP($A8,'EV Distribution'!$A$2:$B$16,2,FALSE),0)*'EV Characterization'!T$2)</f>
        <v>4.8125933163258496</v>
      </c>
      <c r="U8" s="2">
        <f>('[1]Pc, Winter, S3'!U8*Main!$B$4)+(_xlfn.IFNA(VLOOKUP($A8,'EV Distribution'!$A$2:$B$16,2,FALSE),0)*'EV Characterization'!U$2)</f>
        <v>4.7707736677676493</v>
      </c>
      <c r="V8" s="2">
        <f>('[1]Pc, Winter, S3'!V8*Main!$B$4)+(_xlfn.IFNA(VLOOKUP($A8,'EV Distribution'!$A$2:$B$16,2,FALSE),0)*'EV Characterization'!V$2)</f>
        <v>4.8842182023361707</v>
      </c>
      <c r="W8" s="2">
        <f>('[1]Pc, Winter, S3'!W8*Main!$B$4)+(_xlfn.IFNA(VLOOKUP($A8,'EV Distribution'!$A$2:$B$16,2,FALSE),0)*'EV Characterization'!W$2)</f>
        <v>4.622700175870432</v>
      </c>
      <c r="X8" s="2">
        <f>('[1]Pc, Winter, S3'!X8*Main!$B$4)+(_xlfn.IFNA(VLOOKUP($A8,'EV Distribution'!$A$2:$B$16,2,FALSE),0)*'EV Characterization'!X$2)</f>
        <v>3.9983342522821976</v>
      </c>
      <c r="Y8" s="2">
        <f>('[1]Pc, Winter, S3'!Y8*Main!$B$4)+(_xlfn.IFNA(VLOOKUP($A8,'EV Distribution'!$A$2:$B$16,2,FALSE),0)*'EV Characterization'!Y$2)</f>
        <v>3.5851238099672145</v>
      </c>
    </row>
    <row r="9" spans="1:25" x14ac:dyDescent="0.25">
      <c r="A9">
        <v>8</v>
      </c>
      <c r="B9" s="2">
        <f>('[1]Pc, Winter, S3'!B9*Main!$B$4)+(_xlfn.IFNA(VLOOKUP($A9,'EV Distribution'!$A$2:$B$16,2,FALSE),0)*'EV Characterization'!B$2)</f>
        <v>2.3389264790344231</v>
      </c>
      <c r="C9" s="2">
        <f>('[1]Pc, Winter, S3'!C9*Main!$B$4)+(_xlfn.IFNA(VLOOKUP($A9,'EV Distribution'!$A$2:$B$16,2,FALSE),0)*'EV Characterization'!C$2)</f>
        <v>2.217032251611899</v>
      </c>
      <c r="D9" s="2">
        <f>('[1]Pc, Winter, S3'!D9*Main!$B$4)+(_xlfn.IFNA(VLOOKUP($A9,'EV Distribution'!$A$2:$B$16,2,FALSE),0)*'EV Characterization'!D$2)</f>
        <v>2.1314360667220638</v>
      </c>
      <c r="E9" s="2">
        <f>('[1]Pc, Winter, S3'!E9*Main!$B$4)+(_xlfn.IFNA(VLOOKUP($A9,'EV Distribution'!$A$2:$B$16,2,FALSE),0)*'EV Characterization'!E$2)</f>
        <v>2.0894778525997579</v>
      </c>
      <c r="F9" s="2">
        <f>('[1]Pc, Winter, S3'!F9*Main!$B$4)+(_xlfn.IFNA(VLOOKUP($A9,'EV Distribution'!$A$2:$B$16,2,FALSE),0)*'EV Characterization'!F$2)</f>
        <v>2.1172308772636654</v>
      </c>
      <c r="G9" s="2">
        <f>('[1]Pc, Winter, S3'!G9*Main!$B$4)+(_xlfn.IFNA(VLOOKUP($A9,'EV Distribution'!$A$2:$B$16,2,FALSE),0)*'EV Characterization'!G$2)</f>
        <v>2.3296511364461159</v>
      </c>
      <c r="H9" s="2">
        <f>('[1]Pc, Winter, S3'!H9*Main!$B$4)+(_xlfn.IFNA(VLOOKUP($A9,'EV Distribution'!$A$2:$B$16,2,FALSE),0)*'EV Characterization'!H$2)</f>
        <v>2.6093724551469002</v>
      </c>
      <c r="I9" s="2">
        <f>('[1]Pc, Winter, S3'!I9*Main!$B$4)+(_xlfn.IFNA(VLOOKUP($A9,'EV Distribution'!$A$2:$B$16,2,FALSE),0)*'EV Characterization'!I$2)</f>
        <v>2.8720039665507611</v>
      </c>
      <c r="J9" s="2">
        <f>('[1]Pc, Winter, S3'!J9*Main!$B$4)+(_xlfn.IFNA(VLOOKUP($A9,'EV Distribution'!$A$2:$B$16,2,FALSE),0)*'EV Characterization'!J$2)</f>
        <v>3.3107938208595575</v>
      </c>
      <c r="K9" s="2">
        <f>('[1]Pc, Winter, S3'!K9*Main!$B$4)+(_xlfn.IFNA(VLOOKUP($A9,'EV Distribution'!$A$2:$B$16,2,FALSE),0)*'EV Characterization'!K$2)</f>
        <v>3.8443823300829898</v>
      </c>
      <c r="L9" s="2">
        <f>('[1]Pc, Winter, S3'!L9*Main!$B$4)+(_xlfn.IFNA(VLOOKUP($A9,'EV Distribution'!$A$2:$B$16,2,FALSE),0)*'EV Characterization'!L$2)</f>
        <v>4.3930855488476306</v>
      </c>
      <c r="M9" s="2">
        <f>('[1]Pc, Winter, S3'!M9*Main!$B$4)+(_xlfn.IFNA(VLOOKUP($A9,'EV Distribution'!$A$2:$B$16,2,FALSE),0)*'EV Characterization'!M$2)</f>
        <v>4.5775769493437055</v>
      </c>
      <c r="N9" s="2">
        <f>('[1]Pc, Winter, S3'!N9*Main!$B$4)+(_xlfn.IFNA(VLOOKUP($A9,'EV Distribution'!$A$2:$B$16,2,FALSE),0)*'EV Characterization'!N$2)</f>
        <v>4.0808802977741241</v>
      </c>
      <c r="O9" s="2">
        <f>('[1]Pc, Winter, S3'!O9*Main!$B$4)+(_xlfn.IFNA(VLOOKUP($A9,'EV Distribution'!$A$2:$B$16,2,FALSE),0)*'EV Characterization'!O$2)</f>
        <v>3.6478471149072913</v>
      </c>
      <c r="P9" s="2">
        <f>('[1]Pc, Winter, S3'!P9*Main!$B$4)+(_xlfn.IFNA(VLOOKUP($A9,'EV Distribution'!$A$2:$B$16,2,FALSE),0)*'EV Characterization'!P$2)</f>
        <v>3.4533202845516962</v>
      </c>
      <c r="Q9" s="2">
        <f>('[1]Pc, Winter, S3'!Q9*Main!$B$4)+(_xlfn.IFNA(VLOOKUP($A9,'EV Distribution'!$A$2:$B$16,2,FALSE),0)*'EV Characterization'!Q$2)</f>
        <v>3.3040017585432739</v>
      </c>
      <c r="R9" s="2">
        <f>('[1]Pc, Winter, S3'!R9*Main!$B$4)+(_xlfn.IFNA(VLOOKUP($A9,'EV Distribution'!$A$2:$B$16,2,FALSE),0)*'EV Characterization'!R$2)</f>
        <v>3.2696755176942403</v>
      </c>
      <c r="S9" s="2">
        <f>('[1]Pc, Winter, S3'!S9*Main!$B$4)+(_xlfn.IFNA(VLOOKUP($A9,'EV Distribution'!$A$2:$B$16,2,FALSE),0)*'EV Characterization'!S$2)</f>
        <v>3.4132976153203631</v>
      </c>
      <c r="T9" s="2">
        <f>('[1]Pc, Winter, S3'!T9*Main!$B$4)+(_xlfn.IFNA(VLOOKUP($A9,'EV Distribution'!$A$2:$B$16,2,FALSE),0)*'EV Characterization'!T$2)</f>
        <v>3.479941255317053</v>
      </c>
      <c r="U9" s="2">
        <f>('[1]Pc, Winter, S3'!U9*Main!$B$4)+(_xlfn.IFNA(VLOOKUP($A9,'EV Distribution'!$A$2:$B$16,2,FALSE),0)*'EV Characterization'!U$2)</f>
        <v>3.5487031274463243</v>
      </c>
      <c r="V9" s="2">
        <f>('[1]Pc, Winter, S3'!V9*Main!$B$4)+(_xlfn.IFNA(VLOOKUP($A9,'EV Distribution'!$A$2:$B$16,2,FALSE),0)*'EV Characterization'!V$2)</f>
        <v>3.4314831544544022</v>
      </c>
      <c r="W9" s="2">
        <f>('[1]Pc, Winter, S3'!W9*Main!$B$4)+(_xlfn.IFNA(VLOOKUP($A9,'EV Distribution'!$A$2:$B$16,2,FALSE),0)*'EV Characterization'!W$2)</f>
        <v>3.1825092602997738</v>
      </c>
      <c r="X9" s="2">
        <f>('[1]Pc, Winter, S3'!X9*Main!$B$4)+(_xlfn.IFNA(VLOOKUP($A9,'EV Distribution'!$A$2:$B$16,2,FALSE),0)*'EV Characterization'!X$2)</f>
        <v>2.8423153317271268</v>
      </c>
      <c r="Y9" s="2">
        <f>('[1]Pc, Winter, S3'!Y9*Main!$B$4)+(_xlfn.IFNA(VLOOKUP($A9,'EV Distribution'!$A$2:$B$16,2,FALSE),0)*'EV Characterization'!Y$2)</f>
        <v>2.4886101510854193</v>
      </c>
    </row>
    <row r="10" spans="1:25" x14ac:dyDescent="0.25">
      <c r="A10">
        <v>9</v>
      </c>
      <c r="B10" s="2">
        <f>('[1]Pc, Winter, S3'!B10*Main!$B$4)+(_xlfn.IFNA(VLOOKUP($A10,'EV Distribution'!$A$2:$B$16,2,FALSE),0)*'EV Characterization'!B$2)</f>
        <v>2.4667882938764913</v>
      </c>
      <c r="C10" s="2">
        <f>('[1]Pc, Winter, S3'!C10*Main!$B$4)+(_xlfn.IFNA(VLOOKUP($A10,'EV Distribution'!$A$2:$B$16,2,FALSE),0)*'EV Characterization'!C$2)</f>
        <v>2.4667882938764913</v>
      </c>
      <c r="D10" s="2">
        <f>('[1]Pc, Winter, S3'!D10*Main!$B$4)+(_xlfn.IFNA(VLOOKUP($A10,'EV Distribution'!$A$2:$B$16,2,FALSE),0)*'EV Characterization'!D$2)</f>
        <v>2.4667882938764913</v>
      </c>
      <c r="E10" s="2">
        <f>('[1]Pc, Winter, S3'!E10*Main!$B$4)+(_xlfn.IFNA(VLOOKUP($A10,'EV Distribution'!$A$2:$B$16,2,FALSE),0)*'EV Characterization'!E$2)</f>
        <v>2.4667882938764913</v>
      </c>
      <c r="F10" s="2">
        <f>('[1]Pc, Winter, S3'!F10*Main!$B$4)+(_xlfn.IFNA(VLOOKUP($A10,'EV Distribution'!$A$2:$B$16,2,FALSE),0)*'EV Characterization'!F$2)</f>
        <v>2.4667882938764913</v>
      </c>
      <c r="G10" s="2">
        <f>('[1]Pc, Winter, S3'!G10*Main!$B$4)+(_xlfn.IFNA(VLOOKUP($A10,'EV Distribution'!$A$2:$B$16,2,FALSE),0)*'EV Characterization'!G$2)</f>
        <v>2.4667882938764913</v>
      </c>
      <c r="H10" s="2">
        <f>('[1]Pc, Winter, S3'!H10*Main!$B$4)+(_xlfn.IFNA(VLOOKUP($A10,'EV Distribution'!$A$2:$B$16,2,FALSE),0)*'EV Characterization'!H$2)</f>
        <v>2.4667882938764913</v>
      </c>
      <c r="I10" s="2">
        <f>('[1]Pc, Winter, S3'!I10*Main!$B$4)+(_xlfn.IFNA(VLOOKUP($A10,'EV Distribution'!$A$2:$B$16,2,FALSE),0)*'EV Characterization'!I$2)</f>
        <v>2.4667882938764913</v>
      </c>
      <c r="J10" s="2">
        <f>('[1]Pc, Winter, S3'!J10*Main!$B$4)+(_xlfn.IFNA(VLOOKUP($A10,'EV Distribution'!$A$2:$B$16,2,FALSE),0)*'EV Characterization'!J$2)</f>
        <v>2.4667882938764913</v>
      </c>
      <c r="K10" s="2">
        <f>('[1]Pc, Winter, S3'!K10*Main!$B$4)+(_xlfn.IFNA(VLOOKUP($A10,'EV Distribution'!$A$2:$B$16,2,FALSE),0)*'EV Characterization'!K$2)</f>
        <v>2.4667882938764913</v>
      </c>
      <c r="L10" s="2">
        <f>('[1]Pc, Winter, S3'!L10*Main!$B$4)+(_xlfn.IFNA(VLOOKUP($A10,'EV Distribution'!$A$2:$B$16,2,FALSE),0)*'EV Characterization'!L$2)</f>
        <v>2.4667882938764913</v>
      </c>
      <c r="M10" s="2">
        <f>('[1]Pc, Winter, S3'!M10*Main!$B$4)+(_xlfn.IFNA(VLOOKUP($A10,'EV Distribution'!$A$2:$B$16,2,FALSE),0)*'EV Characterization'!M$2)</f>
        <v>2.4667882938764913</v>
      </c>
      <c r="N10" s="2">
        <f>('[1]Pc, Winter, S3'!N10*Main!$B$4)+(_xlfn.IFNA(VLOOKUP($A10,'EV Distribution'!$A$2:$B$16,2,FALSE),0)*'EV Characterization'!N$2)</f>
        <v>2.4667882938764913</v>
      </c>
      <c r="O10" s="2">
        <f>('[1]Pc, Winter, S3'!O10*Main!$B$4)+(_xlfn.IFNA(VLOOKUP($A10,'EV Distribution'!$A$2:$B$16,2,FALSE),0)*'EV Characterization'!O$2)</f>
        <v>2.4667882938764913</v>
      </c>
      <c r="P10" s="2">
        <f>('[1]Pc, Winter, S3'!P10*Main!$B$4)+(_xlfn.IFNA(VLOOKUP($A10,'EV Distribution'!$A$2:$B$16,2,FALSE),0)*'EV Characterization'!P$2)</f>
        <v>2.4667882938764913</v>
      </c>
      <c r="Q10" s="2">
        <f>('[1]Pc, Winter, S3'!Q10*Main!$B$4)+(_xlfn.IFNA(VLOOKUP($A10,'EV Distribution'!$A$2:$B$16,2,FALSE),0)*'EV Characterization'!Q$2)</f>
        <v>2.4667882938764913</v>
      </c>
      <c r="R10" s="2">
        <f>('[1]Pc, Winter, S3'!R10*Main!$B$4)+(_xlfn.IFNA(VLOOKUP($A10,'EV Distribution'!$A$2:$B$16,2,FALSE),0)*'EV Characterization'!R$2)</f>
        <v>2.4667882938764913</v>
      </c>
      <c r="S10" s="2">
        <f>('[1]Pc, Winter, S3'!S10*Main!$B$4)+(_xlfn.IFNA(VLOOKUP($A10,'EV Distribution'!$A$2:$B$16,2,FALSE),0)*'EV Characterization'!S$2)</f>
        <v>2.4667882938764913</v>
      </c>
      <c r="T10" s="2">
        <f>('[1]Pc, Winter, S3'!T10*Main!$B$4)+(_xlfn.IFNA(VLOOKUP($A10,'EV Distribution'!$A$2:$B$16,2,FALSE),0)*'EV Characterization'!T$2)</f>
        <v>2.4667882938764913</v>
      </c>
      <c r="U10" s="2">
        <f>('[1]Pc, Winter, S3'!U10*Main!$B$4)+(_xlfn.IFNA(VLOOKUP($A10,'EV Distribution'!$A$2:$B$16,2,FALSE),0)*'EV Characterization'!U$2)</f>
        <v>2.4667882938764913</v>
      </c>
      <c r="V10" s="2">
        <f>('[1]Pc, Winter, S3'!V10*Main!$B$4)+(_xlfn.IFNA(VLOOKUP($A10,'EV Distribution'!$A$2:$B$16,2,FALSE),0)*'EV Characterization'!V$2)</f>
        <v>2.4667882938764913</v>
      </c>
      <c r="W10" s="2">
        <f>('[1]Pc, Winter, S3'!W10*Main!$B$4)+(_xlfn.IFNA(VLOOKUP($A10,'EV Distribution'!$A$2:$B$16,2,FALSE),0)*'EV Characterization'!W$2)</f>
        <v>2.4667882938764913</v>
      </c>
      <c r="X10" s="2">
        <f>('[1]Pc, Winter, S3'!X10*Main!$B$4)+(_xlfn.IFNA(VLOOKUP($A10,'EV Distribution'!$A$2:$B$16,2,FALSE),0)*'EV Characterization'!X$2)</f>
        <v>2.4667882938764913</v>
      </c>
      <c r="Y10" s="2">
        <f>('[1]Pc, Winter, S3'!Y10*Main!$B$4)+(_xlfn.IFNA(VLOOKUP($A10,'EV Distribution'!$A$2:$B$16,2,FALSE),0)*'EV Characterization'!Y$2)</f>
        <v>2.4667882938764913</v>
      </c>
    </row>
    <row r="11" spans="1:25" x14ac:dyDescent="0.25">
      <c r="A11">
        <v>10</v>
      </c>
      <c r="B11" s="2">
        <f>('[1]Pc, Winter, S3'!B11*Main!$B$4)+(_xlfn.IFNA(VLOOKUP($A11,'EV Distribution'!$A$2:$B$16,2,FALSE),0)*'EV Characterization'!B$2)</f>
        <v>2.6733199734657513</v>
      </c>
      <c r="C11" s="2">
        <f>('[1]Pc, Winter, S3'!C11*Main!$B$4)+(_xlfn.IFNA(VLOOKUP($A11,'EV Distribution'!$A$2:$B$16,2,FALSE),0)*'EV Characterization'!C$2)</f>
        <v>2.4168229090502695</v>
      </c>
      <c r="D11" s="2">
        <f>('[1]Pc, Winter, S3'!D11*Main!$B$4)+(_xlfn.IFNA(VLOOKUP($A11,'EV Distribution'!$A$2:$B$16,2,FALSE),0)*'EV Characterization'!D$2)</f>
        <v>2.2684615819492353</v>
      </c>
      <c r="E11" s="2">
        <f>('[1]Pc, Winter, S3'!E11*Main!$B$4)+(_xlfn.IFNA(VLOOKUP($A11,'EV Distribution'!$A$2:$B$16,2,FALSE),0)*'EV Characterization'!E$2)</f>
        <v>2.221665713071439</v>
      </c>
      <c r="F11" s="2">
        <f>('[1]Pc, Winter, S3'!F11*Main!$B$4)+(_xlfn.IFNA(VLOOKUP($A11,'EV Distribution'!$A$2:$B$16,2,FALSE),0)*'EV Characterization'!F$2)</f>
        <v>2.1940106568068352</v>
      </c>
      <c r="G11" s="2">
        <f>('[1]Pc, Winter, S3'!G11*Main!$B$4)+(_xlfn.IFNA(VLOOKUP($A11,'EV Distribution'!$A$2:$B$16,2,FALSE),0)*'EV Characterization'!G$2)</f>
        <v>2.3419088694659909</v>
      </c>
      <c r="H11" s="2">
        <f>('[1]Pc, Winter, S3'!H11*Main!$B$4)+(_xlfn.IFNA(VLOOKUP($A11,'EV Distribution'!$A$2:$B$16,2,FALSE),0)*'EV Characterization'!H$2)</f>
        <v>2.5895726565619759</v>
      </c>
      <c r="I11" s="2">
        <f>('[1]Pc, Winter, S3'!I11*Main!$B$4)+(_xlfn.IFNA(VLOOKUP($A11,'EV Distribution'!$A$2:$B$16,2,FALSE),0)*'EV Characterization'!I$2)</f>
        <v>2.8880981316443681</v>
      </c>
      <c r="J11" s="2">
        <f>('[1]Pc, Winter, S3'!J11*Main!$B$4)+(_xlfn.IFNA(VLOOKUP($A11,'EV Distribution'!$A$2:$B$16,2,FALSE),0)*'EV Characterization'!J$2)</f>
        <v>3.4642533229464751</v>
      </c>
      <c r="K11" s="2">
        <f>('[1]Pc, Winter, S3'!K11*Main!$B$4)+(_xlfn.IFNA(VLOOKUP($A11,'EV Distribution'!$A$2:$B$16,2,FALSE),0)*'EV Characterization'!K$2)</f>
        <v>4.1278120235627478</v>
      </c>
      <c r="L11" s="2">
        <f>('[1]Pc, Winter, S3'!L11*Main!$B$4)+(_xlfn.IFNA(VLOOKUP($A11,'EV Distribution'!$A$2:$B$16,2,FALSE),0)*'EV Characterization'!L$2)</f>
        <v>4.6237037808617005</v>
      </c>
      <c r="M11" s="2">
        <f>('[1]Pc, Winter, S3'!M11*Main!$B$4)+(_xlfn.IFNA(VLOOKUP($A11,'EV Distribution'!$A$2:$B$16,2,FALSE),0)*'EV Characterization'!M$2)</f>
        <v>4.7291998866046363</v>
      </c>
      <c r="N11" s="2">
        <f>('[1]Pc, Winter, S3'!N11*Main!$B$4)+(_xlfn.IFNA(VLOOKUP($A11,'EV Distribution'!$A$2:$B$16,2,FALSE),0)*'EV Characterization'!N$2)</f>
        <v>4.2630666669645301</v>
      </c>
      <c r="O11" s="2">
        <f>('[1]Pc, Winter, S3'!O11*Main!$B$4)+(_xlfn.IFNA(VLOOKUP($A11,'EV Distribution'!$A$2:$B$16,2,FALSE),0)*'EV Characterization'!O$2)</f>
        <v>3.7862933677306279</v>
      </c>
      <c r="P11" s="2">
        <f>('[1]Pc, Winter, S3'!P11*Main!$B$4)+(_xlfn.IFNA(VLOOKUP($A11,'EV Distribution'!$A$2:$B$16,2,FALSE),0)*'EV Characterization'!P$2)</f>
        <v>3.5443268575107392</v>
      </c>
      <c r="Q11" s="2">
        <f>('[1]Pc, Winter, S3'!Q11*Main!$B$4)+(_xlfn.IFNA(VLOOKUP($A11,'EV Distribution'!$A$2:$B$16,2,FALSE),0)*'EV Characterization'!Q$2)</f>
        <v>3.4454965190456766</v>
      </c>
      <c r="R11" s="2">
        <f>('[1]Pc, Winter, S3'!R11*Main!$B$4)+(_xlfn.IFNA(VLOOKUP($A11,'EV Distribution'!$A$2:$B$16,2,FALSE),0)*'EV Characterization'!R$2)</f>
        <v>3.5328838417089243</v>
      </c>
      <c r="S11" s="2">
        <f>('[1]Pc, Winter, S3'!S11*Main!$B$4)+(_xlfn.IFNA(VLOOKUP($A11,'EV Distribution'!$A$2:$B$16,2,FALSE),0)*'EV Characterization'!S$2)</f>
        <v>3.9289628352621229</v>
      </c>
      <c r="T11" s="2">
        <f>('[1]Pc, Winter, S3'!T11*Main!$B$4)+(_xlfn.IFNA(VLOOKUP($A11,'EV Distribution'!$A$2:$B$16,2,FALSE),0)*'EV Characterization'!T$2)</f>
        <v>4.0629639269803439</v>
      </c>
      <c r="U11" s="2">
        <f>('[1]Pc, Winter, S3'!U11*Main!$B$4)+(_xlfn.IFNA(VLOOKUP($A11,'EV Distribution'!$A$2:$B$16,2,FALSE),0)*'EV Characterization'!U$2)</f>
        <v>4.0610331140740135</v>
      </c>
      <c r="V11" s="2">
        <f>('[1]Pc, Winter, S3'!V11*Main!$B$4)+(_xlfn.IFNA(VLOOKUP($A11,'EV Distribution'!$A$2:$B$16,2,FALSE),0)*'EV Characterization'!V$2)</f>
        <v>3.8854242035377244</v>
      </c>
      <c r="W11" s="2">
        <f>('[1]Pc, Winter, S3'!W11*Main!$B$4)+(_xlfn.IFNA(VLOOKUP($A11,'EV Distribution'!$A$2:$B$16,2,FALSE),0)*'EV Characterization'!W$2)</f>
        <v>3.6539073186883364</v>
      </c>
      <c r="X11" s="2">
        <f>('[1]Pc, Winter, S3'!X11*Main!$B$4)+(_xlfn.IFNA(VLOOKUP($A11,'EV Distribution'!$A$2:$B$16,2,FALSE),0)*'EV Characterization'!X$2)</f>
        <v>3.2955814366284368</v>
      </c>
      <c r="Y11" s="2">
        <f>('[1]Pc, Winter, S3'!Y11*Main!$B$4)+(_xlfn.IFNA(VLOOKUP($A11,'EV Distribution'!$A$2:$B$16,2,FALSE),0)*'EV Characterization'!Y$2)</f>
        <v>2.8268027764977406</v>
      </c>
    </row>
    <row r="12" spans="1:25" x14ac:dyDescent="0.25">
      <c r="A12">
        <v>11</v>
      </c>
      <c r="B12" s="2">
        <f>('[1]Pc, Winter, S3'!B12*Main!$B$4)+(_xlfn.IFNA(VLOOKUP($A12,'EV Distribution'!$A$2:$B$16,2,FALSE),0)*'EV Characterization'!B$2)</f>
        <v>1.0563431885577093</v>
      </c>
      <c r="C12" s="2">
        <f>('[1]Pc, Winter, S3'!C12*Main!$B$4)+(_xlfn.IFNA(VLOOKUP($A12,'EV Distribution'!$A$2:$B$16,2,FALSE),0)*'EV Characterization'!C$2)</f>
        <v>0.96705967806196902</v>
      </c>
      <c r="D12" s="2">
        <f>('[1]Pc, Winter, S3'!D12*Main!$B$4)+(_xlfn.IFNA(VLOOKUP($A12,'EV Distribution'!$A$2:$B$16,2,FALSE),0)*'EV Characterization'!D$2)</f>
        <v>0.9056442936772866</v>
      </c>
      <c r="E12" s="2">
        <f>('[1]Pc, Winter, S3'!E12*Main!$B$4)+(_xlfn.IFNA(VLOOKUP($A12,'EV Distribution'!$A$2:$B$16,2,FALSE),0)*'EV Characterization'!E$2)</f>
        <v>0.89243807512864326</v>
      </c>
      <c r="F12" s="2">
        <f>('[1]Pc, Winter, S3'!F12*Main!$B$4)+(_xlfn.IFNA(VLOOKUP($A12,'EV Distribution'!$A$2:$B$16,2,FALSE),0)*'EV Characterization'!F$2)</f>
        <v>0.88030386322514587</v>
      </c>
      <c r="G12" s="2">
        <f>('[1]Pc, Winter, S3'!G12*Main!$B$4)+(_xlfn.IFNA(VLOOKUP($A12,'EV Distribution'!$A$2:$B$16,2,FALSE),0)*'EV Characterization'!G$2)</f>
        <v>1.0228970315835655</v>
      </c>
      <c r="H12" s="2">
        <f>('[1]Pc, Winter, S3'!H12*Main!$B$4)+(_xlfn.IFNA(VLOOKUP($A12,'EV Distribution'!$A$2:$B$16,2,FALSE),0)*'EV Characterization'!H$2)</f>
        <v>1.2008904707675301</v>
      </c>
      <c r="I12" s="2">
        <f>('[1]Pc, Winter, S3'!I12*Main!$B$4)+(_xlfn.IFNA(VLOOKUP($A12,'EV Distribution'!$A$2:$B$16,2,FALSE),0)*'EV Characterization'!I$2)</f>
        <v>1.424805340701595</v>
      </c>
      <c r="J12" s="2">
        <f>('[1]Pc, Winter, S3'!J12*Main!$B$4)+(_xlfn.IFNA(VLOOKUP($A12,'EV Distribution'!$A$2:$B$16,2,FALSE),0)*'EV Characterization'!J$2)</f>
        <v>1.6544360238378073</v>
      </c>
      <c r="K12" s="2">
        <f>('[1]Pc, Winter, S3'!K12*Main!$B$4)+(_xlfn.IFNA(VLOOKUP($A12,'EV Distribution'!$A$2:$B$16,2,FALSE),0)*'EV Characterization'!K$2)</f>
        <v>1.8863740553204451</v>
      </c>
      <c r="L12" s="2">
        <f>('[1]Pc, Winter, S3'!L12*Main!$B$4)+(_xlfn.IFNA(VLOOKUP($A12,'EV Distribution'!$A$2:$B$16,2,FALSE),0)*'EV Characterization'!L$2)</f>
        <v>2.128843102309447</v>
      </c>
      <c r="M12" s="2">
        <f>('[1]Pc, Winter, S3'!M12*Main!$B$4)+(_xlfn.IFNA(VLOOKUP($A12,'EV Distribution'!$A$2:$B$16,2,FALSE),0)*'EV Characterization'!M$2)</f>
        <v>2.215042076774079</v>
      </c>
      <c r="N12" s="2">
        <f>('[1]Pc, Winter, S3'!N12*Main!$B$4)+(_xlfn.IFNA(VLOOKUP($A12,'EV Distribution'!$A$2:$B$16,2,FALSE),0)*'EV Characterization'!N$2)</f>
        <v>2.0182740479539327</v>
      </c>
      <c r="O12" s="2">
        <f>('[1]Pc, Winter, S3'!O12*Main!$B$4)+(_xlfn.IFNA(VLOOKUP($A12,'EV Distribution'!$A$2:$B$16,2,FALSE),0)*'EV Characterization'!O$2)</f>
        <v>1.8204144644969074</v>
      </c>
      <c r="P12" s="2">
        <f>('[1]Pc, Winter, S3'!P12*Main!$B$4)+(_xlfn.IFNA(VLOOKUP($A12,'EV Distribution'!$A$2:$B$16,2,FALSE),0)*'EV Characterization'!P$2)</f>
        <v>1.6355494982890297</v>
      </c>
      <c r="Q12" s="2">
        <f>('[1]Pc, Winter, S3'!Q12*Main!$B$4)+(_xlfn.IFNA(VLOOKUP($A12,'EV Distribution'!$A$2:$B$16,2,FALSE),0)*'EV Characterization'!Q$2)</f>
        <v>1.5753043826581885</v>
      </c>
      <c r="R12" s="2">
        <f>('[1]Pc, Winter, S3'!R12*Main!$B$4)+(_xlfn.IFNA(VLOOKUP($A12,'EV Distribution'!$A$2:$B$16,2,FALSE),0)*'EV Characterization'!R$2)</f>
        <v>1.7240518397061115</v>
      </c>
      <c r="S12" s="2">
        <f>('[1]Pc, Winter, S3'!S12*Main!$B$4)+(_xlfn.IFNA(VLOOKUP($A12,'EV Distribution'!$A$2:$B$16,2,FALSE),0)*'EV Characterization'!S$2)</f>
        <v>1.9382066812868934</v>
      </c>
      <c r="T12" s="2">
        <f>('[1]Pc, Winter, S3'!T12*Main!$B$4)+(_xlfn.IFNA(VLOOKUP($A12,'EV Distribution'!$A$2:$B$16,2,FALSE),0)*'EV Characterization'!T$2)</f>
        <v>1.9477870900299945</v>
      </c>
      <c r="U12" s="2">
        <f>('[1]Pc, Winter, S3'!U12*Main!$B$4)+(_xlfn.IFNA(VLOOKUP($A12,'EV Distribution'!$A$2:$B$16,2,FALSE),0)*'EV Characterization'!U$2)</f>
        <v>1.9673127924837559</v>
      </c>
      <c r="V12" s="2">
        <f>('[1]Pc, Winter, S3'!V12*Main!$B$4)+(_xlfn.IFNA(VLOOKUP($A12,'EV Distribution'!$A$2:$B$16,2,FALSE),0)*'EV Characterization'!V$2)</f>
        <v>1.886882727352406</v>
      </c>
      <c r="W12" s="2">
        <f>('[1]Pc, Winter, S3'!W12*Main!$B$4)+(_xlfn.IFNA(VLOOKUP($A12,'EV Distribution'!$A$2:$B$16,2,FALSE),0)*'EV Characterization'!W$2)</f>
        <v>1.7600088856350944</v>
      </c>
      <c r="X12" s="2">
        <f>('[1]Pc, Winter, S3'!X12*Main!$B$4)+(_xlfn.IFNA(VLOOKUP($A12,'EV Distribution'!$A$2:$B$16,2,FALSE),0)*'EV Characterization'!X$2)</f>
        <v>1.4648883182613466</v>
      </c>
      <c r="Y12" s="2">
        <f>('[1]Pc, Winter, S3'!Y12*Main!$B$4)+(_xlfn.IFNA(VLOOKUP($A12,'EV Distribution'!$A$2:$B$16,2,FALSE),0)*'EV Characterization'!Y$2)</f>
        <v>1.2410359431589493</v>
      </c>
    </row>
    <row r="13" spans="1:25" x14ac:dyDescent="0.25">
      <c r="A13">
        <v>12</v>
      </c>
      <c r="B13" s="2">
        <f>('[1]Pc, Winter, S3'!B13*Main!$B$4)+(_xlfn.IFNA(VLOOKUP($A13,'EV Distribution'!$A$2:$B$16,2,FALSE),0)*'EV Characterization'!B$2)</f>
        <v>6.4520265665350456</v>
      </c>
      <c r="C13" s="2">
        <f>('[1]Pc, Winter, S3'!C13*Main!$B$4)+(_xlfn.IFNA(VLOOKUP($A13,'EV Distribution'!$A$2:$B$16,2,FALSE),0)*'EV Characterization'!C$2)</f>
        <v>6.0384861906701088</v>
      </c>
      <c r="D13" s="2">
        <f>('[1]Pc, Winter, S3'!D13*Main!$B$4)+(_xlfn.IFNA(VLOOKUP($A13,'EV Distribution'!$A$2:$B$16,2,FALSE),0)*'EV Characterization'!D$2)</f>
        <v>5.7757353027157308</v>
      </c>
      <c r="E13" s="2">
        <f>('[1]Pc, Winter, S3'!E13*Main!$B$4)+(_xlfn.IFNA(VLOOKUP($A13,'EV Distribution'!$A$2:$B$16,2,FALSE),0)*'EV Characterization'!E$2)</f>
        <v>5.8123219310429031</v>
      </c>
      <c r="F13" s="2">
        <f>('[1]Pc, Winter, S3'!F13*Main!$B$4)+(_xlfn.IFNA(VLOOKUP($A13,'EV Distribution'!$A$2:$B$16,2,FALSE),0)*'EV Characterization'!F$2)</f>
        <v>5.8030211336406534</v>
      </c>
      <c r="G13" s="2">
        <f>('[1]Pc, Winter, S3'!G13*Main!$B$4)+(_xlfn.IFNA(VLOOKUP($A13,'EV Distribution'!$A$2:$B$16,2,FALSE),0)*'EV Characterization'!G$2)</f>
        <v>5.8225878901404915</v>
      </c>
      <c r="H13" s="2">
        <f>('[1]Pc, Winter, S3'!H13*Main!$B$4)+(_xlfn.IFNA(VLOOKUP($A13,'EV Distribution'!$A$2:$B$16,2,FALSE),0)*'EV Characterization'!H$2)</f>
        <v>5.9253257709864426</v>
      </c>
      <c r="I13" s="2">
        <f>('[1]Pc, Winter, S3'!I13*Main!$B$4)+(_xlfn.IFNA(VLOOKUP($A13,'EV Distribution'!$A$2:$B$16,2,FALSE),0)*'EV Characterization'!I$2)</f>
        <v>5.6119389922990832</v>
      </c>
      <c r="J13" s="2">
        <f>('[1]Pc, Winter, S3'!J13*Main!$B$4)+(_xlfn.IFNA(VLOOKUP($A13,'EV Distribution'!$A$2:$B$16,2,FALSE),0)*'EV Characterization'!J$2)</f>
        <v>4.1028534805885055</v>
      </c>
      <c r="K13" s="2">
        <f>('[1]Pc, Winter, S3'!K13*Main!$B$4)+(_xlfn.IFNA(VLOOKUP($A13,'EV Distribution'!$A$2:$B$16,2,FALSE),0)*'EV Characterization'!K$2)</f>
        <v>4.9831556468260549</v>
      </c>
      <c r="L13" s="2">
        <f>('[1]Pc, Winter, S3'!L13*Main!$B$4)+(_xlfn.IFNA(VLOOKUP($A13,'EV Distribution'!$A$2:$B$16,2,FALSE),0)*'EV Characterization'!L$2)</f>
        <v>6.1181068906212026</v>
      </c>
      <c r="M13" s="2">
        <f>('[1]Pc, Winter, S3'!M13*Main!$B$4)+(_xlfn.IFNA(VLOOKUP($A13,'EV Distribution'!$A$2:$B$16,2,FALSE),0)*'EV Characterization'!M$2)</f>
        <v>5.9388351955303991</v>
      </c>
      <c r="N13" s="2">
        <f>('[1]Pc, Winter, S3'!N13*Main!$B$4)+(_xlfn.IFNA(VLOOKUP($A13,'EV Distribution'!$A$2:$B$16,2,FALSE),0)*'EV Characterization'!N$2)</f>
        <v>5.7688264093303241</v>
      </c>
      <c r="O13" s="2">
        <f>('[1]Pc, Winter, S3'!O13*Main!$B$4)+(_xlfn.IFNA(VLOOKUP($A13,'EV Distribution'!$A$2:$B$16,2,FALSE),0)*'EV Characterization'!O$2)</f>
        <v>5.826099903873958</v>
      </c>
      <c r="P13" s="2">
        <f>('[1]Pc, Winter, S3'!P13*Main!$B$4)+(_xlfn.IFNA(VLOOKUP($A13,'EV Distribution'!$A$2:$B$16,2,FALSE),0)*'EV Characterization'!P$2)</f>
        <v>5.7263342968027517</v>
      </c>
      <c r="Q13" s="2">
        <f>('[1]Pc, Winter, S3'!Q13*Main!$B$4)+(_xlfn.IFNA(VLOOKUP($A13,'EV Distribution'!$A$2:$B$16,2,FALSE),0)*'EV Characterization'!Q$2)</f>
        <v>5.7217801695133357</v>
      </c>
      <c r="R13" s="2">
        <f>('[1]Pc, Winter, S3'!R13*Main!$B$4)+(_xlfn.IFNA(VLOOKUP($A13,'EV Distribution'!$A$2:$B$16,2,FALSE),0)*'EV Characterization'!R$2)</f>
        <v>5.7442424110991901</v>
      </c>
      <c r="S13" s="2">
        <f>('[1]Pc, Winter, S3'!S13*Main!$B$4)+(_xlfn.IFNA(VLOOKUP($A13,'EV Distribution'!$A$2:$B$16,2,FALSE),0)*'EV Characterization'!S$2)</f>
        <v>6.6410612597074241</v>
      </c>
      <c r="T13" s="2">
        <f>('[1]Pc, Winter, S3'!T13*Main!$B$4)+(_xlfn.IFNA(VLOOKUP($A13,'EV Distribution'!$A$2:$B$16,2,FALSE),0)*'EV Characterization'!T$2)</f>
        <v>6.8157019409169495</v>
      </c>
      <c r="U13" s="2">
        <f>('[1]Pc, Winter, S3'!U13*Main!$B$4)+(_xlfn.IFNA(VLOOKUP($A13,'EV Distribution'!$A$2:$B$16,2,FALSE),0)*'EV Characterization'!U$2)</f>
        <v>6.4684287348773619</v>
      </c>
      <c r="V13" s="2">
        <f>('[1]Pc, Winter, S3'!V13*Main!$B$4)+(_xlfn.IFNA(VLOOKUP($A13,'EV Distribution'!$A$2:$B$16,2,FALSE),0)*'EV Characterization'!V$2)</f>
        <v>6.1565479347784988</v>
      </c>
      <c r="W13" s="2">
        <f>('[1]Pc, Winter, S3'!W13*Main!$B$4)+(_xlfn.IFNA(VLOOKUP($A13,'EV Distribution'!$A$2:$B$16,2,FALSE),0)*'EV Characterization'!W$2)</f>
        <v>6.1352053460279903</v>
      </c>
      <c r="X13" s="2">
        <f>('[1]Pc, Winter, S3'!X13*Main!$B$4)+(_xlfn.IFNA(VLOOKUP($A13,'EV Distribution'!$A$2:$B$16,2,FALSE),0)*'EV Characterization'!X$2)</f>
        <v>6.158554753148513</v>
      </c>
      <c r="Y13" s="2">
        <f>('[1]Pc, Winter, S3'!Y13*Main!$B$4)+(_xlfn.IFNA(VLOOKUP($A13,'EV Distribution'!$A$2:$B$16,2,FALSE),0)*'EV Characterization'!Y$2)</f>
        <v>6.2739903436830309</v>
      </c>
    </row>
    <row r="14" spans="1:25" x14ac:dyDescent="0.25">
      <c r="A14">
        <v>13</v>
      </c>
      <c r="B14" s="2">
        <f>('[1]Pc, Winter, S3'!B14*Main!$B$4)+(_xlfn.IFNA(VLOOKUP($A14,'EV Distribution'!$A$2:$B$16,2,FALSE),0)*'EV Characterization'!B$2)</f>
        <v>10.458659283968924</v>
      </c>
      <c r="C14" s="2">
        <f>('[1]Pc, Winter, S3'!C14*Main!$B$4)+(_xlfn.IFNA(VLOOKUP($A14,'EV Distribution'!$A$2:$B$16,2,FALSE),0)*'EV Characterization'!C$2)</f>
        <v>10.31162349998678</v>
      </c>
      <c r="D14" s="2">
        <f>('[1]Pc, Winter, S3'!D14*Main!$B$4)+(_xlfn.IFNA(VLOOKUP($A14,'EV Distribution'!$A$2:$B$16,2,FALSE),0)*'EV Characterization'!D$2)</f>
        <v>10.235657687071003</v>
      </c>
      <c r="E14" s="2">
        <f>('[1]Pc, Winter, S3'!E14*Main!$B$4)+(_xlfn.IFNA(VLOOKUP($A14,'EV Distribution'!$A$2:$B$16,2,FALSE),0)*'EV Characterization'!E$2)</f>
        <v>10.180722478263048</v>
      </c>
      <c r="F14" s="2">
        <f>('[1]Pc, Winter, S3'!F14*Main!$B$4)+(_xlfn.IFNA(VLOOKUP($A14,'EV Distribution'!$A$2:$B$16,2,FALSE),0)*'EV Characterization'!F$2)</f>
        <v>9.9406716385986318</v>
      </c>
      <c r="G14" s="2">
        <f>('[1]Pc, Winter, S3'!G14*Main!$B$4)+(_xlfn.IFNA(VLOOKUP($A14,'EV Distribution'!$A$2:$B$16,2,FALSE),0)*'EV Characterization'!G$2)</f>
        <v>10.124878630500458</v>
      </c>
      <c r="H14" s="2">
        <f>('[1]Pc, Winter, S3'!H14*Main!$B$4)+(_xlfn.IFNA(VLOOKUP($A14,'EV Distribution'!$A$2:$B$16,2,FALSE),0)*'EV Characterization'!H$2)</f>
        <v>10.434546624042632</v>
      </c>
      <c r="I14" s="2">
        <f>('[1]Pc, Winter, S3'!I14*Main!$B$4)+(_xlfn.IFNA(VLOOKUP($A14,'EV Distribution'!$A$2:$B$16,2,FALSE),0)*'EV Characterization'!I$2)</f>
        <v>10.885993949853338</v>
      </c>
      <c r="J14" s="2">
        <f>('[1]Pc, Winter, S3'!J14*Main!$B$4)+(_xlfn.IFNA(VLOOKUP($A14,'EV Distribution'!$A$2:$B$16,2,FALSE),0)*'EV Characterization'!J$2)</f>
        <v>11.377151568640169</v>
      </c>
      <c r="K14" s="2">
        <f>('[1]Pc, Winter, S3'!K14*Main!$B$4)+(_xlfn.IFNA(VLOOKUP($A14,'EV Distribution'!$A$2:$B$16,2,FALSE),0)*'EV Characterization'!K$2)</f>
        <v>11.735948430026767</v>
      </c>
      <c r="L14" s="2">
        <f>('[1]Pc, Winter, S3'!L14*Main!$B$4)+(_xlfn.IFNA(VLOOKUP($A14,'EV Distribution'!$A$2:$B$16,2,FALSE),0)*'EV Characterization'!L$2)</f>
        <v>12.319030006740272</v>
      </c>
      <c r="M14" s="2">
        <f>('[1]Pc, Winter, S3'!M14*Main!$B$4)+(_xlfn.IFNA(VLOOKUP($A14,'EV Distribution'!$A$2:$B$16,2,FALSE),0)*'EV Characterization'!M$2)</f>
        <v>11.790344453660406</v>
      </c>
      <c r="N14" s="2">
        <f>('[1]Pc, Winter, S3'!N14*Main!$B$4)+(_xlfn.IFNA(VLOOKUP($A14,'EV Distribution'!$A$2:$B$16,2,FALSE),0)*'EV Characterization'!N$2)</f>
        <v>11.425557454499859</v>
      </c>
      <c r="O14" s="2">
        <f>('[1]Pc, Winter, S3'!O14*Main!$B$4)+(_xlfn.IFNA(VLOOKUP($A14,'EV Distribution'!$A$2:$B$16,2,FALSE),0)*'EV Characterization'!O$2)</f>
        <v>11.053521413843999</v>
      </c>
      <c r="P14" s="2">
        <f>('[1]Pc, Winter, S3'!P14*Main!$B$4)+(_xlfn.IFNA(VLOOKUP($A14,'EV Distribution'!$A$2:$B$16,2,FALSE),0)*'EV Characterization'!P$2)</f>
        <v>10.778114392397162</v>
      </c>
      <c r="Q14" s="2">
        <f>('[1]Pc, Winter, S3'!Q14*Main!$B$4)+(_xlfn.IFNA(VLOOKUP($A14,'EV Distribution'!$A$2:$B$16,2,FALSE),0)*'EV Characterization'!Q$2)</f>
        <v>11.089057770021009</v>
      </c>
      <c r="R14" s="2">
        <f>('[1]Pc, Winter, S3'!R14*Main!$B$4)+(_xlfn.IFNA(VLOOKUP($A14,'EV Distribution'!$A$2:$B$16,2,FALSE),0)*'EV Characterization'!R$2)</f>
        <v>11.054609476602554</v>
      </c>
      <c r="S14" s="2">
        <f>('[1]Pc, Winter, S3'!S14*Main!$B$4)+(_xlfn.IFNA(VLOOKUP($A14,'EV Distribution'!$A$2:$B$16,2,FALSE),0)*'EV Characterization'!S$2)</f>
        <v>11.193672845492125</v>
      </c>
      <c r="T14" s="2">
        <f>('[1]Pc, Winter, S3'!T14*Main!$B$4)+(_xlfn.IFNA(VLOOKUP($A14,'EV Distribution'!$A$2:$B$16,2,FALSE),0)*'EV Characterization'!T$2)</f>
        <v>11.580753856025865</v>
      </c>
      <c r="U14" s="2">
        <f>('[1]Pc, Winter, S3'!U14*Main!$B$4)+(_xlfn.IFNA(VLOOKUP($A14,'EV Distribution'!$A$2:$B$16,2,FALSE),0)*'EV Characterization'!U$2)</f>
        <v>11.685728105448591</v>
      </c>
      <c r="V14" s="2">
        <f>('[1]Pc, Winter, S3'!V14*Main!$B$4)+(_xlfn.IFNA(VLOOKUP($A14,'EV Distribution'!$A$2:$B$16,2,FALSE),0)*'EV Characterization'!V$2)</f>
        <v>11.387848432049687</v>
      </c>
      <c r="W14" s="2">
        <f>('[1]Pc, Winter, S3'!W14*Main!$B$4)+(_xlfn.IFNA(VLOOKUP($A14,'EV Distribution'!$A$2:$B$16,2,FALSE),0)*'EV Characterization'!W$2)</f>
        <v>11.246612951671354</v>
      </c>
      <c r="X14" s="2">
        <f>('[1]Pc, Winter, S3'!X14*Main!$B$4)+(_xlfn.IFNA(VLOOKUP($A14,'EV Distribution'!$A$2:$B$16,2,FALSE),0)*'EV Characterization'!X$2)</f>
        <v>10.864415740901974</v>
      </c>
      <c r="Y14" s="2">
        <f>('[1]Pc, Winter, S3'!Y14*Main!$B$4)+(_xlfn.IFNA(VLOOKUP($A14,'EV Distribution'!$A$2:$B$16,2,FALSE),0)*'EV Characterization'!Y$2)</f>
        <v>10.386499455253276</v>
      </c>
    </row>
    <row r="15" spans="1:25" x14ac:dyDescent="0.25">
      <c r="A15">
        <v>14</v>
      </c>
      <c r="B15" s="2">
        <f>('[1]Pc, Winter, S3'!B15*Main!$B$4)+(_xlfn.IFNA(VLOOKUP($A15,'EV Distribution'!$A$2:$B$16,2,FALSE),0)*'EV Characterization'!B$2)</f>
        <v>-0.24613993404612156</v>
      </c>
      <c r="C15" s="2">
        <f>('[1]Pc, Winter, S3'!C15*Main!$B$4)+(_xlfn.IFNA(VLOOKUP($A15,'EV Distribution'!$A$2:$B$16,2,FALSE),0)*'EV Characterization'!C$2)</f>
        <v>-0.21271788815851533</v>
      </c>
      <c r="D15" s="2">
        <f>('[1]Pc, Winter, S3'!D15*Main!$B$4)+(_xlfn.IFNA(VLOOKUP($A15,'EV Distribution'!$A$2:$B$16,2,FALSE),0)*'EV Characterization'!D$2)</f>
        <v>-0.22313035597130904</v>
      </c>
      <c r="E15" s="2">
        <f>('[1]Pc, Winter, S3'!E15*Main!$B$4)+(_xlfn.IFNA(VLOOKUP($A15,'EV Distribution'!$A$2:$B$16,2,FALSE),0)*'EV Characterization'!E$2)</f>
        <v>-0.2125108834355206</v>
      </c>
      <c r="F15" s="2">
        <f>('[1]Pc, Winter, S3'!F15*Main!$B$4)+(_xlfn.IFNA(VLOOKUP($A15,'EV Distribution'!$A$2:$B$16,2,FALSE),0)*'EV Characterization'!F$2)</f>
        <v>-0.23525618222549488</v>
      </c>
      <c r="G15" s="2">
        <f>('[1]Pc, Winter, S3'!G15*Main!$B$4)+(_xlfn.IFNA(VLOOKUP($A15,'EV Distribution'!$A$2:$B$16,2,FALSE),0)*'EV Characterization'!G$2)</f>
        <v>-0.25093644374599733</v>
      </c>
      <c r="H15" s="2">
        <f>('[1]Pc, Winter, S3'!H15*Main!$B$4)+(_xlfn.IFNA(VLOOKUP($A15,'EV Distribution'!$A$2:$B$16,2,FALSE),0)*'EV Characterization'!H$2)</f>
        <v>-0.28216727010785209</v>
      </c>
      <c r="I15" s="2">
        <f>('[1]Pc, Winter, S3'!I15*Main!$B$4)+(_xlfn.IFNA(VLOOKUP($A15,'EV Distribution'!$A$2:$B$16,2,FALSE),0)*'EV Characterization'!I$2)</f>
        <v>-0.43307913900684186</v>
      </c>
      <c r="J15" s="2">
        <f>('[1]Pc, Winter, S3'!J15*Main!$B$4)+(_xlfn.IFNA(VLOOKUP($A15,'EV Distribution'!$A$2:$B$16,2,FALSE),0)*'EV Characterization'!J$2)</f>
        <v>-0.5397839597172176</v>
      </c>
      <c r="K15" s="2">
        <f>('[1]Pc, Winter, S3'!K15*Main!$B$4)+(_xlfn.IFNA(VLOOKUP($A15,'EV Distribution'!$A$2:$B$16,2,FALSE),0)*'EV Characterization'!K$2)</f>
        <v>-0.63046160610280377</v>
      </c>
      <c r="L15" s="2">
        <f>('[1]Pc, Winter, S3'!L15*Main!$B$4)+(_xlfn.IFNA(VLOOKUP($A15,'EV Distribution'!$A$2:$B$16,2,FALSE),0)*'EV Characterization'!L$2)</f>
        <v>-0.68050688082159871</v>
      </c>
      <c r="M15" s="2">
        <f>('[1]Pc, Winter, S3'!M15*Main!$B$4)+(_xlfn.IFNA(VLOOKUP($A15,'EV Distribution'!$A$2:$B$16,2,FALSE),0)*'EV Characterization'!M$2)</f>
        <v>-0.67291232851103822</v>
      </c>
      <c r="N15" s="2">
        <f>('[1]Pc, Winter, S3'!N15*Main!$B$4)+(_xlfn.IFNA(VLOOKUP($A15,'EV Distribution'!$A$2:$B$16,2,FALSE),0)*'EV Characterization'!N$2)</f>
        <v>-0.63655327284237329</v>
      </c>
      <c r="O15" s="2">
        <f>('[1]Pc, Winter, S3'!O15*Main!$B$4)+(_xlfn.IFNA(VLOOKUP($A15,'EV Distribution'!$A$2:$B$16,2,FALSE),0)*'EV Characterization'!O$2)</f>
        <v>-0.54475943789287973</v>
      </c>
      <c r="P15" s="2">
        <f>('[1]Pc, Winter, S3'!P15*Main!$B$4)+(_xlfn.IFNA(VLOOKUP($A15,'EV Distribution'!$A$2:$B$16,2,FALSE),0)*'EV Characterization'!P$2)</f>
        <v>-0.48266973204302632</v>
      </c>
      <c r="Q15" s="2">
        <f>('[1]Pc, Winter, S3'!Q15*Main!$B$4)+(_xlfn.IFNA(VLOOKUP($A15,'EV Distribution'!$A$2:$B$16,2,FALSE),0)*'EV Characterization'!Q$2)</f>
        <v>-0.47890408423434089</v>
      </c>
      <c r="R15" s="2">
        <f>('[1]Pc, Winter, S3'!R15*Main!$B$4)+(_xlfn.IFNA(VLOOKUP($A15,'EV Distribution'!$A$2:$B$16,2,FALSE),0)*'EV Characterization'!R$2)</f>
        <v>-0.47936010114533656</v>
      </c>
      <c r="S15" s="2">
        <f>('[1]Pc, Winter, S3'!S15*Main!$B$4)+(_xlfn.IFNA(VLOOKUP($A15,'EV Distribution'!$A$2:$B$16,2,FALSE),0)*'EV Characterization'!S$2)</f>
        <v>-0.51301678110361659</v>
      </c>
      <c r="T15" s="2">
        <f>('[1]Pc, Winter, S3'!T15*Main!$B$4)+(_xlfn.IFNA(VLOOKUP($A15,'EV Distribution'!$A$2:$B$16,2,FALSE),0)*'EV Characterization'!T$2)</f>
        <v>-0.54724446291985107</v>
      </c>
      <c r="U15" s="2">
        <f>('[1]Pc, Winter, S3'!U15*Main!$B$4)+(_xlfn.IFNA(VLOOKUP($A15,'EV Distribution'!$A$2:$B$16,2,FALSE),0)*'EV Characterization'!U$2)</f>
        <v>-0.54318042858367255</v>
      </c>
      <c r="V15" s="2">
        <f>('[1]Pc, Winter, S3'!V15*Main!$B$4)+(_xlfn.IFNA(VLOOKUP($A15,'EV Distribution'!$A$2:$B$16,2,FALSE),0)*'EV Characterization'!V$2)</f>
        <v>-0.49950058823613896</v>
      </c>
      <c r="W15" s="2">
        <f>('[1]Pc, Winter, S3'!W15*Main!$B$4)+(_xlfn.IFNA(VLOOKUP($A15,'EV Distribution'!$A$2:$B$16,2,FALSE),0)*'EV Characterization'!W$2)</f>
        <v>-0.46760016332345045</v>
      </c>
      <c r="X15" s="2">
        <f>('[1]Pc, Winter, S3'!X15*Main!$B$4)+(_xlfn.IFNA(VLOOKUP($A15,'EV Distribution'!$A$2:$B$16,2,FALSE),0)*'EV Characterization'!X$2)</f>
        <v>-0.33938360678334001</v>
      </c>
      <c r="Y15" s="2">
        <f>('[1]Pc, Winter, S3'!Y15*Main!$B$4)+(_xlfn.IFNA(VLOOKUP($A15,'EV Distribution'!$A$2:$B$16,2,FALSE),0)*'EV Characterization'!Y$2)</f>
        <v>-0.25198711637804261</v>
      </c>
    </row>
    <row r="16" spans="1:25" x14ac:dyDescent="0.25">
      <c r="A16">
        <v>17</v>
      </c>
      <c r="B16" s="2">
        <f>('[1]Pc, Winter, S3'!B16*Main!$B$4)+(_xlfn.IFNA(VLOOKUP($A16,'EV Distribution'!$A$2:$B$16,2,FALSE),0)*'EV Characterization'!B$2)</f>
        <v>0.16625238000000001</v>
      </c>
      <c r="C16" s="2">
        <f>('[1]Pc, Winter, S3'!C16*Main!$B$4)+(_xlfn.IFNA(VLOOKUP($A16,'EV Distribution'!$A$2:$B$16,2,FALSE),0)*'EV Characterization'!C$2)</f>
        <v>0.16318104</v>
      </c>
      <c r="D16" s="2">
        <f>('[1]Pc, Winter, S3'!D16*Main!$B$4)+(_xlfn.IFNA(VLOOKUP($A16,'EV Distribution'!$A$2:$B$16,2,FALSE),0)*'EV Characterization'!D$2)</f>
        <v>0.13111841999999999</v>
      </c>
      <c r="E16" s="2">
        <f>('[1]Pc, Winter, S3'!E16*Main!$B$4)+(_xlfn.IFNA(VLOOKUP($A16,'EV Distribution'!$A$2:$B$16,2,FALSE),0)*'EV Characterization'!E$2)</f>
        <v>0.12620292</v>
      </c>
      <c r="F16" s="2">
        <f>('[1]Pc, Winter, S3'!F16*Main!$B$4)+(_xlfn.IFNA(VLOOKUP($A16,'EV Distribution'!$A$2:$B$16,2,FALSE),0)*'EV Characterization'!F$2)</f>
        <v>0.10465946999999999</v>
      </c>
      <c r="G16" s="2">
        <f>('[1]Pc, Winter, S3'!G16*Main!$B$4)+(_xlfn.IFNA(VLOOKUP($A16,'EV Distribution'!$A$2:$B$16,2,FALSE),0)*'EV Characterization'!G$2)</f>
        <v>0.10974447</v>
      </c>
      <c r="H16" s="2">
        <f>('[1]Pc, Winter, S3'!H16*Main!$B$4)+(_xlfn.IFNA(VLOOKUP($A16,'EV Distribution'!$A$2:$B$16,2,FALSE),0)*'EV Characterization'!H$2)</f>
        <v>0.13367448000000001</v>
      </c>
      <c r="I16" s="2">
        <f>('[1]Pc, Winter, S3'!I16*Main!$B$4)+(_xlfn.IFNA(VLOOKUP($A16,'EV Distribution'!$A$2:$B$16,2,FALSE),0)*'EV Characterization'!I$2)</f>
        <v>3.1045619999999999E-2</v>
      </c>
      <c r="J16" s="2">
        <f>('[1]Pc, Winter, S3'!J16*Main!$B$4)+(_xlfn.IFNA(VLOOKUP($A16,'EV Distribution'!$A$2:$B$16,2,FALSE),0)*'EV Characterization'!J$2)</f>
        <v>2.8665840000000001E-2</v>
      </c>
      <c r="K16" s="2">
        <f>('[1]Pc, Winter, S3'!K16*Main!$B$4)+(_xlfn.IFNA(VLOOKUP($A16,'EV Distribution'!$A$2:$B$16,2,FALSE),0)*'EV Characterization'!K$2)</f>
        <v>3.6130620000000002E-2</v>
      </c>
      <c r="L16" s="2">
        <f>('[1]Pc, Winter, S3'!L16*Main!$B$4)+(_xlfn.IFNA(VLOOKUP($A16,'EV Distribution'!$A$2:$B$16,2,FALSE),0)*'EV Characterization'!L$2)</f>
        <v>2.4445289999999998E-2</v>
      </c>
      <c r="M16" s="2">
        <f>('[1]Pc, Winter, S3'!M16*Main!$B$4)+(_xlfn.IFNA(VLOOKUP($A16,'EV Distribution'!$A$2:$B$16,2,FALSE),0)*'EV Characterization'!M$2)</f>
        <v>2.3591009999999999E-2</v>
      </c>
      <c r="N16" s="2">
        <f>('[1]Pc, Winter, S3'!N16*Main!$B$4)+(_xlfn.IFNA(VLOOKUP($A16,'EV Distribution'!$A$2:$B$16,2,FALSE),0)*'EV Characterization'!N$2)</f>
        <v>2.8564140000000002E-2</v>
      </c>
      <c r="O16" s="2">
        <f>('[1]Pc, Winter, S3'!O16*Main!$B$4)+(_xlfn.IFNA(VLOOKUP($A16,'EV Distribution'!$A$2:$B$16,2,FALSE),0)*'EV Characterization'!O$2)</f>
        <v>3.0648990000000001E-2</v>
      </c>
      <c r="P16" s="2">
        <f>('[1]Pc, Winter, S3'!P16*Main!$B$4)+(_xlfn.IFNA(VLOOKUP($A16,'EV Distribution'!$A$2:$B$16,2,FALSE),0)*'EV Characterization'!P$2)</f>
        <v>2.8248870000000002E-2</v>
      </c>
      <c r="Q16" s="2">
        <f>('[1]Pc, Winter, S3'!Q16*Main!$B$4)+(_xlfn.IFNA(VLOOKUP($A16,'EV Distribution'!$A$2:$B$16,2,FALSE),0)*'EV Characterization'!Q$2)</f>
        <v>3.2628749999999998E-2</v>
      </c>
      <c r="R16" s="2">
        <f>('[1]Pc, Winter, S3'!R16*Main!$B$4)+(_xlfn.IFNA(VLOOKUP($A16,'EV Distribution'!$A$2:$B$16,2,FALSE),0)*'EV Characterization'!R$2)</f>
        <v>3.3971189999999998E-2</v>
      </c>
      <c r="S16" s="2">
        <f>('[1]Pc, Winter, S3'!S16*Main!$B$4)+(_xlfn.IFNA(VLOOKUP($A16,'EV Distribution'!$A$2:$B$16,2,FALSE),0)*'EV Characterization'!S$2)</f>
        <v>4.6927770000000001E-2</v>
      </c>
      <c r="T16" s="2">
        <f>('[1]Pc, Winter, S3'!T16*Main!$B$4)+(_xlfn.IFNA(VLOOKUP($A16,'EV Distribution'!$A$2:$B$16,2,FALSE),0)*'EV Characterization'!T$2)</f>
        <v>3.1425300000000003E-2</v>
      </c>
      <c r="U16" s="2">
        <f>('[1]Pc, Winter, S3'!U16*Main!$B$4)+(_xlfn.IFNA(VLOOKUP($A16,'EV Distribution'!$A$2:$B$16,2,FALSE),0)*'EV Characterization'!U$2)</f>
        <v>2.9743859999999997E-2</v>
      </c>
      <c r="V16" s="2">
        <f>('[1]Pc, Winter, S3'!V16*Main!$B$4)+(_xlfn.IFNA(VLOOKUP($A16,'EV Distribution'!$A$2:$B$16,2,FALSE),0)*'EV Characterization'!V$2)</f>
        <v>3.6303509999999997E-2</v>
      </c>
      <c r="W16" s="2">
        <f>('[1]Pc, Winter, S3'!W16*Main!$B$4)+(_xlfn.IFNA(VLOOKUP($A16,'EV Distribution'!$A$2:$B$16,2,FALSE),0)*'EV Characterization'!W$2)</f>
        <v>3.4510199999999998E-2</v>
      </c>
      <c r="X16" s="2">
        <f>('[1]Pc, Winter, S3'!X16*Main!$B$4)+(_xlfn.IFNA(VLOOKUP($A16,'EV Distribution'!$A$2:$B$16,2,FALSE),0)*'EV Characterization'!X$2)</f>
        <v>0.12898272</v>
      </c>
      <c r="Y16" s="2">
        <f>('[1]Pc, Winter, S3'!Y16*Main!$B$4)+(_xlfn.IFNA(VLOOKUP($A16,'EV Distribution'!$A$2:$B$16,2,FALSE),0)*'EV Characterization'!Y$2)</f>
        <v>0.14573610000000001</v>
      </c>
    </row>
    <row r="17" spans="1:25" x14ac:dyDescent="0.25">
      <c r="A17">
        <v>20</v>
      </c>
      <c r="B17" s="2">
        <f>('[1]Pc, Winter, S3'!B17*Main!$B$4)+(_xlfn.IFNA(VLOOKUP($A17,'EV Distribution'!$A$2:$B$16,2,FALSE),0)*'EV Characterization'!B$2)</f>
        <v>5.1003680000000003E-2</v>
      </c>
      <c r="C17" s="2">
        <f>('[1]Pc, Winter, S3'!C17*Main!$B$4)+(_xlfn.IFNA(VLOOKUP($A17,'EV Distribution'!$A$2:$B$16,2,FALSE),0)*'EV Characterization'!C$2)</f>
        <v>5.0061439999999999E-2</v>
      </c>
      <c r="D17" s="2">
        <f>('[1]Pc, Winter, S3'!D17*Main!$B$4)+(_xlfn.IFNA(VLOOKUP($A17,'EV Distribution'!$A$2:$B$16,2,FALSE),0)*'EV Characterization'!D$2)</f>
        <v>4.0225119999999996E-2</v>
      </c>
      <c r="E17" s="2">
        <f>('[1]Pc, Winter, S3'!E17*Main!$B$4)+(_xlfn.IFNA(VLOOKUP($A17,'EV Distribution'!$A$2:$B$16,2,FALSE),0)*'EV Characterization'!E$2)</f>
        <v>3.8717119999999994E-2</v>
      </c>
      <c r="F17" s="2">
        <f>('[1]Pc, Winter, S3'!F17*Main!$B$4)+(_xlfn.IFNA(VLOOKUP($A17,'EV Distribution'!$A$2:$B$16,2,FALSE),0)*'EV Characterization'!F$2)</f>
        <v>3.2107919999999998E-2</v>
      </c>
      <c r="G17" s="2">
        <f>('[1]Pc, Winter, S3'!G17*Main!$B$4)+(_xlfn.IFNA(VLOOKUP($A17,'EV Distribution'!$A$2:$B$16,2,FALSE),0)*'EV Characterization'!G$2)</f>
        <v>3.3667919999999997E-2</v>
      </c>
      <c r="H17" s="2">
        <f>('[1]Pc, Winter, S3'!H17*Main!$B$4)+(_xlfn.IFNA(VLOOKUP($A17,'EV Distribution'!$A$2:$B$16,2,FALSE),0)*'EV Characterization'!H$2)</f>
        <v>4.1009279999999995E-2</v>
      </c>
      <c r="I17" s="2">
        <f>('[1]Pc, Winter, S3'!I17*Main!$B$4)+(_xlfn.IFNA(VLOOKUP($A17,'EV Distribution'!$A$2:$B$16,2,FALSE),0)*'EV Characterization'!I$2)</f>
        <v>9.5243199999999993E-3</v>
      </c>
      <c r="J17" s="2">
        <f>('[1]Pc, Winter, S3'!J17*Main!$B$4)+(_xlfn.IFNA(VLOOKUP($A17,'EV Distribution'!$A$2:$B$16,2,FALSE),0)*'EV Characterization'!J$2)</f>
        <v>8.79424E-3</v>
      </c>
      <c r="K17" s="2">
        <f>('[1]Pc, Winter, S3'!K17*Main!$B$4)+(_xlfn.IFNA(VLOOKUP($A17,'EV Distribution'!$A$2:$B$16,2,FALSE),0)*'EV Characterization'!K$2)</f>
        <v>1.108432E-2</v>
      </c>
      <c r="L17" s="2">
        <f>('[1]Pc, Winter, S3'!L17*Main!$B$4)+(_xlfn.IFNA(VLOOKUP($A17,'EV Distribution'!$A$2:$B$16,2,FALSE),0)*'EV Characterization'!L$2)</f>
        <v>7.4994399999999996E-3</v>
      </c>
      <c r="M17" s="2">
        <f>('[1]Pc, Winter, S3'!M17*Main!$B$4)+(_xlfn.IFNA(VLOOKUP($A17,'EV Distribution'!$A$2:$B$16,2,FALSE),0)*'EV Characterization'!M$2)</f>
        <v>7.2373599999999991E-3</v>
      </c>
      <c r="N17" s="2">
        <f>('[1]Pc, Winter, S3'!N17*Main!$B$4)+(_xlfn.IFNA(VLOOKUP($A17,'EV Distribution'!$A$2:$B$16,2,FALSE),0)*'EV Characterization'!N$2)</f>
        <v>8.7630399999999997E-3</v>
      </c>
      <c r="O17" s="2">
        <f>('[1]Pc, Winter, S3'!O17*Main!$B$4)+(_xlfn.IFNA(VLOOKUP($A17,'EV Distribution'!$A$2:$B$16,2,FALSE),0)*'EV Characterization'!O$2)</f>
        <v>9.4026400000000003E-3</v>
      </c>
      <c r="P17" s="2">
        <f>('[1]Pc, Winter, S3'!P17*Main!$B$4)+(_xlfn.IFNA(VLOOKUP($A17,'EV Distribution'!$A$2:$B$16,2,FALSE),0)*'EV Characterization'!P$2)</f>
        <v>8.6663199999999999E-3</v>
      </c>
      <c r="Q17" s="2">
        <f>('[1]Pc, Winter, S3'!Q17*Main!$B$4)+(_xlfn.IFNA(VLOOKUP($A17,'EV Distribution'!$A$2:$B$16,2,FALSE),0)*'EV Characterization'!Q$2)</f>
        <v>1.001E-2</v>
      </c>
      <c r="R17" s="2">
        <f>('[1]Pc, Winter, S3'!R17*Main!$B$4)+(_xlfn.IFNA(VLOOKUP($A17,'EV Distribution'!$A$2:$B$16,2,FALSE),0)*'EV Characterization'!R$2)</f>
        <v>1.042184E-2</v>
      </c>
      <c r="S17" s="2">
        <f>('[1]Pc, Winter, S3'!S17*Main!$B$4)+(_xlfn.IFNA(VLOOKUP($A17,'EV Distribution'!$A$2:$B$16,2,FALSE),0)*'EV Characterization'!S$2)</f>
        <v>1.439672E-2</v>
      </c>
      <c r="T17" s="2">
        <f>('[1]Pc, Winter, S3'!T17*Main!$B$4)+(_xlfn.IFNA(VLOOKUP($A17,'EV Distribution'!$A$2:$B$16,2,FALSE),0)*'EV Characterization'!T$2)</f>
        <v>9.6407999999999997E-3</v>
      </c>
      <c r="U17" s="2">
        <f>('[1]Pc, Winter, S3'!U17*Main!$B$4)+(_xlfn.IFNA(VLOOKUP($A17,'EV Distribution'!$A$2:$B$16,2,FALSE),0)*'EV Characterization'!U$2)</f>
        <v>9.1249599999999997E-3</v>
      </c>
      <c r="V17" s="2">
        <f>('[1]Pc, Winter, S3'!V17*Main!$B$4)+(_xlfn.IFNA(VLOOKUP($A17,'EV Distribution'!$A$2:$B$16,2,FALSE),0)*'EV Characterization'!V$2)</f>
        <v>1.1137359999999999E-2</v>
      </c>
      <c r="W17" s="2">
        <f>('[1]Pc, Winter, S3'!W17*Main!$B$4)+(_xlfn.IFNA(VLOOKUP($A17,'EV Distribution'!$A$2:$B$16,2,FALSE),0)*'EV Characterization'!W$2)</f>
        <v>1.05872E-2</v>
      </c>
      <c r="X17" s="2">
        <f>('[1]Pc, Winter, S3'!X17*Main!$B$4)+(_xlfn.IFNA(VLOOKUP($A17,'EV Distribution'!$A$2:$B$16,2,FALSE),0)*'EV Characterization'!X$2)</f>
        <v>3.9569920000000001E-2</v>
      </c>
      <c r="Y17" s="2">
        <f>('[1]Pc, Winter, S3'!Y17*Main!$B$4)+(_xlfn.IFNA(VLOOKUP($A17,'EV Distribution'!$A$2:$B$16,2,FALSE),0)*'EV Characterization'!Y$2)</f>
        <v>4.4709600000000002E-2</v>
      </c>
    </row>
    <row r="18" spans="1:25" x14ac:dyDescent="0.25">
      <c r="A18">
        <v>22</v>
      </c>
      <c r="B18" s="2">
        <f>('[1]Pc, Winter, S3'!B18*Main!$B$4)+(_xlfn.IFNA(VLOOKUP($A18,'EV Distribution'!$A$2:$B$16,2,FALSE),0)*'EV Characterization'!B$2)</f>
        <v>0.41587616000000005</v>
      </c>
      <c r="C18" s="2">
        <f>('[1]Pc, Winter, S3'!C18*Main!$B$4)+(_xlfn.IFNA(VLOOKUP($A18,'EV Distribution'!$A$2:$B$16,2,FALSE),0)*'EV Characterization'!C$2)</f>
        <v>0.40819327999999999</v>
      </c>
      <c r="D18" s="2">
        <f>('[1]Pc, Winter, S3'!D18*Main!$B$4)+(_xlfn.IFNA(VLOOKUP($A18,'EV Distribution'!$A$2:$B$16,2,FALSE),0)*'EV Characterization'!D$2)</f>
        <v>0.32798944000000002</v>
      </c>
      <c r="E18" s="2">
        <f>('[1]Pc, Winter, S3'!E18*Main!$B$4)+(_xlfn.IFNA(VLOOKUP($A18,'EV Distribution'!$A$2:$B$16,2,FALSE),0)*'EV Characterization'!E$2)</f>
        <v>0.31569343999999999</v>
      </c>
      <c r="F18" s="2">
        <f>('[1]Pc, Winter, S3'!F18*Main!$B$4)+(_xlfn.IFNA(VLOOKUP($A18,'EV Distribution'!$A$2:$B$16,2,FALSE),0)*'EV Characterization'!F$2)</f>
        <v>0.26180303999999999</v>
      </c>
      <c r="G18" s="2">
        <f>('[1]Pc, Winter, S3'!G18*Main!$B$4)+(_xlfn.IFNA(VLOOKUP($A18,'EV Distribution'!$A$2:$B$16,2,FALSE),0)*'EV Characterization'!G$2)</f>
        <v>0.27452304</v>
      </c>
      <c r="H18" s="2">
        <f>('[1]Pc, Winter, S3'!H18*Main!$B$4)+(_xlfn.IFNA(VLOOKUP($A18,'EV Distribution'!$A$2:$B$16,2,FALSE),0)*'EV Characterization'!H$2)</f>
        <v>0.33438336000000002</v>
      </c>
      <c r="I18" s="2">
        <f>('[1]Pc, Winter, S3'!I18*Main!$B$4)+(_xlfn.IFNA(VLOOKUP($A18,'EV Distribution'!$A$2:$B$16,2,FALSE),0)*'EV Characterization'!I$2)</f>
        <v>7.7659839999999994E-2</v>
      </c>
      <c r="J18" s="2">
        <f>('[1]Pc, Winter, S3'!J18*Main!$B$4)+(_xlfn.IFNA(VLOOKUP($A18,'EV Distribution'!$A$2:$B$16,2,FALSE),0)*'EV Characterization'!J$2)</f>
        <v>7.1706880000000001E-2</v>
      </c>
      <c r="K18" s="2">
        <f>('[1]Pc, Winter, S3'!K18*Main!$B$4)+(_xlfn.IFNA(VLOOKUP($A18,'EV Distribution'!$A$2:$B$16,2,FALSE),0)*'EV Characterization'!K$2)</f>
        <v>9.0379840000000003E-2</v>
      </c>
      <c r="L18" s="2">
        <f>('[1]Pc, Winter, S3'!L18*Main!$B$4)+(_xlfn.IFNA(VLOOKUP($A18,'EV Distribution'!$A$2:$B$16,2,FALSE),0)*'EV Characterization'!L$2)</f>
        <v>6.114928E-2</v>
      </c>
      <c r="M18" s="2">
        <f>('[1]Pc, Winter, S3'!M18*Main!$B$4)+(_xlfn.IFNA(VLOOKUP($A18,'EV Distribution'!$A$2:$B$16,2,FALSE),0)*'EV Characterization'!M$2)</f>
        <v>5.901232E-2</v>
      </c>
      <c r="N18" s="2">
        <f>('[1]Pc, Winter, S3'!N18*Main!$B$4)+(_xlfn.IFNA(VLOOKUP($A18,'EV Distribution'!$A$2:$B$16,2,FALSE),0)*'EV Characterization'!N$2)</f>
        <v>7.1452479999999999E-2</v>
      </c>
      <c r="O18" s="2">
        <f>('[1]Pc, Winter, S3'!O18*Main!$B$4)+(_xlfn.IFNA(VLOOKUP($A18,'EV Distribution'!$A$2:$B$16,2,FALSE),0)*'EV Characterization'!O$2)</f>
        <v>7.6667680000000002E-2</v>
      </c>
      <c r="P18" s="2">
        <f>('[1]Pc, Winter, S3'!P18*Main!$B$4)+(_xlfn.IFNA(VLOOKUP($A18,'EV Distribution'!$A$2:$B$16,2,FALSE),0)*'EV Characterization'!P$2)</f>
        <v>7.0663840000000006E-2</v>
      </c>
      <c r="Q18" s="2">
        <f>('[1]Pc, Winter, S3'!Q18*Main!$B$4)+(_xlfn.IFNA(VLOOKUP($A18,'EV Distribution'!$A$2:$B$16,2,FALSE),0)*'EV Characterization'!Q$2)</f>
        <v>8.1619999999999998E-2</v>
      </c>
      <c r="R18" s="2">
        <f>('[1]Pc, Winter, S3'!R18*Main!$B$4)+(_xlfn.IFNA(VLOOKUP($A18,'EV Distribution'!$A$2:$B$16,2,FALSE),0)*'EV Characterization'!R$2)</f>
        <v>8.4978079999999998E-2</v>
      </c>
      <c r="S18" s="2">
        <f>('[1]Pc, Winter, S3'!S18*Main!$B$4)+(_xlfn.IFNA(VLOOKUP($A18,'EV Distribution'!$A$2:$B$16,2,FALSE),0)*'EV Characterization'!S$2)</f>
        <v>0.11738864</v>
      </c>
      <c r="T18" s="2">
        <f>('[1]Pc, Winter, S3'!T18*Main!$B$4)+(_xlfn.IFNA(VLOOKUP($A18,'EV Distribution'!$A$2:$B$16,2,FALSE),0)*'EV Characterization'!T$2)</f>
        <v>7.8609600000000002E-2</v>
      </c>
      <c r="U18" s="2">
        <f>('[1]Pc, Winter, S3'!U18*Main!$B$4)+(_xlfn.IFNA(VLOOKUP($A18,'EV Distribution'!$A$2:$B$16,2,FALSE),0)*'EV Characterization'!U$2)</f>
        <v>7.4403520000000001E-2</v>
      </c>
      <c r="V18" s="2">
        <f>('[1]Pc, Winter, S3'!V18*Main!$B$4)+(_xlfn.IFNA(VLOOKUP($A18,'EV Distribution'!$A$2:$B$16,2,FALSE),0)*'EV Characterization'!V$2)</f>
        <v>9.0812320000000002E-2</v>
      </c>
      <c r="W18" s="2">
        <f>('[1]Pc, Winter, S3'!W18*Main!$B$4)+(_xlfn.IFNA(VLOOKUP($A18,'EV Distribution'!$A$2:$B$16,2,FALSE),0)*'EV Characterization'!W$2)</f>
        <v>8.6326399999999998E-2</v>
      </c>
      <c r="X18" s="2">
        <f>('[1]Pc, Winter, S3'!X18*Main!$B$4)+(_xlfn.IFNA(VLOOKUP($A18,'EV Distribution'!$A$2:$B$16,2,FALSE),0)*'EV Characterization'!X$2)</f>
        <v>0.32264704</v>
      </c>
      <c r="Y18" s="2">
        <f>('[1]Pc, Winter, S3'!Y18*Main!$B$4)+(_xlfn.IFNA(VLOOKUP($A18,'EV Distribution'!$A$2:$B$16,2,FALSE),0)*'EV Characterization'!Y$2)</f>
        <v>0.36455520000000002</v>
      </c>
    </row>
    <row r="19" spans="1:25" x14ac:dyDescent="0.25">
      <c r="A19">
        <v>24</v>
      </c>
      <c r="B19" s="2">
        <f>('[1]Pc, Winter, S3'!B19*Main!$B$4)+(_xlfn.IFNA(VLOOKUP($A19,'EV Distribution'!$A$2:$B$16,2,FALSE),0)*'EV Characterization'!B$2)</f>
        <v>0.72778328000000003</v>
      </c>
      <c r="C19" s="2">
        <f>('[1]Pc, Winter, S3'!C19*Main!$B$4)+(_xlfn.IFNA(VLOOKUP($A19,'EV Distribution'!$A$2:$B$16,2,FALSE),0)*'EV Characterization'!C$2)</f>
        <v>0.71433824000000001</v>
      </c>
      <c r="D19" s="2">
        <f>('[1]Pc, Winter, S3'!D19*Main!$B$4)+(_xlfn.IFNA(VLOOKUP($A19,'EV Distribution'!$A$2:$B$16,2,FALSE),0)*'EV Characterization'!D$2)</f>
        <v>0.57398152000000002</v>
      </c>
      <c r="E19" s="2">
        <f>('[1]Pc, Winter, S3'!E19*Main!$B$4)+(_xlfn.IFNA(VLOOKUP($A19,'EV Distribution'!$A$2:$B$16,2,FALSE),0)*'EV Characterization'!E$2)</f>
        <v>0.55246351999999999</v>
      </c>
      <c r="F19" s="2">
        <f>('[1]Pc, Winter, S3'!F19*Main!$B$4)+(_xlfn.IFNA(VLOOKUP($A19,'EV Distribution'!$A$2:$B$16,2,FALSE),0)*'EV Characterization'!F$2)</f>
        <v>0.45815531999999998</v>
      </c>
      <c r="G19" s="2">
        <f>('[1]Pc, Winter, S3'!G19*Main!$B$4)+(_xlfn.IFNA(VLOOKUP($A19,'EV Distribution'!$A$2:$B$16,2,FALSE),0)*'EV Characterization'!G$2)</f>
        <v>0.48041531999999998</v>
      </c>
      <c r="H19" s="2">
        <f>('[1]Pc, Winter, S3'!H19*Main!$B$4)+(_xlfn.IFNA(VLOOKUP($A19,'EV Distribution'!$A$2:$B$16,2,FALSE),0)*'EV Characterization'!H$2)</f>
        <v>0.58517088000000006</v>
      </c>
      <c r="I19" s="2">
        <f>('[1]Pc, Winter, S3'!I19*Main!$B$4)+(_xlfn.IFNA(VLOOKUP($A19,'EV Distribution'!$A$2:$B$16,2,FALSE),0)*'EV Characterization'!I$2)</f>
        <v>0.13590472000000001</v>
      </c>
      <c r="J19" s="2">
        <f>('[1]Pc, Winter, S3'!J19*Main!$B$4)+(_xlfn.IFNA(VLOOKUP($A19,'EV Distribution'!$A$2:$B$16,2,FALSE),0)*'EV Characterization'!J$2)</f>
        <v>0.12548703999999999</v>
      </c>
      <c r="K19" s="2">
        <f>('[1]Pc, Winter, S3'!K19*Main!$B$4)+(_xlfn.IFNA(VLOOKUP($A19,'EV Distribution'!$A$2:$B$16,2,FALSE),0)*'EV Characterization'!K$2)</f>
        <v>0.15816472000000001</v>
      </c>
      <c r="L19" s="2">
        <f>('[1]Pc, Winter, S3'!L19*Main!$B$4)+(_xlfn.IFNA(VLOOKUP($A19,'EV Distribution'!$A$2:$B$16,2,FALSE),0)*'EV Characterization'!L$2)</f>
        <v>0.10701123999999999</v>
      </c>
      <c r="M19" s="2">
        <f>('[1]Pc, Winter, S3'!M19*Main!$B$4)+(_xlfn.IFNA(VLOOKUP($A19,'EV Distribution'!$A$2:$B$16,2,FALSE),0)*'EV Characterization'!M$2)</f>
        <v>0.10327156</v>
      </c>
      <c r="N19" s="2">
        <f>('[1]Pc, Winter, S3'!N19*Main!$B$4)+(_xlfn.IFNA(VLOOKUP($A19,'EV Distribution'!$A$2:$B$16,2,FALSE),0)*'EV Characterization'!N$2)</f>
        <v>0.12504184000000002</v>
      </c>
      <c r="O19" s="2">
        <f>('[1]Pc, Winter, S3'!O19*Main!$B$4)+(_xlfn.IFNA(VLOOKUP($A19,'EV Distribution'!$A$2:$B$16,2,FALSE),0)*'EV Characterization'!O$2)</f>
        <v>0.13416844</v>
      </c>
      <c r="P19" s="2">
        <f>('[1]Pc, Winter, S3'!P19*Main!$B$4)+(_xlfn.IFNA(VLOOKUP($A19,'EV Distribution'!$A$2:$B$16,2,FALSE),0)*'EV Characterization'!P$2)</f>
        <v>0.12366172</v>
      </c>
      <c r="Q19" s="2">
        <f>('[1]Pc, Winter, S3'!Q19*Main!$B$4)+(_xlfn.IFNA(VLOOKUP($A19,'EV Distribution'!$A$2:$B$16,2,FALSE),0)*'EV Characterization'!Q$2)</f>
        <v>0.14283500000000002</v>
      </c>
      <c r="R19" s="2">
        <f>('[1]Pc, Winter, S3'!R19*Main!$B$4)+(_xlfn.IFNA(VLOOKUP($A19,'EV Distribution'!$A$2:$B$16,2,FALSE),0)*'EV Characterization'!R$2)</f>
        <v>0.14871164000000001</v>
      </c>
      <c r="S19" s="2">
        <f>('[1]Pc, Winter, S3'!S19*Main!$B$4)+(_xlfn.IFNA(VLOOKUP($A19,'EV Distribution'!$A$2:$B$16,2,FALSE),0)*'EV Characterization'!S$2)</f>
        <v>0.20543012000000002</v>
      </c>
      <c r="T19" s="2">
        <f>('[1]Pc, Winter, S3'!T19*Main!$B$4)+(_xlfn.IFNA(VLOOKUP($A19,'EV Distribution'!$A$2:$B$16,2,FALSE),0)*'EV Characterization'!T$2)</f>
        <v>0.13756680000000002</v>
      </c>
      <c r="U19" s="2">
        <f>('[1]Pc, Winter, S3'!U19*Main!$B$4)+(_xlfn.IFNA(VLOOKUP($A19,'EV Distribution'!$A$2:$B$16,2,FALSE),0)*'EV Characterization'!U$2)</f>
        <v>0.13020615999999999</v>
      </c>
      <c r="V19" s="2">
        <f>('[1]Pc, Winter, S3'!V19*Main!$B$4)+(_xlfn.IFNA(VLOOKUP($A19,'EV Distribution'!$A$2:$B$16,2,FALSE),0)*'EV Characterization'!V$2)</f>
        <v>0.15892155999999999</v>
      </c>
      <c r="W19" s="2">
        <f>('[1]Pc, Winter, S3'!W19*Main!$B$4)+(_xlfn.IFNA(VLOOKUP($A19,'EV Distribution'!$A$2:$B$16,2,FALSE),0)*'EV Characterization'!W$2)</f>
        <v>0.15107120000000002</v>
      </c>
      <c r="X19" s="2">
        <f>('[1]Pc, Winter, S3'!X19*Main!$B$4)+(_xlfn.IFNA(VLOOKUP($A19,'EV Distribution'!$A$2:$B$16,2,FALSE),0)*'EV Characterization'!X$2)</f>
        <v>0.56463232000000008</v>
      </c>
      <c r="Y19" s="2">
        <f>('[1]Pc, Winter, S3'!Y19*Main!$B$4)+(_xlfn.IFNA(VLOOKUP($A19,'EV Distribution'!$A$2:$B$16,2,FALSE),0)*'EV Characterization'!Y$2)</f>
        <v>0.63797160000000008</v>
      </c>
    </row>
    <row r="20" spans="1:25" x14ac:dyDescent="0.25">
      <c r="A20">
        <v>26</v>
      </c>
      <c r="B20" s="2">
        <f>('[1]Pc, Winter, S3'!B20*Main!$B$4)+(_xlfn.IFNA(VLOOKUP($A20,'EV Distribution'!$A$2:$B$16,2,FALSE),0)*'EV Characterization'!B$2)</f>
        <v>0.57281056000000008</v>
      </c>
      <c r="C20" s="2">
        <f>('[1]Pc, Winter, S3'!C20*Main!$B$4)+(_xlfn.IFNA(VLOOKUP($A20,'EV Distribution'!$A$2:$B$16,2,FALSE),0)*'EV Characterization'!C$2)</f>
        <v>0.56222848000000003</v>
      </c>
      <c r="D20" s="2">
        <f>('[1]Pc, Winter, S3'!D20*Main!$B$4)+(_xlfn.IFNA(VLOOKUP($A20,'EV Distribution'!$A$2:$B$16,2,FALSE),0)*'EV Characterization'!D$2)</f>
        <v>0.45175904</v>
      </c>
      <c r="E20" s="2">
        <f>('[1]Pc, Winter, S3'!E20*Main!$B$4)+(_xlfn.IFNA(VLOOKUP($A20,'EV Distribution'!$A$2:$B$16,2,FALSE),0)*'EV Characterization'!E$2)</f>
        <v>0.43482303999999999</v>
      </c>
      <c r="F20" s="2">
        <f>('[1]Pc, Winter, S3'!F20*Main!$B$4)+(_xlfn.IFNA(VLOOKUP($A20,'EV Distribution'!$A$2:$B$16,2,FALSE),0)*'EV Characterization'!F$2)</f>
        <v>0.36059663999999997</v>
      </c>
      <c r="G20" s="2">
        <f>('[1]Pc, Winter, S3'!G20*Main!$B$4)+(_xlfn.IFNA(VLOOKUP($A20,'EV Distribution'!$A$2:$B$16,2,FALSE),0)*'EV Characterization'!G$2)</f>
        <v>0.37811664</v>
      </c>
      <c r="H20" s="2">
        <f>('[1]Pc, Winter, S3'!H20*Main!$B$4)+(_xlfn.IFNA(VLOOKUP($A20,'EV Distribution'!$A$2:$B$16,2,FALSE),0)*'EV Characterization'!H$2)</f>
        <v>0.46056575999999999</v>
      </c>
      <c r="I20" s="2">
        <f>('[1]Pc, Winter, S3'!I20*Main!$B$4)+(_xlfn.IFNA(VLOOKUP($A20,'EV Distribution'!$A$2:$B$16,2,FALSE),0)*'EV Characterization'!I$2)</f>
        <v>0.10696543999999999</v>
      </c>
      <c r="J20" s="2">
        <f>('[1]Pc, Winter, S3'!J20*Main!$B$4)+(_xlfn.IFNA(VLOOKUP($A20,'EV Distribution'!$A$2:$B$16,2,FALSE),0)*'EV Characterization'!J$2)</f>
        <v>9.8766080000000006E-2</v>
      </c>
      <c r="K20" s="2">
        <f>('[1]Pc, Winter, S3'!K20*Main!$B$4)+(_xlfn.IFNA(VLOOKUP($A20,'EV Distribution'!$A$2:$B$16,2,FALSE),0)*'EV Characterization'!K$2)</f>
        <v>0.12448544000000002</v>
      </c>
      <c r="L20" s="2">
        <f>('[1]Pc, Winter, S3'!L20*Main!$B$4)+(_xlfn.IFNA(VLOOKUP($A20,'EV Distribution'!$A$2:$B$16,2,FALSE),0)*'EV Characterization'!L$2)</f>
        <v>8.422447999999999E-2</v>
      </c>
      <c r="M20" s="2">
        <f>('[1]Pc, Winter, S3'!M20*Main!$B$4)+(_xlfn.IFNA(VLOOKUP($A20,'EV Distribution'!$A$2:$B$16,2,FALSE),0)*'EV Characterization'!M$2)</f>
        <v>8.1281119999999998E-2</v>
      </c>
      <c r="N20" s="2">
        <f>('[1]Pc, Winter, S3'!N20*Main!$B$4)+(_xlfn.IFNA(VLOOKUP($A20,'EV Distribution'!$A$2:$B$16,2,FALSE),0)*'EV Characterization'!N$2)</f>
        <v>9.8415680000000005E-2</v>
      </c>
      <c r="O20" s="2">
        <f>('[1]Pc, Winter, S3'!O20*Main!$B$4)+(_xlfn.IFNA(VLOOKUP($A20,'EV Distribution'!$A$2:$B$16,2,FALSE),0)*'EV Characterization'!O$2)</f>
        <v>0.10559888000000001</v>
      </c>
      <c r="P20" s="2">
        <f>('[1]Pc, Winter, S3'!P20*Main!$B$4)+(_xlfn.IFNA(VLOOKUP($A20,'EV Distribution'!$A$2:$B$16,2,FALSE),0)*'EV Characterization'!P$2)</f>
        <v>9.7329440000000003E-2</v>
      </c>
      <c r="Q20" s="2">
        <f>('[1]Pc, Winter, S3'!Q20*Main!$B$4)+(_xlfn.IFNA(VLOOKUP($A20,'EV Distribution'!$A$2:$B$16,2,FALSE),0)*'EV Characterization'!Q$2)</f>
        <v>0.11242000000000001</v>
      </c>
      <c r="R20" s="2">
        <f>('[1]Pc, Winter, S3'!R20*Main!$B$4)+(_xlfn.IFNA(VLOOKUP($A20,'EV Distribution'!$A$2:$B$16,2,FALSE),0)*'EV Characterization'!R$2)</f>
        <v>0.11704528</v>
      </c>
      <c r="S20" s="2">
        <f>('[1]Pc, Winter, S3'!S20*Main!$B$4)+(_xlfn.IFNA(VLOOKUP($A20,'EV Distribution'!$A$2:$B$16,2,FALSE),0)*'EV Characterization'!S$2)</f>
        <v>0.16168624000000001</v>
      </c>
      <c r="T20" s="2">
        <f>('[1]Pc, Winter, S3'!T20*Main!$B$4)+(_xlfn.IFNA(VLOOKUP($A20,'EV Distribution'!$A$2:$B$16,2,FALSE),0)*'EV Characterization'!T$2)</f>
        <v>0.10827360000000001</v>
      </c>
      <c r="U20" s="2">
        <f>('[1]Pc, Winter, S3'!U20*Main!$B$4)+(_xlfn.IFNA(VLOOKUP($A20,'EV Distribution'!$A$2:$B$16,2,FALSE),0)*'EV Characterization'!U$2)</f>
        <v>0.10248032</v>
      </c>
      <c r="V20" s="2">
        <f>('[1]Pc, Winter, S3'!V20*Main!$B$4)+(_xlfn.IFNA(VLOOKUP($A20,'EV Distribution'!$A$2:$B$16,2,FALSE),0)*'EV Characterization'!V$2)</f>
        <v>0.12508111999999999</v>
      </c>
      <c r="W20" s="2">
        <f>('[1]Pc, Winter, S3'!W20*Main!$B$4)+(_xlfn.IFNA(VLOOKUP($A20,'EV Distribution'!$A$2:$B$16,2,FALSE),0)*'EV Characterization'!W$2)</f>
        <v>0.11890240000000001</v>
      </c>
      <c r="X20" s="2">
        <f>('[1]Pc, Winter, S3'!X20*Main!$B$4)+(_xlfn.IFNA(VLOOKUP($A20,'EV Distribution'!$A$2:$B$16,2,FALSE),0)*'EV Characterization'!X$2)</f>
        <v>0.44440064000000001</v>
      </c>
      <c r="Y20" s="2">
        <f>('[1]Pc, Winter, S3'!Y20*Main!$B$4)+(_xlfn.IFNA(VLOOKUP($A20,'EV Distribution'!$A$2:$B$16,2,FALSE),0)*'EV Characterization'!Y$2)</f>
        <v>0.5021232000000001</v>
      </c>
    </row>
    <row r="21" spans="1:25" x14ac:dyDescent="0.25">
      <c r="A21">
        <v>28</v>
      </c>
      <c r="B21" s="2">
        <f>('[1]Pc, Winter, S3'!B21*Main!$B$4)+(_xlfn.IFNA(VLOOKUP($A21,'EV Distribution'!$A$2:$B$16,2,FALSE),0)*'EV Characterization'!B$2)</f>
        <v>0.39527852000000008</v>
      </c>
      <c r="C21" s="2">
        <f>('[1]Pc, Winter, S3'!C21*Main!$B$4)+(_xlfn.IFNA(VLOOKUP($A21,'EV Distribution'!$A$2:$B$16,2,FALSE),0)*'EV Characterization'!C$2)</f>
        <v>0.38797616000000001</v>
      </c>
      <c r="D21" s="2">
        <f>('[1]Pc, Winter, S3'!D21*Main!$B$4)+(_xlfn.IFNA(VLOOKUP($A21,'EV Distribution'!$A$2:$B$16,2,FALSE),0)*'EV Characterization'!D$2)</f>
        <v>0.31174468</v>
      </c>
      <c r="E21" s="2">
        <f>('[1]Pc, Winter, S3'!E21*Main!$B$4)+(_xlfn.IFNA(VLOOKUP($A21,'EV Distribution'!$A$2:$B$16,2,FALSE),0)*'EV Characterization'!E$2)</f>
        <v>0.30005767999999999</v>
      </c>
      <c r="F21" s="2">
        <f>('[1]Pc, Winter, S3'!F21*Main!$B$4)+(_xlfn.IFNA(VLOOKUP($A21,'EV Distribution'!$A$2:$B$16,2,FALSE),0)*'EV Characterization'!F$2)</f>
        <v>0.24883638000000002</v>
      </c>
      <c r="G21" s="2">
        <f>('[1]Pc, Winter, S3'!G21*Main!$B$4)+(_xlfn.IFNA(VLOOKUP($A21,'EV Distribution'!$A$2:$B$16,2,FALSE),0)*'EV Characterization'!G$2)</f>
        <v>0.26092638000000001</v>
      </c>
      <c r="H21" s="2">
        <f>('[1]Pc, Winter, S3'!H21*Main!$B$4)+(_xlfn.IFNA(VLOOKUP($A21,'EV Distribution'!$A$2:$B$16,2,FALSE),0)*'EV Characterization'!H$2)</f>
        <v>0.31782192000000004</v>
      </c>
      <c r="I21" s="2">
        <f>('[1]Pc, Winter, S3'!I21*Main!$B$4)+(_xlfn.IFNA(VLOOKUP($A21,'EV Distribution'!$A$2:$B$16,2,FALSE),0)*'EV Characterization'!I$2)</f>
        <v>7.3813480000000001E-2</v>
      </c>
      <c r="J21" s="2">
        <f>('[1]Pc, Winter, S3'!J21*Main!$B$4)+(_xlfn.IFNA(VLOOKUP($A21,'EV Distribution'!$A$2:$B$16,2,FALSE),0)*'EV Characterization'!J$2)</f>
        <v>6.8155360000000012E-2</v>
      </c>
      <c r="K21" s="2">
        <f>('[1]Pc, Winter, S3'!K21*Main!$B$4)+(_xlfn.IFNA(VLOOKUP($A21,'EV Distribution'!$A$2:$B$16,2,FALSE),0)*'EV Characterization'!K$2)</f>
        <v>8.5903480000000018E-2</v>
      </c>
      <c r="L21" s="2">
        <f>('[1]Pc, Winter, S3'!L21*Main!$B$4)+(_xlfn.IFNA(VLOOKUP($A21,'EV Distribution'!$A$2:$B$16,2,FALSE),0)*'EV Characterization'!L$2)</f>
        <v>5.8120659999999998E-2</v>
      </c>
      <c r="M21" s="2">
        <f>('[1]Pc, Winter, S3'!M21*Main!$B$4)+(_xlfn.IFNA(VLOOKUP($A21,'EV Distribution'!$A$2:$B$16,2,FALSE),0)*'EV Characterization'!M$2)</f>
        <v>5.608954E-2</v>
      </c>
      <c r="N21" s="2">
        <f>('[1]Pc, Winter, S3'!N21*Main!$B$4)+(_xlfn.IFNA(VLOOKUP($A21,'EV Distribution'!$A$2:$B$16,2,FALSE),0)*'EV Characterization'!N$2)</f>
        <v>6.7913560000000012E-2</v>
      </c>
      <c r="O21" s="2">
        <f>('[1]Pc, Winter, S3'!O21*Main!$B$4)+(_xlfn.IFNA(VLOOKUP($A21,'EV Distribution'!$A$2:$B$16,2,FALSE),0)*'EV Characterization'!O$2)</f>
        <v>7.2870460000000012E-2</v>
      </c>
      <c r="P21" s="2">
        <f>('[1]Pc, Winter, S3'!P21*Main!$B$4)+(_xlfn.IFNA(VLOOKUP($A21,'EV Distribution'!$A$2:$B$16,2,FALSE),0)*'EV Characterization'!P$2)</f>
        <v>6.7163980000000012E-2</v>
      </c>
      <c r="Q21" s="2">
        <f>('[1]Pc, Winter, S3'!Q21*Main!$B$4)+(_xlfn.IFNA(VLOOKUP($A21,'EV Distribution'!$A$2:$B$16,2,FALSE),0)*'EV Characterization'!Q$2)</f>
        <v>7.7577500000000008E-2</v>
      </c>
      <c r="R21" s="2">
        <f>('[1]Pc, Winter, S3'!R21*Main!$B$4)+(_xlfn.IFNA(VLOOKUP($A21,'EV Distribution'!$A$2:$B$16,2,FALSE),0)*'EV Characterization'!R$2)</f>
        <v>8.0769260000000009E-2</v>
      </c>
      <c r="S21" s="2">
        <f>('[1]Pc, Winter, S3'!S21*Main!$B$4)+(_xlfn.IFNA(VLOOKUP($A21,'EV Distribution'!$A$2:$B$16,2,FALSE),0)*'EV Characterization'!S$2)</f>
        <v>0.11157458000000002</v>
      </c>
      <c r="T21" s="2">
        <f>('[1]Pc, Winter, S3'!T21*Main!$B$4)+(_xlfn.IFNA(VLOOKUP($A21,'EV Distribution'!$A$2:$B$16,2,FALSE),0)*'EV Characterization'!T$2)</f>
        <v>7.471620000000001E-2</v>
      </c>
      <c r="U21" s="2">
        <f>('[1]Pc, Winter, S3'!U21*Main!$B$4)+(_xlfn.IFNA(VLOOKUP($A21,'EV Distribution'!$A$2:$B$16,2,FALSE),0)*'EV Characterization'!U$2)</f>
        <v>7.0718440000000007E-2</v>
      </c>
      <c r="V21" s="2">
        <f>('[1]Pc, Winter, S3'!V21*Main!$B$4)+(_xlfn.IFNA(VLOOKUP($A21,'EV Distribution'!$A$2:$B$16,2,FALSE),0)*'EV Characterization'!V$2)</f>
        <v>8.6314540000000009E-2</v>
      </c>
      <c r="W21" s="2">
        <f>('[1]Pc, Winter, S3'!W21*Main!$B$4)+(_xlfn.IFNA(VLOOKUP($A21,'EV Distribution'!$A$2:$B$16,2,FALSE),0)*'EV Characterization'!W$2)</f>
        <v>8.2050800000000007E-2</v>
      </c>
      <c r="X21" s="2">
        <f>('[1]Pc, Winter, S3'!X21*Main!$B$4)+(_xlfn.IFNA(VLOOKUP($A21,'EV Distribution'!$A$2:$B$16,2,FALSE),0)*'EV Characterization'!X$2)</f>
        <v>0.30666688000000003</v>
      </c>
      <c r="Y21" s="2">
        <f>('[1]Pc, Winter, S3'!Y21*Main!$B$4)+(_xlfn.IFNA(VLOOKUP($A21,'EV Distribution'!$A$2:$B$16,2,FALSE),0)*'EV Characterization'!Y$2)</f>
        <v>0.34649940000000007</v>
      </c>
    </row>
    <row r="22" spans="1:25" x14ac:dyDescent="0.25">
      <c r="A22">
        <v>30</v>
      </c>
      <c r="B22" s="2">
        <f>('[1]Pc, Winter, S3'!B22*Main!$B$4)+(_xlfn.IFNA(VLOOKUP($A22,'EV Distribution'!$A$2:$B$16,2,FALSE),0)*'EV Characterization'!B$2)</f>
        <v>0.17262784000000003</v>
      </c>
      <c r="C22" s="2">
        <f>('[1]Pc, Winter, S3'!C22*Main!$B$4)+(_xlfn.IFNA(VLOOKUP($A22,'EV Distribution'!$A$2:$B$16,2,FALSE),0)*'EV Characterization'!C$2)</f>
        <v>0.16943872000000001</v>
      </c>
      <c r="D22" s="2">
        <f>('[1]Pc, Winter, S3'!D22*Main!$B$4)+(_xlfn.IFNA(VLOOKUP($A22,'EV Distribution'!$A$2:$B$16,2,FALSE),0)*'EV Characterization'!D$2)</f>
        <v>0.13614656</v>
      </c>
      <c r="E22" s="2">
        <f>('[1]Pc, Winter, S3'!E22*Main!$B$4)+(_xlfn.IFNA(VLOOKUP($A22,'EV Distribution'!$A$2:$B$16,2,FALSE),0)*'EV Characterization'!E$2)</f>
        <v>0.13104256</v>
      </c>
      <c r="F22" s="2">
        <f>('[1]Pc, Winter, S3'!F22*Main!$B$4)+(_xlfn.IFNA(VLOOKUP($A22,'EV Distribution'!$A$2:$B$16,2,FALSE),0)*'EV Characterization'!F$2)</f>
        <v>0.10867296</v>
      </c>
      <c r="G22" s="2">
        <f>('[1]Pc, Winter, S3'!G22*Main!$B$4)+(_xlfn.IFNA(VLOOKUP($A22,'EV Distribution'!$A$2:$B$16,2,FALSE),0)*'EV Characterization'!G$2)</f>
        <v>0.11395296000000001</v>
      </c>
      <c r="H22" s="2">
        <f>('[1]Pc, Winter, S3'!H22*Main!$B$4)+(_xlfn.IFNA(VLOOKUP($A22,'EV Distribution'!$A$2:$B$16,2,FALSE),0)*'EV Characterization'!H$2)</f>
        <v>0.13880064</v>
      </c>
      <c r="I22" s="2">
        <f>('[1]Pc, Winter, S3'!I22*Main!$B$4)+(_xlfn.IFNA(VLOOKUP($A22,'EV Distribution'!$A$2:$B$16,2,FALSE),0)*'EV Characterization'!I$2)</f>
        <v>3.223616E-2</v>
      </c>
      <c r="J22" s="2">
        <f>('[1]Pc, Winter, S3'!J22*Main!$B$4)+(_xlfn.IFNA(VLOOKUP($A22,'EV Distribution'!$A$2:$B$16,2,FALSE),0)*'EV Characterization'!J$2)</f>
        <v>2.9765120000000003E-2</v>
      </c>
      <c r="K22" s="2">
        <f>('[1]Pc, Winter, S3'!K22*Main!$B$4)+(_xlfn.IFNA(VLOOKUP($A22,'EV Distribution'!$A$2:$B$16,2,FALSE),0)*'EV Characterization'!K$2)</f>
        <v>3.7516160000000007E-2</v>
      </c>
      <c r="L22" s="2">
        <f>('[1]Pc, Winter, S3'!L22*Main!$B$4)+(_xlfn.IFNA(VLOOKUP($A22,'EV Distribution'!$A$2:$B$16,2,FALSE),0)*'EV Characterization'!L$2)</f>
        <v>2.5382720000000001E-2</v>
      </c>
      <c r="M22" s="2">
        <f>('[1]Pc, Winter, S3'!M22*Main!$B$4)+(_xlfn.IFNA(VLOOKUP($A22,'EV Distribution'!$A$2:$B$16,2,FALSE),0)*'EV Characterization'!M$2)</f>
        <v>2.4495679999999999E-2</v>
      </c>
      <c r="N22" s="2">
        <f>('[1]Pc, Winter, S3'!N22*Main!$B$4)+(_xlfn.IFNA(VLOOKUP($A22,'EV Distribution'!$A$2:$B$16,2,FALSE),0)*'EV Characterization'!N$2)</f>
        <v>2.9659520000000002E-2</v>
      </c>
      <c r="O22" s="2">
        <f>('[1]Pc, Winter, S3'!O22*Main!$B$4)+(_xlfn.IFNA(VLOOKUP($A22,'EV Distribution'!$A$2:$B$16,2,FALSE),0)*'EV Characterization'!O$2)</f>
        <v>3.1824320000000003E-2</v>
      </c>
      <c r="P22" s="2">
        <f>('[1]Pc, Winter, S3'!P22*Main!$B$4)+(_xlfn.IFNA(VLOOKUP($A22,'EV Distribution'!$A$2:$B$16,2,FALSE),0)*'EV Characterization'!P$2)</f>
        <v>2.9332160000000003E-2</v>
      </c>
      <c r="Q22" s="2">
        <f>('[1]Pc, Winter, S3'!Q22*Main!$B$4)+(_xlfn.IFNA(VLOOKUP($A22,'EV Distribution'!$A$2:$B$16,2,FALSE),0)*'EV Characterization'!Q$2)</f>
        <v>3.388E-2</v>
      </c>
      <c r="R22" s="2">
        <f>('[1]Pc, Winter, S3'!R22*Main!$B$4)+(_xlfn.IFNA(VLOOKUP($A22,'EV Distribution'!$A$2:$B$16,2,FALSE),0)*'EV Characterization'!R$2)</f>
        <v>3.527392E-2</v>
      </c>
      <c r="S22" s="2">
        <f>('[1]Pc, Winter, S3'!S22*Main!$B$4)+(_xlfn.IFNA(VLOOKUP($A22,'EV Distribution'!$A$2:$B$16,2,FALSE),0)*'EV Characterization'!S$2)</f>
        <v>4.8727360000000004E-2</v>
      </c>
      <c r="T22" s="2">
        <f>('[1]Pc, Winter, S3'!T22*Main!$B$4)+(_xlfn.IFNA(VLOOKUP($A22,'EV Distribution'!$A$2:$B$16,2,FALSE),0)*'EV Characterization'!T$2)</f>
        <v>3.2630400000000004E-2</v>
      </c>
      <c r="U22" s="2">
        <f>('[1]Pc, Winter, S3'!U22*Main!$B$4)+(_xlfn.IFNA(VLOOKUP($A22,'EV Distribution'!$A$2:$B$16,2,FALSE),0)*'EV Characterization'!U$2)</f>
        <v>3.0884479999999999E-2</v>
      </c>
      <c r="V22" s="2">
        <f>('[1]Pc, Winter, S3'!V22*Main!$B$4)+(_xlfn.IFNA(VLOOKUP($A22,'EV Distribution'!$A$2:$B$16,2,FALSE),0)*'EV Characterization'!V$2)</f>
        <v>3.7695680000000002E-2</v>
      </c>
      <c r="W22" s="2">
        <f>('[1]Pc, Winter, S3'!W22*Main!$B$4)+(_xlfn.IFNA(VLOOKUP($A22,'EV Distribution'!$A$2:$B$16,2,FALSE),0)*'EV Characterization'!W$2)</f>
        <v>3.58336E-2</v>
      </c>
      <c r="X22" s="2">
        <f>('[1]Pc, Winter, S3'!X22*Main!$B$4)+(_xlfn.IFNA(VLOOKUP($A22,'EV Distribution'!$A$2:$B$16,2,FALSE),0)*'EV Characterization'!X$2)</f>
        <v>0.13392896000000001</v>
      </c>
      <c r="Y22" s="2">
        <f>('[1]Pc, Winter, S3'!Y22*Main!$B$4)+(_xlfn.IFNA(VLOOKUP($A22,'EV Distribution'!$A$2:$B$16,2,FALSE),0)*'EV Characterization'!Y$2)</f>
        <v>0.15132480000000001</v>
      </c>
    </row>
    <row r="23" spans="1:25" x14ac:dyDescent="0.25">
      <c r="A23">
        <v>34</v>
      </c>
      <c r="B23" s="2">
        <f>('[1]Pc, Winter, S3'!B23*Main!$B$4)+(_xlfn.IFNA(VLOOKUP($A23,'EV Distribution'!$A$2:$B$16,2,FALSE),0)*'EV Characterization'!B$2)</f>
        <v>0.41587616000000005</v>
      </c>
      <c r="C23" s="2">
        <f>('[1]Pc, Winter, S3'!C23*Main!$B$4)+(_xlfn.IFNA(VLOOKUP($A23,'EV Distribution'!$A$2:$B$16,2,FALSE),0)*'EV Characterization'!C$2)</f>
        <v>0.40819327999999999</v>
      </c>
      <c r="D23" s="2">
        <f>('[1]Pc, Winter, S3'!D23*Main!$B$4)+(_xlfn.IFNA(VLOOKUP($A23,'EV Distribution'!$A$2:$B$16,2,FALSE),0)*'EV Characterization'!D$2)</f>
        <v>0.32798944000000002</v>
      </c>
      <c r="E23" s="2">
        <f>('[1]Pc, Winter, S3'!E23*Main!$B$4)+(_xlfn.IFNA(VLOOKUP($A23,'EV Distribution'!$A$2:$B$16,2,FALSE),0)*'EV Characterization'!E$2)</f>
        <v>0.31569343999999999</v>
      </c>
      <c r="F23" s="2">
        <f>('[1]Pc, Winter, S3'!F23*Main!$B$4)+(_xlfn.IFNA(VLOOKUP($A23,'EV Distribution'!$A$2:$B$16,2,FALSE),0)*'EV Characterization'!F$2)</f>
        <v>0.26180303999999999</v>
      </c>
      <c r="G23" s="2">
        <f>('[1]Pc, Winter, S3'!G23*Main!$B$4)+(_xlfn.IFNA(VLOOKUP($A23,'EV Distribution'!$A$2:$B$16,2,FALSE),0)*'EV Characterization'!G$2)</f>
        <v>0.27452304</v>
      </c>
      <c r="H23" s="2">
        <f>('[1]Pc, Winter, S3'!H23*Main!$B$4)+(_xlfn.IFNA(VLOOKUP($A23,'EV Distribution'!$A$2:$B$16,2,FALSE),0)*'EV Characterization'!H$2)</f>
        <v>0.33438336000000002</v>
      </c>
      <c r="I23" s="2">
        <f>('[1]Pc, Winter, S3'!I23*Main!$B$4)+(_xlfn.IFNA(VLOOKUP($A23,'EV Distribution'!$A$2:$B$16,2,FALSE),0)*'EV Characterization'!I$2)</f>
        <v>7.7659839999999994E-2</v>
      </c>
      <c r="J23" s="2">
        <f>('[1]Pc, Winter, S3'!J23*Main!$B$4)+(_xlfn.IFNA(VLOOKUP($A23,'EV Distribution'!$A$2:$B$16,2,FALSE),0)*'EV Characterization'!J$2)</f>
        <v>7.1706880000000001E-2</v>
      </c>
      <c r="K23" s="2">
        <f>('[1]Pc, Winter, S3'!K23*Main!$B$4)+(_xlfn.IFNA(VLOOKUP($A23,'EV Distribution'!$A$2:$B$16,2,FALSE),0)*'EV Characterization'!K$2)</f>
        <v>9.0379840000000003E-2</v>
      </c>
      <c r="L23" s="2">
        <f>('[1]Pc, Winter, S3'!L23*Main!$B$4)+(_xlfn.IFNA(VLOOKUP($A23,'EV Distribution'!$A$2:$B$16,2,FALSE),0)*'EV Characterization'!L$2)</f>
        <v>6.114928E-2</v>
      </c>
      <c r="M23" s="2">
        <f>('[1]Pc, Winter, S3'!M23*Main!$B$4)+(_xlfn.IFNA(VLOOKUP($A23,'EV Distribution'!$A$2:$B$16,2,FALSE),0)*'EV Characterization'!M$2)</f>
        <v>5.901232E-2</v>
      </c>
      <c r="N23" s="2">
        <f>('[1]Pc, Winter, S3'!N23*Main!$B$4)+(_xlfn.IFNA(VLOOKUP($A23,'EV Distribution'!$A$2:$B$16,2,FALSE),0)*'EV Characterization'!N$2)</f>
        <v>7.1452479999999999E-2</v>
      </c>
      <c r="O23" s="2">
        <f>('[1]Pc, Winter, S3'!O23*Main!$B$4)+(_xlfn.IFNA(VLOOKUP($A23,'EV Distribution'!$A$2:$B$16,2,FALSE),0)*'EV Characterization'!O$2)</f>
        <v>7.6667680000000002E-2</v>
      </c>
      <c r="P23" s="2">
        <f>('[1]Pc, Winter, S3'!P23*Main!$B$4)+(_xlfn.IFNA(VLOOKUP($A23,'EV Distribution'!$A$2:$B$16,2,FALSE),0)*'EV Characterization'!P$2)</f>
        <v>7.0663840000000006E-2</v>
      </c>
      <c r="Q23" s="2">
        <f>('[1]Pc, Winter, S3'!Q23*Main!$B$4)+(_xlfn.IFNA(VLOOKUP($A23,'EV Distribution'!$A$2:$B$16,2,FALSE),0)*'EV Characterization'!Q$2)</f>
        <v>8.1619999999999998E-2</v>
      </c>
      <c r="R23" s="2">
        <f>('[1]Pc, Winter, S3'!R23*Main!$B$4)+(_xlfn.IFNA(VLOOKUP($A23,'EV Distribution'!$A$2:$B$16,2,FALSE),0)*'EV Characterization'!R$2)</f>
        <v>8.4978079999999998E-2</v>
      </c>
      <c r="S23" s="2">
        <f>('[1]Pc, Winter, S3'!S23*Main!$B$4)+(_xlfn.IFNA(VLOOKUP($A23,'EV Distribution'!$A$2:$B$16,2,FALSE),0)*'EV Characterization'!S$2)</f>
        <v>0.11738864</v>
      </c>
      <c r="T23" s="2">
        <f>('[1]Pc, Winter, S3'!T23*Main!$B$4)+(_xlfn.IFNA(VLOOKUP($A23,'EV Distribution'!$A$2:$B$16,2,FALSE),0)*'EV Characterization'!T$2)</f>
        <v>7.8609600000000002E-2</v>
      </c>
      <c r="U23" s="2">
        <f>('[1]Pc, Winter, S3'!U23*Main!$B$4)+(_xlfn.IFNA(VLOOKUP($A23,'EV Distribution'!$A$2:$B$16,2,FALSE),0)*'EV Characterization'!U$2)</f>
        <v>7.4403520000000001E-2</v>
      </c>
      <c r="V23" s="2">
        <f>('[1]Pc, Winter, S3'!V23*Main!$B$4)+(_xlfn.IFNA(VLOOKUP($A23,'EV Distribution'!$A$2:$B$16,2,FALSE),0)*'EV Characterization'!V$2)</f>
        <v>9.0812320000000002E-2</v>
      </c>
      <c r="W23" s="2">
        <f>('[1]Pc, Winter, S3'!W23*Main!$B$4)+(_xlfn.IFNA(VLOOKUP($A23,'EV Distribution'!$A$2:$B$16,2,FALSE),0)*'EV Characterization'!W$2)</f>
        <v>8.6326399999999998E-2</v>
      </c>
      <c r="X23" s="2">
        <f>('[1]Pc, Winter, S3'!X23*Main!$B$4)+(_xlfn.IFNA(VLOOKUP($A23,'EV Distribution'!$A$2:$B$16,2,FALSE),0)*'EV Characterization'!X$2)</f>
        <v>0.32264704</v>
      </c>
      <c r="Y23" s="2">
        <f>('[1]Pc, Winter, S3'!Y23*Main!$B$4)+(_xlfn.IFNA(VLOOKUP($A23,'EV Distribution'!$A$2:$B$16,2,FALSE),0)*'EV Characterization'!Y$2)</f>
        <v>0.36455520000000002</v>
      </c>
    </row>
    <row r="24" spans="1:25" x14ac:dyDescent="0.25">
      <c r="A24">
        <v>36</v>
      </c>
      <c r="B24" s="2">
        <f>('[1]Pc, Winter, S3'!B24*Main!$B$4)+(_xlfn.IFNA(VLOOKUP($A24,'EV Distribution'!$A$2:$B$16,2,FALSE),0)*'EV Characterization'!B$2)</f>
        <v>0.10396904000000001</v>
      </c>
      <c r="C24" s="2">
        <f>('[1]Pc, Winter, S3'!C24*Main!$B$4)+(_xlfn.IFNA(VLOOKUP($A24,'EV Distribution'!$A$2:$B$16,2,FALSE),0)*'EV Characterization'!C$2)</f>
        <v>0.10204832</v>
      </c>
      <c r="D24" s="2">
        <f>('[1]Pc, Winter, S3'!D24*Main!$B$4)+(_xlfn.IFNA(VLOOKUP($A24,'EV Distribution'!$A$2:$B$16,2,FALSE),0)*'EV Characterization'!D$2)</f>
        <v>8.1997360000000005E-2</v>
      </c>
      <c r="E24" s="2">
        <f>('[1]Pc, Winter, S3'!E24*Main!$B$4)+(_xlfn.IFNA(VLOOKUP($A24,'EV Distribution'!$A$2:$B$16,2,FALSE),0)*'EV Characterization'!E$2)</f>
        <v>7.8923359999999998E-2</v>
      </c>
      <c r="F24" s="2">
        <f>('[1]Pc, Winter, S3'!F24*Main!$B$4)+(_xlfn.IFNA(VLOOKUP($A24,'EV Distribution'!$A$2:$B$16,2,FALSE),0)*'EV Characterization'!F$2)</f>
        <v>6.5450759999999997E-2</v>
      </c>
      <c r="G24" s="2">
        <f>('[1]Pc, Winter, S3'!G24*Main!$B$4)+(_xlfn.IFNA(VLOOKUP($A24,'EV Distribution'!$A$2:$B$16,2,FALSE),0)*'EV Characterization'!G$2)</f>
        <v>6.8630759999999999E-2</v>
      </c>
      <c r="H24" s="2">
        <f>('[1]Pc, Winter, S3'!H24*Main!$B$4)+(_xlfn.IFNA(VLOOKUP($A24,'EV Distribution'!$A$2:$B$16,2,FALSE),0)*'EV Characterization'!H$2)</f>
        <v>8.3595840000000005E-2</v>
      </c>
      <c r="I24" s="2">
        <f>('[1]Pc, Winter, S3'!I24*Main!$B$4)+(_xlfn.IFNA(VLOOKUP($A24,'EV Distribution'!$A$2:$B$16,2,FALSE),0)*'EV Characterization'!I$2)</f>
        <v>1.9414959999999998E-2</v>
      </c>
      <c r="J24" s="2">
        <f>('[1]Pc, Winter, S3'!J24*Main!$B$4)+(_xlfn.IFNA(VLOOKUP($A24,'EV Distribution'!$A$2:$B$16,2,FALSE),0)*'EV Characterization'!J$2)</f>
        <v>1.792672E-2</v>
      </c>
      <c r="K24" s="2">
        <f>('[1]Pc, Winter, S3'!K24*Main!$B$4)+(_xlfn.IFNA(VLOOKUP($A24,'EV Distribution'!$A$2:$B$16,2,FALSE),0)*'EV Characterization'!K$2)</f>
        <v>2.2594960000000001E-2</v>
      </c>
      <c r="L24" s="2">
        <f>('[1]Pc, Winter, S3'!L24*Main!$B$4)+(_xlfn.IFNA(VLOOKUP($A24,'EV Distribution'!$A$2:$B$16,2,FALSE),0)*'EV Characterization'!L$2)</f>
        <v>1.528732E-2</v>
      </c>
      <c r="M24" s="2">
        <f>('[1]Pc, Winter, S3'!M24*Main!$B$4)+(_xlfn.IFNA(VLOOKUP($A24,'EV Distribution'!$A$2:$B$16,2,FALSE),0)*'EV Characterization'!M$2)</f>
        <v>1.475308E-2</v>
      </c>
      <c r="N24" s="2">
        <f>('[1]Pc, Winter, S3'!N24*Main!$B$4)+(_xlfn.IFNA(VLOOKUP($A24,'EV Distribution'!$A$2:$B$16,2,FALSE),0)*'EV Characterization'!N$2)</f>
        <v>1.786312E-2</v>
      </c>
      <c r="O24" s="2">
        <f>('[1]Pc, Winter, S3'!O24*Main!$B$4)+(_xlfn.IFNA(VLOOKUP($A24,'EV Distribution'!$A$2:$B$16,2,FALSE),0)*'EV Characterization'!O$2)</f>
        <v>1.916692E-2</v>
      </c>
      <c r="P24" s="2">
        <f>('[1]Pc, Winter, S3'!P24*Main!$B$4)+(_xlfn.IFNA(VLOOKUP($A24,'EV Distribution'!$A$2:$B$16,2,FALSE),0)*'EV Characterization'!P$2)</f>
        <v>1.7665960000000001E-2</v>
      </c>
      <c r="Q24" s="2">
        <f>('[1]Pc, Winter, S3'!Q24*Main!$B$4)+(_xlfn.IFNA(VLOOKUP($A24,'EV Distribution'!$A$2:$B$16,2,FALSE),0)*'EV Characterization'!Q$2)</f>
        <v>2.0405E-2</v>
      </c>
      <c r="R24" s="2">
        <f>('[1]Pc, Winter, S3'!R24*Main!$B$4)+(_xlfn.IFNA(VLOOKUP($A24,'EV Distribution'!$A$2:$B$16,2,FALSE),0)*'EV Characterization'!R$2)</f>
        <v>2.1244519999999999E-2</v>
      </c>
      <c r="S24" s="2">
        <f>('[1]Pc, Winter, S3'!S24*Main!$B$4)+(_xlfn.IFNA(VLOOKUP($A24,'EV Distribution'!$A$2:$B$16,2,FALSE),0)*'EV Characterization'!S$2)</f>
        <v>2.9347160000000001E-2</v>
      </c>
      <c r="T24" s="2">
        <f>('[1]Pc, Winter, S3'!T24*Main!$B$4)+(_xlfn.IFNA(VLOOKUP($A24,'EV Distribution'!$A$2:$B$16,2,FALSE),0)*'EV Characterization'!T$2)</f>
        <v>1.96524E-2</v>
      </c>
      <c r="U24" s="2">
        <f>('[1]Pc, Winter, S3'!U24*Main!$B$4)+(_xlfn.IFNA(VLOOKUP($A24,'EV Distribution'!$A$2:$B$16,2,FALSE),0)*'EV Characterization'!U$2)</f>
        <v>1.860088E-2</v>
      </c>
      <c r="V24" s="2">
        <f>('[1]Pc, Winter, S3'!V24*Main!$B$4)+(_xlfn.IFNA(VLOOKUP($A24,'EV Distribution'!$A$2:$B$16,2,FALSE),0)*'EV Characterization'!V$2)</f>
        <v>2.270308E-2</v>
      </c>
      <c r="W24" s="2">
        <f>('[1]Pc, Winter, S3'!W24*Main!$B$4)+(_xlfn.IFNA(VLOOKUP($A24,'EV Distribution'!$A$2:$B$16,2,FALSE),0)*'EV Characterization'!W$2)</f>
        <v>2.1581599999999999E-2</v>
      </c>
      <c r="X24" s="2">
        <f>('[1]Pc, Winter, S3'!X24*Main!$B$4)+(_xlfn.IFNA(VLOOKUP($A24,'EV Distribution'!$A$2:$B$16,2,FALSE),0)*'EV Characterization'!X$2)</f>
        <v>8.0661759999999999E-2</v>
      </c>
      <c r="Y24" s="2">
        <f>('[1]Pc, Winter, S3'!Y24*Main!$B$4)+(_xlfn.IFNA(VLOOKUP($A24,'EV Distribution'!$A$2:$B$16,2,FALSE),0)*'EV Characterization'!Y$2)</f>
        <v>9.1138800000000006E-2</v>
      </c>
    </row>
    <row r="25" spans="1:25" x14ac:dyDescent="0.25">
      <c r="A25">
        <v>38</v>
      </c>
      <c r="B25" s="2">
        <f>('[1]Pc, Winter, S3'!B25*Main!$B$4)+(_xlfn.IFNA(VLOOKUP($A25,'EV Distribution'!$A$2:$B$16,2,FALSE),0)*'EV Characterization'!B$2)</f>
        <v>0.58212854000000003</v>
      </c>
      <c r="C25" s="2">
        <f>('[1]Pc, Winter, S3'!C25*Main!$B$4)+(_xlfn.IFNA(VLOOKUP($A25,'EV Distribution'!$A$2:$B$16,2,FALSE),0)*'EV Characterization'!C$2)</f>
        <v>0.57137431999999999</v>
      </c>
      <c r="D25" s="2">
        <f>('[1]Pc, Winter, S3'!D25*Main!$B$4)+(_xlfn.IFNA(VLOOKUP($A25,'EV Distribution'!$A$2:$B$16,2,FALSE),0)*'EV Characterization'!D$2)</f>
        <v>0.45910785999999998</v>
      </c>
      <c r="E25" s="2">
        <f>('[1]Pc, Winter, S3'!E25*Main!$B$4)+(_xlfn.IFNA(VLOOKUP($A25,'EV Distribution'!$A$2:$B$16,2,FALSE),0)*'EV Characterization'!E$2)</f>
        <v>0.44189635999999999</v>
      </c>
      <c r="F25" s="2">
        <f>('[1]Pc, Winter, S3'!F25*Main!$B$4)+(_xlfn.IFNA(VLOOKUP($A25,'EV Distribution'!$A$2:$B$16,2,FALSE),0)*'EV Characterization'!F$2)</f>
        <v>0.36646251000000002</v>
      </c>
      <c r="G25" s="2">
        <f>('[1]Pc, Winter, S3'!G25*Main!$B$4)+(_xlfn.IFNA(VLOOKUP($A25,'EV Distribution'!$A$2:$B$16,2,FALSE),0)*'EV Characterization'!G$2)</f>
        <v>0.38426750999999998</v>
      </c>
      <c r="H25" s="2">
        <f>('[1]Pc, Winter, S3'!H25*Main!$B$4)+(_xlfn.IFNA(VLOOKUP($A25,'EV Distribution'!$A$2:$B$16,2,FALSE),0)*'EV Characterization'!H$2)</f>
        <v>0.46805784</v>
      </c>
      <c r="I25" s="2">
        <f>('[1]Pc, Winter, S3'!I25*Main!$B$4)+(_xlfn.IFNA(VLOOKUP($A25,'EV Distribution'!$A$2:$B$16,2,FALSE),0)*'EV Characterization'!I$2)</f>
        <v>0.10870545999999999</v>
      </c>
      <c r="J25" s="2">
        <f>('[1]Pc, Winter, S3'!J25*Main!$B$4)+(_xlfn.IFNA(VLOOKUP($A25,'EV Distribution'!$A$2:$B$16,2,FALSE),0)*'EV Characterization'!J$2)</f>
        <v>0.10037272</v>
      </c>
      <c r="K25" s="2">
        <f>('[1]Pc, Winter, S3'!K25*Main!$B$4)+(_xlfn.IFNA(VLOOKUP($A25,'EV Distribution'!$A$2:$B$16,2,FALSE),0)*'EV Characterization'!K$2)</f>
        <v>0.12651046000000002</v>
      </c>
      <c r="L25" s="2">
        <f>('[1]Pc, Winter, S3'!L25*Main!$B$4)+(_xlfn.IFNA(VLOOKUP($A25,'EV Distribution'!$A$2:$B$16,2,FALSE),0)*'EV Characterization'!L$2)</f>
        <v>8.5594569999999995E-2</v>
      </c>
      <c r="M25" s="2">
        <f>('[1]Pc, Winter, S3'!M25*Main!$B$4)+(_xlfn.IFNA(VLOOKUP($A25,'EV Distribution'!$A$2:$B$16,2,FALSE),0)*'EV Characterization'!M$2)</f>
        <v>8.2603329999999989E-2</v>
      </c>
      <c r="N25" s="2">
        <f>('[1]Pc, Winter, S3'!N25*Main!$B$4)+(_xlfn.IFNA(VLOOKUP($A25,'EV Distribution'!$A$2:$B$16,2,FALSE),0)*'EV Characterization'!N$2)</f>
        <v>0.10001662</v>
      </c>
      <c r="O25" s="2">
        <f>('[1]Pc, Winter, S3'!O25*Main!$B$4)+(_xlfn.IFNA(VLOOKUP($A25,'EV Distribution'!$A$2:$B$16,2,FALSE),0)*'EV Characterization'!O$2)</f>
        <v>0.10731667</v>
      </c>
      <c r="P25" s="2">
        <f>('[1]Pc, Winter, S3'!P25*Main!$B$4)+(_xlfn.IFNA(VLOOKUP($A25,'EV Distribution'!$A$2:$B$16,2,FALSE),0)*'EV Characterization'!P$2)</f>
        <v>9.8912710000000001E-2</v>
      </c>
      <c r="Q25" s="2">
        <f>('[1]Pc, Winter, S3'!Q25*Main!$B$4)+(_xlfn.IFNA(VLOOKUP($A25,'EV Distribution'!$A$2:$B$16,2,FALSE),0)*'EV Characterization'!Q$2)</f>
        <v>0.11424875</v>
      </c>
      <c r="R25" s="2">
        <f>('[1]Pc, Winter, S3'!R25*Main!$B$4)+(_xlfn.IFNA(VLOOKUP($A25,'EV Distribution'!$A$2:$B$16,2,FALSE),0)*'EV Characterization'!R$2)</f>
        <v>0.11894927</v>
      </c>
      <c r="S25" s="2">
        <f>('[1]Pc, Winter, S3'!S25*Main!$B$4)+(_xlfn.IFNA(VLOOKUP($A25,'EV Distribution'!$A$2:$B$16,2,FALSE),0)*'EV Characterization'!S$2)</f>
        <v>0.16431641000000002</v>
      </c>
      <c r="T25" s="2">
        <f>('[1]Pc, Winter, S3'!T25*Main!$B$4)+(_xlfn.IFNA(VLOOKUP($A25,'EV Distribution'!$A$2:$B$16,2,FALSE),0)*'EV Characterization'!T$2)</f>
        <v>0.1100349</v>
      </c>
      <c r="U25" s="2">
        <f>('[1]Pc, Winter, S3'!U25*Main!$B$4)+(_xlfn.IFNA(VLOOKUP($A25,'EV Distribution'!$A$2:$B$16,2,FALSE),0)*'EV Characterization'!U$2)</f>
        <v>0.10414738</v>
      </c>
      <c r="V25" s="2">
        <f>('[1]Pc, Winter, S3'!V25*Main!$B$4)+(_xlfn.IFNA(VLOOKUP($A25,'EV Distribution'!$A$2:$B$16,2,FALSE),0)*'EV Characterization'!V$2)</f>
        <v>0.12711582999999999</v>
      </c>
      <c r="W25" s="2">
        <f>('[1]Pc, Winter, S3'!W25*Main!$B$4)+(_xlfn.IFNA(VLOOKUP($A25,'EV Distribution'!$A$2:$B$16,2,FALSE),0)*'EV Characterization'!W$2)</f>
        <v>0.1208366</v>
      </c>
      <c r="X25" s="2">
        <f>('[1]Pc, Winter, S3'!X25*Main!$B$4)+(_xlfn.IFNA(VLOOKUP($A25,'EV Distribution'!$A$2:$B$16,2,FALSE),0)*'EV Characterization'!X$2)</f>
        <v>0.45162976000000005</v>
      </c>
      <c r="Y25" s="2">
        <f>('[1]Pc, Winter, S3'!Y25*Main!$B$4)+(_xlfn.IFNA(VLOOKUP($A25,'EV Distribution'!$A$2:$B$16,2,FALSE),0)*'EV Characterization'!Y$2)</f>
        <v>0.5102913</v>
      </c>
    </row>
    <row r="26" spans="1:25" x14ac:dyDescent="0.25">
      <c r="A26">
        <v>40</v>
      </c>
      <c r="B26" s="2">
        <f>('[1]Pc, Winter, S3'!B26*Main!$B$4)+(_xlfn.IFNA(VLOOKUP($A26,'EV Distribution'!$A$2:$B$16,2,FALSE),0)*'EV Characterization'!B$2)</f>
        <v>0.34329400000000004</v>
      </c>
      <c r="C26" s="2">
        <f>('[1]Pc, Winter, S3'!C26*Main!$B$4)+(_xlfn.IFNA(VLOOKUP($A26,'EV Distribution'!$A$2:$B$16,2,FALSE),0)*'EV Characterization'!C$2)</f>
        <v>0.33695200000000003</v>
      </c>
      <c r="D26" s="2">
        <f>('[1]Pc, Winter, S3'!D26*Main!$B$4)+(_xlfn.IFNA(VLOOKUP($A26,'EV Distribution'!$A$2:$B$16,2,FALSE),0)*'EV Characterization'!D$2)</f>
        <v>0.27074600000000004</v>
      </c>
      <c r="E26" s="2">
        <f>('[1]Pc, Winter, S3'!E26*Main!$B$4)+(_xlfn.IFNA(VLOOKUP($A26,'EV Distribution'!$A$2:$B$16,2,FALSE),0)*'EV Characterization'!E$2)</f>
        <v>0.26059599999999999</v>
      </c>
      <c r="F26" s="2">
        <f>('[1]Pc, Winter, S3'!F26*Main!$B$4)+(_xlfn.IFNA(VLOOKUP($A26,'EV Distribution'!$A$2:$B$16,2,FALSE),0)*'EV Characterization'!F$2)</f>
        <v>0.21611100000000003</v>
      </c>
      <c r="G26" s="2">
        <f>('[1]Pc, Winter, S3'!G26*Main!$B$4)+(_xlfn.IFNA(VLOOKUP($A26,'EV Distribution'!$A$2:$B$16,2,FALSE),0)*'EV Characterization'!G$2)</f>
        <v>0.22661100000000001</v>
      </c>
      <c r="H26" s="2">
        <f>('[1]Pc, Winter, S3'!H26*Main!$B$4)+(_xlfn.IFNA(VLOOKUP($A26,'EV Distribution'!$A$2:$B$16,2,FALSE),0)*'EV Characterization'!H$2)</f>
        <v>0.27602400000000005</v>
      </c>
      <c r="I26" s="2">
        <f>('[1]Pc, Winter, S3'!I26*Main!$B$4)+(_xlfn.IFNA(VLOOKUP($A26,'EV Distribution'!$A$2:$B$16,2,FALSE),0)*'EV Characterization'!I$2)</f>
        <v>6.4105999999999996E-2</v>
      </c>
      <c r="J26" s="2">
        <f>('[1]Pc, Winter, S3'!J26*Main!$B$4)+(_xlfn.IFNA(VLOOKUP($A26,'EV Distribution'!$A$2:$B$16,2,FALSE),0)*'EV Characterization'!J$2)</f>
        <v>5.9192000000000008E-2</v>
      </c>
      <c r="K26" s="2">
        <f>('[1]Pc, Winter, S3'!K26*Main!$B$4)+(_xlfn.IFNA(VLOOKUP($A26,'EV Distribution'!$A$2:$B$16,2,FALSE),0)*'EV Characterization'!K$2)</f>
        <v>7.460600000000002E-2</v>
      </c>
      <c r="L26" s="2">
        <f>('[1]Pc, Winter, S3'!L26*Main!$B$4)+(_xlfn.IFNA(VLOOKUP($A26,'EV Distribution'!$A$2:$B$16,2,FALSE),0)*'EV Characterization'!L$2)</f>
        <v>5.0477000000000001E-2</v>
      </c>
      <c r="M26" s="2">
        <f>('[1]Pc, Winter, S3'!M26*Main!$B$4)+(_xlfn.IFNA(VLOOKUP($A26,'EV Distribution'!$A$2:$B$16,2,FALSE),0)*'EV Characterization'!M$2)</f>
        <v>4.8712999999999999E-2</v>
      </c>
      <c r="N26" s="2">
        <f>('[1]Pc, Winter, S3'!N26*Main!$B$4)+(_xlfn.IFNA(VLOOKUP($A26,'EV Distribution'!$A$2:$B$16,2,FALSE),0)*'EV Characterization'!N$2)</f>
        <v>5.8982000000000007E-2</v>
      </c>
      <c r="O26" s="2">
        <f>('[1]Pc, Winter, S3'!O26*Main!$B$4)+(_xlfn.IFNA(VLOOKUP($A26,'EV Distribution'!$A$2:$B$16,2,FALSE),0)*'EV Characterization'!O$2)</f>
        <v>6.328700000000001E-2</v>
      </c>
      <c r="P26" s="2">
        <f>('[1]Pc, Winter, S3'!P26*Main!$B$4)+(_xlfn.IFNA(VLOOKUP($A26,'EV Distribution'!$A$2:$B$16,2,FALSE),0)*'EV Characterization'!P$2)</f>
        <v>5.8331000000000008E-2</v>
      </c>
      <c r="Q26" s="2">
        <f>('[1]Pc, Winter, S3'!Q26*Main!$B$4)+(_xlfn.IFNA(VLOOKUP($A26,'EV Distribution'!$A$2:$B$16,2,FALSE),0)*'EV Characterization'!Q$2)</f>
        <v>6.7375000000000004E-2</v>
      </c>
      <c r="R26" s="2">
        <f>('[1]Pc, Winter, S3'!R26*Main!$B$4)+(_xlfn.IFNA(VLOOKUP($A26,'EV Distribution'!$A$2:$B$16,2,FALSE),0)*'EV Characterization'!R$2)</f>
        <v>7.0147000000000001E-2</v>
      </c>
      <c r="S26" s="2">
        <f>('[1]Pc, Winter, S3'!S26*Main!$B$4)+(_xlfn.IFNA(VLOOKUP($A26,'EV Distribution'!$A$2:$B$16,2,FALSE),0)*'EV Characterization'!S$2)</f>
        <v>9.6901000000000015E-2</v>
      </c>
      <c r="T26" s="2">
        <f>('[1]Pc, Winter, S3'!T26*Main!$B$4)+(_xlfn.IFNA(VLOOKUP($A26,'EV Distribution'!$A$2:$B$16,2,FALSE),0)*'EV Characterization'!T$2)</f>
        <v>6.4890000000000003E-2</v>
      </c>
      <c r="U26" s="2">
        <f>('[1]Pc, Winter, S3'!U26*Main!$B$4)+(_xlfn.IFNA(VLOOKUP($A26,'EV Distribution'!$A$2:$B$16,2,FALSE),0)*'EV Characterization'!U$2)</f>
        <v>6.1418E-2</v>
      </c>
      <c r="V26" s="2">
        <f>('[1]Pc, Winter, S3'!V26*Main!$B$4)+(_xlfn.IFNA(VLOOKUP($A26,'EV Distribution'!$A$2:$B$16,2,FALSE),0)*'EV Characterization'!V$2)</f>
        <v>7.4963000000000002E-2</v>
      </c>
      <c r="W26" s="2">
        <f>('[1]Pc, Winter, S3'!W26*Main!$B$4)+(_xlfn.IFNA(VLOOKUP($A26,'EV Distribution'!$A$2:$B$16,2,FALSE),0)*'EV Characterization'!W$2)</f>
        <v>7.1260000000000004E-2</v>
      </c>
      <c r="X26" s="2">
        <f>('[1]Pc, Winter, S3'!X26*Main!$B$4)+(_xlfn.IFNA(VLOOKUP($A26,'EV Distribution'!$A$2:$B$16,2,FALSE),0)*'EV Characterization'!X$2)</f>
        <v>0.26633600000000002</v>
      </c>
      <c r="Y26" s="2">
        <f>('[1]Pc, Winter, S3'!Y26*Main!$B$4)+(_xlfn.IFNA(VLOOKUP($A26,'EV Distribution'!$A$2:$B$16,2,FALSE),0)*'EV Characterization'!Y$2)</f>
        <v>0.30093000000000003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S1'!B2*Main!$B$4)</f>
        <v>0.54863736259215723</v>
      </c>
      <c r="C2" s="2">
        <f>('[1]Qc, Winter, S1'!C2*Main!$B$4)</f>
        <v>0.38762156635188294</v>
      </c>
      <c r="D2" s="2">
        <f>('[1]Qc, Winter, S1'!D2*Main!$B$4)</f>
        <v>0.33602615967075705</v>
      </c>
      <c r="E2" s="2">
        <f>('[1]Qc, Winter, S1'!E2*Main!$B$4)</f>
        <v>0.43072723779861194</v>
      </c>
      <c r="F2" s="2">
        <f>('[1]Qc, Winter, S1'!F2*Main!$B$4)</f>
        <v>0.37086887216781966</v>
      </c>
      <c r="G2" s="2">
        <f>('[1]Qc, Winter, S1'!G2*Main!$B$4)</f>
        <v>0.30491750520724825</v>
      </c>
      <c r="H2" s="2">
        <f>('[1]Qc, Winter, S1'!H2*Main!$B$4)</f>
        <v>0.25228830673626812</v>
      </c>
      <c r="I2" s="2">
        <f>('[1]Qc, Winter, S1'!I2*Main!$B$4)</f>
        <v>0.8816301569347067</v>
      </c>
      <c r="J2" s="2">
        <f>('[1]Qc, Winter, S1'!J2*Main!$B$4)</f>
        <v>0.9220008391607678</v>
      </c>
      <c r="K2" s="2">
        <f>('[1]Qc, Winter, S1'!K2*Main!$B$4)</f>
        <v>0.79080467213280425</v>
      </c>
      <c r="L2" s="2">
        <f>('[1]Qc, Winter, S1'!L2*Main!$B$4)</f>
        <v>0.92134485555170598</v>
      </c>
      <c r="M2" s="2">
        <f>('[1]Qc, Winter, S1'!M2*Main!$B$4)</f>
        <v>0.85611255445064738</v>
      </c>
      <c r="N2" s="2">
        <f>('[1]Qc, Winter, S1'!N2*Main!$B$4)</f>
        <v>0.8598844030925934</v>
      </c>
      <c r="O2" s="2">
        <f>('[1]Qc, Winter, S1'!O2*Main!$B$4)</f>
        <v>0.7678440057093191</v>
      </c>
      <c r="P2" s="2">
        <f>('[1]Qc, Winter, S1'!P2*Main!$B$4)</f>
        <v>0.45564205070787495</v>
      </c>
      <c r="Q2" s="2">
        <f>('[1]Qc, Winter, S1'!Q2*Main!$B$4)</f>
        <v>0.71339550599770518</v>
      </c>
      <c r="R2" s="2">
        <f>('[1]Qc, Winter, S1'!R2*Main!$B$4)</f>
        <v>0.85560789644703883</v>
      </c>
      <c r="S2" s="2">
        <f>('[1]Qc, Winter, S1'!S2*Main!$B$4)</f>
        <v>0.79833577254723231</v>
      </c>
      <c r="T2" s="2">
        <f>('[1]Qc, Winter, S1'!T2*Main!$B$4)</f>
        <v>0.55795793642677827</v>
      </c>
      <c r="U2" s="2">
        <f>('[1]Qc, Winter, S1'!U2*Main!$B$4)</f>
        <v>0.57884821271414555</v>
      </c>
      <c r="V2" s="2">
        <f>('[1]Qc, Winter, S1'!V2*Main!$B$4)</f>
        <v>0.53914653521350964</v>
      </c>
      <c r="W2" s="2">
        <f>('[1]Qc, Winter, S1'!W2*Main!$B$4)</f>
        <v>0.33443693078691578</v>
      </c>
      <c r="X2" s="2">
        <f>('[1]Qc, Winter, S1'!X2*Main!$B$4)</f>
        <v>0.26678240833291966</v>
      </c>
      <c r="Y2" s="2">
        <f>('[1]Qc, Winter, S1'!Y2*Main!$B$4)</f>
        <v>0.27650846429990206</v>
      </c>
    </row>
    <row r="3" spans="1:25" x14ac:dyDescent="0.25">
      <c r="A3">
        <v>2</v>
      </c>
      <c r="B3" s="2">
        <f>('[1]Qc, Winter, S1'!B3*Main!$B$4)</f>
        <v>-0.32860552662196613</v>
      </c>
      <c r="C3" s="2">
        <f>('[1]Qc, Winter, S1'!C3*Main!$B$4)</f>
        <v>-0.32853307830535916</v>
      </c>
      <c r="D3" s="2">
        <f>('[1]Qc, Winter, S1'!D3*Main!$B$4)</f>
        <v>-0.33759828814112897</v>
      </c>
      <c r="E3" s="2">
        <f>('[1]Qc, Winter, S1'!E3*Main!$B$4)</f>
        <v>-0.3530636866959671</v>
      </c>
      <c r="F3" s="2">
        <f>('[1]Qc, Winter, S1'!F3*Main!$B$4)</f>
        <v>-0.3496731707475132</v>
      </c>
      <c r="G3" s="2">
        <f>('[1]Qc, Winter, S1'!G3*Main!$B$4)</f>
        <v>-0.3209182380799338</v>
      </c>
      <c r="H3" s="2">
        <f>('[1]Qc, Winter, S1'!H3*Main!$B$4)</f>
        <v>-0.20348741437918452</v>
      </c>
      <c r="I3" s="2">
        <f>('[1]Qc, Winter, S1'!I3*Main!$B$4)</f>
        <v>-3.9116118876816451E-2</v>
      </c>
      <c r="J3" s="2">
        <f>('[1]Qc, Winter, S1'!J3*Main!$B$4)</f>
        <v>-4.2035231251672099E-2</v>
      </c>
      <c r="K3" s="2">
        <f>('[1]Qc, Winter, S1'!K3*Main!$B$4)</f>
        <v>-2.7857030422928503E-2</v>
      </c>
      <c r="L3" s="2">
        <f>('[1]Qc, Winter, S1'!L3*Main!$B$4)</f>
        <v>-2.4539191231719552E-2</v>
      </c>
      <c r="M3" s="2">
        <f>('[1]Qc, Winter, S1'!M3*Main!$B$4)</f>
        <v>-0.10951682414274005</v>
      </c>
      <c r="N3" s="2">
        <f>('[1]Qc, Winter, S1'!N3*Main!$B$4)</f>
        <v>-0.15999231691350452</v>
      </c>
      <c r="O3" s="2">
        <f>('[1]Qc, Winter, S1'!O3*Main!$B$4)</f>
        <v>-0.20740357223556136</v>
      </c>
      <c r="P3" s="2">
        <f>('[1]Qc, Winter, S1'!P3*Main!$B$4)</f>
        <v>-0.20584430170966836</v>
      </c>
      <c r="Q3" s="2">
        <f>('[1]Qc, Winter, S1'!Q3*Main!$B$4)</f>
        <v>-0.20932537805388099</v>
      </c>
      <c r="R3" s="2">
        <f>('[1]Qc, Winter, S1'!R3*Main!$B$4)</f>
        <v>-0.16457937228916369</v>
      </c>
      <c r="S3" s="2">
        <f>('[1]Qc, Winter, S1'!S3*Main!$B$4)</f>
        <v>5.4092556563311051E-2</v>
      </c>
      <c r="T3" s="2">
        <f>('[1]Qc, Winter, S1'!T3*Main!$B$4)</f>
        <v>-7.6235209696674019E-3</v>
      </c>
      <c r="U3" s="2">
        <f>('[1]Qc, Winter, S1'!U3*Main!$B$4)</f>
        <v>-8.9990338463934214E-2</v>
      </c>
      <c r="V3" s="2">
        <f>('[1]Qc, Winter, S1'!V3*Main!$B$4)</f>
        <v>-0.16680947506558524</v>
      </c>
      <c r="W3" s="2">
        <f>('[1]Qc, Winter, S1'!W3*Main!$B$4)</f>
        <v>-0.21942398806698293</v>
      </c>
      <c r="X3" s="2">
        <f>('[1]Qc, Winter, S1'!X3*Main!$B$4)</f>
        <v>-0.24065460827051899</v>
      </c>
      <c r="Y3" s="2">
        <f>('[1]Qc, Winter, S1'!Y3*Main!$B$4)</f>
        <v>-0.27553801583551357</v>
      </c>
    </row>
    <row r="4" spans="1:25" x14ac:dyDescent="0.25">
      <c r="A4">
        <v>3</v>
      </c>
      <c r="B4" s="2">
        <f>('[1]Qc, Winter, S1'!B4*Main!$B$4)</f>
        <v>-0.88184430371559652</v>
      </c>
      <c r="C4" s="2">
        <f>('[1]Qc, Winter, S1'!C4*Main!$B$4)</f>
        <v>-0.95151256302749876</v>
      </c>
      <c r="D4" s="2">
        <f>('[1]Qc, Winter, S1'!D4*Main!$B$4)</f>
        <v>-0.96896539513250191</v>
      </c>
      <c r="E4" s="2">
        <f>('[1]Qc, Winter, S1'!E4*Main!$B$4)</f>
        <v>-0.95600706731041118</v>
      </c>
      <c r="F4" s="2">
        <f>('[1]Qc, Winter, S1'!F4*Main!$B$4)</f>
        <v>-0.95680220390236126</v>
      </c>
      <c r="G4" s="2">
        <f>('[1]Qc, Winter, S1'!G4*Main!$B$4)</f>
        <v>-0.79897080488635663</v>
      </c>
      <c r="H4" s="2">
        <f>('[1]Qc, Winter, S1'!H4*Main!$B$4)</f>
        <v>-2.9751292827186755E-2</v>
      </c>
      <c r="I4" s="2">
        <f>('[1]Qc, Winter, S1'!I4*Main!$B$4)</f>
        <v>0.41192252663259754</v>
      </c>
      <c r="J4" s="2">
        <f>('[1]Qc, Winter, S1'!J4*Main!$B$4)</f>
        <v>0.52500295945860376</v>
      </c>
      <c r="K4" s="2">
        <f>('[1]Qc, Winter, S1'!K4*Main!$B$4)</f>
        <v>0.36572944732959745</v>
      </c>
      <c r="L4" s="2">
        <f>('[1]Qc, Winter, S1'!L4*Main!$B$4)</f>
        <v>0.21593507947232629</v>
      </c>
      <c r="M4" s="2">
        <f>('[1]Qc, Winter, S1'!M4*Main!$B$4)</f>
        <v>0.42831640584319508</v>
      </c>
      <c r="N4" s="2">
        <f>('[1]Qc, Winter, S1'!N4*Main!$B$4)</f>
        <v>0.27007489061331613</v>
      </c>
      <c r="O4" s="2">
        <f>('[1]Qc, Winter, S1'!O4*Main!$B$4)</f>
        <v>8.193888291063274E-2</v>
      </c>
      <c r="P4" s="2">
        <f>('[1]Qc, Winter, S1'!P4*Main!$B$4)</f>
        <v>-0.32416940523923821</v>
      </c>
      <c r="Q4" s="2">
        <f>('[1]Qc, Winter, S1'!Q4*Main!$B$4)</f>
        <v>-0.32430735075018313</v>
      </c>
      <c r="R4" s="2">
        <f>('[1]Qc, Winter, S1'!R4*Main!$B$4)</f>
        <v>-0.26715098098506357</v>
      </c>
      <c r="S4" s="2">
        <f>('[1]Qc, Winter, S1'!S4*Main!$B$4)</f>
        <v>-0.13477227467756342</v>
      </c>
      <c r="T4" s="2">
        <f>('[1]Qc, Winter, S1'!T4*Main!$B$4)</f>
        <v>-0.32847511965207349</v>
      </c>
      <c r="U4" s="2">
        <f>('[1]Qc, Winter, S1'!U4*Main!$B$4)</f>
        <v>-0.18715596473150106</v>
      </c>
      <c r="V4" s="2">
        <f>('[1]Qc, Winter, S1'!V4*Main!$B$4)</f>
        <v>-0.25695515316332546</v>
      </c>
      <c r="W4" s="2">
        <f>('[1]Qc, Winter, S1'!W4*Main!$B$4)</f>
        <v>-0.42618985194451842</v>
      </c>
      <c r="X4" s="2">
        <f>('[1]Qc, Winter, S1'!X4*Main!$B$4)</f>
        <v>-0.67332117654781898</v>
      </c>
      <c r="Y4" s="2">
        <f>('[1]Qc, Winter, S1'!Y4*Main!$B$4)</f>
        <v>-0.76007059504677976</v>
      </c>
    </row>
    <row r="5" spans="1:25" x14ac:dyDescent="0.25">
      <c r="A5">
        <v>4</v>
      </c>
      <c r="B5" s="2">
        <f>('[1]Qc, Winter, S1'!B5*Main!$B$4)</f>
        <v>-0.9377904276152339</v>
      </c>
      <c r="C5" s="2">
        <f>('[1]Qc, Winter, S1'!C5*Main!$B$4)</f>
        <v>-0.94709142082374498</v>
      </c>
      <c r="D5" s="2">
        <f>('[1]Qc, Winter, S1'!D5*Main!$B$4)</f>
        <v>-0.95675504722781324</v>
      </c>
      <c r="E5" s="2">
        <f>('[1]Qc, Winter, S1'!E5*Main!$B$4)</f>
        <v>-0.96513134536827971</v>
      </c>
      <c r="F5" s="2">
        <f>('[1]Qc, Winter, S1'!F5*Main!$B$4)</f>
        <v>-0.96942834640249587</v>
      </c>
      <c r="G5" s="2">
        <f>('[1]Qc, Winter, S1'!G5*Main!$B$4)</f>
        <v>-0.88629971201504265</v>
      </c>
      <c r="H5" s="2">
        <f>('[1]Qc, Winter, S1'!H5*Main!$B$4)</f>
        <v>-0.76895935080692168</v>
      </c>
      <c r="I5" s="2">
        <f>('[1]Qc, Winter, S1'!I5*Main!$B$4)</f>
        <v>-0.70205783396436228</v>
      </c>
      <c r="J5" s="2">
        <f>('[1]Qc, Winter, S1'!J5*Main!$B$4)</f>
        <v>-0.72261794826113834</v>
      </c>
      <c r="K5" s="2">
        <f>('[1]Qc, Winter, S1'!K5*Main!$B$4)</f>
        <v>-0.80052429912754697</v>
      </c>
      <c r="L5" s="2">
        <f>('[1]Qc, Winter, S1'!L5*Main!$B$4)</f>
        <v>-0.85384616224716847</v>
      </c>
      <c r="M5" s="2">
        <f>('[1]Qc, Winter, S1'!M5*Main!$B$4)</f>
        <v>-0.90408570847330749</v>
      </c>
      <c r="N5" s="2">
        <f>('[1]Qc, Winter, S1'!N5*Main!$B$4)</f>
        <v>-0.90515526754018916</v>
      </c>
      <c r="O5" s="2">
        <f>('[1]Qc, Winter, S1'!O5*Main!$B$4)</f>
        <v>-0.92179928924934207</v>
      </c>
      <c r="P5" s="2">
        <f>('[1]Qc, Winter, S1'!P5*Main!$B$4)</f>
        <v>-0.92990354722438684</v>
      </c>
      <c r="Q5" s="2">
        <f>('[1]Qc, Winter, S1'!Q5*Main!$B$4)</f>
        <v>-0.90216377211748044</v>
      </c>
      <c r="R5" s="2">
        <f>('[1]Qc, Winter, S1'!R5*Main!$B$4)</f>
        <v>-0.76373768733903746</v>
      </c>
      <c r="S5" s="2">
        <f>('[1]Qc, Winter, S1'!S5*Main!$B$4)</f>
        <v>-0.45519323012305696</v>
      </c>
      <c r="T5" s="2">
        <f>('[1]Qc, Winter, S1'!T5*Main!$B$4)</f>
        <v>-0.58712879422731101</v>
      </c>
      <c r="U5" s="2">
        <f>('[1]Qc, Winter, S1'!U5*Main!$B$4)</f>
        <v>-0.71219292921078259</v>
      </c>
      <c r="V5" s="2">
        <f>('[1]Qc, Winter, S1'!V5*Main!$B$4)</f>
        <v>-0.7666932196784576</v>
      </c>
      <c r="W5" s="2">
        <f>('[1]Qc, Winter, S1'!W5*Main!$B$4)</f>
        <v>-0.81113073267881186</v>
      </c>
      <c r="X5" s="2">
        <f>('[1]Qc, Winter, S1'!X5*Main!$B$4)</f>
        <v>-0.85743578052878433</v>
      </c>
      <c r="Y5" s="2">
        <f>('[1]Qc, Winter, S1'!Y5*Main!$B$4)</f>
        <v>-0.8615876564891487</v>
      </c>
    </row>
    <row r="6" spans="1:25" x14ac:dyDescent="0.25">
      <c r="A6">
        <v>5</v>
      </c>
      <c r="B6" s="2">
        <f>('[1]Qc, Winter, S1'!B6*Main!$B$4)</f>
        <v>-0.9439460543141881</v>
      </c>
      <c r="C6" s="2">
        <f>('[1]Qc, Winter, S1'!C6*Main!$B$4)</f>
        <v>-0.9913783261749366</v>
      </c>
      <c r="D6" s="2">
        <f>('[1]Qc, Winter, S1'!D6*Main!$B$4)</f>
        <v>-1.0335039872848599</v>
      </c>
      <c r="E6" s="2">
        <f>('[1]Qc, Winter, S1'!E6*Main!$B$4)</f>
        <v>-1.0371897790750526</v>
      </c>
      <c r="F6" s="2">
        <f>('[1]Qc, Winter, S1'!F6*Main!$B$4)</f>
        <v>-1.034893526416756</v>
      </c>
      <c r="G6" s="2">
        <f>('[1]Qc, Winter, S1'!G6*Main!$B$4)</f>
        <v>-0.87233350409831678</v>
      </c>
      <c r="H6" s="2">
        <f>('[1]Qc, Winter, S1'!H6*Main!$B$4)</f>
        <v>-0.66481035950597689</v>
      </c>
      <c r="I6" s="2">
        <f>('[1]Qc, Winter, S1'!I6*Main!$B$4)</f>
        <v>-0.53800759546144461</v>
      </c>
      <c r="J6" s="2">
        <f>('[1]Qc, Winter, S1'!J6*Main!$B$4)</f>
        <v>-0.5284751266179365</v>
      </c>
      <c r="K6" s="2">
        <f>('[1]Qc, Winter, S1'!K6*Main!$B$4)</f>
        <v>-0.44267925197615593</v>
      </c>
      <c r="L6" s="2">
        <f>('[1]Qc, Winter, S1'!L6*Main!$B$4)</f>
        <v>-0.43808664875643222</v>
      </c>
      <c r="M6" s="2">
        <f>('[1]Qc, Winter, S1'!M6*Main!$B$4)</f>
        <v>-0.42886244423664927</v>
      </c>
      <c r="N6" s="2">
        <f>('[1]Qc, Winter, S1'!N6*Main!$B$4)</f>
        <v>-0.51614412942203347</v>
      </c>
      <c r="O6" s="2">
        <f>('[1]Qc, Winter, S1'!O6*Main!$B$4)</f>
        <v>-0.55543337366803913</v>
      </c>
      <c r="P6" s="2">
        <f>('[1]Qc, Winter, S1'!P6*Main!$B$4)</f>
        <v>-0.540497304705708</v>
      </c>
      <c r="Q6" s="2">
        <f>('[1]Qc, Winter, S1'!Q6*Main!$B$4)</f>
        <v>-0.67000131402524532</v>
      </c>
      <c r="R6" s="2">
        <f>('[1]Qc, Winter, S1'!R6*Main!$B$4)</f>
        <v>-0.59358400450574833</v>
      </c>
      <c r="S6" s="2">
        <f>('[1]Qc, Winter, S1'!S6*Main!$B$4)</f>
        <v>-0.29758312481647187</v>
      </c>
      <c r="T6" s="2">
        <f>('[1]Qc, Winter, S1'!T6*Main!$B$4)</f>
        <v>-0.35238756767638885</v>
      </c>
      <c r="U6" s="2">
        <f>('[1]Qc, Winter, S1'!U6*Main!$B$4)</f>
        <v>-0.43814460740971789</v>
      </c>
      <c r="V6" s="2">
        <f>('[1]Qc, Winter, S1'!V6*Main!$B$4)</f>
        <v>-0.47311087365753457</v>
      </c>
      <c r="W6" s="2">
        <f>('[1]Qc, Winter, S1'!W6*Main!$B$4)</f>
        <v>-0.61415472497500045</v>
      </c>
      <c r="X6" s="2">
        <f>('[1]Qc, Winter, S1'!X6*Main!$B$4)</f>
        <v>-0.67920610109080271</v>
      </c>
      <c r="Y6" s="2">
        <f>('[1]Qc, Winter, S1'!Y6*Main!$B$4)</f>
        <v>-0.71054443629858177</v>
      </c>
    </row>
    <row r="7" spans="1:25" x14ac:dyDescent="0.25">
      <c r="A7">
        <v>6</v>
      </c>
      <c r="B7" s="2">
        <f>('[1]Qc, Winter, S1'!B7*Main!$B$4)</f>
        <v>0.52362872584945042</v>
      </c>
      <c r="C7" s="2">
        <f>('[1]Qc, Winter, S1'!C7*Main!$B$4)</f>
        <v>0.40960254878233093</v>
      </c>
      <c r="D7" s="2">
        <f>('[1]Qc, Winter, S1'!D7*Main!$B$4)</f>
        <v>0.31056951820265349</v>
      </c>
      <c r="E7" s="2">
        <f>('[1]Qc, Winter, S1'!E7*Main!$B$4)</f>
        <v>0.46267792445360439</v>
      </c>
      <c r="F7" s="2">
        <f>('[1]Qc, Winter, S1'!F7*Main!$B$4)</f>
        <v>0.37993404936921271</v>
      </c>
      <c r="G7" s="2">
        <f>('[1]Qc, Winter, S1'!G7*Main!$B$4)</f>
        <v>0.54737134457663827</v>
      </c>
      <c r="H7" s="2">
        <f>('[1]Qc, Winter, S1'!H7*Main!$B$4)</f>
        <v>0.73003287029398056</v>
      </c>
      <c r="I7" s="2">
        <f>('[1]Qc, Winter, S1'!I7*Main!$B$4)</f>
        <v>1.4219534877774274</v>
      </c>
      <c r="J7" s="2">
        <f>('[1]Qc, Winter, S1'!J7*Main!$B$4)</f>
        <v>1.6376177019218989</v>
      </c>
      <c r="K7" s="2">
        <f>('[1]Qc, Winter, S1'!K7*Main!$B$4)</f>
        <v>1.6873623151887307</v>
      </c>
      <c r="L7" s="2">
        <f>('[1]Qc, Winter, S1'!L7*Main!$B$4)</f>
        <v>1.6015813218227934</v>
      </c>
      <c r="M7" s="2">
        <f>('[1]Qc, Winter, S1'!M7*Main!$B$4)</f>
        <v>1.708427022220361</v>
      </c>
      <c r="N7" s="2">
        <f>('[1]Qc, Winter, S1'!N7*Main!$B$4)</f>
        <v>1.6957326738726102</v>
      </c>
      <c r="O7" s="2">
        <f>('[1]Qc, Winter, S1'!O7*Main!$B$4)</f>
        <v>1.6760707881642538</v>
      </c>
      <c r="P7" s="2">
        <f>('[1]Qc, Winter, S1'!P7*Main!$B$4)</f>
        <v>1.4096705610186246</v>
      </c>
      <c r="Q7" s="2">
        <f>('[1]Qc, Winter, S1'!Q7*Main!$B$4)</f>
        <v>1.340908460448716</v>
      </c>
      <c r="R7" s="2">
        <f>('[1]Qc, Winter, S1'!R7*Main!$B$4)</f>
        <v>1.1654254533383146</v>
      </c>
      <c r="S7" s="2">
        <f>('[1]Qc, Winter, S1'!S7*Main!$B$4)</f>
        <v>1.2749362727557143</v>
      </c>
      <c r="T7" s="2">
        <f>('[1]Qc, Winter, S1'!T7*Main!$B$4)</f>
        <v>1.0807200563989767</v>
      </c>
      <c r="U7" s="2">
        <f>('[1]Qc, Winter, S1'!U7*Main!$B$4)</f>
        <v>1.1277628696063973</v>
      </c>
      <c r="V7" s="2">
        <f>('[1]Qc, Winter, S1'!V7*Main!$B$4)</f>
        <v>0.9535006818995776</v>
      </c>
      <c r="W7" s="2">
        <f>('[1]Qc, Winter, S1'!W7*Main!$B$4)</f>
        <v>1.0037087033176793</v>
      </c>
      <c r="X7" s="2">
        <f>('[1]Qc, Winter, S1'!X7*Main!$B$4)</f>
        <v>0.62310737884501466</v>
      </c>
      <c r="Y7" s="2">
        <f>('[1]Qc, Winter, S1'!Y7*Main!$B$4)</f>
        <v>0.63990031121573399</v>
      </c>
    </row>
    <row r="8" spans="1:25" x14ac:dyDescent="0.25">
      <c r="A8">
        <v>7</v>
      </c>
      <c r="B8" s="2">
        <f>('[1]Qc, Winter, S1'!B8*Main!$B$4)</f>
        <v>-0.64684960595968044</v>
      </c>
      <c r="C8" s="2">
        <f>('[1]Qc, Winter, S1'!C8*Main!$B$4)</f>
        <v>-0.63977679009935673</v>
      </c>
      <c r="D8" s="2">
        <f>('[1]Qc, Winter, S1'!D8*Main!$B$4)</f>
        <v>-0.65987793452011423</v>
      </c>
      <c r="E8" s="2">
        <f>('[1]Qc, Winter, S1'!E8*Main!$B$4)</f>
        <v>-0.67181836349387658</v>
      </c>
      <c r="F8" s="2">
        <f>('[1]Qc, Winter, S1'!F8*Main!$B$4)</f>
        <v>-0.71160825171513797</v>
      </c>
      <c r="G8" s="2">
        <f>('[1]Qc, Winter, S1'!G8*Main!$B$4)</f>
        <v>-0.63714463180014314</v>
      </c>
      <c r="H8" s="2">
        <f>('[1]Qc, Winter, S1'!H8*Main!$B$4)</f>
        <v>-0.54128656710982515</v>
      </c>
      <c r="I8" s="2">
        <f>('[1]Qc, Winter, S1'!I8*Main!$B$4)</f>
        <v>-0.28116509616700541</v>
      </c>
      <c r="J8" s="2">
        <f>('[1]Qc, Winter, S1'!J8*Main!$B$4)</f>
        <v>-0.13931037848794753</v>
      </c>
      <c r="K8" s="2">
        <f>('[1]Qc, Winter, S1'!K8*Main!$B$4)</f>
        <v>-0.1293108464429622</v>
      </c>
      <c r="L8" s="2">
        <f>('[1]Qc, Winter, S1'!L8*Main!$B$4)</f>
        <v>-9.8284463243492257E-2</v>
      </c>
      <c r="M8" s="2">
        <f>('[1]Qc, Winter, S1'!M8*Main!$B$4)</f>
        <v>-3.3029872863045151E-2</v>
      </c>
      <c r="N8" s="2">
        <f>('[1]Qc, Winter, S1'!N8*Main!$B$4)</f>
        <v>-0.13410532591787996</v>
      </c>
      <c r="O8" s="2">
        <f>('[1]Qc, Winter, S1'!O8*Main!$B$4)</f>
        <v>-0.13994185367999504</v>
      </c>
      <c r="P8" s="2">
        <f>('[1]Qc, Winter, S1'!P8*Main!$B$4)</f>
        <v>-0.25506291409043197</v>
      </c>
      <c r="Q8" s="2">
        <f>('[1]Qc, Winter, S1'!Q8*Main!$B$4)</f>
        <v>-0.36449459514397031</v>
      </c>
      <c r="R8" s="2">
        <f>('[1]Qc, Winter, S1'!R8*Main!$B$4)</f>
        <v>-0.32896904094569829</v>
      </c>
      <c r="S8" s="2">
        <f>('[1]Qc, Winter, S1'!S8*Main!$B$4)</f>
        <v>-0.36693541809171226</v>
      </c>
      <c r="T8" s="2">
        <f>('[1]Qc, Winter, S1'!T8*Main!$B$4)</f>
        <v>-0.41263653416369867</v>
      </c>
      <c r="U8" s="2">
        <f>('[1]Qc, Winter, S1'!U8*Main!$B$4)</f>
        <v>-0.39616720427382396</v>
      </c>
      <c r="V8" s="2">
        <f>('[1]Qc, Winter, S1'!V8*Main!$B$4)</f>
        <v>-0.45108922879353153</v>
      </c>
      <c r="W8" s="2">
        <f>('[1]Qc, Winter, S1'!W8*Main!$B$4)</f>
        <v>-0.53177276512987526</v>
      </c>
      <c r="X8" s="2">
        <f>('[1]Qc, Winter, S1'!X8*Main!$B$4)</f>
        <v>-0.59997215113975899</v>
      </c>
      <c r="Y8" s="2">
        <f>('[1]Qc, Winter, S1'!Y8*Main!$B$4)</f>
        <v>-0.60131051956875436</v>
      </c>
    </row>
    <row r="9" spans="1:25" x14ac:dyDescent="0.25">
      <c r="A9">
        <v>8</v>
      </c>
      <c r="B9" s="2">
        <f>('[1]Qc, Winter, S1'!B9*Main!$B$4)</f>
        <v>-2.1487086591637241</v>
      </c>
      <c r="C9" s="2">
        <f>('[1]Qc, Winter, S1'!C9*Main!$B$4)</f>
        <v>-2.1941359401795624</v>
      </c>
      <c r="D9" s="2">
        <f>('[1]Qc, Winter, S1'!D9*Main!$B$4)</f>
        <v>-2.1854448834743776</v>
      </c>
      <c r="E9" s="2">
        <f>('[1]Qc, Winter, S1'!E9*Main!$B$4)</f>
        <v>-2.1823043794869719</v>
      </c>
      <c r="F9" s="2">
        <f>('[1]Qc, Winter, S1'!F9*Main!$B$4)</f>
        <v>-2.1373152802490987</v>
      </c>
      <c r="G9" s="2">
        <f>('[1]Qc, Winter, S1'!G9*Main!$B$4)</f>
        <v>-2.0509522527720416</v>
      </c>
      <c r="H9" s="2">
        <f>('[1]Qc, Winter, S1'!H9*Main!$B$4)</f>
        <v>-1.5678335579378022</v>
      </c>
      <c r="I9" s="2">
        <f>('[1]Qc, Winter, S1'!I9*Main!$B$4)</f>
        <v>-1.2472796500410217</v>
      </c>
      <c r="J9" s="2">
        <f>('[1]Qc, Winter, S1'!J9*Main!$B$4)</f>
        <v>-1.1517507683099899</v>
      </c>
      <c r="K9" s="2">
        <f>('[1]Qc, Winter, S1'!K9*Main!$B$4)</f>
        <v>-1.3153841026486486</v>
      </c>
      <c r="L9" s="2">
        <f>('[1]Qc, Winter, S1'!L9*Main!$B$4)</f>
        <v>-1.2420942107314408</v>
      </c>
      <c r="M9" s="2">
        <f>('[1]Qc, Winter, S1'!M9*Main!$B$4)</f>
        <v>-1.1322506185733019</v>
      </c>
      <c r="N9" s="2">
        <f>('[1]Qc, Winter, S1'!N9*Main!$B$4)</f>
        <v>-1.2002090323445251</v>
      </c>
      <c r="O9" s="2">
        <f>('[1]Qc, Winter, S1'!O9*Main!$B$4)</f>
        <v>-1.299426055540883</v>
      </c>
      <c r="P9" s="2">
        <f>('[1]Qc, Winter, S1'!P9*Main!$B$4)</f>
        <v>-1.5788188113355417</v>
      </c>
      <c r="Q9" s="2">
        <f>('[1]Qc, Winter, S1'!Q9*Main!$B$4)</f>
        <v>-1.7509270322671311</v>
      </c>
      <c r="R9" s="2">
        <f>('[1]Qc, Winter, S1'!R9*Main!$B$4)</f>
        <v>-1.7462886103823101</v>
      </c>
      <c r="S9" s="2">
        <f>('[1]Qc, Winter, S1'!S9*Main!$B$4)</f>
        <v>-1.7220710962032009</v>
      </c>
      <c r="T9" s="2">
        <f>('[1]Qc, Winter, S1'!T9*Main!$B$4)</f>
        <v>-1.8151610477803481</v>
      </c>
      <c r="U9" s="2">
        <f>('[1]Qc, Winter, S1'!U9*Main!$B$4)</f>
        <v>-1.876838486211136</v>
      </c>
      <c r="V9" s="2">
        <f>('[1]Qc, Winter, S1'!V9*Main!$B$4)</f>
        <v>-1.9089735897297078</v>
      </c>
      <c r="W9" s="2">
        <f>('[1]Qc, Winter, S1'!W9*Main!$B$4)</f>
        <v>-1.9649544039719369</v>
      </c>
      <c r="X9" s="2">
        <f>('[1]Qc, Winter, S1'!X9*Main!$B$4)</f>
        <v>-2.0507331455658711</v>
      </c>
      <c r="Y9" s="2">
        <f>('[1]Qc, Winter, S1'!Y9*Main!$B$4)</f>
        <v>-2.0900256532495618</v>
      </c>
    </row>
    <row r="10" spans="1:25" x14ac:dyDescent="0.25">
      <c r="A10">
        <v>9</v>
      </c>
      <c r="B10" s="2">
        <f>('[1]Qc, Winter, S1'!B10*Main!$B$4)</f>
        <v>-7.22043420056694E-2</v>
      </c>
      <c r="C10" s="2">
        <f>('[1]Qc, Winter, S1'!C10*Main!$B$4)</f>
        <v>-7.22043420056694E-2</v>
      </c>
      <c r="D10" s="2">
        <f>('[1]Qc, Winter, S1'!D10*Main!$B$4)</f>
        <v>-7.22043420056694E-2</v>
      </c>
      <c r="E10" s="2">
        <f>('[1]Qc, Winter, S1'!E10*Main!$B$4)</f>
        <v>-7.22043420056694E-2</v>
      </c>
      <c r="F10" s="2">
        <f>('[1]Qc, Winter, S1'!F10*Main!$B$4)</f>
        <v>-7.22043420056694E-2</v>
      </c>
      <c r="G10" s="2">
        <f>('[1]Qc, Winter, S1'!G10*Main!$B$4)</f>
        <v>-7.22043420056694E-2</v>
      </c>
      <c r="H10" s="2">
        <f>('[1]Qc, Winter, S1'!H10*Main!$B$4)</f>
        <v>-7.22043420056694E-2</v>
      </c>
      <c r="I10" s="2">
        <f>('[1]Qc, Winter, S1'!I10*Main!$B$4)</f>
        <v>-7.22043420056694E-2</v>
      </c>
      <c r="J10" s="2">
        <f>('[1]Qc, Winter, S1'!J10*Main!$B$4)</f>
        <v>-7.22043420056694E-2</v>
      </c>
      <c r="K10" s="2">
        <f>('[1]Qc, Winter, S1'!K10*Main!$B$4)</f>
        <v>-7.22043420056694E-2</v>
      </c>
      <c r="L10" s="2">
        <f>('[1]Qc, Winter, S1'!L10*Main!$B$4)</f>
        <v>-7.22043420056694E-2</v>
      </c>
      <c r="M10" s="2">
        <f>('[1]Qc, Winter, S1'!M10*Main!$B$4)</f>
        <v>-7.22043420056694E-2</v>
      </c>
      <c r="N10" s="2">
        <f>('[1]Qc, Winter, S1'!N10*Main!$B$4)</f>
        <v>-7.22043420056694E-2</v>
      </c>
      <c r="O10" s="2">
        <f>('[1]Qc, Winter, S1'!O10*Main!$B$4)</f>
        <v>-7.22043420056694E-2</v>
      </c>
      <c r="P10" s="2">
        <f>('[1]Qc, Winter, S1'!P10*Main!$B$4)</f>
        <v>-7.22043420056694E-2</v>
      </c>
      <c r="Q10" s="2">
        <f>('[1]Qc, Winter, S1'!Q10*Main!$B$4)</f>
        <v>-7.22043420056694E-2</v>
      </c>
      <c r="R10" s="2">
        <f>('[1]Qc, Winter, S1'!R10*Main!$B$4)</f>
        <v>-7.22043420056694E-2</v>
      </c>
      <c r="S10" s="2">
        <f>('[1]Qc, Winter, S1'!S10*Main!$B$4)</f>
        <v>-7.22043420056694E-2</v>
      </c>
      <c r="T10" s="2">
        <f>('[1]Qc, Winter, S1'!T10*Main!$B$4)</f>
        <v>-7.22043420056694E-2</v>
      </c>
      <c r="U10" s="2">
        <f>('[1]Qc, Winter, S1'!U10*Main!$B$4)</f>
        <v>-7.22043420056694E-2</v>
      </c>
      <c r="V10" s="2">
        <f>('[1]Qc, Winter, S1'!V10*Main!$B$4)</f>
        <v>-7.22043420056694E-2</v>
      </c>
      <c r="W10" s="2">
        <f>('[1]Qc, Winter, S1'!W10*Main!$B$4)</f>
        <v>-7.22043420056694E-2</v>
      </c>
      <c r="X10" s="2">
        <f>('[1]Qc, Winter, S1'!X10*Main!$B$4)</f>
        <v>-7.22043420056694E-2</v>
      </c>
      <c r="Y10" s="2">
        <f>('[1]Qc, Winter, S1'!Y10*Main!$B$4)</f>
        <v>-7.22043420056694E-2</v>
      </c>
    </row>
    <row r="11" spans="1:25" x14ac:dyDescent="0.25">
      <c r="A11">
        <v>10</v>
      </c>
      <c r="B11" s="2">
        <f>('[1]Qc, Winter, S1'!B11*Main!$B$4)</f>
        <v>-0.85229315752163071</v>
      </c>
      <c r="C11" s="2">
        <f>('[1]Qc, Winter, S1'!C11*Main!$B$4)</f>
        <v>-0.87714570403986414</v>
      </c>
      <c r="D11" s="2">
        <f>('[1]Qc, Winter, S1'!D11*Main!$B$4)</f>
        <v>-0.87844637976359752</v>
      </c>
      <c r="E11" s="2">
        <f>('[1]Qc, Winter, S1'!E11*Main!$B$4)</f>
        <v>-0.875977393348634</v>
      </c>
      <c r="F11" s="2">
        <f>('[1]Qc, Winter, S1'!F11*Main!$B$4)</f>
        <v>-0.87353993174170752</v>
      </c>
      <c r="G11" s="2">
        <f>('[1]Qc, Winter, S1'!G11*Main!$B$4)</f>
        <v>-0.81664737827904332</v>
      </c>
      <c r="H11" s="2">
        <f>('[1]Qc, Winter, S1'!H11*Main!$B$4)</f>
        <v>-0.61214261983593687</v>
      </c>
      <c r="I11" s="2">
        <f>('[1]Qc, Winter, S1'!I11*Main!$B$4)</f>
        <v>-0.49961475227875468</v>
      </c>
      <c r="J11" s="2">
        <f>('[1]Qc, Winter, S1'!J11*Main!$B$4)</f>
        <v>-0.32204216601864782</v>
      </c>
      <c r="K11" s="2">
        <f>('[1]Qc, Winter, S1'!K11*Main!$B$4)</f>
        <v>-0.18597636254588099</v>
      </c>
      <c r="L11" s="2">
        <f>('[1]Qc, Winter, S1'!L11*Main!$B$4)</f>
        <v>-0.23792408995947945</v>
      </c>
      <c r="M11" s="2">
        <f>('[1]Qc, Winter, S1'!M11*Main!$B$4)</f>
        <v>-0.1836803056938455</v>
      </c>
      <c r="N11" s="2">
        <f>('[1]Qc, Winter, S1'!N11*Main!$B$4)</f>
        <v>-0.21902832888205356</v>
      </c>
      <c r="O11" s="2">
        <f>('[1]Qc, Winter, S1'!O11*Main!$B$4)</f>
        <v>-0.31678698704573865</v>
      </c>
      <c r="P11" s="2">
        <f>('[1]Qc, Winter, S1'!P11*Main!$B$4)</f>
        <v>-0.39600700211786732</v>
      </c>
      <c r="Q11" s="2">
        <f>('[1]Qc, Winter, S1'!Q11*Main!$B$4)</f>
        <v>-0.40844947834508999</v>
      </c>
      <c r="R11" s="2">
        <f>('[1]Qc, Winter, S1'!R11*Main!$B$4)</f>
        <v>-0.42000149296558353</v>
      </c>
      <c r="S11" s="2">
        <f>('[1]Qc, Winter, S1'!S11*Main!$B$4)</f>
        <v>-0.28346751672252657</v>
      </c>
      <c r="T11" s="2">
        <f>('[1]Qc, Winter, S1'!T11*Main!$B$4)</f>
        <v>-0.34348941321571408</v>
      </c>
      <c r="U11" s="2">
        <f>('[1]Qc, Winter, S1'!U11*Main!$B$4)</f>
        <v>-0.42583224444299617</v>
      </c>
      <c r="V11" s="2">
        <f>('[1]Qc, Winter, S1'!V11*Main!$B$4)</f>
        <v>-0.50078038695108296</v>
      </c>
      <c r="W11" s="2">
        <f>('[1]Qc, Winter, S1'!W11*Main!$B$4)</f>
        <v>-0.63715709813209986</v>
      </c>
      <c r="X11" s="2">
        <f>('[1]Qc, Winter, S1'!X11*Main!$B$4)</f>
        <v>-0.79639086159010297</v>
      </c>
      <c r="Y11" s="2">
        <f>('[1]Qc, Winter, S1'!Y11*Main!$B$4)</f>
        <v>-0.81056237237159234</v>
      </c>
    </row>
    <row r="12" spans="1:25" x14ac:dyDescent="0.25">
      <c r="A12">
        <v>11</v>
      </c>
      <c r="B12" s="2">
        <f>('[1]Qc, Winter, S1'!B12*Main!$B$4)</f>
        <v>-0.61677112087019559</v>
      </c>
      <c r="C12" s="2">
        <f>('[1]Qc, Winter, S1'!C12*Main!$B$4)</f>
        <v>-0.62271012057561959</v>
      </c>
      <c r="D12" s="2">
        <f>('[1]Qc, Winter, S1'!D12*Main!$B$4)</f>
        <v>-0.63415476809627669</v>
      </c>
      <c r="E12" s="2">
        <f>('[1]Qc, Winter, S1'!E12*Main!$B$4)</f>
        <v>-0.63978870164690693</v>
      </c>
      <c r="F12" s="2">
        <f>('[1]Qc, Winter, S1'!F12*Main!$B$4)</f>
        <v>-0.62546100273781358</v>
      </c>
      <c r="G12" s="2">
        <f>('[1]Qc, Winter, S1'!G12*Main!$B$4)</f>
        <v>-0.50475828904846021</v>
      </c>
      <c r="H12" s="2">
        <f>('[1]Qc, Winter, S1'!H12*Main!$B$4)</f>
        <v>-0.38298872494550329</v>
      </c>
      <c r="I12" s="2">
        <f>('[1]Qc, Winter, S1'!I12*Main!$B$4)</f>
        <v>-0.3421965371080477</v>
      </c>
      <c r="J12" s="2">
        <f>('[1]Qc, Winter, S1'!J12*Main!$B$4)</f>
        <v>-0.24016006692373407</v>
      </c>
      <c r="K12" s="2">
        <f>('[1]Qc, Winter, S1'!K12*Main!$B$4)</f>
        <v>-0.15846408167999587</v>
      </c>
      <c r="L12" s="2">
        <f>('[1]Qc, Winter, S1'!L12*Main!$B$4)</f>
        <v>-0.36127260311756981</v>
      </c>
      <c r="M12" s="2">
        <f>('[1]Qc, Winter, S1'!M12*Main!$B$4)</f>
        <v>-0.34068027869084294</v>
      </c>
      <c r="N12" s="2">
        <f>('[1]Qc, Winter, S1'!N12*Main!$B$4)</f>
        <v>-0.38396658141343665</v>
      </c>
      <c r="O12" s="2">
        <f>('[1]Qc, Winter, S1'!O12*Main!$B$4)</f>
        <v>-0.38318123513454144</v>
      </c>
      <c r="P12" s="2">
        <f>('[1]Qc, Winter, S1'!P12*Main!$B$4)</f>
        <v>-0.42632900492740683</v>
      </c>
      <c r="Q12" s="2">
        <f>('[1]Qc, Winter, S1'!Q12*Main!$B$4)</f>
        <v>-0.4267331816846941</v>
      </c>
      <c r="R12" s="2">
        <f>('[1]Qc, Winter, S1'!R12*Main!$B$4)</f>
        <v>-0.36348371268666474</v>
      </c>
      <c r="S12" s="2">
        <f>('[1]Qc, Winter, S1'!S12*Main!$B$4)</f>
        <v>-0.24307692752658708</v>
      </c>
      <c r="T12" s="2">
        <f>('[1]Qc, Winter, S1'!T12*Main!$B$4)</f>
        <v>-0.33206209454916435</v>
      </c>
      <c r="U12" s="2">
        <f>('[1]Qc, Winter, S1'!U12*Main!$B$4)</f>
        <v>-0.39007038472195327</v>
      </c>
      <c r="V12" s="2">
        <f>('[1]Qc, Winter, S1'!V12*Main!$B$4)</f>
        <v>-0.41906420102807468</v>
      </c>
      <c r="W12" s="2">
        <f>('[1]Qc, Winter, S1'!W12*Main!$B$4)</f>
        <v>-0.42914642858399793</v>
      </c>
      <c r="X12" s="2">
        <f>('[1]Qc, Winter, S1'!X12*Main!$B$4)</f>
        <v>-0.46339659870059519</v>
      </c>
      <c r="Y12" s="2">
        <f>('[1]Qc, Winter, S1'!Y12*Main!$B$4)</f>
        <v>-0.49151088591623215</v>
      </c>
    </row>
    <row r="13" spans="1:25" x14ac:dyDescent="0.25">
      <c r="A13">
        <v>12</v>
      </c>
      <c r="B13" s="2">
        <f>('[1]Qc, Winter, S1'!B13*Main!$B$4)</f>
        <v>-8.535132916032985E-2</v>
      </c>
      <c r="C13" s="2">
        <f>('[1]Qc, Winter, S1'!C13*Main!$B$4)</f>
        <v>0.14320427969931271</v>
      </c>
      <c r="D13" s="2">
        <f>('[1]Qc, Winter, S1'!D13*Main!$B$4)</f>
        <v>0.30295027233635341</v>
      </c>
      <c r="E13" s="2">
        <f>('[1]Qc, Winter, S1'!E13*Main!$B$4)</f>
        <v>0.26196257194718942</v>
      </c>
      <c r="F13" s="2">
        <f>('[1]Qc, Winter, S1'!F13*Main!$B$4)</f>
        <v>0.20368331854341507</v>
      </c>
      <c r="G13" s="2">
        <f>('[1]Qc, Winter, S1'!G13*Main!$B$4)</f>
        <v>-0.20518789385370748</v>
      </c>
      <c r="H13" s="2">
        <f>('[1]Qc, Winter, S1'!H13*Main!$B$4)</f>
        <v>-6.7741786777692978E-3</v>
      </c>
      <c r="I13" s="2">
        <f>('[1]Qc, Winter, S1'!I13*Main!$B$4)</f>
        <v>0.24463172714285161</v>
      </c>
      <c r="J13" s="2">
        <f>('[1]Qc, Winter, S1'!J13*Main!$B$4)</f>
        <v>0.53096516220596834</v>
      </c>
      <c r="K13" s="2">
        <f>('[1]Qc, Winter, S1'!K13*Main!$B$4)</f>
        <v>0.62637202400195813</v>
      </c>
      <c r="L13" s="2">
        <f>('[1]Qc, Winter, S1'!L13*Main!$B$4)</f>
        <v>0.30425920455743011</v>
      </c>
      <c r="M13" s="2">
        <f>('[1]Qc, Winter, S1'!M13*Main!$B$4)</f>
        <v>-7.9050251043755019E-4</v>
      </c>
      <c r="N13" s="2">
        <f>('[1]Qc, Winter, S1'!N13*Main!$B$4)</f>
        <v>0.96372506480105935</v>
      </c>
      <c r="O13" s="2">
        <f>('[1]Qc, Winter, S1'!O13*Main!$B$4)</f>
        <v>1.0925165351364541</v>
      </c>
      <c r="P13" s="2">
        <f>('[1]Qc, Winter, S1'!P13*Main!$B$4)</f>
        <v>1.0363597236998727</v>
      </c>
      <c r="Q13" s="2">
        <f>('[1]Qc, Winter, S1'!Q13*Main!$B$4)</f>
        <v>1.1898138084802337</v>
      </c>
      <c r="R13" s="2">
        <f>('[1]Qc, Winter, S1'!R13*Main!$B$4)</f>
        <v>0.65365687589557553</v>
      </c>
      <c r="S13" s="2">
        <f>('[1]Qc, Winter, S1'!S13*Main!$B$4)</f>
        <v>0.90286178880392509</v>
      </c>
      <c r="T13" s="2">
        <f>('[1]Qc, Winter, S1'!T13*Main!$B$4)</f>
        <v>0.96947615576458113</v>
      </c>
      <c r="U13" s="2">
        <f>('[1]Qc, Winter, S1'!U13*Main!$B$4)</f>
        <v>0.8642282997263433</v>
      </c>
      <c r="V13" s="2">
        <f>('[1]Qc, Winter, S1'!V13*Main!$B$4)</f>
        <v>0.96990023949174686</v>
      </c>
      <c r="W13" s="2">
        <f>('[1]Qc, Winter, S1'!W13*Main!$B$4)</f>
        <v>1.2450405728109664</v>
      </c>
      <c r="X13" s="2">
        <f>('[1]Qc, Winter, S1'!X13*Main!$B$4)</f>
        <v>1.1533413025689052</v>
      </c>
      <c r="Y13" s="2">
        <f>('[1]Qc, Winter, S1'!Y13*Main!$B$4)</f>
        <v>0.77696642360770707</v>
      </c>
    </row>
    <row r="14" spans="1:25" x14ac:dyDescent="0.25">
      <c r="A14">
        <v>13</v>
      </c>
      <c r="B14" s="2">
        <f>('[1]Qc, Winter, S1'!B14*Main!$B$4)</f>
        <v>0.27494361329556766</v>
      </c>
      <c r="C14" s="2">
        <f>('[1]Qc, Winter, S1'!C14*Main!$B$4)</f>
        <v>0.22236525918371977</v>
      </c>
      <c r="D14" s="2">
        <f>('[1]Qc, Winter, S1'!D14*Main!$B$4)</f>
        <v>0.31736797685679918</v>
      </c>
      <c r="E14" s="2">
        <f>('[1]Qc, Winter, S1'!E14*Main!$B$4)</f>
        <v>0.39768362586291295</v>
      </c>
      <c r="F14" s="2">
        <f>('[1]Qc, Winter, S1'!F14*Main!$B$4)</f>
        <v>0.41527130321306027</v>
      </c>
      <c r="G14" s="2">
        <f>('[1]Qc, Winter, S1'!G14*Main!$B$4)</f>
        <v>0.50628835180707232</v>
      </c>
      <c r="H14" s="2">
        <f>('[1]Qc, Winter, S1'!H14*Main!$B$4)</f>
        <v>1.8515743222976937</v>
      </c>
      <c r="I14" s="2">
        <f>('[1]Qc, Winter, S1'!I14*Main!$B$4)</f>
        <v>2.3178872268167354</v>
      </c>
      <c r="J14" s="2">
        <f>('[1]Qc, Winter, S1'!J14*Main!$B$4)</f>
        <v>2.4817873798205201</v>
      </c>
      <c r="K14" s="2">
        <f>('[1]Qc, Winter, S1'!K14*Main!$B$4)</f>
        <v>2.3213318179276299</v>
      </c>
      <c r="L14" s="2">
        <f>('[1]Qc, Winter, S1'!L14*Main!$B$4)</f>
        <v>2.1264317808383773</v>
      </c>
      <c r="M14" s="2">
        <f>('[1]Qc, Winter, S1'!M14*Main!$B$4)</f>
        <v>2.4370044645755855</v>
      </c>
      <c r="N14" s="2">
        <f>('[1]Qc, Winter, S1'!N14*Main!$B$4)</f>
        <v>2.7544729553130827</v>
      </c>
      <c r="O14" s="2">
        <f>('[1]Qc, Winter, S1'!O14*Main!$B$4)</f>
        <v>2.442809075917141</v>
      </c>
      <c r="P14" s="2">
        <f>('[1]Qc, Winter, S1'!P14*Main!$B$4)</f>
        <v>2.4023744955812076</v>
      </c>
      <c r="Q14" s="2">
        <f>('[1]Qc, Winter, S1'!Q14*Main!$B$4)</f>
        <v>2.3978417111742498</v>
      </c>
      <c r="R14" s="2">
        <f>('[1]Qc, Winter, S1'!R14*Main!$B$4)</f>
        <v>2.1608790299567717</v>
      </c>
      <c r="S14" s="2">
        <f>('[1]Qc, Winter, S1'!S14*Main!$B$4)</f>
        <v>2.233762852322835</v>
      </c>
      <c r="T14" s="2">
        <f>('[1]Qc, Winter, S1'!T14*Main!$B$4)</f>
        <v>1.9315300141271521</v>
      </c>
      <c r="U14" s="2">
        <f>('[1]Qc, Winter, S1'!U14*Main!$B$4)</f>
        <v>1.4581393333225054</v>
      </c>
      <c r="V14" s="2">
        <f>('[1]Qc, Winter, S1'!V14*Main!$B$4)</f>
        <v>1.5997413303872368</v>
      </c>
      <c r="W14" s="2">
        <f>('[1]Qc, Winter, S1'!W14*Main!$B$4)</f>
        <v>1.3979477707040748</v>
      </c>
      <c r="X14" s="2">
        <f>('[1]Qc, Winter, S1'!X14*Main!$B$4)</f>
        <v>0.61489581903888713</v>
      </c>
      <c r="Y14" s="2">
        <f>('[1]Qc, Winter, S1'!Y14*Main!$B$4)</f>
        <v>0.43503226688953339</v>
      </c>
    </row>
    <row r="15" spans="1:25" x14ac:dyDescent="0.25">
      <c r="A15">
        <v>14</v>
      </c>
      <c r="B15" s="2">
        <f>('[1]Qc, Winter, S1'!B15*Main!$B$4)</f>
        <v>0.26199471680838671</v>
      </c>
      <c r="C15" s="2">
        <f>('[1]Qc, Winter, S1'!C15*Main!$B$4)</f>
        <v>0.26817152321791676</v>
      </c>
      <c r="D15" s="2">
        <f>('[1]Qc, Winter, S1'!D15*Main!$B$4)</f>
        <v>0.27145085384444273</v>
      </c>
      <c r="E15" s="2">
        <f>('[1]Qc, Winter, S1'!E15*Main!$B$4)</f>
        <v>0.27304837186000391</v>
      </c>
      <c r="F15" s="2">
        <f>('[1]Qc, Winter, S1'!F15*Main!$B$4)</f>
        <v>0.26817667944945905</v>
      </c>
      <c r="G15" s="2">
        <f>('[1]Qc, Winter, S1'!G15*Main!$B$4)</f>
        <v>0.26082627557964932</v>
      </c>
      <c r="H15" s="2">
        <f>('[1]Qc, Winter, S1'!H15*Main!$B$4)</f>
        <v>0.23115199988182855</v>
      </c>
      <c r="I15" s="2">
        <f>('[1]Qc, Winter, S1'!I15*Main!$B$4)</f>
        <v>0.1837443343412252</v>
      </c>
      <c r="J15" s="2">
        <f>('[1]Qc, Winter, S1'!J15*Main!$B$4)</f>
        <v>0.14867814163149376</v>
      </c>
      <c r="K15" s="2">
        <f>('[1]Qc, Winter, S1'!K15*Main!$B$4)</f>
        <v>0.12808441392656236</v>
      </c>
      <c r="L15" s="2">
        <f>('[1]Qc, Winter, S1'!L15*Main!$B$4)</f>
        <v>0.16831042796004733</v>
      </c>
      <c r="M15" s="2">
        <f>('[1]Qc, Winter, S1'!M15*Main!$B$4)</f>
        <v>0.16603235264965621</v>
      </c>
      <c r="N15" s="2">
        <f>('[1]Qc, Winter, S1'!N15*Main!$B$4)</f>
        <v>0.14614280952839409</v>
      </c>
      <c r="O15" s="2">
        <f>('[1]Qc, Winter, S1'!O15*Main!$B$4)</f>
        <v>0.12435815550907565</v>
      </c>
      <c r="P15" s="2">
        <f>('[1]Qc, Winter, S1'!P15*Main!$B$4)</f>
        <v>0.16753500253171444</v>
      </c>
      <c r="Q15" s="2">
        <f>('[1]Qc, Winter, S1'!Q15*Main!$B$4)</f>
        <v>0.20253475165017931</v>
      </c>
      <c r="R15" s="2">
        <f>('[1]Qc, Winter, S1'!R15*Main!$B$4)</f>
        <v>0.19420388056228816</v>
      </c>
      <c r="S15" s="2">
        <f>('[1]Qc, Winter, S1'!S15*Main!$B$4)</f>
        <v>0.20616026774633006</v>
      </c>
      <c r="T15" s="2">
        <f>('[1]Qc, Winter, S1'!T15*Main!$B$4)</f>
        <v>0.21309056928294978</v>
      </c>
      <c r="U15" s="2">
        <f>('[1]Qc, Winter, S1'!U15*Main!$B$4)</f>
        <v>0.23131559601297763</v>
      </c>
      <c r="V15" s="2">
        <f>('[1]Qc, Winter, S1'!V15*Main!$B$4)</f>
        <v>0.23251419140592444</v>
      </c>
      <c r="W15" s="2">
        <f>('[1]Qc, Winter, S1'!W15*Main!$B$4)</f>
        <v>0.2505017377756148</v>
      </c>
      <c r="X15" s="2">
        <f>('[1]Qc, Winter, S1'!X15*Main!$B$4)</f>
        <v>0.26181216010428782</v>
      </c>
      <c r="Y15" s="2">
        <f>('[1]Qc, Winter, S1'!Y15*Main!$B$4)</f>
        <v>0.25916792708563968</v>
      </c>
    </row>
    <row r="16" spans="1:25" x14ac:dyDescent="0.25">
      <c r="A16">
        <v>17</v>
      </c>
      <c r="B16" s="2">
        <f>('[1]Qc, Winter, S1'!B16*Main!$B$4)</f>
        <v>0</v>
      </c>
      <c r="C16" s="2">
        <f>('[1]Qc, Winter, S1'!C16*Main!$B$4)</f>
        <v>0</v>
      </c>
      <c r="D16" s="2">
        <f>('[1]Qc, Winter, S1'!D16*Main!$B$4)</f>
        <v>0</v>
      </c>
      <c r="E16" s="2">
        <f>('[1]Qc, Winter, S1'!E16*Main!$B$4)</f>
        <v>0</v>
      </c>
      <c r="F16" s="2">
        <f>('[1]Qc, Winter, S1'!F16*Main!$B$4)</f>
        <v>0</v>
      </c>
      <c r="G16" s="2">
        <f>('[1]Qc, Winter, S1'!G16*Main!$B$4)</f>
        <v>0</v>
      </c>
      <c r="H16" s="2">
        <f>('[1]Qc, Winter, S1'!H16*Main!$B$4)</f>
        <v>0</v>
      </c>
      <c r="I16" s="2">
        <f>('[1]Qc, Winter, S1'!I16*Main!$B$4)</f>
        <v>0</v>
      </c>
      <c r="J16" s="2">
        <f>('[1]Qc, Winter, S1'!J16*Main!$B$4)</f>
        <v>0</v>
      </c>
      <c r="K16" s="2">
        <f>('[1]Qc, Winter, S1'!K16*Main!$B$4)</f>
        <v>0</v>
      </c>
      <c r="L16" s="2">
        <f>('[1]Qc, Winter, S1'!L16*Main!$B$4)</f>
        <v>0</v>
      </c>
      <c r="M16" s="2">
        <f>('[1]Qc, Winter, S1'!M16*Main!$B$4)</f>
        <v>0</v>
      </c>
      <c r="N16" s="2">
        <f>('[1]Qc, Winter, S1'!N16*Main!$B$4)</f>
        <v>0</v>
      </c>
      <c r="O16" s="2">
        <f>('[1]Qc, Winter, S1'!O16*Main!$B$4)</f>
        <v>0</v>
      </c>
      <c r="P16" s="2">
        <f>('[1]Qc, Winter, S1'!P16*Main!$B$4)</f>
        <v>0</v>
      </c>
      <c r="Q16" s="2">
        <f>('[1]Qc, Winter, S1'!Q16*Main!$B$4)</f>
        <v>0</v>
      </c>
      <c r="R16" s="2">
        <f>('[1]Qc, Winter, S1'!R16*Main!$B$4)</f>
        <v>0</v>
      </c>
      <c r="S16" s="2">
        <f>('[1]Qc, Winter, S1'!S16*Main!$B$4)</f>
        <v>0</v>
      </c>
      <c r="T16" s="2">
        <f>('[1]Qc, Winter, S1'!T16*Main!$B$4)</f>
        <v>0</v>
      </c>
      <c r="U16" s="2">
        <f>('[1]Qc, Winter, S1'!U16*Main!$B$4)</f>
        <v>0</v>
      </c>
      <c r="V16" s="2">
        <f>('[1]Qc, Winter, S1'!V16*Main!$B$4)</f>
        <v>0</v>
      </c>
      <c r="W16" s="2">
        <f>('[1]Qc, Winter, S1'!W16*Main!$B$4)</f>
        <v>0</v>
      </c>
      <c r="X16" s="2">
        <f>('[1]Qc, Winter, S1'!X16*Main!$B$4)</f>
        <v>0</v>
      </c>
      <c r="Y16" s="2">
        <f>('[1]Qc, Winter, S1'!Y16*Main!$B$4)</f>
        <v>0</v>
      </c>
    </row>
    <row r="17" spans="1:25" x14ac:dyDescent="0.25">
      <c r="A17">
        <v>20</v>
      </c>
      <c r="B17" s="2">
        <f>('[1]Qc, Winter, S1'!B17*Main!$B$4)</f>
        <v>0</v>
      </c>
      <c r="C17" s="2">
        <f>('[1]Qc, Winter, S1'!C17*Main!$B$4)</f>
        <v>0</v>
      </c>
      <c r="D17" s="2">
        <f>('[1]Qc, Winter, S1'!D17*Main!$B$4)</f>
        <v>0</v>
      </c>
      <c r="E17" s="2">
        <f>('[1]Qc, Winter, S1'!E17*Main!$B$4)</f>
        <v>0</v>
      </c>
      <c r="F17" s="2">
        <f>('[1]Qc, Winter, S1'!F17*Main!$B$4)</f>
        <v>0</v>
      </c>
      <c r="G17" s="2">
        <f>('[1]Qc, Winter, S1'!G17*Main!$B$4)</f>
        <v>0</v>
      </c>
      <c r="H17" s="2">
        <f>('[1]Qc, Winter, S1'!H17*Main!$B$4)</f>
        <v>0</v>
      </c>
      <c r="I17" s="2">
        <f>('[1]Qc, Winter, S1'!I17*Main!$B$4)</f>
        <v>0</v>
      </c>
      <c r="J17" s="2">
        <f>('[1]Qc, Winter, S1'!J17*Main!$B$4)</f>
        <v>0</v>
      </c>
      <c r="K17" s="2">
        <f>('[1]Qc, Winter, S1'!K17*Main!$B$4)</f>
        <v>0</v>
      </c>
      <c r="L17" s="2">
        <f>('[1]Qc, Winter, S1'!L17*Main!$B$4)</f>
        <v>0</v>
      </c>
      <c r="M17" s="2">
        <f>('[1]Qc, Winter, S1'!M17*Main!$B$4)</f>
        <v>0</v>
      </c>
      <c r="N17" s="2">
        <f>('[1]Qc, Winter, S1'!N17*Main!$B$4)</f>
        <v>0</v>
      </c>
      <c r="O17" s="2">
        <f>('[1]Qc, Winter, S1'!O17*Main!$B$4)</f>
        <v>0</v>
      </c>
      <c r="P17" s="2">
        <f>('[1]Qc, Winter, S1'!P17*Main!$B$4)</f>
        <v>0</v>
      </c>
      <c r="Q17" s="2">
        <f>('[1]Qc, Winter, S1'!Q17*Main!$B$4)</f>
        <v>0</v>
      </c>
      <c r="R17" s="2">
        <f>('[1]Qc, Winter, S1'!R17*Main!$B$4)</f>
        <v>0</v>
      </c>
      <c r="S17" s="2">
        <f>('[1]Qc, Winter, S1'!S17*Main!$B$4)</f>
        <v>0</v>
      </c>
      <c r="T17" s="2">
        <f>('[1]Qc, Winter, S1'!T17*Main!$B$4)</f>
        <v>0</v>
      </c>
      <c r="U17" s="2">
        <f>('[1]Qc, Winter, S1'!U17*Main!$B$4)</f>
        <v>0</v>
      </c>
      <c r="V17" s="2">
        <f>('[1]Qc, Winter, S1'!V17*Main!$B$4)</f>
        <v>0</v>
      </c>
      <c r="W17" s="2">
        <f>('[1]Qc, Winter, S1'!W17*Main!$B$4)</f>
        <v>0</v>
      </c>
      <c r="X17" s="2">
        <f>('[1]Qc, Winter, S1'!X17*Main!$B$4)</f>
        <v>0</v>
      </c>
      <c r="Y17" s="2">
        <f>('[1]Qc, Winter, S1'!Y17*Main!$B$4)</f>
        <v>0</v>
      </c>
    </row>
    <row r="18" spans="1:25" x14ac:dyDescent="0.25">
      <c r="A18">
        <v>22</v>
      </c>
      <c r="B18" s="2">
        <f>('[1]Qc, Winter, S1'!B18*Main!$B$4)</f>
        <v>0</v>
      </c>
      <c r="C18" s="2">
        <f>('[1]Qc, Winter, S1'!C18*Main!$B$4)</f>
        <v>0</v>
      </c>
      <c r="D18" s="2">
        <f>('[1]Qc, Winter, S1'!D18*Main!$B$4)</f>
        <v>0</v>
      </c>
      <c r="E18" s="2">
        <f>('[1]Qc, Winter, S1'!E18*Main!$B$4)</f>
        <v>0</v>
      </c>
      <c r="F18" s="2">
        <f>('[1]Qc, Winter, S1'!F18*Main!$B$4)</f>
        <v>0</v>
      </c>
      <c r="G18" s="2">
        <f>('[1]Qc, Winter, S1'!G18*Main!$B$4)</f>
        <v>0</v>
      </c>
      <c r="H18" s="2">
        <f>('[1]Qc, Winter, S1'!H18*Main!$B$4)</f>
        <v>0</v>
      </c>
      <c r="I18" s="2">
        <f>('[1]Qc, Winter, S1'!I18*Main!$B$4)</f>
        <v>0</v>
      </c>
      <c r="J18" s="2">
        <f>('[1]Qc, Winter, S1'!J18*Main!$B$4)</f>
        <v>0</v>
      </c>
      <c r="K18" s="2">
        <f>('[1]Qc, Winter, S1'!K18*Main!$B$4)</f>
        <v>0</v>
      </c>
      <c r="L18" s="2">
        <f>('[1]Qc, Winter, S1'!L18*Main!$B$4)</f>
        <v>0</v>
      </c>
      <c r="M18" s="2">
        <f>('[1]Qc, Winter, S1'!M18*Main!$B$4)</f>
        <v>0</v>
      </c>
      <c r="N18" s="2">
        <f>('[1]Qc, Winter, S1'!N18*Main!$B$4)</f>
        <v>0</v>
      </c>
      <c r="O18" s="2">
        <f>('[1]Qc, Winter, S1'!O18*Main!$B$4)</f>
        <v>0</v>
      </c>
      <c r="P18" s="2">
        <f>('[1]Qc, Winter, S1'!P18*Main!$B$4)</f>
        <v>0</v>
      </c>
      <c r="Q18" s="2">
        <f>('[1]Qc, Winter, S1'!Q18*Main!$B$4)</f>
        <v>0</v>
      </c>
      <c r="R18" s="2">
        <f>('[1]Qc, Winter, S1'!R18*Main!$B$4)</f>
        <v>0</v>
      </c>
      <c r="S18" s="2">
        <f>('[1]Qc, Winter, S1'!S18*Main!$B$4)</f>
        <v>0</v>
      </c>
      <c r="T18" s="2">
        <f>('[1]Qc, Winter, S1'!T18*Main!$B$4)</f>
        <v>0</v>
      </c>
      <c r="U18" s="2">
        <f>('[1]Qc, Winter, S1'!U18*Main!$B$4)</f>
        <v>0</v>
      </c>
      <c r="V18" s="2">
        <f>('[1]Qc, Winter, S1'!V18*Main!$B$4)</f>
        <v>0</v>
      </c>
      <c r="W18" s="2">
        <f>('[1]Qc, Winter, S1'!W18*Main!$B$4)</f>
        <v>0</v>
      </c>
      <c r="X18" s="2">
        <f>('[1]Qc, Winter, S1'!X18*Main!$B$4)</f>
        <v>0</v>
      </c>
      <c r="Y18" s="2">
        <f>('[1]Qc, Winter, S1'!Y18*Main!$B$4)</f>
        <v>0</v>
      </c>
    </row>
    <row r="19" spans="1:25" x14ac:dyDescent="0.25">
      <c r="A19">
        <v>24</v>
      </c>
      <c r="B19" s="2">
        <f>('[1]Qc, Winter, S1'!B19*Main!$B$4)</f>
        <v>0</v>
      </c>
      <c r="C19" s="2">
        <f>('[1]Qc, Winter, S1'!C19*Main!$B$4)</f>
        <v>0</v>
      </c>
      <c r="D19" s="2">
        <f>('[1]Qc, Winter, S1'!D19*Main!$B$4)</f>
        <v>0</v>
      </c>
      <c r="E19" s="2">
        <f>('[1]Qc, Winter, S1'!E19*Main!$B$4)</f>
        <v>0</v>
      </c>
      <c r="F19" s="2">
        <f>('[1]Qc, Winter, S1'!F19*Main!$B$4)</f>
        <v>0</v>
      </c>
      <c r="G19" s="2">
        <f>('[1]Qc, Winter, S1'!G19*Main!$B$4)</f>
        <v>0</v>
      </c>
      <c r="H19" s="2">
        <f>('[1]Qc, Winter, S1'!H19*Main!$B$4)</f>
        <v>0</v>
      </c>
      <c r="I19" s="2">
        <f>('[1]Qc, Winter, S1'!I19*Main!$B$4)</f>
        <v>0</v>
      </c>
      <c r="J19" s="2">
        <f>('[1]Qc, Winter, S1'!J19*Main!$B$4)</f>
        <v>0</v>
      </c>
      <c r="K19" s="2">
        <f>('[1]Qc, Winter, S1'!K19*Main!$B$4)</f>
        <v>0</v>
      </c>
      <c r="L19" s="2">
        <f>('[1]Qc, Winter, S1'!L19*Main!$B$4)</f>
        <v>0</v>
      </c>
      <c r="M19" s="2">
        <f>('[1]Qc, Winter, S1'!M19*Main!$B$4)</f>
        <v>0</v>
      </c>
      <c r="N19" s="2">
        <f>('[1]Qc, Winter, S1'!N19*Main!$B$4)</f>
        <v>0</v>
      </c>
      <c r="O19" s="2">
        <f>('[1]Qc, Winter, S1'!O19*Main!$B$4)</f>
        <v>0</v>
      </c>
      <c r="P19" s="2">
        <f>('[1]Qc, Winter, S1'!P19*Main!$B$4)</f>
        <v>0</v>
      </c>
      <c r="Q19" s="2">
        <f>('[1]Qc, Winter, S1'!Q19*Main!$B$4)</f>
        <v>0</v>
      </c>
      <c r="R19" s="2">
        <f>('[1]Qc, Winter, S1'!R19*Main!$B$4)</f>
        <v>0</v>
      </c>
      <c r="S19" s="2">
        <f>('[1]Qc, Winter, S1'!S19*Main!$B$4)</f>
        <v>0</v>
      </c>
      <c r="T19" s="2">
        <f>('[1]Qc, Winter, S1'!T19*Main!$B$4)</f>
        <v>0</v>
      </c>
      <c r="U19" s="2">
        <f>('[1]Qc, Winter, S1'!U19*Main!$B$4)</f>
        <v>0</v>
      </c>
      <c r="V19" s="2">
        <f>('[1]Qc, Winter, S1'!V19*Main!$B$4)</f>
        <v>0</v>
      </c>
      <c r="W19" s="2">
        <f>('[1]Qc, Winter, S1'!W19*Main!$B$4)</f>
        <v>0</v>
      </c>
      <c r="X19" s="2">
        <f>('[1]Qc, Winter, S1'!X19*Main!$B$4)</f>
        <v>0</v>
      </c>
      <c r="Y19" s="2">
        <f>('[1]Qc, Winter, S1'!Y19*Main!$B$4)</f>
        <v>0</v>
      </c>
    </row>
    <row r="20" spans="1:25" x14ac:dyDescent="0.25">
      <c r="A20">
        <v>26</v>
      </c>
      <c r="B20" s="2">
        <f>('[1]Qc, Winter, S1'!B20*Main!$B$4)</f>
        <v>0</v>
      </c>
      <c r="C20" s="2">
        <f>('[1]Qc, Winter, S1'!C20*Main!$B$4)</f>
        <v>0</v>
      </c>
      <c r="D20" s="2">
        <f>('[1]Qc, Winter, S1'!D20*Main!$B$4)</f>
        <v>0</v>
      </c>
      <c r="E20" s="2">
        <f>('[1]Qc, Winter, S1'!E20*Main!$B$4)</f>
        <v>0</v>
      </c>
      <c r="F20" s="2">
        <f>('[1]Qc, Winter, S1'!F20*Main!$B$4)</f>
        <v>0</v>
      </c>
      <c r="G20" s="2">
        <f>('[1]Qc, Winter, S1'!G20*Main!$B$4)</f>
        <v>0</v>
      </c>
      <c r="H20" s="2">
        <f>('[1]Qc, Winter, S1'!H20*Main!$B$4)</f>
        <v>0</v>
      </c>
      <c r="I20" s="2">
        <f>('[1]Qc, Winter, S1'!I20*Main!$B$4)</f>
        <v>0</v>
      </c>
      <c r="J20" s="2">
        <f>('[1]Qc, Winter, S1'!J20*Main!$B$4)</f>
        <v>0</v>
      </c>
      <c r="K20" s="2">
        <f>('[1]Qc, Winter, S1'!K20*Main!$B$4)</f>
        <v>0</v>
      </c>
      <c r="L20" s="2">
        <f>('[1]Qc, Winter, S1'!L20*Main!$B$4)</f>
        <v>0</v>
      </c>
      <c r="M20" s="2">
        <f>('[1]Qc, Winter, S1'!M20*Main!$B$4)</f>
        <v>0</v>
      </c>
      <c r="N20" s="2">
        <f>('[1]Qc, Winter, S1'!N20*Main!$B$4)</f>
        <v>0</v>
      </c>
      <c r="O20" s="2">
        <f>('[1]Qc, Winter, S1'!O20*Main!$B$4)</f>
        <v>0</v>
      </c>
      <c r="P20" s="2">
        <f>('[1]Qc, Winter, S1'!P20*Main!$B$4)</f>
        <v>0</v>
      </c>
      <c r="Q20" s="2">
        <f>('[1]Qc, Winter, S1'!Q20*Main!$B$4)</f>
        <v>0</v>
      </c>
      <c r="R20" s="2">
        <f>('[1]Qc, Winter, S1'!R20*Main!$B$4)</f>
        <v>0</v>
      </c>
      <c r="S20" s="2">
        <f>('[1]Qc, Winter, S1'!S20*Main!$B$4)</f>
        <v>0</v>
      </c>
      <c r="T20" s="2">
        <f>('[1]Qc, Winter, S1'!T20*Main!$B$4)</f>
        <v>0</v>
      </c>
      <c r="U20" s="2">
        <f>('[1]Qc, Winter, S1'!U20*Main!$B$4)</f>
        <v>0</v>
      </c>
      <c r="V20" s="2">
        <f>('[1]Qc, Winter, S1'!V20*Main!$B$4)</f>
        <v>0</v>
      </c>
      <c r="W20" s="2">
        <f>('[1]Qc, Winter, S1'!W20*Main!$B$4)</f>
        <v>0</v>
      </c>
      <c r="X20" s="2">
        <f>('[1]Qc, Winter, S1'!X20*Main!$B$4)</f>
        <v>0</v>
      </c>
      <c r="Y20" s="2">
        <f>('[1]Qc, Winter, S1'!Y20*Main!$B$4)</f>
        <v>0</v>
      </c>
    </row>
    <row r="21" spans="1:25" x14ac:dyDescent="0.25">
      <c r="A21">
        <v>28</v>
      </c>
      <c r="B21" s="2">
        <f>('[1]Qc, Winter, S1'!B21*Main!$B$4)</f>
        <v>0</v>
      </c>
      <c r="C21" s="2">
        <f>('[1]Qc, Winter, S1'!C21*Main!$B$4)</f>
        <v>0</v>
      </c>
      <c r="D21" s="2">
        <f>('[1]Qc, Winter, S1'!D21*Main!$B$4)</f>
        <v>0</v>
      </c>
      <c r="E21" s="2">
        <f>('[1]Qc, Winter, S1'!E21*Main!$B$4)</f>
        <v>0</v>
      </c>
      <c r="F21" s="2">
        <f>('[1]Qc, Winter, S1'!F21*Main!$B$4)</f>
        <v>0</v>
      </c>
      <c r="G21" s="2">
        <f>('[1]Qc, Winter, S1'!G21*Main!$B$4)</f>
        <v>0</v>
      </c>
      <c r="H21" s="2">
        <f>('[1]Qc, Winter, S1'!H21*Main!$B$4)</f>
        <v>0</v>
      </c>
      <c r="I21" s="2">
        <f>('[1]Qc, Winter, S1'!I21*Main!$B$4)</f>
        <v>0</v>
      </c>
      <c r="J21" s="2">
        <f>('[1]Qc, Winter, S1'!J21*Main!$B$4)</f>
        <v>0</v>
      </c>
      <c r="K21" s="2">
        <f>('[1]Qc, Winter, S1'!K21*Main!$B$4)</f>
        <v>0</v>
      </c>
      <c r="L21" s="2">
        <f>('[1]Qc, Winter, S1'!L21*Main!$B$4)</f>
        <v>0</v>
      </c>
      <c r="M21" s="2">
        <f>('[1]Qc, Winter, S1'!M21*Main!$B$4)</f>
        <v>0</v>
      </c>
      <c r="N21" s="2">
        <f>('[1]Qc, Winter, S1'!N21*Main!$B$4)</f>
        <v>0</v>
      </c>
      <c r="O21" s="2">
        <f>('[1]Qc, Winter, S1'!O21*Main!$B$4)</f>
        <v>0</v>
      </c>
      <c r="P21" s="2">
        <f>('[1]Qc, Winter, S1'!P21*Main!$B$4)</f>
        <v>0</v>
      </c>
      <c r="Q21" s="2">
        <f>('[1]Qc, Winter, S1'!Q21*Main!$B$4)</f>
        <v>0</v>
      </c>
      <c r="R21" s="2">
        <f>('[1]Qc, Winter, S1'!R21*Main!$B$4)</f>
        <v>0</v>
      </c>
      <c r="S21" s="2">
        <f>('[1]Qc, Winter, S1'!S21*Main!$B$4)</f>
        <v>0</v>
      </c>
      <c r="T21" s="2">
        <f>('[1]Qc, Winter, S1'!T21*Main!$B$4)</f>
        <v>0</v>
      </c>
      <c r="U21" s="2">
        <f>('[1]Qc, Winter, S1'!U21*Main!$B$4)</f>
        <v>0</v>
      </c>
      <c r="V21" s="2">
        <f>('[1]Qc, Winter, S1'!V21*Main!$B$4)</f>
        <v>0</v>
      </c>
      <c r="W21" s="2">
        <f>('[1]Qc, Winter, S1'!W21*Main!$B$4)</f>
        <v>0</v>
      </c>
      <c r="X21" s="2">
        <f>('[1]Qc, Winter, S1'!X21*Main!$B$4)</f>
        <v>0</v>
      </c>
      <c r="Y21" s="2">
        <f>('[1]Qc, Winter, S1'!Y21*Main!$B$4)</f>
        <v>0</v>
      </c>
    </row>
    <row r="22" spans="1:25" x14ac:dyDescent="0.25">
      <c r="A22">
        <v>30</v>
      </c>
      <c r="B22" s="2">
        <f>('[1]Qc, Winter, S1'!B22*Main!$B$4)</f>
        <v>0</v>
      </c>
      <c r="C22" s="2">
        <f>('[1]Qc, Winter, S1'!C22*Main!$B$4)</f>
        <v>0</v>
      </c>
      <c r="D22" s="2">
        <f>('[1]Qc, Winter, S1'!D22*Main!$B$4)</f>
        <v>0</v>
      </c>
      <c r="E22" s="2">
        <f>('[1]Qc, Winter, S1'!E22*Main!$B$4)</f>
        <v>0</v>
      </c>
      <c r="F22" s="2">
        <f>('[1]Qc, Winter, S1'!F22*Main!$B$4)</f>
        <v>0</v>
      </c>
      <c r="G22" s="2">
        <f>('[1]Qc, Winter, S1'!G22*Main!$B$4)</f>
        <v>0</v>
      </c>
      <c r="H22" s="2">
        <f>('[1]Qc, Winter, S1'!H22*Main!$B$4)</f>
        <v>0</v>
      </c>
      <c r="I22" s="2">
        <f>('[1]Qc, Winter, S1'!I22*Main!$B$4)</f>
        <v>0</v>
      </c>
      <c r="J22" s="2">
        <f>('[1]Qc, Winter, S1'!J22*Main!$B$4)</f>
        <v>0</v>
      </c>
      <c r="K22" s="2">
        <f>('[1]Qc, Winter, S1'!K22*Main!$B$4)</f>
        <v>0</v>
      </c>
      <c r="L22" s="2">
        <f>('[1]Qc, Winter, S1'!L22*Main!$B$4)</f>
        <v>0</v>
      </c>
      <c r="M22" s="2">
        <f>('[1]Qc, Winter, S1'!M22*Main!$B$4)</f>
        <v>0</v>
      </c>
      <c r="N22" s="2">
        <f>('[1]Qc, Winter, S1'!N22*Main!$B$4)</f>
        <v>0</v>
      </c>
      <c r="O22" s="2">
        <f>('[1]Qc, Winter, S1'!O22*Main!$B$4)</f>
        <v>0</v>
      </c>
      <c r="P22" s="2">
        <f>('[1]Qc, Winter, S1'!P22*Main!$B$4)</f>
        <v>0</v>
      </c>
      <c r="Q22" s="2">
        <f>('[1]Qc, Winter, S1'!Q22*Main!$B$4)</f>
        <v>0</v>
      </c>
      <c r="R22" s="2">
        <f>('[1]Qc, Winter, S1'!R22*Main!$B$4)</f>
        <v>0</v>
      </c>
      <c r="S22" s="2">
        <f>('[1]Qc, Winter, S1'!S22*Main!$B$4)</f>
        <v>0</v>
      </c>
      <c r="T22" s="2">
        <f>('[1]Qc, Winter, S1'!T22*Main!$B$4)</f>
        <v>0</v>
      </c>
      <c r="U22" s="2">
        <f>('[1]Qc, Winter, S1'!U22*Main!$B$4)</f>
        <v>0</v>
      </c>
      <c r="V22" s="2">
        <f>('[1]Qc, Winter, S1'!V22*Main!$B$4)</f>
        <v>0</v>
      </c>
      <c r="W22" s="2">
        <f>('[1]Qc, Winter, S1'!W22*Main!$B$4)</f>
        <v>0</v>
      </c>
      <c r="X22" s="2">
        <f>('[1]Qc, Winter, S1'!X22*Main!$B$4)</f>
        <v>0</v>
      </c>
      <c r="Y22" s="2">
        <f>('[1]Qc, Winter, S1'!Y22*Main!$B$4)</f>
        <v>0</v>
      </c>
    </row>
    <row r="23" spans="1:25" x14ac:dyDescent="0.25">
      <c r="A23">
        <v>34</v>
      </c>
      <c r="B23" s="2">
        <f>('[1]Qc, Winter, S1'!B23*Main!$B$4)</f>
        <v>0</v>
      </c>
      <c r="C23" s="2">
        <f>('[1]Qc, Winter, S1'!C23*Main!$B$4)</f>
        <v>0</v>
      </c>
      <c r="D23" s="2">
        <f>('[1]Qc, Winter, S1'!D23*Main!$B$4)</f>
        <v>0</v>
      </c>
      <c r="E23" s="2">
        <f>('[1]Qc, Winter, S1'!E23*Main!$B$4)</f>
        <v>0</v>
      </c>
      <c r="F23" s="2">
        <f>('[1]Qc, Winter, S1'!F23*Main!$B$4)</f>
        <v>0</v>
      </c>
      <c r="G23" s="2">
        <f>('[1]Qc, Winter, S1'!G23*Main!$B$4)</f>
        <v>0</v>
      </c>
      <c r="H23" s="2">
        <f>('[1]Qc, Winter, S1'!H23*Main!$B$4)</f>
        <v>0</v>
      </c>
      <c r="I23" s="2">
        <f>('[1]Qc, Winter, S1'!I23*Main!$B$4)</f>
        <v>0</v>
      </c>
      <c r="J23" s="2">
        <f>('[1]Qc, Winter, S1'!J23*Main!$B$4)</f>
        <v>0</v>
      </c>
      <c r="K23" s="2">
        <f>('[1]Qc, Winter, S1'!K23*Main!$B$4)</f>
        <v>0</v>
      </c>
      <c r="L23" s="2">
        <f>('[1]Qc, Winter, S1'!L23*Main!$B$4)</f>
        <v>0</v>
      </c>
      <c r="M23" s="2">
        <f>('[1]Qc, Winter, S1'!M23*Main!$B$4)</f>
        <v>0</v>
      </c>
      <c r="N23" s="2">
        <f>('[1]Qc, Winter, S1'!N23*Main!$B$4)</f>
        <v>0</v>
      </c>
      <c r="O23" s="2">
        <f>('[1]Qc, Winter, S1'!O23*Main!$B$4)</f>
        <v>0</v>
      </c>
      <c r="P23" s="2">
        <f>('[1]Qc, Winter, S1'!P23*Main!$B$4)</f>
        <v>0</v>
      </c>
      <c r="Q23" s="2">
        <f>('[1]Qc, Winter, S1'!Q23*Main!$B$4)</f>
        <v>0</v>
      </c>
      <c r="R23" s="2">
        <f>('[1]Qc, Winter, S1'!R23*Main!$B$4)</f>
        <v>0</v>
      </c>
      <c r="S23" s="2">
        <f>('[1]Qc, Winter, S1'!S23*Main!$B$4)</f>
        <v>0</v>
      </c>
      <c r="T23" s="2">
        <f>('[1]Qc, Winter, S1'!T23*Main!$B$4)</f>
        <v>0</v>
      </c>
      <c r="U23" s="2">
        <f>('[1]Qc, Winter, S1'!U23*Main!$B$4)</f>
        <v>0</v>
      </c>
      <c r="V23" s="2">
        <f>('[1]Qc, Winter, S1'!V23*Main!$B$4)</f>
        <v>0</v>
      </c>
      <c r="W23" s="2">
        <f>('[1]Qc, Winter, S1'!W23*Main!$B$4)</f>
        <v>0</v>
      </c>
      <c r="X23" s="2">
        <f>('[1]Qc, Winter, S1'!X23*Main!$B$4)</f>
        <v>0</v>
      </c>
      <c r="Y23" s="2">
        <f>('[1]Qc, Winter, S1'!Y23*Main!$B$4)</f>
        <v>0</v>
      </c>
    </row>
    <row r="24" spans="1:25" x14ac:dyDescent="0.25">
      <c r="A24">
        <v>36</v>
      </c>
      <c r="B24" s="2">
        <f>('[1]Qc, Winter, S1'!B24*Main!$B$4)</f>
        <v>0</v>
      </c>
      <c r="C24" s="2">
        <f>('[1]Qc, Winter, S1'!C24*Main!$B$4)</f>
        <v>0</v>
      </c>
      <c r="D24" s="2">
        <f>('[1]Qc, Winter, S1'!D24*Main!$B$4)</f>
        <v>0</v>
      </c>
      <c r="E24" s="2">
        <f>('[1]Qc, Winter, S1'!E24*Main!$B$4)</f>
        <v>0</v>
      </c>
      <c r="F24" s="2">
        <f>('[1]Qc, Winter, S1'!F24*Main!$B$4)</f>
        <v>0</v>
      </c>
      <c r="G24" s="2">
        <f>('[1]Qc, Winter, S1'!G24*Main!$B$4)</f>
        <v>0</v>
      </c>
      <c r="H24" s="2">
        <f>('[1]Qc, Winter, S1'!H24*Main!$B$4)</f>
        <v>0</v>
      </c>
      <c r="I24" s="2">
        <f>('[1]Qc, Winter, S1'!I24*Main!$B$4)</f>
        <v>0</v>
      </c>
      <c r="J24" s="2">
        <f>('[1]Qc, Winter, S1'!J24*Main!$B$4)</f>
        <v>0</v>
      </c>
      <c r="K24" s="2">
        <f>('[1]Qc, Winter, S1'!K24*Main!$B$4)</f>
        <v>0</v>
      </c>
      <c r="L24" s="2">
        <f>('[1]Qc, Winter, S1'!L24*Main!$B$4)</f>
        <v>0</v>
      </c>
      <c r="M24" s="2">
        <f>('[1]Qc, Winter, S1'!M24*Main!$B$4)</f>
        <v>0</v>
      </c>
      <c r="N24" s="2">
        <f>('[1]Qc, Winter, S1'!N24*Main!$B$4)</f>
        <v>0</v>
      </c>
      <c r="O24" s="2">
        <f>('[1]Qc, Winter, S1'!O24*Main!$B$4)</f>
        <v>0</v>
      </c>
      <c r="P24" s="2">
        <f>('[1]Qc, Winter, S1'!P24*Main!$B$4)</f>
        <v>0</v>
      </c>
      <c r="Q24" s="2">
        <f>('[1]Qc, Winter, S1'!Q24*Main!$B$4)</f>
        <v>0</v>
      </c>
      <c r="R24" s="2">
        <f>('[1]Qc, Winter, S1'!R24*Main!$B$4)</f>
        <v>0</v>
      </c>
      <c r="S24" s="2">
        <f>('[1]Qc, Winter, S1'!S24*Main!$B$4)</f>
        <v>0</v>
      </c>
      <c r="T24" s="2">
        <f>('[1]Qc, Winter, S1'!T24*Main!$B$4)</f>
        <v>0</v>
      </c>
      <c r="U24" s="2">
        <f>('[1]Qc, Winter, S1'!U24*Main!$B$4)</f>
        <v>0</v>
      </c>
      <c r="V24" s="2">
        <f>('[1]Qc, Winter, S1'!V24*Main!$B$4)</f>
        <v>0</v>
      </c>
      <c r="W24" s="2">
        <f>('[1]Qc, Winter, S1'!W24*Main!$B$4)</f>
        <v>0</v>
      </c>
      <c r="X24" s="2">
        <f>('[1]Qc, Winter, S1'!X24*Main!$B$4)</f>
        <v>0</v>
      </c>
      <c r="Y24" s="2">
        <f>('[1]Qc, Winter, S1'!Y24*Main!$B$4)</f>
        <v>0</v>
      </c>
    </row>
    <row r="25" spans="1:25" x14ac:dyDescent="0.25">
      <c r="A25">
        <v>38</v>
      </c>
      <c r="B25" s="2">
        <f>('[1]Qc, Winter, S1'!B25*Main!$B$4)</f>
        <v>0</v>
      </c>
      <c r="C25" s="2">
        <f>('[1]Qc, Winter, S1'!C25*Main!$B$4)</f>
        <v>0</v>
      </c>
      <c r="D25" s="2">
        <f>('[1]Qc, Winter, S1'!D25*Main!$B$4)</f>
        <v>0</v>
      </c>
      <c r="E25" s="2">
        <f>('[1]Qc, Winter, S1'!E25*Main!$B$4)</f>
        <v>0</v>
      </c>
      <c r="F25" s="2">
        <f>('[1]Qc, Winter, S1'!F25*Main!$B$4)</f>
        <v>0</v>
      </c>
      <c r="G25" s="2">
        <f>('[1]Qc, Winter, S1'!G25*Main!$B$4)</f>
        <v>0</v>
      </c>
      <c r="H25" s="2">
        <f>('[1]Qc, Winter, S1'!H25*Main!$B$4)</f>
        <v>0</v>
      </c>
      <c r="I25" s="2">
        <f>('[1]Qc, Winter, S1'!I25*Main!$B$4)</f>
        <v>0</v>
      </c>
      <c r="J25" s="2">
        <f>('[1]Qc, Winter, S1'!J25*Main!$B$4)</f>
        <v>0</v>
      </c>
      <c r="K25" s="2">
        <f>('[1]Qc, Winter, S1'!K25*Main!$B$4)</f>
        <v>0</v>
      </c>
      <c r="L25" s="2">
        <f>('[1]Qc, Winter, S1'!L25*Main!$B$4)</f>
        <v>0</v>
      </c>
      <c r="M25" s="2">
        <f>('[1]Qc, Winter, S1'!M25*Main!$B$4)</f>
        <v>0</v>
      </c>
      <c r="N25" s="2">
        <f>('[1]Qc, Winter, S1'!N25*Main!$B$4)</f>
        <v>0</v>
      </c>
      <c r="O25" s="2">
        <f>('[1]Qc, Winter, S1'!O25*Main!$B$4)</f>
        <v>0</v>
      </c>
      <c r="P25" s="2">
        <f>('[1]Qc, Winter, S1'!P25*Main!$B$4)</f>
        <v>0</v>
      </c>
      <c r="Q25" s="2">
        <f>('[1]Qc, Winter, S1'!Q25*Main!$B$4)</f>
        <v>0</v>
      </c>
      <c r="R25" s="2">
        <f>('[1]Qc, Winter, S1'!R25*Main!$B$4)</f>
        <v>0</v>
      </c>
      <c r="S25" s="2">
        <f>('[1]Qc, Winter, S1'!S25*Main!$B$4)</f>
        <v>0</v>
      </c>
      <c r="T25" s="2">
        <f>('[1]Qc, Winter, S1'!T25*Main!$B$4)</f>
        <v>0</v>
      </c>
      <c r="U25" s="2">
        <f>('[1]Qc, Winter, S1'!U25*Main!$B$4)</f>
        <v>0</v>
      </c>
      <c r="V25" s="2">
        <f>('[1]Qc, Winter, S1'!V25*Main!$B$4)</f>
        <v>0</v>
      </c>
      <c r="W25" s="2">
        <f>('[1]Qc, Winter, S1'!W25*Main!$B$4)</f>
        <v>0</v>
      </c>
      <c r="X25" s="2">
        <f>('[1]Qc, Winter, S1'!X25*Main!$B$4)</f>
        <v>0</v>
      </c>
      <c r="Y25" s="2">
        <f>('[1]Qc, Winter, S1'!Y25*Main!$B$4)</f>
        <v>0</v>
      </c>
    </row>
    <row r="26" spans="1:25" x14ac:dyDescent="0.25">
      <c r="A26">
        <v>40</v>
      </c>
      <c r="B26" s="2">
        <f>('[1]Qc, Winter, S1'!B26*Main!$B$4)</f>
        <v>0</v>
      </c>
      <c r="C26" s="2">
        <f>('[1]Qc, Winter, S1'!C26*Main!$B$4)</f>
        <v>0</v>
      </c>
      <c r="D26" s="2">
        <f>('[1]Qc, Winter, S1'!D26*Main!$B$4)</f>
        <v>0</v>
      </c>
      <c r="E26" s="2">
        <f>('[1]Qc, Winter, S1'!E26*Main!$B$4)</f>
        <v>0</v>
      </c>
      <c r="F26" s="2">
        <f>('[1]Qc, Winter, S1'!F26*Main!$B$4)</f>
        <v>0</v>
      </c>
      <c r="G26" s="2">
        <f>('[1]Qc, Winter, S1'!G26*Main!$B$4)</f>
        <v>0</v>
      </c>
      <c r="H26" s="2">
        <f>('[1]Qc, Winter, S1'!H26*Main!$B$4)</f>
        <v>0</v>
      </c>
      <c r="I26" s="2">
        <f>('[1]Qc, Winter, S1'!I26*Main!$B$4)</f>
        <v>0</v>
      </c>
      <c r="J26" s="2">
        <f>('[1]Qc, Winter, S1'!J26*Main!$B$4)</f>
        <v>0</v>
      </c>
      <c r="K26" s="2">
        <f>('[1]Qc, Winter, S1'!K26*Main!$B$4)</f>
        <v>0</v>
      </c>
      <c r="L26" s="2">
        <f>('[1]Qc, Winter, S1'!L26*Main!$B$4)</f>
        <v>0</v>
      </c>
      <c r="M26" s="2">
        <f>('[1]Qc, Winter, S1'!M26*Main!$B$4)</f>
        <v>0</v>
      </c>
      <c r="N26" s="2">
        <f>('[1]Qc, Winter, S1'!N26*Main!$B$4)</f>
        <v>0</v>
      </c>
      <c r="O26" s="2">
        <f>('[1]Qc, Winter, S1'!O26*Main!$B$4)</f>
        <v>0</v>
      </c>
      <c r="P26" s="2">
        <f>('[1]Qc, Winter, S1'!P26*Main!$B$4)</f>
        <v>0</v>
      </c>
      <c r="Q26" s="2">
        <f>('[1]Qc, Winter, S1'!Q26*Main!$B$4)</f>
        <v>0</v>
      </c>
      <c r="R26" s="2">
        <f>('[1]Qc, Winter, S1'!R26*Main!$B$4)</f>
        <v>0</v>
      </c>
      <c r="S26" s="2">
        <f>('[1]Qc, Winter, S1'!S26*Main!$B$4)</f>
        <v>0</v>
      </c>
      <c r="T26" s="2">
        <f>('[1]Qc, Winter, S1'!T26*Main!$B$4)</f>
        <v>0</v>
      </c>
      <c r="U26" s="2">
        <f>('[1]Qc, Winter, S1'!U26*Main!$B$4)</f>
        <v>0</v>
      </c>
      <c r="V26" s="2">
        <f>('[1]Qc, Winter, S1'!V26*Main!$B$4)</f>
        <v>0</v>
      </c>
      <c r="W26" s="2">
        <f>('[1]Qc, Winter, S1'!W26*Main!$B$4)</f>
        <v>0</v>
      </c>
      <c r="X26" s="2">
        <f>('[1]Qc, Winter, S1'!X26*Main!$B$4)</f>
        <v>0</v>
      </c>
      <c r="Y26" s="2">
        <f>('[1]Qc, Winter, S1'!Y26*Main!$B$4)</f>
        <v>0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EA50E-A2A5-4EAF-A647-0B28ED7B6D87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S2'!B2*Main!$B$4)</f>
        <v>0.43566465584413272</v>
      </c>
      <c r="C2" s="2">
        <f>('[1]Qc, Winter, S2'!C2*Main!$B$4)</f>
        <v>0.29511563958284337</v>
      </c>
      <c r="D2" s="2">
        <f>('[1]Qc, Winter, S2'!D2*Main!$B$4)</f>
        <v>0.24748132829501676</v>
      </c>
      <c r="E2" s="2">
        <f>('[1]Qc, Winter, S2'!E2*Main!$B$4)</f>
        <v>0.23463924412326581</v>
      </c>
      <c r="F2" s="2">
        <f>('[1]Qc, Winter, S2'!F2*Main!$B$4)</f>
        <v>0.26077758508938909</v>
      </c>
      <c r="G2" s="2">
        <f>('[1]Qc, Winter, S2'!G2*Main!$B$4)</f>
        <v>0.13983742367407506</v>
      </c>
      <c r="H2" s="2">
        <f>('[1]Qc, Winter, S2'!H2*Main!$B$4)</f>
        <v>6.002222283695606E-2</v>
      </c>
      <c r="I2" s="2">
        <f>('[1]Qc, Winter, S2'!I2*Main!$B$4)</f>
        <v>0.18440638794438119</v>
      </c>
      <c r="J2" s="2">
        <f>('[1]Qc, Winter, S2'!J2*Main!$B$4)</f>
        <v>0.1179756872566369</v>
      </c>
      <c r="K2" s="2">
        <f>('[1]Qc, Winter, S2'!K2*Main!$B$4)</f>
        <v>0.15407981632208262</v>
      </c>
      <c r="L2" s="2">
        <f>('[1]Qc, Winter, S2'!L2*Main!$B$4)</f>
        <v>0.10027675931580791</v>
      </c>
      <c r="M2" s="2">
        <f>('[1]Qc, Winter, S2'!M2*Main!$B$4)</f>
        <v>0.22023305953784816</v>
      </c>
      <c r="N2" s="2">
        <f>('[1]Qc, Winter, S2'!N2*Main!$B$4)</f>
        <v>0.24344452114742546</v>
      </c>
      <c r="O2" s="2">
        <f>('[1]Qc, Winter, S2'!O2*Main!$B$4)</f>
        <v>0.24784719229388211</v>
      </c>
      <c r="P2" s="2">
        <f>('[1]Qc, Winter, S2'!P2*Main!$B$4)</f>
        <v>0.16815825386079575</v>
      </c>
      <c r="Q2" s="2">
        <f>('[1]Qc, Winter, S2'!Q2*Main!$B$4)</f>
        <v>0.19529302025528006</v>
      </c>
      <c r="R2" s="2">
        <f>('[1]Qc, Winter, S2'!R2*Main!$B$4)</f>
        <v>0.20514533862629505</v>
      </c>
      <c r="S2" s="2">
        <f>('[1]Qc, Winter, S2'!S2*Main!$B$4)</f>
        <v>0.21610791113212391</v>
      </c>
      <c r="T2" s="2">
        <f>('[1]Qc, Winter, S2'!T2*Main!$B$4)</f>
        <v>0.18978029078027064</v>
      </c>
      <c r="U2" s="2">
        <f>('[1]Qc, Winter, S2'!U2*Main!$B$4)</f>
        <v>0.19343860442515567</v>
      </c>
      <c r="V2" s="2">
        <f>('[1]Qc, Winter, S2'!V2*Main!$B$4)</f>
        <v>0.22834436653829251</v>
      </c>
      <c r="W2" s="2">
        <f>('[1]Qc, Winter, S2'!W2*Main!$B$4)</f>
        <v>0.24280116704220459</v>
      </c>
      <c r="X2" s="2">
        <f>('[1]Qc, Winter, S2'!X2*Main!$B$4)</f>
        <v>0.18487302689895929</v>
      </c>
      <c r="Y2" s="2">
        <f>('[1]Qc, Winter, S2'!Y2*Main!$B$4)</f>
        <v>0.21299191556173219</v>
      </c>
    </row>
    <row r="3" spans="1:25" x14ac:dyDescent="0.25">
      <c r="A3">
        <v>2</v>
      </c>
      <c r="B3" s="2">
        <f>('[1]Qc, Winter, S2'!B3*Main!$B$4)</f>
        <v>-0.35081547184039386</v>
      </c>
      <c r="C3" s="2">
        <f>('[1]Qc, Winter, S2'!C3*Main!$B$4)</f>
        <v>-0.37953421298404655</v>
      </c>
      <c r="D3" s="2">
        <f>('[1]Qc, Winter, S2'!D3*Main!$B$4)</f>
        <v>-0.35924600831518477</v>
      </c>
      <c r="E3" s="2">
        <f>('[1]Qc, Winter, S2'!E3*Main!$B$4)</f>
        <v>-0.41180644615414203</v>
      </c>
      <c r="F3" s="2">
        <f>('[1]Qc, Winter, S2'!F3*Main!$B$4)</f>
        <v>-0.38814649030351522</v>
      </c>
      <c r="G3" s="2">
        <f>('[1]Qc, Winter, S2'!G3*Main!$B$4)</f>
        <v>-0.34914736566770604</v>
      </c>
      <c r="H3" s="2">
        <f>('[1]Qc, Winter, S2'!H3*Main!$B$4)</f>
        <v>-0.29388584572562798</v>
      </c>
      <c r="I3" s="2">
        <f>('[1]Qc, Winter, S2'!I3*Main!$B$4)</f>
        <v>-0.16465188587452437</v>
      </c>
      <c r="J3" s="2">
        <f>('[1]Qc, Winter, S2'!J3*Main!$B$4)</f>
        <v>-9.8638774672952692E-2</v>
      </c>
      <c r="K3" s="2">
        <f>('[1]Qc, Winter, S2'!K3*Main!$B$4)</f>
        <v>-4.8344598499966855E-2</v>
      </c>
      <c r="L3" s="2">
        <f>('[1]Qc, Winter, S2'!L3*Main!$B$4)</f>
        <v>-7.5304770978303653E-2</v>
      </c>
      <c r="M3" s="2">
        <f>('[1]Qc, Winter, S2'!M3*Main!$B$4)</f>
        <v>-0.12155564576270506</v>
      </c>
      <c r="N3" s="2">
        <f>('[1]Qc, Winter, S2'!N3*Main!$B$4)</f>
        <v>-0.15647498377661151</v>
      </c>
      <c r="O3" s="2">
        <f>('[1]Qc, Winter, S2'!O3*Main!$B$4)</f>
        <v>-0.18537474780865121</v>
      </c>
      <c r="P3" s="2">
        <f>('[1]Qc, Winter, S2'!P3*Main!$B$4)</f>
        <v>-0.24043713278319057</v>
      </c>
      <c r="Q3" s="2">
        <f>('[1]Qc, Winter, S2'!Q3*Main!$B$4)</f>
        <v>-0.19766749751488608</v>
      </c>
      <c r="R3" s="2">
        <f>('[1]Qc, Winter, S2'!R3*Main!$B$4)</f>
        <v>-0.14086468858855936</v>
      </c>
      <c r="S3" s="2">
        <f>('[1]Qc, Winter, S2'!S3*Main!$B$4)</f>
        <v>6.3121542240777401E-2</v>
      </c>
      <c r="T3" s="2">
        <f>('[1]Qc, Winter, S2'!T3*Main!$B$4)</f>
        <v>7.388586090724251E-3</v>
      </c>
      <c r="U3" s="2">
        <f>('[1]Qc, Winter, S2'!U3*Main!$B$4)</f>
        <v>-8.2303310996916706E-2</v>
      </c>
      <c r="V3" s="2">
        <f>('[1]Qc, Winter, S2'!V3*Main!$B$4)</f>
        <v>-0.16749845202964248</v>
      </c>
      <c r="W3" s="2">
        <f>('[1]Qc, Winter, S2'!W3*Main!$B$4)</f>
        <v>-0.20921660767583999</v>
      </c>
      <c r="X3" s="2">
        <f>('[1]Qc, Winter, S2'!X3*Main!$B$4)</f>
        <v>-0.26101522862161075</v>
      </c>
      <c r="Y3" s="2">
        <f>('[1]Qc, Winter, S2'!Y3*Main!$B$4)</f>
        <v>-0.31379320721665022</v>
      </c>
    </row>
    <row r="4" spans="1:25" x14ac:dyDescent="0.25">
      <c r="A4">
        <v>3</v>
      </c>
      <c r="B4" s="2">
        <f>('[1]Qc, Winter, S2'!B4*Main!$B$4)</f>
        <v>-0.83073459446512921</v>
      </c>
      <c r="C4" s="2">
        <f>('[1]Qc, Winter, S2'!C4*Main!$B$4)</f>
        <v>-0.85485241062296147</v>
      </c>
      <c r="D4" s="2">
        <f>('[1]Qc, Winter, S2'!D4*Main!$B$4)</f>
        <v>-0.91149844400290059</v>
      </c>
      <c r="E4" s="2">
        <f>('[1]Qc, Winter, S2'!E4*Main!$B$4)</f>
        <v>-0.90700870433900826</v>
      </c>
      <c r="F4" s="2">
        <f>('[1]Qc, Winter, S2'!F4*Main!$B$4)</f>
        <v>-0.90402340944790094</v>
      </c>
      <c r="G4" s="2">
        <f>('[1]Qc, Winter, S2'!G4*Main!$B$4)</f>
        <v>-0.84655818794027271</v>
      </c>
      <c r="H4" s="2">
        <f>('[1]Qc, Winter, S2'!H4*Main!$B$4)</f>
        <v>-0.44880064521379459</v>
      </c>
      <c r="I4" s="2">
        <f>('[1]Qc, Winter, S2'!I4*Main!$B$4)</f>
        <v>-0.48545126955397044</v>
      </c>
      <c r="J4" s="2">
        <f>('[1]Qc, Winter, S2'!J4*Main!$B$4)</f>
        <v>-0.40744394792558775</v>
      </c>
      <c r="K4" s="2">
        <f>('[1]Qc, Winter, S2'!K4*Main!$B$4)</f>
        <v>-0.26411441748792475</v>
      </c>
      <c r="L4" s="2">
        <f>('[1]Qc, Winter, S2'!L4*Main!$B$4)</f>
        <v>-0.40027433850352701</v>
      </c>
      <c r="M4" s="2">
        <f>('[1]Qc, Winter, S2'!M4*Main!$B$4)</f>
        <v>-0.33555021991877665</v>
      </c>
      <c r="N4" s="2">
        <f>('[1]Qc, Winter, S2'!N4*Main!$B$4)</f>
        <v>-0.42470939343871822</v>
      </c>
      <c r="O4" s="2">
        <f>('[1]Qc, Winter, S2'!O4*Main!$B$4)</f>
        <v>-0.58458833852704573</v>
      </c>
      <c r="P4" s="2">
        <f>('[1]Qc, Winter, S2'!P4*Main!$B$4)</f>
        <v>-0.7766742480317691</v>
      </c>
      <c r="Q4" s="2">
        <f>('[1]Qc, Winter, S2'!Q4*Main!$B$4)</f>
        <v>-0.80957185376544116</v>
      </c>
      <c r="R4" s="2">
        <f>('[1]Qc, Winter, S2'!R4*Main!$B$4)</f>
        <v>-0.7429901211816351</v>
      </c>
      <c r="S4" s="2">
        <f>('[1]Qc, Winter, S2'!S4*Main!$B$4)</f>
        <v>-0.49297381976166399</v>
      </c>
      <c r="T4" s="2">
        <f>('[1]Qc, Winter, S2'!T4*Main!$B$4)</f>
        <v>-0.52651836938201046</v>
      </c>
      <c r="U4" s="2">
        <f>('[1]Qc, Winter, S2'!U4*Main!$B$4)</f>
        <v>-0.64476426927896546</v>
      </c>
      <c r="V4" s="2">
        <f>('[1]Qc, Winter, S2'!V4*Main!$B$4)</f>
        <v>-0.70536594811127007</v>
      </c>
      <c r="W4" s="2">
        <f>('[1]Qc, Winter, S2'!W4*Main!$B$4)</f>
        <v>-0.77370050571006643</v>
      </c>
      <c r="X4" s="2">
        <f>('[1]Qc, Winter, S2'!X4*Main!$B$4)</f>
        <v>-0.7953476058309622</v>
      </c>
      <c r="Y4" s="2">
        <f>('[1]Qc, Winter, S2'!Y4*Main!$B$4)</f>
        <v>-0.8293225376132064</v>
      </c>
    </row>
    <row r="5" spans="1:25" x14ac:dyDescent="0.25">
      <c r="A5">
        <v>4</v>
      </c>
      <c r="B5" s="2">
        <f>('[1]Qc, Winter, S2'!B5*Main!$B$4)</f>
        <v>-0.92390234639668667</v>
      </c>
      <c r="C5" s="2">
        <f>('[1]Qc, Winter, S2'!C5*Main!$B$4)</f>
        <v>-0.94134401754480712</v>
      </c>
      <c r="D5" s="2">
        <f>('[1]Qc, Winter, S2'!D5*Main!$B$4)</f>
        <v>-0.95720830608788288</v>
      </c>
      <c r="E5" s="2">
        <f>('[1]Qc, Winter, S2'!E5*Main!$B$4)</f>
        <v>-0.95878568869292768</v>
      </c>
      <c r="F5" s="2">
        <f>('[1]Qc, Winter, S2'!F5*Main!$B$4)</f>
        <v>-0.95160592997966653</v>
      </c>
      <c r="G5" s="2">
        <f>('[1]Qc, Winter, S2'!G5*Main!$B$4)</f>
        <v>-0.86998190353688254</v>
      </c>
      <c r="H5" s="2">
        <f>('[1]Qc, Winter, S2'!H5*Main!$B$4)</f>
        <v>-0.77768010479503968</v>
      </c>
      <c r="I5" s="2">
        <f>('[1]Qc, Winter, S2'!I5*Main!$B$4)</f>
        <v>-0.73452959371451887</v>
      </c>
      <c r="J5" s="2">
        <f>('[1]Qc, Winter, S2'!J5*Main!$B$4)</f>
        <v>-0.728510443979551</v>
      </c>
      <c r="K5" s="2">
        <f>('[1]Qc, Winter, S2'!K5*Main!$B$4)</f>
        <v>-0.70695321893250029</v>
      </c>
      <c r="L5" s="2">
        <f>('[1]Qc, Winter, S2'!L5*Main!$B$4)</f>
        <v>-0.77011976397895388</v>
      </c>
      <c r="M5" s="2">
        <f>('[1]Qc, Winter, S2'!M5*Main!$B$4)</f>
        <v>-0.86515942376662747</v>
      </c>
      <c r="N5" s="2">
        <f>('[1]Qc, Winter, S2'!N5*Main!$B$4)</f>
        <v>-0.85823372367714357</v>
      </c>
      <c r="O5" s="2">
        <f>('[1]Qc, Winter, S2'!O5*Main!$B$4)</f>
        <v>-0.89648891505828021</v>
      </c>
      <c r="P5" s="2">
        <f>('[1]Qc, Winter, S2'!P5*Main!$B$4)</f>
        <v>-0.87837644429400807</v>
      </c>
      <c r="Q5" s="2">
        <f>('[1]Qc, Winter, S2'!Q5*Main!$B$4)</f>
        <v>-0.89850147707861971</v>
      </c>
      <c r="R5" s="2">
        <f>('[1]Qc, Winter, S2'!R5*Main!$B$4)</f>
        <v>-0.75106458397061571</v>
      </c>
      <c r="S5" s="2">
        <f>('[1]Qc, Winter, S2'!S5*Main!$B$4)</f>
        <v>-0.47074902590176954</v>
      </c>
      <c r="T5" s="2">
        <f>('[1]Qc, Winter, S2'!T5*Main!$B$4)</f>
        <v>-0.55498321507377024</v>
      </c>
      <c r="U5" s="2">
        <f>('[1]Qc, Winter, S2'!U5*Main!$B$4)</f>
        <v>-0.71848398857366458</v>
      </c>
      <c r="V5" s="2">
        <f>('[1]Qc, Winter, S2'!V5*Main!$B$4)</f>
        <v>-0.79675297263563061</v>
      </c>
      <c r="W5" s="2">
        <f>('[1]Qc, Winter, S2'!W5*Main!$B$4)</f>
        <v>-0.83321346909627825</v>
      </c>
      <c r="X5" s="2">
        <f>('[1]Qc, Winter, S2'!X5*Main!$B$4)</f>
        <v>-0.85614871334019715</v>
      </c>
      <c r="Y5" s="2">
        <f>('[1]Qc, Winter, S2'!Y5*Main!$B$4)</f>
        <v>-0.85700060111348952</v>
      </c>
    </row>
    <row r="6" spans="1:25" x14ac:dyDescent="0.25">
      <c r="A6">
        <v>5</v>
      </c>
      <c r="B6" s="2">
        <f>('[1]Qc, Winter, S2'!B6*Main!$B$4)</f>
        <v>-0.94045283798178736</v>
      </c>
      <c r="C6" s="2">
        <f>('[1]Qc, Winter, S2'!C6*Main!$B$4)</f>
        <v>-1.005967067464453</v>
      </c>
      <c r="D6" s="2">
        <f>('[1]Qc, Winter, S2'!D6*Main!$B$4)</f>
        <v>-1.0594006054216554</v>
      </c>
      <c r="E6" s="2">
        <f>('[1]Qc, Winter, S2'!E6*Main!$B$4)</f>
        <v>-1.0446192886743466</v>
      </c>
      <c r="F6" s="2">
        <f>('[1]Qc, Winter, S2'!F6*Main!$B$4)</f>
        <v>-1.0489222617995266</v>
      </c>
      <c r="G6" s="2">
        <f>('[1]Qc, Winter, S2'!G6*Main!$B$4)</f>
        <v>-0.91652377905965543</v>
      </c>
      <c r="H6" s="2">
        <f>('[1]Qc, Winter, S2'!H6*Main!$B$4)</f>
        <v>-0.81878385302828216</v>
      </c>
      <c r="I6" s="2">
        <f>('[1]Qc, Winter, S2'!I6*Main!$B$4)</f>
        <v>-0.8098873302864501</v>
      </c>
      <c r="J6" s="2">
        <f>('[1]Qc, Winter, S2'!J6*Main!$B$4)</f>
        <v>-0.66888237914618942</v>
      </c>
      <c r="K6" s="2">
        <f>('[1]Qc, Winter, S2'!K6*Main!$B$4)</f>
        <v>-0.48013509693072864</v>
      </c>
      <c r="L6" s="2">
        <f>('[1]Qc, Winter, S2'!L6*Main!$B$4)</f>
        <v>-0.33849341646374764</v>
      </c>
      <c r="M6" s="2">
        <f>('[1]Qc, Winter, S2'!M6*Main!$B$4)</f>
        <v>-0.4160490130477727</v>
      </c>
      <c r="N6" s="2">
        <f>('[1]Qc, Winter, S2'!N6*Main!$B$4)</f>
        <v>-0.4239416044545683</v>
      </c>
      <c r="O6" s="2">
        <f>('[1]Qc, Winter, S2'!O6*Main!$B$4)</f>
        <v>-0.46996583349174642</v>
      </c>
      <c r="P6" s="2">
        <f>('[1]Qc, Winter, S2'!P6*Main!$B$4)</f>
        <v>-0.55128450007034502</v>
      </c>
      <c r="Q6" s="2">
        <f>('[1]Qc, Winter, S2'!Q6*Main!$B$4)</f>
        <v>-0.60523904585395738</v>
      </c>
      <c r="R6" s="2">
        <f>('[1]Qc, Winter, S2'!R6*Main!$B$4)</f>
        <v>-0.57694967520651996</v>
      </c>
      <c r="S6" s="2">
        <f>('[1]Qc, Winter, S2'!S6*Main!$B$4)</f>
        <v>-0.28100681943928285</v>
      </c>
      <c r="T6" s="2">
        <f>('[1]Qc, Winter, S2'!T6*Main!$B$4)</f>
        <v>-0.29762127440300951</v>
      </c>
      <c r="U6" s="2">
        <f>('[1]Qc, Winter, S2'!U6*Main!$B$4)</f>
        <v>-0.41101300654978801</v>
      </c>
      <c r="V6" s="2">
        <f>('[1]Qc, Winter, S2'!V6*Main!$B$4)</f>
        <v>-0.52141216633942156</v>
      </c>
      <c r="W6" s="2">
        <f>('[1]Qc, Winter, S2'!W6*Main!$B$4)</f>
        <v>-0.59651662751261991</v>
      </c>
      <c r="X6" s="2">
        <f>('[1]Qc, Winter, S2'!X6*Main!$B$4)</f>
        <v>-0.66967327326914916</v>
      </c>
      <c r="Y6" s="2">
        <f>('[1]Qc, Winter, S2'!Y6*Main!$B$4)</f>
        <v>-0.71409551338113775</v>
      </c>
    </row>
    <row r="7" spans="1:25" x14ac:dyDescent="0.25">
      <c r="A7">
        <v>6</v>
      </c>
      <c r="B7" s="2">
        <f>('[1]Qc, Winter, S2'!B7*Main!$B$4)</f>
        <v>0.55897449726565585</v>
      </c>
      <c r="C7" s="2">
        <f>('[1]Qc, Winter, S2'!C7*Main!$B$4)</f>
        <v>0.45921332846970103</v>
      </c>
      <c r="D7" s="2">
        <f>('[1]Qc, Winter, S2'!D7*Main!$B$4)</f>
        <v>0.37872899236964963</v>
      </c>
      <c r="E7" s="2">
        <f>('[1]Qc, Winter, S2'!E7*Main!$B$4)</f>
        <v>0.44654139993884606</v>
      </c>
      <c r="F7" s="2">
        <f>('[1]Qc, Winter, S2'!F7*Main!$B$4)</f>
        <v>0.36280397125125607</v>
      </c>
      <c r="G7" s="2">
        <f>('[1]Qc, Winter, S2'!G7*Main!$B$4)</f>
        <v>0.40096484928329618</v>
      </c>
      <c r="H7" s="2">
        <f>('[1]Qc, Winter, S2'!H7*Main!$B$4)</f>
        <v>0.55568256976966568</v>
      </c>
      <c r="I7" s="2">
        <f>('[1]Qc, Winter, S2'!I7*Main!$B$4)</f>
        <v>0.8089558472680205</v>
      </c>
      <c r="J7" s="2">
        <f>('[1]Qc, Winter, S2'!J7*Main!$B$4)</f>
        <v>0.77005707334102502</v>
      </c>
      <c r="K7" s="2">
        <f>('[1]Qc, Winter, S2'!K7*Main!$B$4)</f>
        <v>1.0615658310568989</v>
      </c>
      <c r="L7" s="2">
        <f>('[1]Qc, Winter, S2'!L7*Main!$B$4)</f>
        <v>0.90187241240096372</v>
      </c>
      <c r="M7" s="2">
        <f>('[1]Qc, Winter, S2'!M7*Main!$B$4)</f>
        <v>1.0353608180588711</v>
      </c>
      <c r="N7" s="2">
        <f>('[1]Qc, Winter, S2'!N7*Main!$B$4)</f>
        <v>0.90740606051153383</v>
      </c>
      <c r="O7" s="2">
        <f>('[1]Qc, Winter, S2'!O7*Main!$B$4)</f>
        <v>0.78813106817499112</v>
      </c>
      <c r="P7" s="2">
        <f>('[1]Qc, Winter, S2'!P7*Main!$B$4)</f>
        <v>0.51539220074503256</v>
      </c>
      <c r="Q7" s="2">
        <f>('[1]Qc, Winter, S2'!Q7*Main!$B$4)</f>
        <v>0.67166772321033685</v>
      </c>
      <c r="R7" s="2">
        <f>('[1]Qc, Winter, S2'!R7*Main!$B$4)</f>
        <v>0.59847096980465897</v>
      </c>
      <c r="S7" s="2">
        <f>('[1]Qc, Winter, S2'!S7*Main!$B$4)</f>
        <v>0.78019477933759329</v>
      </c>
      <c r="T7" s="2">
        <f>('[1]Qc, Winter, S2'!T7*Main!$B$4)</f>
        <v>0.73104048931360099</v>
      </c>
      <c r="U7" s="2">
        <f>('[1]Qc, Winter, S2'!U7*Main!$B$4)</f>
        <v>0.56300791043805476</v>
      </c>
      <c r="V7" s="2">
        <f>('[1]Qc, Winter, S2'!V7*Main!$B$4)</f>
        <v>0.46084576526849169</v>
      </c>
      <c r="W7" s="2">
        <f>('[1]Qc, Winter, S2'!W7*Main!$B$4)</f>
        <v>0.43500152530654063</v>
      </c>
      <c r="X7" s="2">
        <f>('[1]Qc, Winter, S2'!X7*Main!$B$4)</f>
        <v>0.45375020324750354</v>
      </c>
      <c r="Y7" s="2">
        <f>('[1]Qc, Winter, S2'!Y7*Main!$B$4)</f>
        <v>0.50277682758925868</v>
      </c>
    </row>
    <row r="8" spans="1:25" x14ac:dyDescent="0.25">
      <c r="A8">
        <v>7</v>
      </c>
      <c r="B8" s="2">
        <f>('[1]Qc, Winter, S2'!B8*Main!$B$4)</f>
        <v>-0.68115587457008275</v>
      </c>
      <c r="C8" s="2">
        <f>('[1]Qc, Winter, S2'!C8*Main!$B$4)</f>
        <v>-0.6982134717370555</v>
      </c>
      <c r="D8" s="2">
        <f>('[1]Qc, Winter, S2'!D8*Main!$B$4)</f>
        <v>-0.61226496611474746</v>
      </c>
      <c r="E8" s="2">
        <f>('[1]Qc, Winter, S2'!E8*Main!$B$4)</f>
        <v>-0.67672911925351087</v>
      </c>
      <c r="F8" s="2">
        <f>('[1]Qc, Winter, S2'!F8*Main!$B$4)</f>
        <v>-0.67306760743969452</v>
      </c>
      <c r="G8" s="2">
        <f>('[1]Qc, Winter, S2'!G8*Main!$B$4)</f>
        <v>-0.62621942565580757</v>
      </c>
      <c r="H8" s="2">
        <f>('[1]Qc, Winter, S2'!H8*Main!$B$4)</f>
        <v>-0.58378279156888035</v>
      </c>
      <c r="I8" s="2">
        <f>('[1]Qc, Winter, S2'!I8*Main!$B$4)</f>
        <v>-0.5308168389631851</v>
      </c>
      <c r="J8" s="2">
        <f>('[1]Qc, Winter, S2'!J8*Main!$B$4)</f>
        <v>-0.42895868301397988</v>
      </c>
      <c r="K8" s="2">
        <f>('[1]Qc, Winter, S2'!K8*Main!$B$4)</f>
        <v>-0.3653623432244118</v>
      </c>
      <c r="L8" s="2">
        <f>('[1]Qc, Winter, S2'!L8*Main!$B$4)</f>
        <v>-0.32086719791454044</v>
      </c>
      <c r="M8" s="2">
        <f>('[1]Qc, Winter, S2'!M8*Main!$B$4)</f>
        <v>-0.28498752809306904</v>
      </c>
      <c r="N8" s="2">
        <f>('[1]Qc, Winter, S2'!N8*Main!$B$4)</f>
        <v>-0.33946787895648872</v>
      </c>
      <c r="O8" s="2">
        <f>('[1]Qc, Winter, S2'!O8*Main!$B$4)</f>
        <v>-0.34948105217099729</v>
      </c>
      <c r="P8" s="2">
        <f>('[1]Qc, Winter, S2'!P8*Main!$B$4)</f>
        <v>-0.39805020781806899</v>
      </c>
      <c r="Q8" s="2">
        <f>('[1]Qc, Winter, S2'!Q8*Main!$B$4)</f>
        <v>-0.45404453269231376</v>
      </c>
      <c r="R8" s="2">
        <f>('[1]Qc, Winter, S2'!R8*Main!$B$4)</f>
        <v>-0.45570552457084823</v>
      </c>
      <c r="S8" s="2">
        <f>('[1]Qc, Winter, S2'!S8*Main!$B$4)</f>
        <v>-0.38816877958290374</v>
      </c>
      <c r="T8" s="2">
        <f>('[1]Qc, Winter, S2'!T8*Main!$B$4)</f>
        <v>-0.40827080513183628</v>
      </c>
      <c r="U8" s="2">
        <f>('[1]Qc, Winter, S2'!U8*Main!$B$4)</f>
        <v>-0.40406469083714719</v>
      </c>
      <c r="V8" s="2">
        <f>('[1]Qc, Winter, S2'!V8*Main!$B$4)</f>
        <v>-0.42082717533426539</v>
      </c>
      <c r="W8" s="2">
        <f>('[1]Qc, Winter, S2'!W8*Main!$B$4)</f>
        <v>-0.47448318183845395</v>
      </c>
      <c r="X8" s="2">
        <f>('[1]Qc, Winter, S2'!X8*Main!$B$4)</f>
        <v>-0.52030246698901417</v>
      </c>
      <c r="Y8" s="2">
        <f>('[1]Qc, Winter, S2'!Y8*Main!$B$4)</f>
        <v>-0.56078387765572724</v>
      </c>
    </row>
    <row r="9" spans="1:25" x14ac:dyDescent="0.25">
      <c r="A9">
        <v>8</v>
      </c>
      <c r="B9" s="2">
        <f>('[1]Qc, Winter, S2'!B9*Main!$B$4)</f>
        <v>-2.1394332839410408</v>
      </c>
      <c r="C9" s="2">
        <f>('[1]Qc, Winter, S2'!C9*Main!$B$4)</f>
        <v>-2.1823043794869719</v>
      </c>
      <c r="D9" s="2">
        <f>('[1]Qc, Winter, S2'!D9*Main!$B$4)</f>
        <v>-2.1368771311055106</v>
      </c>
      <c r="E9" s="2">
        <f>('[1]Qc, Winter, S2'!E9*Main!$B$4)</f>
        <v>-2.1803324799001875</v>
      </c>
      <c r="F9" s="2">
        <f>('[1]Qc, Winter, S2'!F9*Main!$B$4)</f>
        <v>-2.1316916917959299</v>
      </c>
      <c r="G9" s="2">
        <f>('[1]Qc, Winter, S2'!G9*Main!$B$4)</f>
        <v>-2.110949934557607</v>
      </c>
      <c r="H9" s="2">
        <f>('[1]Qc, Winter, S2'!H9*Main!$B$4)</f>
        <v>-1.7891535380310166</v>
      </c>
      <c r="I9" s="2">
        <f>('[1]Qc, Winter, S2'!I9*Main!$B$4)</f>
        <v>-1.7139958501891757</v>
      </c>
      <c r="J9" s="2">
        <f>('[1]Qc, Winter, S2'!J9*Main!$B$4)</f>
        <v>-1.6710398399946806</v>
      </c>
      <c r="K9" s="2">
        <f>('[1]Qc, Winter, S2'!K9*Main!$B$4)</f>
        <v>-1.6459157754610556</v>
      </c>
      <c r="L9" s="2">
        <f>('[1]Qc, Winter, S2'!L9*Main!$B$4)</f>
        <v>-1.5515794517632533</v>
      </c>
      <c r="M9" s="2">
        <f>('[1]Qc, Winter, S2'!M9*Main!$B$4)</f>
        <v>-1.6398806675158084</v>
      </c>
      <c r="N9" s="2">
        <f>('[1]Qc, Winter, S2'!N9*Main!$B$4)</f>
        <v>-1.7466183807603792</v>
      </c>
      <c r="O9" s="2">
        <f>('[1]Qc, Winter, S2'!O9*Main!$B$4)</f>
        <v>-1.8577765835211668</v>
      </c>
      <c r="P9" s="2">
        <f>('[1]Qc, Winter, S2'!P9*Main!$B$4)</f>
        <v>-1.9139399218331177</v>
      </c>
      <c r="Q9" s="2">
        <f>('[1]Qc, Winter, S2'!Q9*Main!$B$4)</f>
        <v>-1.8744649227140817</v>
      </c>
      <c r="R9" s="2">
        <f>('[1]Qc, Winter, S2'!R9*Main!$B$4)</f>
        <v>-1.865189547491398</v>
      </c>
      <c r="S9" s="2">
        <f>('[1]Qc, Winter, S2'!S9*Main!$B$4)</f>
        <v>-1.8591276793571339</v>
      </c>
      <c r="T9" s="2">
        <f>('[1]Qc, Winter, S2'!T9*Main!$B$4)</f>
        <v>-1.9480104397051554</v>
      </c>
      <c r="U9" s="2">
        <f>('[1]Qc, Winter, S2'!U9*Main!$B$4)</f>
        <v>-2.0372948313290706</v>
      </c>
      <c r="V9" s="2">
        <f>('[1]Qc, Winter, S2'!V9*Main!$B$4)</f>
        <v>-2.0762587761066356</v>
      </c>
      <c r="W9" s="2">
        <f>('[1]Qc, Winter, S2'!W9*Main!$B$4)</f>
        <v>-2.1152589450425041</v>
      </c>
      <c r="X9" s="2">
        <f>('[1]Qc, Winter, S2'!X9*Main!$B$4)</f>
        <v>-2.1200791730407564</v>
      </c>
      <c r="Y9" s="2">
        <f>('[1]Qc, Winter, S2'!Y9*Main!$B$4)</f>
        <v>-2.1018571160390218</v>
      </c>
    </row>
    <row r="10" spans="1:25" x14ac:dyDescent="0.25">
      <c r="A10">
        <v>9</v>
      </c>
      <c r="B10" s="2">
        <f>('[1]Qc, Winter, S2'!B10*Main!$B$4)</f>
        <v>-7.22043420056694E-2</v>
      </c>
      <c r="C10" s="2">
        <f>('[1]Qc, Winter, S2'!C10*Main!$B$4)</f>
        <v>-7.22043420056694E-2</v>
      </c>
      <c r="D10" s="2">
        <f>('[1]Qc, Winter, S2'!D10*Main!$B$4)</f>
        <v>-7.22043420056694E-2</v>
      </c>
      <c r="E10" s="2">
        <f>('[1]Qc, Winter, S2'!E10*Main!$B$4)</f>
        <v>-7.22043420056694E-2</v>
      </c>
      <c r="F10" s="2">
        <f>('[1]Qc, Winter, S2'!F10*Main!$B$4)</f>
        <v>-7.22043420056694E-2</v>
      </c>
      <c r="G10" s="2">
        <f>('[1]Qc, Winter, S2'!G10*Main!$B$4)</f>
        <v>-7.22043420056694E-2</v>
      </c>
      <c r="H10" s="2">
        <f>('[1]Qc, Winter, S2'!H10*Main!$B$4)</f>
        <v>-7.22043420056694E-2</v>
      </c>
      <c r="I10" s="2">
        <f>('[1]Qc, Winter, S2'!I10*Main!$B$4)</f>
        <v>-7.22043420056694E-2</v>
      </c>
      <c r="J10" s="2">
        <f>('[1]Qc, Winter, S2'!J10*Main!$B$4)</f>
        <v>-7.22043420056694E-2</v>
      </c>
      <c r="K10" s="2">
        <f>('[1]Qc, Winter, S2'!K10*Main!$B$4)</f>
        <v>-7.22043420056694E-2</v>
      </c>
      <c r="L10" s="2">
        <f>('[1]Qc, Winter, S2'!L10*Main!$B$4)</f>
        <v>-7.22043420056694E-2</v>
      </c>
      <c r="M10" s="2">
        <f>('[1]Qc, Winter, S2'!M10*Main!$B$4)</f>
        <v>-7.22043420056694E-2</v>
      </c>
      <c r="N10" s="2">
        <f>('[1]Qc, Winter, S2'!N10*Main!$B$4)</f>
        <v>-7.22043420056694E-2</v>
      </c>
      <c r="O10" s="2">
        <f>('[1]Qc, Winter, S2'!O10*Main!$B$4)</f>
        <v>-7.22043420056694E-2</v>
      </c>
      <c r="P10" s="2">
        <f>('[1]Qc, Winter, S2'!P10*Main!$B$4)</f>
        <v>-7.22043420056694E-2</v>
      </c>
      <c r="Q10" s="2">
        <f>('[1]Qc, Winter, S2'!Q10*Main!$B$4)</f>
        <v>-7.22043420056694E-2</v>
      </c>
      <c r="R10" s="2">
        <f>('[1]Qc, Winter, S2'!R10*Main!$B$4)</f>
        <v>-7.22043420056694E-2</v>
      </c>
      <c r="S10" s="2">
        <f>('[1]Qc, Winter, S2'!S10*Main!$B$4)</f>
        <v>-7.22043420056694E-2</v>
      </c>
      <c r="T10" s="2">
        <f>('[1]Qc, Winter, S2'!T10*Main!$B$4)</f>
        <v>-7.22043420056694E-2</v>
      </c>
      <c r="U10" s="2">
        <f>('[1]Qc, Winter, S2'!U10*Main!$B$4)</f>
        <v>-7.22043420056694E-2</v>
      </c>
      <c r="V10" s="2">
        <f>('[1]Qc, Winter, S2'!V10*Main!$B$4)</f>
        <v>-7.22043420056694E-2</v>
      </c>
      <c r="W10" s="2">
        <f>('[1]Qc, Winter, S2'!W10*Main!$B$4)</f>
        <v>-7.22043420056694E-2</v>
      </c>
      <c r="X10" s="2">
        <f>('[1]Qc, Winter, S2'!X10*Main!$B$4)</f>
        <v>-7.22043420056694E-2</v>
      </c>
      <c r="Y10" s="2">
        <f>('[1]Qc, Winter, S2'!Y10*Main!$B$4)</f>
        <v>-7.22043420056694E-2</v>
      </c>
    </row>
    <row r="11" spans="1:25" x14ac:dyDescent="0.25">
      <c r="A11">
        <v>10</v>
      </c>
      <c r="B11" s="2">
        <f>('[1]Qc, Winter, S2'!B11*Main!$B$4)</f>
        <v>-0.84132657098744923</v>
      </c>
      <c r="C11" s="2">
        <f>('[1]Qc, Winter, S2'!C11*Main!$B$4)</f>
        <v>-0.89088804013139911</v>
      </c>
      <c r="D11" s="2">
        <f>('[1]Qc, Winter, S2'!D11*Main!$B$4)</f>
        <v>-0.92388283103933044</v>
      </c>
      <c r="E11" s="2">
        <f>('[1]Qc, Winter, S2'!E11*Main!$B$4)</f>
        <v>-0.92883633783263808</v>
      </c>
      <c r="F11" s="2">
        <f>('[1]Qc, Winter, S2'!F11*Main!$B$4)</f>
        <v>-0.91005456863354939</v>
      </c>
      <c r="G11" s="2">
        <f>('[1]Qc, Winter, S2'!G11*Main!$B$4)</f>
        <v>-0.88025468321923284</v>
      </c>
      <c r="H11" s="2">
        <f>('[1]Qc, Winter, S2'!H11*Main!$B$4)</f>
        <v>-0.77411499493043823</v>
      </c>
      <c r="I11" s="2">
        <f>('[1]Qc, Winter, S2'!I11*Main!$B$4)</f>
        <v>-0.77357718039995038</v>
      </c>
      <c r="J11" s="2">
        <f>('[1]Qc, Winter, S2'!J11*Main!$B$4)</f>
        <v>-0.64650492167139062</v>
      </c>
      <c r="K11" s="2">
        <f>('[1]Qc, Winter, S2'!K11*Main!$B$4)</f>
        <v>-0.52622283246525692</v>
      </c>
      <c r="L11" s="2">
        <f>('[1]Qc, Winter, S2'!L11*Main!$B$4)</f>
        <v>-0.56488543140698888</v>
      </c>
      <c r="M11" s="2">
        <f>('[1]Qc, Winter, S2'!M11*Main!$B$4)</f>
        <v>-0.56749543096432131</v>
      </c>
      <c r="N11" s="2">
        <f>('[1]Qc, Winter, S2'!N11*Main!$B$4)</f>
        <v>-0.5770702592289807</v>
      </c>
      <c r="O11" s="2">
        <f>('[1]Qc, Winter, S2'!O11*Main!$B$4)</f>
        <v>-0.61211625125944202</v>
      </c>
      <c r="P11" s="2">
        <f>('[1]Qc, Winter, S2'!P11*Main!$B$4)</f>
        <v>-0.6210539585848589</v>
      </c>
      <c r="Q11" s="2">
        <f>('[1]Qc, Winter, S2'!Q11*Main!$B$4)</f>
        <v>-0.63323526189415102</v>
      </c>
      <c r="R11" s="2">
        <f>('[1]Qc, Winter, S2'!R11*Main!$B$4)</f>
        <v>-0.61949472069334288</v>
      </c>
      <c r="S11" s="2">
        <f>('[1]Qc, Winter, S2'!S11*Main!$B$4)</f>
        <v>-0.46711427427697028</v>
      </c>
      <c r="T11" s="2">
        <f>('[1]Qc, Winter, S2'!T11*Main!$B$4)</f>
        <v>-0.47278978402370747</v>
      </c>
      <c r="U11" s="2">
        <f>('[1]Qc, Winter, S2'!U11*Main!$B$4)</f>
        <v>-0.57711066058752103</v>
      </c>
      <c r="V11" s="2">
        <f>('[1]Qc, Winter, S2'!V11*Main!$B$4)</f>
        <v>-0.64816222586534111</v>
      </c>
      <c r="W11" s="2">
        <f>('[1]Qc, Winter, S2'!W11*Main!$B$4)</f>
        <v>-0.71788850909928259</v>
      </c>
      <c r="X11" s="2">
        <f>('[1]Qc, Winter, S2'!X11*Main!$B$4)</f>
        <v>-0.73920995077359208</v>
      </c>
      <c r="Y11" s="2">
        <f>('[1]Qc, Winter, S2'!Y11*Main!$B$4)</f>
        <v>-0.79525371672876466</v>
      </c>
    </row>
    <row r="12" spans="1:25" x14ac:dyDescent="0.25">
      <c r="A12">
        <v>11</v>
      </c>
      <c r="B12" s="2">
        <f>('[1]Qc, Winter, S2'!B12*Main!$B$4)</f>
        <v>-0.60494765350306368</v>
      </c>
      <c r="C12" s="2">
        <f>('[1]Qc, Winter, S2'!C12*Main!$B$4)</f>
        <v>-0.62809939420300553</v>
      </c>
      <c r="D12" s="2">
        <f>('[1]Qc, Winter, S2'!D12*Main!$B$4)</f>
        <v>-0.63792717152262923</v>
      </c>
      <c r="E12" s="2">
        <f>('[1]Qc, Winter, S2'!E12*Main!$B$4)</f>
        <v>-0.63888482731129248</v>
      </c>
      <c r="F12" s="2">
        <f>('[1]Qc, Winter, S2'!F12*Main!$B$4)</f>
        <v>-0.62824726056451274</v>
      </c>
      <c r="G12" s="2">
        <f>('[1]Qc, Winter, S2'!G12*Main!$B$4)</f>
        <v>-0.51324215009502405</v>
      </c>
      <c r="H12" s="2">
        <f>('[1]Qc, Winter, S2'!H12*Main!$B$4)</f>
        <v>-0.45933900345495038</v>
      </c>
      <c r="I12" s="2">
        <f>('[1]Qc, Winter, S2'!I12*Main!$B$4)</f>
        <v>-0.44008801718551221</v>
      </c>
      <c r="J12" s="2">
        <f>('[1]Qc, Winter, S2'!J12*Main!$B$4)</f>
        <v>-0.41394582536292063</v>
      </c>
      <c r="K12" s="2">
        <f>('[1]Qc, Winter, S2'!K12*Main!$B$4)</f>
        <v>-0.38839108495800601</v>
      </c>
      <c r="L12" s="2">
        <f>('[1]Qc, Winter, S2'!L12*Main!$B$4)</f>
        <v>-0.37420508451319523</v>
      </c>
      <c r="M12" s="2">
        <f>('[1]Qc, Winter, S2'!M12*Main!$B$4)</f>
        <v>-0.3747151924577376</v>
      </c>
      <c r="N12" s="2">
        <f>('[1]Qc, Winter, S2'!N12*Main!$B$4)</f>
        <v>-0.38215204479182302</v>
      </c>
      <c r="O12" s="2">
        <f>('[1]Qc, Winter, S2'!O12*Main!$B$4)</f>
        <v>-0.41082744748301897</v>
      </c>
      <c r="P12" s="2">
        <f>('[1]Qc, Winter, S2'!P12*Main!$B$4)</f>
        <v>-0.42054984839979404</v>
      </c>
      <c r="Q12" s="2">
        <f>('[1]Qc, Winter, S2'!Q12*Main!$B$4)</f>
        <v>-0.43675865805927527</v>
      </c>
      <c r="R12" s="2">
        <f>('[1]Qc, Winter, S2'!R12*Main!$B$4)</f>
        <v>-0.40122315037606393</v>
      </c>
      <c r="S12" s="2">
        <f>('[1]Qc, Winter, S2'!S12*Main!$B$4)</f>
        <v>-0.25139715980762511</v>
      </c>
      <c r="T12" s="2">
        <f>('[1]Qc, Winter, S2'!T12*Main!$B$4)</f>
        <v>-0.32488817738935949</v>
      </c>
      <c r="U12" s="2">
        <f>('[1]Qc, Winter, S2'!U12*Main!$B$4)</f>
        <v>-0.3644540306135457</v>
      </c>
      <c r="V12" s="2">
        <f>('[1]Qc, Winter, S2'!V12*Main!$B$4)</f>
        <v>-0.39204590672456802</v>
      </c>
      <c r="W12" s="2">
        <f>('[1]Qc, Winter, S2'!W12*Main!$B$4)</f>
        <v>-0.4349413475156293</v>
      </c>
      <c r="X12" s="2">
        <f>('[1]Qc, Winter, S2'!X12*Main!$B$4)</f>
        <v>-0.4601543733605476</v>
      </c>
      <c r="Y12" s="2">
        <f>('[1]Qc, Winter, S2'!Y12*Main!$B$4)</f>
        <v>-0.48745707625830204</v>
      </c>
    </row>
    <row r="13" spans="1:25" x14ac:dyDescent="0.25">
      <c r="A13">
        <v>12</v>
      </c>
      <c r="B13" s="2">
        <f>('[1]Qc, Winter, S2'!B13*Main!$B$4)</f>
        <v>0.9910116789510266</v>
      </c>
      <c r="C13" s="2">
        <f>('[1]Qc, Winter, S2'!C13*Main!$B$4)</f>
        <v>1.0766920931675119</v>
      </c>
      <c r="D13" s="2">
        <f>('[1]Qc, Winter, S2'!D13*Main!$B$4)</f>
        <v>0.56403918938089148</v>
      </c>
      <c r="E13" s="2">
        <f>('[1]Qc, Winter, S2'!E13*Main!$B$4)</f>
        <v>0.72980534341858228</v>
      </c>
      <c r="F13" s="2">
        <f>('[1]Qc, Winter, S2'!F13*Main!$B$4)</f>
        <v>0.68827617344872316</v>
      </c>
      <c r="G13" s="2">
        <f>('[1]Qc, Winter, S2'!G13*Main!$B$4)</f>
        <v>0.42043030867739256</v>
      </c>
      <c r="H13" s="2">
        <f>('[1]Qc, Winter, S2'!H13*Main!$B$4)</f>
        <v>0.3160318601998065</v>
      </c>
      <c r="I13" s="2">
        <f>('[1]Qc, Winter, S2'!I13*Main!$B$4)</f>
        <v>0.62397630176302277</v>
      </c>
      <c r="J13" s="2">
        <f>('[1]Qc, Winter, S2'!J13*Main!$B$4)</f>
        <v>0.6873115665377908</v>
      </c>
      <c r="K13" s="2">
        <f>('[1]Qc, Winter, S2'!K13*Main!$B$4)</f>
        <v>0.54925852532112007</v>
      </c>
      <c r="L13" s="2">
        <f>('[1]Qc, Winter, S2'!L13*Main!$B$4)</f>
        <v>0.77148587162827176</v>
      </c>
      <c r="M13" s="2">
        <f>('[1]Qc, Winter, S2'!M13*Main!$B$4)</f>
        <v>1.2142054596942142</v>
      </c>
      <c r="N13" s="2">
        <f>('[1]Qc, Winter, S2'!N13*Main!$B$4)</f>
        <v>1.3660352989043738</v>
      </c>
      <c r="O13" s="2">
        <f>('[1]Qc, Winter, S2'!O13*Main!$B$4)</f>
        <v>1.2083760462262525</v>
      </c>
      <c r="P13" s="2">
        <f>('[1]Qc, Winter, S2'!P13*Main!$B$4)</f>
        <v>1.5979503884200854</v>
      </c>
      <c r="Q13" s="2">
        <f>('[1]Qc, Winter, S2'!Q13*Main!$B$4)</f>
        <v>1.5531805269258909</v>
      </c>
      <c r="R13" s="2">
        <f>('[1]Qc, Winter, S2'!R13*Main!$B$4)</f>
        <v>1.2708603696246568</v>
      </c>
      <c r="S13" s="2">
        <f>('[1]Qc, Winter, S2'!S13*Main!$B$4)</f>
        <v>1.3913138219436301</v>
      </c>
      <c r="T13" s="2">
        <f>('[1]Qc, Winter, S2'!T13*Main!$B$4)</f>
        <v>1.7948979063129069</v>
      </c>
      <c r="U13" s="2">
        <f>('[1]Qc, Winter, S2'!U13*Main!$B$4)</f>
        <v>0.79147752771469759</v>
      </c>
      <c r="V13" s="2">
        <f>('[1]Qc, Winter, S2'!V13*Main!$B$4)</f>
        <v>0.81598581419154004</v>
      </c>
      <c r="W13" s="2">
        <f>('[1]Qc, Winter, S2'!W13*Main!$B$4)</f>
        <v>0.59572540704589161</v>
      </c>
      <c r="X13" s="2">
        <f>('[1]Qc, Winter, S2'!X13*Main!$B$4)</f>
        <v>0.81224118261988676</v>
      </c>
      <c r="Y13" s="2">
        <f>('[1]Qc, Winter, S2'!Y13*Main!$B$4)</f>
        <v>0.62266485669492866</v>
      </c>
    </row>
    <row r="14" spans="1:25" x14ac:dyDescent="0.25">
      <c r="A14">
        <v>13</v>
      </c>
      <c r="B14" s="2">
        <f>('[1]Qc, Winter, S2'!B14*Main!$B$4)</f>
        <v>0.39297069969574333</v>
      </c>
      <c r="C14" s="2">
        <f>('[1]Qc, Winter, S2'!C14*Main!$B$4)</f>
        <v>0.1590909554249075</v>
      </c>
      <c r="D14" s="2">
        <f>('[1]Qc, Winter, S2'!D14*Main!$B$4)</f>
        <v>0.20151541688926958</v>
      </c>
      <c r="E14" s="2">
        <f>('[1]Qc, Winter, S2'!E14*Main!$B$4)</f>
        <v>0.2194643567911464</v>
      </c>
      <c r="F14" s="2">
        <f>('[1]Qc, Winter, S2'!F14*Main!$B$4)</f>
        <v>0.12355564354795731</v>
      </c>
      <c r="G14" s="2">
        <f>('[1]Qc, Winter, S2'!G14*Main!$B$4)</f>
        <v>0.32208080512083825</v>
      </c>
      <c r="H14" s="2">
        <f>('[1]Qc, Winter, S2'!H14*Main!$B$4)</f>
        <v>1.2141037383415727</v>
      </c>
      <c r="I14" s="2">
        <f>('[1]Qc, Winter, S2'!I14*Main!$B$4)</f>
        <v>1.1811061082428556</v>
      </c>
      <c r="J14" s="2">
        <f>('[1]Qc, Winter, S2'!J14*Main!$B$4)</f>
        <v>1.5745383559303883</v>
      </c>
      <c r="K14" s="2">
        <f>('[1]Qc, Winter, S2'!K14*Main!$B$4)</f>
        <v>1.6057241254263936</v>
      </c>
      <c r="L14" s="2">
        <f>('[1]Qc, Winter, S2'!L14*Main!$B$4)</f>
        <v>1.8309064166541822</v>
      </c>
      <c r="M14" s="2">
        <f>('[1]Qc, Winter, S2'!M14*Main!$B$4)</f>
        <v>2.0132986108593816</v>
      </c>
      <c r="N14" s="2">
        <f>('[1]Qc, Winter, S2'!N14*Main!$B$4)</f>
        <v>1.6350966963102365</v>
      </c>
      <c r="O14" s="2">
        <f>('[1]Qc, Winter, S2'!O14*Main!$B$4)</f>
        <v>0.99382016078836088</v>
      </c>
      <c r="P14" s="2">
        <f>('[1]Qc, Winter, S2'!P14*Main!$B$4)</f>
        <v>0.19517008655768611</v>
      </c>
      <c r="Q14" s="2">
        <f>('[1]Qc, Winter, S2'!Q14*Main!$B$4)</f>
        <v>0.15292544050976756</v>
      </c>
      <c r="R14" s="2">
        <f>('[1]Qc, Winter, S2'!R14*Main!$B$4)</f>
        <v>0.24067611432486313</v>
      </c>
      <c r="S14" s="2">
        <f>('[1]Qc, Winter, S2'!S14*Main!$B$4)</f>
        <v>0.44863368774183005</v>
      </c>
      <c r="T14" s="2">
        <f>('[1]Qc, Winter, S2'!T14*Main!$B$4)</f>
        <v>0.44971975980339807</v>
      </c>
      <c r="U14" s="2">
        <f>('[1]Qc, Winter, S2'!U14*Main!$B$4)</f>
        <v>0.55941359280617253</v>
      </c>
      <c r="V14" s="2">
        <f>('[1]Qc, Winter, S2'!V14*Main!$B$4)</f>
        <v>0.33314177027286979</v>
      </c>
      <c r="W14" s="2">
        <f>('[1]Qc, Winter, S2'!W14*Main!$B$4)</f>
        <v>0.23396795499146136</v>
      </c>
      <c r="X14" s="2">
        <f>('[1]Qc, Winter, S2'!X14*Main!$B$4)</f>
        <v>0.20622964843151317</v>
      </c>
      <c r="Y14" s="2">
        <f>('[1]Qc, Winter, S2'!Y14*Main!$B$4)</f>
        <v>0.14023438823407844</v>
      </c>
    </row>
    <row r="15" spans="1:25" x14ac:dyDescent="0.25">
      <c r="A15">
        <v>14</v>
      </c>
      <c r="B15" s="2">
        <f>('[1]Qc, Winter, S2'!B15*Main!$B$4)</f>
        <v>0.26586061772441455</v>
      </c>
      <c r="C15" s="2">
        <f>('[1]Qc, Winter, S2'!C15*Main!$B$4)</f>
        <v>0.26839431810867176</v>
      </c>
      <c r="D15" s="2">
        <f>('[1]Qc, Winter, S2'!D15*Main!$B$4)</f>
        <v>0.2731925505369272</v>
      </c>
      <c r="E15" s="2">
        <f>('[1]Qc, Winter, S2'!E15*Main!$B$4)</f>
        <v>0.28150873615523586</v>
      </c>
      <c r="F15" s="2">
        <f>('[1]Qc, Winter, S2'!F15*Main!$B$4)</f>
        <v>0.27491620041901366</v>
      </c>
      <c r="G15" s="2">
        <f>('[1]Qc, Winter, S2'!G15*Main!$B$4)</f>
        <v>0.26458823600540993</v>
      </c>
      <c r="H15" s="2">
        <f>('[1]Qc, Winter, S2'!H15*Main!$B$4)</f>
        <v>0.24525755658770407</v>
      </c>
      <c r="I15" s="2">
        <f>('[1]Qc, Winter, S2'!I15*Main!$B$4)</f>
        <v>0.23357764784433538</v>
      </c>
      <c r="J15" s="2">
        <f>('[1]Qc, Winter, S2'!J15*Main!$B$4)</f>
        <v>0.21821478650155993</v>
      </c>
      <c r="K15" s="2">
        <f>('[1]Qc, Winter, S2'!K15*Main!$B$4)</f>
        <v>0.18424785014164385</v>
      </c>
      <c r="L15" s="2">
        <f>('[1]Qc, Winter, S2'!L15*Main!$B$4)</f>
        <v>0.18578594095696122</v>
      </c>
      <c r="M15" s="2">
        <f>('[1]Qc, Winter, S2'!M15*Main!$B$4)</f>
        <v>0.1846057513525578</v>
      </c>
      <c r="N15" s="2">
        <f>('[1]Qc, Winter, S2'!N15*Main!$B$4)</f>
        <v>0.18727958375100887</v>
      </c>
      <c r="O15" s="2">
        <f>('[1]Qc, Winter, S2'!O15*Main!$B$4)</f>
        <v>0.20152997182134466</v>
      </c>
      <c r="P15" s="2">
        <f>('[1]Qc, Winter, S2'!P15*Main!$B$4)</f>
        <v>0.20008345306746839</v>
      </c>
      <c r="Q15" s="2">
        <f>('[1]Qc, Winter, S2'!Q15*Main!$B$4)</f>
        <v>0.2100943745099744</v>
      </c>
      <c r="R15" s="2">
        <f>('[1]Qc, Winter, S2'!R15*Main!$B$4)</f>
        <v>0.20492384911061412</v>
      </c>
      <c r="S15" s="2">
        <f>('[1]Qc, Winter, S2'!S15*Main!$B$4)</f>
        <v>0.21321578738692321</v>
      </c>
      <c r="T15" s="2">
        <f>('[1]Qc, Winter, S2'!T15*Main!$B$4)</f>
        <v>0.2240991562601371</v>
      </c>
      <c r="U15" s="2">
        <f>('[1]Qc, Winter, S2'!U15*Main!$B$4)</f>
        <v>0.23459267486750096</v>
      </c>
      <c r="V15" s="2">
        <f>('[1]Qc, Winter, S2'!V15*Main!$B$4)</f>
        <v>0.23709883183769664</v>
      </c>
      <c r="W15" s="2">
        <f>('[1]Qc, Winter, S2'!W15*Main!$B$4)</f>
        <v>0.24833974294367916</v>
      </c>
      <c r="X15" s="2">
        <f>('[1]Qc, Winter, S2'!X15*Main!$B$4)</f>
        <v>0.25357919214694669</v>
      </c>
      <c r="Y15" s="2">
        <f>('[1]Qc, Winter, S2'!Y15*Main!$B$4)</f>
        <v>0.25625867029259281</v>
      </c>
    </row>
    <row r="16" spans="1:25" x14ac:dyDescent="0.25">
      <c r="A16">
        <v>17</v>
      </c>
      <c r="B16" s="2">
        <f>('[1]Qc, Winter, S2'!B16*Main!$B$4)</f>
        <v>0</v>
      </c>
      <c r="C16" s="2">
        <f>('[1]Qc, Winter, S2'!C16*Main!$B$4)</f>
        <v>0</v>
      </c>
      <c r="D16" s="2">
        <f>('[1]Qc, Winter, S2'!D16*Main!$B$4)</f>
        <v>0</v>
      </c>
      <c r="E16" s="2">
        <f>('[1]Qc, Winter, S2'!E16*Main!$B$4)</f>
        <v>0</v>
      </c>
      <c r="F16" s="2">
        <f>('[1]Qc, Winter, S2'!F16*Main!$B$4)</f>
        <v>0</v>
      </c>
      <c r="G16" s="2">
        <f>('[1]Qc, Winter, S2'!G16*Main!$B$4)</f>
        <v>0</v>
      </c>
      <c r="H16" s="2">
        <f>('[1]Qc, Winter, S2'!H16*Main!$B$4)</f>
        <v>0</v>
      </c>
      <c r="I16" s="2">
        <f>('[1]Qc, Winter, S2'!I16*Main!$B$4)</f>
        <v>0</v>
      </c>
      <c r="J16" s="2">
        <f>('[1]Qc, Winter, S2'!J16*Main!$B$4)</f>
        <v>0</v>
      </c>
      <c r="K16" s="2">
        <f>('[1]Qc, Winter, S2'!K16*Main!$B$4)</f>
        <v>0</v>
      </c>
      <c r="L16" s="2">
        <f>('[1]Qc, Winter, S2'!L16*Main!$B$4)</f>
        <v>0</v>
      </c>
      <c r="M16" s="2">
        <f>('[1]Qc, Winter, S2'!M16*Main!$B$4)</f>
        <v>0</v>
      </c>
      <c r="N16" s="2">
        <f>('[1]Qc, Winter, S2'!N16*Main!$B$4)</f>
        <v>0</v>
      </c>
      <c r="O16" s="2">
        <f>('[1]Qc, Winter, S2'!O16*Main!$B$4)</f>
        <v>0</v>
      </c>
      <c r="P16" s="2">
        <f>('[1]Qc, Winter, S2'!P16*Main!$B$4)</f>
        <v>0</v>
      </c>
      <c r="Q16" s="2">
        <f>('[1]Qc, Winter, S2'!Q16*Main!$B$4)</f>
        <v>0</v>
      </c>
      <c r="R16" s="2">
        <f>('[1]Qc, Winter, S2'!R16*Main!$B$4)</f>
        <v>0</v>
      </c>
      <c r="S16" s="2">
        <f>('[1]Qc, Winter, S2'!S16*Main!$B$4)</f>
        <v>0</v>
      </c>
      <c r="T16" s="2">
        <f>('[1]Qc, Winter, S2'!T16*Main!$B$4)</f>
        <v>0</v>
      </c>
      <c r="U16" s="2">
        <f>('[1]Qc, Winter, S2'!U16*Main!$B$4)</f>
        <v>0</v>
      </c>
      <c r="V16" s="2">
        <f>('[1]Qc, Winter, S2'!V16*Main!$B$4)</f>
        <v>0</v>
      </c>
      <c r="W16" s="2">
        <f>('[1]Qc, Winter, S2'!W16*Main!$B$4)</f>
        <v>0</v>
      </c>
      <c r="X16" s="2">
        <f>('[1]Qc, Winter, S2'!X16*Main!$B$4)</f>
        <v>0</v>
      </c>
      <c r="Y16" s="2">
        <f>('[1]Qc, Winter, S2'!Y16*Main!$B$4)</f>
        <v>0</v>
      </c>
    </row>
    <row r="17" spans="1:25" x14ac:dyDescent="0.25">
      <c r="A17">
        <v>20</v>
      </c>
      <c r="B17" s="2">
        <f>('[1]Qc, Winter, S2'!B17*Main!$B$4)</f>
        <v>0</v>
      </c>
      <c r="C17" s="2">
        <f>('[1]Qc, Winter, S2'!C17*Main!$B$4)</f>
        <v>0</v>
      </c>
      <c r="D17" s="2">
        <f>('[1]Qc, Winter, S2'!D17*Main!$B$4)</f>
        <v>0</v>
      </c>
      <c r="E17" s="2">
        <f>('[1]Qc, Winter, S2'!E17*Main!$B$4)</f>
        <v>0</v>
      </c>
      <c r="F17" s="2">
        <f>('[1]Qc, Winter, S2'!F17*Main!$B$4)</f>
        <v>0</v>
      </c>
      <c r="G17" s="2">
        <f>('[1]Qc, Winter, S2'!G17*Main!$B$4)</f>
        <v>0</v>
      </c>
      <c r="H17" s="2">
        <f>('[1]Qc, Winter, S2'!H17*Main!$B$4)</f>
        <v>0</v>
      </c>
      <c r="I17" s="2">
        <f>('[1]Qc, Winter, S2'!I17*Main!$B$4)</f>
        <v>0</v>
      </c>
      <c r="J17" s="2">
        <f>('[1]Qc, Winter, S2'!J17*Main!$B$4)</f>
        <v>0</v>
      </c>
      <c r="K17" s="2">
        <f>('[1]Qc, Winter, S2'!K17*Main!$B$4)</f>
        <v>0</v>
      </c>
      <c r="L17" s="2">
        <f>('[1]Qc, Winter, S2'!L17*Main!$B$4)</f>
        <v>0</v>
      </c>
      <c r="M17" s="2">
        <f>('[1]Qc, Winter, S2'!M17*Main!$B$4)</f>
        <v>0</v>
      </c>
      <c r="N17" s="2">
        <f>('[1]Qc, Winter, S2'!N17*Main!$B$4)</f>
        <v>0</v>
      </c>
      <c r="O17" s="2">
        <f>('[1]Qc, Winter, S2'!O17*Main!$B$4)</f>
        <v>0</v>
      </c>
      <c r="P17" s="2">
        <f>('[1]Qc, Winter, S2'!P17*Main!$B$4)</f>
        <v>0</v>
      </c>
      <c r="Q17" s="2">
        <f>('[1]Qc, Winter, S2'!Q17*Main!$B$4)</f>
        <v>0</v>
      </c>
      <c r="R17" s="2">
        <f>('[1]Qc, Winter, S2'!R17*Main!$B$4)</f>
        <v>0</v>
      </c>
      <c r="S17" s="2">
        <f>('[1]Qc, Winter, S2'!S17*Main!$B$4)</f>
        <v>0</v>
      </c>
      <c r="T17" s="2">
        <f>('[1]Qc, Winter, S2'!T17*Main!$B$4)</f>
        <v>0</v>
      </c>
      <c r="U17" s="2">
        <f>('[1]Qc, Winter, S2'!U17*Main!$B$4)</f>
        <v>0</v>
      </c>
      <c r="V17" s="2">
        <f>('[1]Qc, Winter, S2'!V17*Main!$B$4)</f>
        <v>0</v>
      </c>
      <c r="W17" s="2">
        <f>('[1]Qc, Winter, S2'!W17*Main!$B$4)</f>
        <v>0</v>
      </c>
      <c r="X17" s="2">
        <f>('[1]Qc, Winter, S2'!X17*Main!$B$4)</f>
        <v>0</v>
      </c>
      <c r="Y17" s="2">
        <f>('[1]Qc, Winter, S2'!Y17*Main!$B$4)</f>
        <v>0</v>
      </c>
    </row>
    <row r="18" spans="1:25" x14ac:dyDescent="0.25">
      <c r="A18">
        <v>22</v>
      </c>
      <c r="B18" s="2">
        <f>('[1]Qc, Winter, S2'!B18*Main!$B$4)</f>
        <v>0</v>
      </c>
      <c r="C18" s="2">
        <f>('[1]Qc, Winter, S2'!C18*Main!$B$4)</f>
        <v>0</v>
      </c>
      <c r="D18" s="2">
        <f>('[1]Qc, Winter, S2'!D18*Main!$B$4)</f>
        <v>0</v>
      </c>
      <c r="E18" s="2">
        <f>('[1]Qc, Winter, S2'!E18*Main!$B$4)</f>
        <v>0</v>
      </c>
      <c r="F18" s="2">
        <f>('[1]Qc, Winter, S2'!F18*Main!$B$4)</f>
        <v>0</v>
      </c>
      <c r="G18" s="2">
        <f>('[1]Qc, Winter, S2'!G18*Main!$B$4)</f>
        <v>0</v>
      </c>
      <c r="H18" s="2">
        <f>('[1]Qc, Winter, S2'!H18*Main!$B$4)</f>
        <v>0</v>
      </c>
      <c r="I18" s="2">
        <f>('[1]Qc, Winter, S2'!I18*Main!$B$4)</f>
        <v>0</v>
      </c>
      <c r="J18" s="2">
        <f>('[1]Qc, Winter, S2'!J18*Main!$B$4)</f>
        <v>0</v>
      </c>
      <c r="K18" s="2">
        <f>('[1]Qc, Winter, S2'!K18*Main!$B$4)</f>
        <v>0</v>
      </c>
      <c r="L18" s="2">
        <f>('[1]Qc, Winter, S2'!L18*Main!$B$4)</f>
        <v>0</v>
      </c>
      <c r="M18" s="2">
        <f>('[1]Qc, Winter, S2'!M18*Main!$B$4)</f>
        <v>0</v>
      </c>
      <c r="N18" s="2">
        <f>('[1]Qc, Winter, S2'!N18*Main!$B$4)</f>
        <v>0</v>
      </c>
      <c r="O18" s="2">
        <f>('[1]Qc, Winter, S2'!O18*Main!$B$4)</f>
        <v>0</v>
      </c>
      <c r="P18" s="2">
        <f>('[1]Qc, Winter, S2'!P18*Main!$B$4)</f>
        <v>0</v>
      </c>
      <c r="Q18" s="2">
        <f>('[1]Qc, Winter, S2'!Q18*Main!$B$4)</f>
        <v>0</v>
      </c>
      <c r="R18" s="2">
        <f>('[1]Qc, Winter, S2'!R18*Main!$B$4)</f>
        <v>0</v>
      </c>
      <c r="S18" s="2">
        <f>('[1]Qc, Winter, S2'!S18*Main!$B$4)</f>
        <v>0</v>
      </c>
      <c r="T18" s="2">
        <f>('[1]Qc, Winter, S2'!T18*Main!$B$4)</f>
        <v>0</v>
      </c>
      <c r="U18" s="2">
        <f>('[1]Qc, Winter, S2'!U18*Main!$B$4)</f>
        <v>0</v>
      </c>
      <c r="V18" s="2">
        <f>('[1]Qc, Winter, S2'!V18*Main!$B$4)</f>
        <v>0</v>
      </c>
      <c r="W18" s="2">
        <f>('[1]Qc, Winter, S2'!W18*Main!$B$4)</f>
        <v>0</v>
      </c>
      <c r="X18" s="2">
        <f>('[1]Qc, Winter, S2'!X18*Main!$B$4)</f>
        <v>0</v>
      </c>
      <c r="Y18" s="2">
        <f>('[1]Qc, Winter, S2'!Y18*Main!$B$4)</f>
        <v>0</v>
      </c>
    </row>
    <row r="19" spans="1:25" x14ac:dyDescent="0.25">
      <c r="A19">
        <v>24</v>
      </c>
      <c r="B19" s="2">
        <f>('[1]Qc, Winter, S2'!B19*Main!$B$4)</f>
        <v>0</v>
      </c>
      <c r="C19" s="2">
        <f>('[1]Qc, Winter, S2'!C19*Main!$B$4)</f>
        <v>0</v>
      </c>
      <c r="D19" s="2">
        <f>('[1]Qc, Winter, S2'!D19*Main!$B$4)</f>
        <v>0</v>
      </c>
      <c r="E19" s="2">
        <f>('[1]Qc, Winter, S2'!E19*Main!$B$4)</f>
        <v>0</v>
      </c>
      <c r="F19" s="2">
        <f>('[1]Qc, Winter, S2'!F19*Main!$B$4)</f>
        <v>0</v>
      </c>
      <c r="G19" s="2">
        <f>('[1]Qc, Winter, S2'!G19*Main!$B$4)</f>
        <v>0</v>
      </c>
      <c r="H19" s="2">
        <f>('[1]Qc, Winter, S2'!H19*Main!$B$4)</f>
        <v>0</v>
      </c>
      <c r="I19" s="2">
        <f>('[1]Qc, Winter, S2'!I19*Main!$B$4)</f>
        <v>0</v>
      </c>
      <c r="J19" s="2">
        <f>('[1]Qc, Winter, S2'!J19*Main!$B$4)</f>
        <v>0</v>
      </c>
      <c r="K19" s="2">
        <f>('[1]Qc, Winter, S2'!K19*Main!$B$4)</f>
        <v>0</v>
      </c>
      <c r="L19" s="2">
        <f>('[1]Qc, Winter, S2'!L19*Main!$B$4)</f>
        <v>0</v>
      </c>
      <c r="M19" s="2">
        <f>('[1]Qc, Winter, S2'!M19*Main!$B$4)</f>
        <v>0</v>
      </c>
      <c r="N19" s="2">
        <f>('[1]Qc, Winter, S2'!N19*Main!$B$4)</f>
        <v>0</v>
      </c>
      <c r="O19" s="2">
        <f>('[1]Qc, Winter, S2'!O19*Main!$B$4)</f>
        <v>0</v>
      </c>
      <c r="P19" s="2">
        <f>('[1]Qc, Winter, S2'!P19*Main!$B$4)</f>
        <v>0</v>
      </c>
      <c r="Q19" s="2">
        <f>('[1]Qc, Winter, S2'!Q19*Main!$B$4)</f>
        <v>0</v>
      </c>
      <c r="R19" s="2">
        <f>('[1]Qc, Winter, S2'!R19*Main!$B$4)</f>
        <v>0</v>
      </c>
      <c r="S19" s="2">
        <f>('[1]Qc, Winter, S2'!S19*Main!$B$4)</f>
        <v>0</v>
      </c>
      <c r="T19" s="2">
        <f>('[1]Qc, Winter, S2'!T19*Main!$B$4)</f>
        <v>0</v>
      </c>
      <c r="U19" s="2">
        <f>('[1]Qc, Winter, S2'!U19*Main!$B$4)</f>
        <v>0</v>
      </c>
      <c r="V19" s="2">
        <f>('[1]Qc, Winter, S2'!V19*Main!$B$4)</f>
        <v>0</v>
      </c>
      <c r="W19" s="2">
        <f>('[1]Qc, Winter, S2'!W19*Main!$B$4)</f>
        <v>0</v>
      </c>
      <c r="X19" s="2">
        <f>('[1]Qc, Winter, S2'!X19*Main!$B$4)</f>
        <v>0</v>
      </c>
      <c r="Y19" s="2">
        <f>('[1]Qc, Winter, S2'!Y19*Main!$B$4)</f>
        <v>0</v>
      </c>
    </row>
    <row r="20" spans="1:25" x14ac:dyDescent="0.25">
      <c r="A20">
        <v>26</v>
      </c>
      <c r="B20" s="2">
        <f>('[1]Qc, Winter, S2'!B20*Main!$B$4)</f>
        <v>0</v>
      </c>
      <c r="C20" s="2">
        <f>('[1]Qc, Winter, S2'!C20*Main!$B$4)</f>
        <v>0</v>
      </c>
      <c r="D20" s="2">
        <f>('[1]Qc, Winter, S2'!D20*Main!$B$4)</f>
        <v>0</v>
      </c>
      <c r="E20" s="2">
        <f>('[1]Qc, Winter, S2'!E20*Main!$B$4)</f>
        <v>0</v>
      </c>
      <c r="F20" s="2">
        <f>('[1]Qc, Winter, S2'!F20*Main!$B$4)</f>
        <v>0</v>
      </c>
      <c r="G20" s="2">
        <f>('[1]Qc, Winter, S2'!G20*Main!$B$4)</f>
        <v>0</v>
      </c>
      <c r="H20" s="2">
        <f>('[1]Qc, Winter, S2'!H20*Main!$B$4)</f>
        <v>0</v>
      </c>
      <c r="I20" s="2">
        <f>('[1]Qc, Winter, S2'!I20*Main!$B$4)</f>
        <v>0</v>
      </c>
      <c r="J20" s="2">
        <f>('[1]Qc, Winter, S2'!J20*Main!$B$4)</f>
        <v>0</v>
      </c>
      <c r="K20" s="2">
        <f>('[1]Qc, Winter, S2'!K20*Main!$B$4)</f>
        <v>0</v>
      </c>
      <c r="L20" s="2">
        <f>('[1]Qc, Winter, S2'!L20*Main!$B$4)</f>
        <v>0</v>
      </c>
      <c r="M20" s="2">
        <f>('[1]Qc, Winter, S2'!M20*Main!$B$4)</f>
        <v>0</v>
      </c>
      <c r="N20" s="2">
        <f>('[1]Qc, Winter, S2'!N20*Main!$B$4)</f>
        <v>0</v>
      </c>
      <c r="O20" s="2">
        <f>('[1]Qc, Winter, S2'!O20*Main!$B$4)</f>
        <v>0</v>
      </c>
      <c r="P20" s="2">
        <f>('[1]Qc, Winter, S2'!P20*Main!$B$4)</f>
        <v>0</v>
      </c>
      <c r="Q20" s="2">
        <f>('[1]Qc, Winter, S2'!Q20*Main!$B$4)</f>
        <v>0</v>
      </c>
      <c r="R20" s="2">
        <f>('[1]Qc, Winter, S2'!R20*Main!$B$4)</f>
        <v>0</v>
      </c>
      <c r="S20" s="2">
        <f>('[1]Qc, Winter, S2'!S20*Main!$B$4)</f>
        <v>0</v>
      </c>
      <c r="T20" s="2">
        <f>('[1]Qc, Winter, S2'!T20*Main!$B$4)</f>
        <v>0</v>
      </c>
      <c r="U20" s="2">
        <f>('[1]Qc, Winter, S2'!U20*Main!$B$4)</f>
        <v>0</v>
      </c>
      <c r="V20" s="2">
        <f>('[1]Qc, Winter, S2'!V20*Main!$B$4)</f>
        <v>0</v>
      </c>
      <c r="W20" s="2">
        <f>('[1]Qc, Winter, S2'!W20*Main!$B$4)</f>
        <v>0</v>
      </c>
      <c r="X20" s="2">
        <f>('[1]Qc, Winter, S2'!X20*Main!$B$4)</f>
        <v>0</v>
      </c>
      <c r="Y20" s="2">
        <f>('[1]Qc, Winter, S2'!Y20*Main!$B$4)</f>
        <v>0</v>
      </c>
    </row>
    <row r="21" spans="1:25" x14ac:dyDescent="0.25">
      <c r="A21">
        <v>28</v>
      </c>
      <c r="B21" s="2">
        <f>('[1]Qc, Winter, S2'!B21*Main!$B$4)</f>
        <v>0</v>
      </c>
      <c r="C21" s="2">
        <f>('[1]Qc, Winter, S2'!C21*Main!$B$4)</f>
        <v>0</v>
      </c>
      <c r="D21" s="2">
        <f>('[1]Qc, Winter, S2'!D21*Main!$B$4)</f>
        <v>0</v>
      </c>
      <c r="E21" s="2">
        <f>('[1]Qc, Winter, S2'!E21*Main!$B$4)</f>
        <v>0</v>
      </c>
      <c r="F21" s="2">
        <f>('[1]Qc, Winter, S2'!F21*Main!$B$4)</f>
        <v>0</v>
      </c>
      <c r="G21" s="2">
        <f>('[1]Qc, Winter, S2'!G21*Main!$B$4)</f>
        <v>0</v>
      </c>
      <c r="H21" s="2">
        <f>('[1]Qc, Winter, S2'!H21*Main!$B$4)</f>
        <v>0</v>
      </c>
      <c r="I21" s="2">
        <f>('[1]Qc, Winter, S2'!I21*Main!$B$4)</f>
        <v>0</v>
      </c>
      <c r="J21" s="2">
        <f>('[1]Qc, Winter, S2'!J21*Main!$B$4)</f>
        <v>0</v>
      </c>
      <c r="K21" s="2">
        <f>('[1]Qc, Winter, S2'!K21*Main!$B$4)</f>
        <v>0</v>
      </c>
      <c r="L21" s="2">
        <f>('[1]Qc, Winter, S2'!L21*Main!$B$4)</f>
        <v>0</v>
      </c>
      <c r="M21" s="2">
        <f>('[1]Qc, Winter, S2'!M21*Main!$B$4)</f>
        <v>0</v>
      </c>
      <c r="N21" s="2">
        <f>('[1]Qc, Winter, S2'!N21*Main!$B$4)</f>
        <v>0</v>
      </c>
      <c r="O21" s="2">
        <f>('[1]Qc, Winter, S2'!O21*Main!$B$4)</f>
        <v>0</v>
      </c>
      <c r="P21" s="2">
        <f>('[1]Qc, Winter, S2'!P21*Main!$B$4)</f>
        <v>0</v>
      </c>
      <c r="Q21" s="2">
        <f>('[1]Qc, Winter, S2'!Q21*Main!$B$4)</f>
        <v>0</v>
      </c>
      <c r="R21" s="2">
        <f>('[1]Qc, Winter, S2'!R21*Main!$B$4)</f>
        <v>0</v>
      </c>
      <c r="S21" s="2">
        <f>('[1]Qc, Winter, S2'!S21*Main!$B$4)</f>
        <v>0</v>
      </c>
      <c r="T21" s="2">
        <f>('[1]Qc, Winter, S2'!T21*Main!$B$4)</f>
        <v>0</v>
      </c>
      <c r="U21" s="2">
        <f>('[1]Qc, Winter, S2'!U21*Main!$B$4)</f>
        <v>0</v>
      </c>
      <c r="V21" s="2">
        <f>('[1]Qc, Winter, S2'!V21*Main!$B$4)</f>
        <v>0</v>
      </c>
      <c r="W21" s="2">
        <f>('[1]Qc, Winter, S2'!W21*Main!$B$4)</f>
        <v>0</v>
      </c>
      <c r="X21" s="2">
        <f>('[1]Qc, Winter, S2'!X21*Main!$B$4)</f>
        <v>0</v>
      </c>
      <c r="Y21" s="2">
        <f>('[1]Qc, Winter, S2'!Y21*Main!$B$4)</f>
        <v>0</v>
      </c>
    </row>
    <row r="22" spans="1:25" x14ac:dyDescent="0.25">
      <c r="A22">
        <v>30</v>
      </c>
      <c r="B22" s="2">
        <f>('[1]Qc, Winter, S2'!B22*Main!$B$4)</f>
        <v>0</v>
      </c>
      <c r="C22" s="2">
        <f>('[1]Qc, Winter, S2'!C22*Main!$B$4)</f>
        <v>0</v>
      </c>
      <c r="D22" s="2">
        <f>('[1]Qc, Winter, S2'!D22*Main!$B$4)</f>
        <v>0</v>
      </c>
      <c r="E22" s="2">
        <f>('[1]Qc, Winter, S2'!E22*Main!$B$4)</f>
        <v>0</v>
      </c>
      <c r="F22" s="2">
        <f>('[1]Qc, Winter, S2'!F22*Main!$B$4)</f>
        <v>0</v>
      </c>
      <c r="G22" s="2">
        <f>('[1]Qc, Winter, S2'!G22*Main!$B$4)</f>
        <v>0</v>
      </c>
      <c r="H22" s="2">
        <f>('[1]Qc, Winter, S2'!H22*Main!$B$4)</f>
        <v>0</v>
      </c>
      <c r="I22" s="2">
        <f>('[1]Qc, Winter, S2'!I22*Main!$B$4)</f>
        <v>0</v>
      </c>
      <c r="J22" s="2">
        <f>('[1]Qc, Winter, S2'!J22*Main!$B$4)</f>
        <v>0</v>
      </c>
      <c r="K22" s="2">
        <f>('[1]Qc, Winter, S2'!K22*Main!$B$4)</f>
        <v>0</v>
      </c>
      <c r="L22" s="2">
        <f>('[1]Qc, Winter, S2'!L22*Main!$B$4)</f>
        <v>0</v>
      </c>
      <c r="M22" s="2">
        <f>('[1]Qc, Winter, S2'!M22*Main!$B$4)</f>
        <v>0</v>
      </c>
      <c r="N22" s="2">
        <f>('[1]Qc, Winter, S2'!N22*Main!$B$4)</f>
        <v>0</v>
      </c>
      <c r="O22" s="2">
        <f>('[1]Qc, Winter, S2'!O22*Main!$B$4)</f>
        <v>0</v>
      </c>
      <c r="P22" s="2">
        <f>('[1]Qc, Winter, S2'!P22*Main!$B$4)</f>
        <v>0</v>
      </c>
      <c r="Q22" s="2">
        <f>('[1]Qc, Winter, S2'!Q22*Main!$B$4)</f>
        <v>0</v>
      </c>
      <c r="R22" s="2">
        <f>('[1]Qc, Winter, S2'!R22*Main!$B$4)</f>
        <v>0</v>
      </c>
      <c r="S22" s="2">
        <f>('[1]Qc, Winter, S2'!S22*Main!$B$4)</f>
        <v>0</v>
      </c>
      <c r="T22" s="2">
        <f>('[1]Qc, Winter, S2'!T22*Main!$B$4)</f>
        <v>0</v>
      </c>
      <c r="U22" s="2">
        <f>('[1]Qc, Winter, S2'!U22*Main!$B$4)</f>
        <v>0</v>
      </c>
      <c r="V22" s="2">
        <f>('[1]Qc, Winter, S2'!V22*Main!$B$4)</f>
        <v>0</v>
      </c>
      <c r="W22" s="2">
        <f>('[1]Qc, Winter, S2'!W22*Main!$B$4)</f>
        <v>0</v>
      </c>
      <c r="X22" s="2">
        <f>('[1]Qc, Winter, S2'!X22*Main!$B$4)</f>
        <v>0</v>
      </c>
      <c r="Y22" s="2">
        <f>('[1]Qc, Winter, S2'!Y22*Main!$B$4)</f>
        <v>0</v>
      </c>
    </row>
    <row r="23" spans="1:25" x14ac:dyDescent="0.25">
      <c r="A23">
        <v>34</v>
      </c>
      <c r="B23" s="2">
        <f>('[1]Qc, Winter, S2'!B23*Main!$B$4)</f>
        <v>0</v>
      </c>
      <c r="C23" s="2">
        <f>('[1]Qc, Winter, S2'!C23*Main!$B$4)</f>
        <v>0</v>
      </c>
      <c r="D23" s="2">
        <f>('[1]Qc, Winter, S2'!D23*Main!$B$4)</f>
        <v>0</v>
      </c>
      <c r="E23" s="2">
        <f>('[1]Qc, Winter, S2'!E23*Main!$B$4)</f>
        <v>0</v>
      </c>
      <c r="F23" s="2">
        <f>('[1]Qc, Winter, S2'!F23*Main!$B$4)</f>
        <v>0</v>
      </c>
      <c r="G23" s="2">
        <f>('[1]Qc, Winter, S2'!G23*Main!$B$4)</f>
        <v>0</v>
      </c>
      <c r="H23" s="2">
        <f>('[1]Qc, Winter, S2'!H23*Main!$B$4)</f>
        <v>0</v>
      </c>
      <c r="I23" s="2">
        <f>('[1]Qc, Winter, S2'!I23*Main!$B$4)</f>
        <v>0</v>
      </c>
      <c r="J23" s="2">
        <f>('[1]Qc, Winter, S2'!J23*Main!$B$4)</f>
        <v>0</v>
      </c>
      <c r="K23" s="2">
        <f>('[1]Qc, Winter, S2'!K23*Main!$B$4)</f>
        <v>0</v>
      </c>
      <c r="L23" s="2">
        <f>('[1]Qc, Winter, S2'!L23*Main!$B$4)</f>
        <v>0</v>
      </c>
      <c r="M23" s="2">
        <f>('[1]Qc, Winter, S2'!M23*Main!$B$4)</f>
        <v>0</v>
      </c>
      <c r="N23" s="2">
        <f>('[1]Qc, Winter, S2'!N23*Main!$B$4)</f>
        <v>0</v>
      </c>
      <c r="O23" s="2">
        <f>('[1]Qc, Winter, S2'!O23*Main!$B$4)</f>
        <v>0</v>
      </c>
      <c r="P23" s="2">
        <f>('[1]Qc, Winter, S2'!P23*Main!$B$4)</f>
        <v>0</v>
      </c>
      <c r="Q23" s="2">
        <f>('[1]Qc, Winter, S2'!Q23*Main!$B$4)</f>
        <v>0</v>
      </c>
      <c r="R23" s="2">
        <f>('[1]Qc, Winter, S2'!R23*Main!$B$4)</f>
        <v>0</v>
      </c>
      <c r="S23" s="2">
        <f>('[1]Qc, Winter, S2'!S23*Main!$B$4)</f>
        <v>0</v>
      </c>
      <c r="T23" s="2">
        <f>('[1]Qc, Winter, S2'!T23*Main!$B$4)</f>
        <v>0</v>
      </c>
      <c r="U23" s="2">
        <f>('[1]Qc, Winter, S2'!U23*Main!$B$4)</f>
        <v>0</v>
      </c>
      <c r="V23" s="2">
        <f>('[1]Qc, Winter, S2'!V23*Main!$B$4)</f>
        <v>0</v>
      </c>
      <c r="W23" s="2">
        <f>('[1]Qc, Winter, S2'!W23*Main!$B$4)</f>
        <v>0</v>
      </c>
      <c r="X23" s="2">
        <f>('[1]Qc, Winter, S2'!X23*Main!$B$4)</f>
        <v>0</v>
      </c>
      <c r="Y23" s="2">
        <f>('[1]Qc, Winter, S2'!Y23*Main!$B$4)</f>
        <v>0</v>
      </c>
    </row>
    <row r="24" spans="1:25" x14ac:dyDescent="0.25">
      <c r="A24">
        <v>36</v>
      </c>
      <c r="B24" s="2">
        <f>('[1]Qc, Winter, S2'!B24*Main!$B$4)</f>
        <v>0</v>
      </c>
      <c r="C24" s="2">
        <f>('[1]Qc, Winter, S2'!C24*Main!$B$4)</f>
        <v>0</v>
      </c>
      <c r="D24" s="2">
        <f>('[1]Qc, Winter, S2'!D24*Main!$B$4)</f>
        <v>0</v>
      </c>
      <c r="E24" s="2">
        <f>('[1]Qc, Winter, S2'!E24*Main!$B$4)</f>
        <v>0</v>
      </c>
      <c r="F24" s="2">
        <f>('[1]Qc, Winter, S2'!F24*Main!$B$4)</f>
        <v>0</v>
      </c>
      <c r="G24" s="2">
        <f>('[1]Qc, Winter, S2'!G24*Main!$B$4)</f>
        <v>0</v>
      </c>
      <c r="H24" s="2">
        <f>('[1]Qc, Winter, S2'!H24*Main!$B$4)</f>
        <v>0</v>
      </c>
      <c r="I24" s="2">
        <f>('[1]Qc, Winter, S2'!I24*Main!$B$4)</f>
        <v>0</v>
      </c>
      <c r="J24" s="2">
        <f>('[1]Qc, Winter, S2'!J24*Main!$B$4)</f>
        <v>0</v>
      </c>
      <c r="K24" s="2">
        <f>('[1]Qc, Winter, S2'!K24*Main!$B$4)</f>
        <v>0</v>
      </c>
      <c r="L24" s="2">
        <f>('[1]Qc, Winter, S2'!L24*Main!$B$4)</f>
        <v>0</v>
      </c>
      <c r="M24" s="2">
        <f>('[1]Qc, Winter, S2'!M24*Main!$B$4)</f>
        <v>0</v>
      </c>
      <c r="N24" s="2">
        <f>('[1]Qc, Winter, S2'!N24*Main!$B$4)</f>
        <v>0</v>
      </c>
      <c r="O24" s="2">
        <f>('[1]Qc, Winter, S2'!O24*Main!$B$4)</f>
        <v>0</v>
      </c>
      <c r="P24" s="2">
        <f>('[1]Qc, Winter, S2'!P24*Main!$B$4)</f>
        <v>0</v>
      </c>
      <c r="Q24" s="2">
        <f>('[1]Qc, Winter, S2'!Q24*Main!$B$4)</f>
        <v>0</v>
      </c>
      <c r="R24" s="2">
        <f>('[1]Qc, Winter, S2'!R24*Main!$B$4)</f>
        <v>0</v>
      </c>
      <c r="S24" s="2">
        <f>('[1]Qc, Winter, S2'!S24*Main!$B$4)</f>
        <v>0</v>
      </c>
      <c r="T24" s="2">
        <f>('[1]Qc, Winter, S2'!T24*Main!$B$4)</f>
        <v>0</v>
      </c>
      <c r="U24" s="2">
        <f>('[1]Qc, Winter, S2'!U24*Main!$B$4)</f>
        <v>0</v>
      </c>
      <c r="V24" s="2">
        <f>('[1]Qc, Winter, S2'!V24*Main!$B$4)</f>
        <v>0</v>
      </c>
      <c r="W24" s="2">
        <f>('[1]Qc, Winter, S2'!W24*Main!$B$4)</f>
        <v>0</v>
      </c>
      <c r="X24" s="2">
        <f>('[1]Qc, Winter, S2'!X24*Main!$B$4)</f>
        <v>0</v>
      </c>
      <c r="Y24" s="2">
        <f>('[1]Qc, Winter, S2'!Y24*Main!$B$4)</f>
        <v>0</v>
      </c>
    </row>
    <row r="25" spans="1:25" x14ac:dyDescent="0.25">
      <c r="A25">
        <v>38</v>
      </c>
      <c r="B25" s="2">
        <f>('[1]Qc, Winter, S2'!B25*Main!$B$4)</f>
        <v>0</v>
      </c>
      <c r="C25" s="2">
        <f>('[1]Qc, Winter, S2'!C25*Main!$B$4)</f>
        <v>0</v>
      </c>
      <c r="D25" s="2">
        <f>('[1]Qc, Winter, S2'!D25*Main!$B$4)</f>
        <v>0</v>
      </c>
      <c r="E25" s="2">
        <f>('[1]Qc, Winter, S2'!E25*Main!$B$4)</f>
        <v>0</v>
      </c>
      <c r="F25" s="2">
        <f>('[1]Qc, Winter, S2'!F25*Main!$B$4)</f>
        <v>0</v>
      </c>
      <c r="G25" s="2">
        <f>('[1]Qc, Winter, S2'!G25*Main!$B$4)</f>
        <v>0</v>
      </c>
      <c r="H25" s="2">
        <f>('[1]Qc, Winter, S2'!H25*Main!$B$4)</f>
        <v>0</v>
      </c>
      <c r="I25" s="2">
        <f>('[1]Qc, Winter, S2'!I25*Main!$B$4)</f>
        <v>0</v>
      </c>
      <c r="J25" s="2">
        <f>('[1]Qc, Winter, S2'!J25*Main!$B$4)</f>
        <v>0</v>
      </c>
      <c r="K25" s="2">
        <f>('[1]Qc, Winter, S2'!K25*Main!$B$4)</f>
        <v>0</v>
      </c>
      <c r="L25" s="2">
        <f>('[1]Qc, Winter, S2'!L25*Main!$B$4)</f>
        <v>0</v>
      </c>
      <c r="M25" s="2">
        <f>('[1]Qc, Winter, S2'!M25*Main!$B$4)</f>
        <v>0</v>
      </c>
      <c r="N25" s="2">
        <f>('[1]Qc, Winter, S2'!N25*Main!$B$4)</f>
        <v>0</v>
      </c>
      <c r="O25" s="2">
        <f>('[1]Qc, Winter, S2'!O25*Main!$B$4)</f>
        <v>0</v>
      </c>
      <c r="P25" s="2">
        <f>('[1]Qc, Winter, S2'!P25*Main!$B$4)</f>
        <v>0</v>
      </c>
      <c r="Q25" s="2">
        <f>('[1]Qc, Winter, S2'!Q25*Main!$B$4)</f>
        <v>0</v>
      </c>
      <c r="R25" s="2">
        <f>('[1]Qc, Winter, S2'!R25*Main!$B$4)</f>
        <v>0</v>
      </c>
      <c r="S25" s="2">
        <f>('[1]Qc, Winter, S2'!S25*Main!$B$4)</f>
        <v>0</v>
      </c>
      <c r="T25" s="2">
        <f>('[1]Qc, Winter, S2'!T25*Main!$B$4)</f>
        <v>0</v>
      </c>
      <c r="U25" s="2">
        <f>('[1]Qc, Winter, S2'!U25*Main!$B$4)</f>
        <v>0</v>
      </c>
      <c r="V25" s="2">
        <f>('[1]Qc, Winter, S2'!V25*Main!$B$4)</f>
        <v>0</v>
      </c>
      <c r="W25" s="2">
        <f>('[1]Qc, Winter, S2'!W25*Main!$B$4)</f>
        <v>0</v>
      </c>
      <c r="X25" s="2">
        <f>('[1]Qc, Winter, S2'!X25*Main!$B$4)</f>
        <v>0</v>
      </c>
      <c r="Y25" s="2">
        <f>('[1]Qc, Winter, S2'!Y25*Main!$B$4)</f>
        <v>0</v>
      </c>
    </row>
    <row r="26" spans="1:25" x14ac:dyDescent="0.25">
      <c r="A26">
        <v>40</v>
      </c>
      <c r="B26" s="2">
        <f>('[1]Qc, Winter, S2'!B26*Main!$B$4)</f>
        <v>0</v>
      </c>
      <c r="C26" s="2">
        <f>('[1]Qc, Winter, S2'!C26*Main!$B$4)</f>
        <v>0</v>
      </c>
      <c r="D26" s="2">
        <f>('[1]Qc, Winter, S2'!D26*Main!$B$4)</f>
        <v>0</v>
      </c>
      <c r="E26" s="2">
        <f>('[1]Qc, Winter, S2'!E26*Main!$B$4)</f>
        <v>0</v>
      </c>
      <c r="F26" s="2">
        <f>('[1]Qc, Winter, S2'!F26*Main!$B$4)</f>
        <v>0</v>
      </c>
      <c r="G26" s="2">
        <f>('[1]Qc, Winter, S2'!G26*Main!$B$4)</f>
        <v>0</v>
      </c>
      <c r="H26" s="2">
        <f>('[1]Qc, Winter, S2'!H26*Main!$B$4)</f>
        <v>0</v>
      </c>
      <c r="I26" s="2">
        <f>('[1]Qc, Winter, S2'!I26*Main!$B$4)</f>
        <v>0</v>
      </c>
      <c r="J26" s="2">
        <f>('[1]Qc, Winter, S2'!J26*Main!$B$4)</f>
        <v>0</v>
      </c>
      <c r="K26" s="2">
        <f>('[1]Qc, Winter, S2'!K26*Main!$B$4)</f>
        <v>0</v>
      </c>
      <c r="L26" s="2">
        <f>('[1]Qc, Winter, S2'!L26*Main!$B$4)</f>
        <v>0</v>
      </c>
      <c r="M26" s="2">
        <f>('[1]Qc, Winter, S2'!M26*Main!$B$4)</f>
        <v>0</v>
      </c>
      <c r="N26" s="2">
        <f>('[1]Qc, Winter, S2'!N26*Main!$B$4)</f>
        <v>0</v>
      </c>
      <c r="O26" s="2">
        <f>('[1]Qc, Winter, S2'!O26*Main!$B$4)</f>
        <v>0</v>
      </c>
      <c r="P26" s="2">
        <f>('[1]Qc, Winter, S2'!P26*Main!$B$4)</f>
        <v>0</v>
      </c>
      <c r="Q26" s="2">
        <f>('[1]Qc, Winter, S2'!Q26*Main!$B$4)</f>
        <v>0</v>
      </c>
      <c r="R26" s="2">
        <f>('[1]Qc, Winter, S2'!R26*Main!$B$4)</f>
        <v>0</v>
      </c>
      <c r="S26" s="2">
        <f>('[1]Qc, Winter, S2'!S26*Main!$B$4)</f>
        <v>0</v>
      </c>
      <c r="T26" s="2">
        <f>('[1]Qc, Winter, S2'!T26*Main!$B$4)</f>
        <v>0</v>
      </c>
      <c r="U26" s="2">
        <f>('[1]Qc, Winter, S2'!U26*Main!$B$4)</f>
        <v>0</v>
      </c>
      <c r="V26" s="2">
        <f>('[1]Qc, Winter, S2'!V26*Main!$B$4)</f>
        <v>0</v>
      </c>
      <c r="W26" s="2">
        <f>('[1]Qc, Winter, S2'!W26*Main!$B$4)</f>
        <v>0</v>
      </c>
      <c r="X26" s="2">
        <f>('[1]Qc, Winter, S2'!X26*Main!$B$4)</f>
        <v>0</v>
      </c>
      <c r="Y26" s="2">
        <f>('[1]Qc, Winter, S2'!Y26*Main!$B$4)</f>
        <v>0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50E65-8821-4F41-999C-E9227B45E675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S3'!B2*Main!$B$4)</f>
        <v>0.26494052410350571</v>
      </c>
      <c r="C2" s="2">
        <f>('[1]Qc, Winter, S3'!C2*Main!$B$4)</f>
        <v>0.2716012983217212</v>
      </c>
      <c r="D2" s="2">
        <f>('[1]Qc, Winter, S3'!D2*Main!$B$4)</f>
        <v>0.20099502911601944</v>
      </c>
      <c r="E2" s="2">
        <f>('[1]Qc, Winter, S3'!E2*Main!$B$4)</f>
        <v>0.152666878341985</v>
      </c>
      <c r="F2" s="2">
        <f>('[1]Qc, Winter, S3'!F2*Main!$B$4)</f>
        <v>0.17406191053609132</v>
      </c>
      <c r="G2" s="2">
        <f>('[1]Qc, Winter, S3'!G2*Main!$B$4)</f>
        <v>0.16988637465251064</v>
      </c>
      <c r="H2" s="2">
        <f>('[1]Qc, Winter, S3'!H2*Main!$B$4)</f>
        <v>0.13177650415148712</v>
      </c>
      <c r="I2" s="2">
        <f>('[1]Qc, Winter, S3'!I2*Main!$B$4)</f>
        <v>0.14239827585987139</v>
      </c>
      <c r="J2" s="2">
        <f>('[1]Qc, Winter, S3'!J2*Main!$B$4)</f>
        <v>0.16393216732747445</v>
      </c>
      <c r="K2" s="2">
        <f>('[1]Qc, Winter, S3'!K2*Main!$B$4)</f>
        <v>0.14321824721260448</v>
      </c>
      <c r="L2" s="2">
        <f>('[1]Qc, Winter, S3'!L2*Main!$B$4)</f>
        <v>0.14828956410634084</v>
      </c>
      <c r="M2" s="2">
        <f>('[1]Qc, Winter, S3'!M2*Main!$B$4)</f>
        <v>5.3664295635908507E-2</v>
      </c>
      <c r="N2" s="2">
        <f>('[1]Qc, Winter, S3'!N2*Main!$B$4)</f>
        <v>0.18988132681099826</v>
      </c>
      <c r="O2" s="2">
        <f>('[1]Qc, Winter, S3'!O2*Main!$B$4)</f>
        <v>0.21511122462874807</v>
      </c>
      <c r="P2" s="2">
        <f>('[1]Qc, Winter, S3'!P2*Main!$B$4)</f>
        <v>0.18140399263980431</v>
      </c>
      <c r="Q2" s="2">
        <f>('[1]Qc, Winter, S3'!Q2*Main!$B$4)</f>
        <v>0.16264539384827897</v>
      </c>
      <c r="R2" s="2">
        <f>('[1]Qc, Winter, S3'!R2*Main!$B$4)</f>
        <v>0.18925040640335719</v>
      </c>
      <c r="S2" s="2">
        <f>('[1]Qc, Winter, S3'!S2*Main!$B$4)</f>
        <v>0.19578501612067067</v>
      </c>
      <c r="T2" s="2">
        <f>('[1]Qc, Winter, S3'!T2*Main!$B$4)</f>
        <v>0.18296815832222479</v>
      </c>
      <c r="U2" s="2">
        <f>('[1]Qc, Winter, S3'!U2*Main!$B$4)</f>
        <v>0.18525145513291191</v>
      </c>
      <c r="V2" s="2">
        <f>('[1]Qc, Winter, S3'!V2*Main!$B$4)</f>
        <v>0.2023574817151301</v>
      </c>
      <c r="W2" s="2">
        <f>('[1]Qc, Winter, S3'!W2*Main!$B$4)</f>
        <v>0.25161907357020508</v>
      </c>
      <c r="X2" s="2">
        <f>('[1]Qc, Winter, S3'!X2*Main!$B$4)</f>
        <v>0.21858032415665676</v>
      </c>
      <c r="Y2" s="2">
        <f>('[1]Qc, Winter, S3'!Y2*Main!$B$4)</f>
        <v>0.22288208980989321</v>
      </c>
    </row>
    <row r="3" spans="1:25" x14ac:dyDescent="0.25">
      <c r="A3">
        <v>2</v>
      </c>
      <c r="B3" s="2">
        <f>('[1]Qc, Winter, S3'!B3*Main!$B$4)</f>
        <v>-0.36267265051881165</v>
      </c>
      <c r="C3" s="2">
        <f>('[1]Qc, Winter, S3'!C3*Main!$B$4)</f>
        <v>-0.38093027899131265</v>
      </c>
      <c r="D3" s="2">
        <f>('[1]Qc, Winter, S3'!D3*Main!$B$4)</f>
        <v>-0.39427463885716196</v>
      </c>
      <c r="E3" s="2">
        <f>('[1]Qc, Winter, S3'!E3*Main!$B$4)</f>
        <v>-0.4012730483382676</v>
      </c>
      <c r="F3" s="2">
        <f>('[1]Qc, Winter, S3'!F3*Main!$B$4)</f>
        <v>-0.41006621800861581</v>
      </c>
      <c r="G3" s="2">
        <f>('[1]Qc, Winter, S3'!G3*Main!$B$4)</f>
        <v>-0.35186691882812393</v>
      </c>
      <c r="H3" s="2">
        <f>('[1]Qc, Winter, S3'!H3*Main!$B$4)</f>
        <v>-0.30273341690218514</v>
      </c>
      <c r="I3" s="2">
        <f>('[1]Qc, Winter, S3'!I3*Main!$B$4)</f>
        <v>-0.20812870808916836</v>
      </c>
      <c r="J3" s="2">
        <f>('[1]Qc, Winter, S3'!J3*Main!$B$4)</f>
        <v>-0.22734686417549541</v>
      </c>
      <c r="K3" s="2">
        <f>('[1]Qc, Winter, S3'!K3*Main!$B$4)</f>
        <v>-0.20252656042158995</v>
      </c>
      <c r="L3" s="2">
        <f>('[1]Qc, Winter, S3'!L3*Main!$B$4)</f>
        <v>-0.25325539385984097</v>
      </c>
      <c r="M3" s="2">
        <f>('[1]Qc, Winter, S3'!M3*Main!$B$4)</f>
        <v>-0.27818518594807817</v>
      </c>
      <c r="N3" s="2">
        <f>('[1]Qc, Winter, S3'!N3*Main!$B$4)</f>
        <v>-0.29441165080543519</v>
      </c>
      <c r="O3" s="2">
        <f>('[1]Qc, Winter, S3'!O3*Main!$B$4)</f>
        <v>-0.33174217975290382</v>
      </c>
      <c r="P3" s="2">
        <f>('[1]Qc, Winter, S3'!P3*Main!$B$4)</f>
        <v>-0.39101094009714715</v>
      </c>
      <c r="Q3" s="2">
        <f>('[1]Qc, Winter, S3'!Q3*Main!$B$4)</f>
        <v>-0.33790651983047726</v>
      </c>
      <c r="R3" s="2">
        <f>('[1]Qc, Winter, S3'!R3*Main!$B$4)</f>
        <v>-0.23175266822212964</v>
      </c>
      <c r="S3" s="2">
        <f>('[1]Qc, Winter, S3'!S3*Main!$B$4)</f>
        <v>-6.5387216487965499E-2</v>
      </c>
      <c r="T3" s="2">
        <f>('[1]Qc, Winter, S3'!T3*Main!$B$4)</f>
        <v>-0.10491191776294395</v>
      </c>
      <c r="U3" s="2">
        <f>('[1]Qc, Winter, S3'!U3*Main!$B$4)</f>
        <v>-0.16193246325161384</v>
      </c>
      <c r="V3" s="2">
        <f>('[1]Qc, Winter, S3'!V3*Main!$B$4)</f>
        <v>-0.22939555245100787</v>
      </c>
      <c r="W3" s="2">
        <f>('[1]Qc, Winter, S3'!W3*Main!$B$4)</f>
        <v>-0.26039883051166801</v>
      </c>
      <c r="X3" s="2">
        <f>('[1]Qc, Winter, S3'!X3*Main!$B$4)</f>
        <v>-0.29607988751563036</v>
      </c>
      <c r="Y3" s="2">
        <f>('[1]Qc, Winter, S3'!Y3*Main!$B$4)</f>
        <v>-0.29876308598023732</v>
      </c>
    </row>
    <row r="4" spans="1:25" x14ac:dyDescent="0.25">
      <c r="A4">
        <v>3</v>
      </c>
      <c r="B4" s="2">
        <f>('[1]Qc, Winter, S3'!B4*Main!$B$4)</f>
        <v>-0.97189563582986338</v>
      </c>
      <c r="C4" s="2">
        <f>('[1]Qc, Winter, S3'!C4*Main!$B$4)</f>
        <v>-0.93519899701832898</v>
      </c>
      <c r="D4" s="2">
        <f>('[1]Qc, Winter, S3'!D4*Main!$B$4)</f>
        <v>-0.96119586796080758</v>
      </c>
      <c r="E4" s="2">
        <f>('[1]Qc, Winter, S3'!E4*Main!$B$4)</f>
        <v>-0.96166694519063733</v>
      </c>
      <c r="F4" s="2">
        <f>('[1]Qc, Winter, S3'!F4*Main!$B$4)</f>
        <v>-0.9725211062965704</v>
      </c>
      <c r="G4" s="2">
        <f>('[1]Qc, Winter, S3'!G4*Main!$B$4)</f>
        <v>-0.94966219386010364</v>
      </c>
      <c r="H4" s="2">
        <f>('[1]Qc, Winter, S3'!H4*Main!$B$4)</f>
        <v>-0.88993074332088107</v>
      </c>
      <c r="I4" s="2">
        <f>('[1]Qc, Winter, S3'!I4*Main!$B$4)</f>
        <v>-0.88248103304231684</v>
      </c>
      <c r="J4" s="2">
        <f>('[1]Qc, Winter, S3'!J4*Main!$B$4)</f>
        <v>-0.89150952920413051</v>
      </c>
      <c r="K4" s="2">
        <f>('[1]Qc, Winter, S3'!K4*Main!$B$4)</f>
        <v>-0.78316848902491909</v>
      </c>
      <c r="L4" s="2">
        <f>('[1]Qc, Winter, S3'!L4*Main!$B$4)</f>
        <v>-0.76070331034514749</v>
      </c>
      <c r="M4" s="2">
        <f>('[1]Qc, Winter, S3'!M4*Main!$B$4)</f>
        <v>-0.81902022381980688</v>
      </c>
      <c r="N4" s="2">
        <f>('[1]Qc, Winter, S3'!N4*Main!$B$4)</f>
        <v>-0.826501491540785</v>
      </c>
      <c r="O4" s="2">
        <f>('[1]Qc, Winter, S3'!O4*Main!$B$4)</f>
        <v>-0.85782253052883373</v>
      </c>
      <c r="P4" s="2">
        <f>('[1]Qc, Winter, S3'!P4*Main!$B$4)</f>
        <v>-0.90893161972614089</v>
      </c>
      <c r="Q4" s="2">
        <f>('[1]Qc, Winter, S3'!Q4*Main!$B$4)</f>
        <v>-0.92521320404599749</v>
      </c>
      <c r="R4" s="2">
        <f>('[1]Qc, Winter, S3'!R4*Main!$B$4)</f>
        <v>-0.90510393366540443</v>
      </c>
      <c r="S4" s="2">
        <f>('[1]Qc, Winter, S3'!S4*Main!$B$4)</f>
        <v>-0.68895232510267823</v>
      </c>
      <c r="T4" s="2">
        <f>('[1]Qc, Winter, S3'!T4*Main!$B$4)</f>
        <v>-0.69044949240942577</v>
      </c>
      <c r="U4" s="2">
        <f>('[1]Qc, Winter, S3'!U4*Main!$B$4)</f>
        <v>-0.80213082423111881</v>
      </c>
      <c r="V4" s="2">
        <f>('[1]Qc, Winter, S3'!V4*Main!$B$4)</f>
        <v>-0.81152959003267255</v>
      </c>
      <c r="W4" s="2">
        <f>('[1]Qc, Winter, S3'!W4*Main!$B$4)</f>
        <v>-0.84828314319743325</v>
      </c>
      <c r="X4" s="2">
        <f>('[1]Qc, Winter, S3'!X4*Main!$B$4)</f>
        <v>-0.86090174715651524</v>
      </c>
      <c r="Y4" s="2">
        <f>('[1]Qc, Winter, S3'!Y4*Main!$B$4)</f>
        <v>-0.91078561130936619</v>
      </c>
    </row>
    <row r="5" spans="1:25" x14ac:dyDescent="0.25">
      <c r="A5">
        <v>4</v>
      </c>
      <c r="B5" s="2">
        <f>('[1]Qc, Winter, S3'!B5*Main!$B$4)</f>
        <v>-0.91215374229004864</v>
      </c>
      <c r="C5" s="2">
        <f>('[1]Qc, Winter, S3'!C5*Main!$B$4)</f>
        <v>-0.93666630387025884</v>
      </c>
      <c r="D5" s="2">
        <f>('[1]Qc, Winter, S3'!D5*Main!$B$4)</f>
        <v>-0.92344905490224016</v>
      </c>
      <c r="E5" s="2">
        <f>('[1]Qc, Winter, S3'!E5*Main!$B$4)</f>
        <v>-0.94574975632268776</v>
      </c>
      <c r="F5" s="2">
        <f>('[1]Qc, Winter, S3'!F5*Main!$B$4)</f>
        <v>-0.94208733074631945</v>
      </c>
      <c r="G5" s="2">
        <f>('[1]Qc, Winter, S3'!G5*Main!$B$4)</f>
        <v>-0.8405563670594125</v>
      </c>
      <c r="H5" s="2">
        <f>('[1]Qc, Winter, S3'!H5*Main!$B$4)</f>
        <v>-0.78654660391016984</v>
      </c>
      <c r="I5" s="2">
        <f>('[1]Qc, Winter, S3'!I5*Main!$B$4)</f>
        <v>-0.7689595139788058</v>
      </c>
      <c r="J5" s="2">
        <f>('[1]Qc, Winter, S3'!J5*Main!$B$4)</f>
        <v>-0.76946704380757702</v>
      </c>
      <c r="K5" s="2">
        <f>('[1]Qc, Winter, S3'!K5*Main!$B$4)</f>
        <v>-0.85188819753929923</v>
      </c>
      <c r="L5" s="2">
        <f>('[1]Qc, Winter, S3'!L5*Main!$B$4)</f>
        <v>-0.87712560126372452</v>
      </c>
      <c r="M5" s="2">
        <f>('[1]Qc, Winter, S3'!M5*Main!$B$4)</f>
        <v>-0.92867068573574763</v>
      </c>
      <c r="N5" s="2">
        <f>('[1]Qc, Winter, S3'!N5*Main!$B$4)</f>
        <v>-0.9715314688185942</v>
      </c>
      <c r="O5" s="2">
        <f>('[1]Qc, Winter, S3'!O5*Main!$B$4)</f>
        <v>-1.0009756068908688</v>
      </c>
      <c r="P5" s="2">
        <f>('[1]Qc, Winter, S3'!P5*Main!$B$4)</f>
        <v>-1.0037496268262491</v>
      </c>
      <c r="Q5" s="2">
        <f>('[1]Qc, Winter, S3'!Q5*Main!$B$4)</f>
        <v>-0.97327202330788887</v>
      </c>
      <c r="R5" s="2">
        <f>('[1]Qc, Winter, S3'!R5*Main!$B$4)</f>
        <v>-0.82108411971493134</v>
      </c>
      <c r="S5" s="2">
        <f>('[1]Qc, Winter, S3'!S5*Main!$B$4)</f>
        <v>-0.56018666855937216</v>
      </c>
      <c r="T5" s="2">
        <f>('[1]Qc, Winter, S3'!T5*Main!$B$4)</f>
        <v>-0.62830313061767995</v>
      </c>
      <c r="U5" s="2">
        <f>('[1]Qc, Winter, S3'!U5*Main!$B$4)</f>
        <v>-0.72880056358974765</v>
      </c>
      <c r="V5" s="2">
        <f>('[1]Qc, Winter, S3'!V5*Main!$B$4)</f>
        <v>-0.80063320004309568</v>
      </c>
      <c r="W5" s="2">
        <f>('[1]Qc, Winter, S3'!W5*Main!$B$4)</f>
        <v>-0.82209960361937273</v>
      </c>
      <c r="X5" s="2">
        <f>('[1]Qc, Winter, S3'!X5*Main!$B$4)</f>
        <v>-0.85417221230627682</v>
      </c>
      <c r="Y5" s="2">
        <f>('[1]Qc, Winter, S3'!Y5*Main!$B$4)</f>
        <v>-0.84644853643405693</v>
      </c>
    </row>
    <row r="6" spans="1:25" x14ac:dyDescent="0.25">
      <c r="A6">
        <v>5</v>
      </c>
      <c r="B6" s="2">
        <f>('[1]Qc, Winter, S3'!B6*Main!$B$4)</f>
        <v>-0.92856573357979799</v>
      </c>
      <c r="C6" s="2">
        <f>('[1]Qc, Winter, S3'!C6*Main!$B$4)</f>
        <v>-0.99575887121388884</v>
      </c>
      <c r="D6" s="2">
        <f>('[1]Qc, Winter, S3'!D6*Main!$B$4)</f>
        <v>-1.0538045603825479</v>
      </c>
      <c r="E6" s="2">
        <f>('[1]Qc, Winter, S3'!E6*Main!$B$4)</f>
        <v>-1.0852208264822447</v>
      </c>
      <c r="F6" s="2">
        <f>('[1]Qc, Winter, S3'!F6*Main!$B$4)</f>
        <v>-1.076073802263712</v>
      </c>
      <c r="G6" s="2">
        <f>('[1]Qc, Winter, S3'!G6*Main!$B$4)</f>
        <v>-0.94170652020285683</v>
      </c>
      <c r="H6" s="2">
        <f>('[1]Qc, Winter, S3'!H6*Main!$B$4)</f>
        <v>-0.8864592941178393</v>
      </c>
      <c r="I6" s="2">
        <f>('[1]Qc, Winter, S3'!I6*Main!$B$4)</f>
        <v>-0.93474113671112369</v>
      </c>
      <c r="J6" s="2">
        <f>('[1]Qc, Winter, S3'!J6*Main!$B$4)</f>
        <v>-0.88387321555873777</v>
      </c>
      <c r="K6" s="2">
        <f>('[1]Qc, Winter, S3'!K6*Main!$B$4)</f>
        <v>-0.70392598886714064</v>
      </c>
      <c r="L6" s="2">
        <f>('[1]Qc, Winter, S3'!L6*Main!$B$4)</f>
        <v>-0.5565523411814719</v>
      </c>
      <c r="M6" s="2">
        <f>('[1]Qc, Winter, S3'!M6*Main!$B$4)</f>
        <v>-0.49962499947308558</v>
      </c>
      <c r="N6" s="2">
        <f>('[1]Qc, Winter, S3'!N6*Main!$B$4)</f>
        <v>-0.56081729525762158</v>
      </c>
      <c r="O6" s="2">
        <f>('[1]Qc, Winter, S3'!O6*Main!$B$4)</f>
        <v>-0.69674743762582303</v>
      </c>
      <c r="P6" s="2">
        <f>('[1]Qc, Winter, S3'!P6*Main!$B$4)</f>
        <v>-0.79442989451956325</v>
      </c>
      <c r="Q6" s="2">
        <f>('[1]Qc, Winter, S3'!Q6*Main!$B$4)</f>
        <v>-0.81322537015692919</v>
      </c>
      <c r="R6" s="2">
        <f>('[1]Qc, Winter, S3'!R6*Main!$B$4)</f>
        <v>-0.78063247159990556</v>
      </c>
      <c r="S6" s="2">
        <f>('[1]Qc, Winter, S3'!S6*Main!$B$4)</f>
        <v>-0.59315969233794463</v>
      </c>
      <c r="T6" s="2">
        <f>('[1]Qc, Winter, S3'!T6*Main!$B$4)</f>
        <v>-0.57482736377683397</v>
      </c>
      <c r="U6" s="2">
        <f>('[1]Qc, Winter, S3'!U6*Main!$B$4)</f>
        <v>-0.5961120591428104</v>
      </c>
      <c r="V6" s="2">
        <f>('[1]Qc, Winter, S3'!V6*Main!$B$4)</f>
        <v>-0.63298854600516508</v>
      </c>
      <c r="W6" s="2">
        <f>('[1]Qc, Winter, S3'!W6*Main!$B$4)</f>
        <v>-0.68557434075493484</v>
      </c>
      <c r="X6" s="2">
        <f>('[1]Qc, Winter, S3'!X6*Main!$B$4)</f>
        <v>-0.76473228524229475</v>
      </c>
      <c r="Y6" s="2">
        <f>('[1]Qc, Winter, S3'!Y6*Main!$B$4)</f>
        <v>-0.81561929750513773</v>
      </c>
    </row>
    <row r="7" spans="1:25" x14ac:dyDescent="0.25">
      <c r="A7">
        <v>6</v>
      </c>
      <c r="B7" s="2">
        <f>('[1]Qc, Winter, S3'!B7*Main!$B$4)</f>
        <v>0.49233578505986964</v>
      </c>
      <c r="C7" s="2">
        <f>('[1]Qc, Winter, S3'!C7*Main!$B$4)</f>
        <v>0.44472333880453246</v>
      </c>
      <c r="D7" s="2">
        <f>('[1]Qc, Winter, S3'!D7*Main!$B$4)</f>
        <v>0.3237438203307374</v>
      </c>
      <c r="E7" s="2">
        <f>('[1]Qc, Winter, S3'!E7*Main!$B$4)</f>
        <v>0.36342369806763758</v>
      </c>
      <c r="F7" s="2">
        <f>('[1]Qc, Winter, S3'!F7*Main!$B$4)</f>
        <v>0.32090381368536608</v>
      </c>
      <c r="G7" s="2">
        <f>('[1]Qc, Winter, S3'!G7*Main!$B$4)</f>
        <v>0.32935637836453091</v>
      </c>
      <c r="H7" s="2">
        <f>('[1]Qc, Winter, S3'!H7*Main!$B$4)</f>
        <v>0.37700886700026293</v>
      </c>
      <c r="I7" s="2">
        <f>('[1]Qc, Winter, S3'!I7*Main!$B$4)</f>
        <v>0.45563154243852921</v>
      </c>
      <c r="J7" s="2">
        <f>('[1]Qc, Winter, S3'!J7*Main!$B$4)</f>
        <v>0.46321466204965644</v>
      </c>
      <c r="K7" s="2">
        <f>('[1]Qc, Winter, S3'!K7*Main!$B$4)</f>
        <v>0.48291942932919379</v>
      </c>
      <c r="L7" s="2">
        <f>('[1]Qc, Winter, S3'!L7*Main!$B$4)</f>
        <v>0.48204166249505931</v>
      </c>
      <c r="M7" s="2">
        <f>('[1]Qc, Winter, S3'!M7*Main!$B$4)</f>
        <v>0.41759588251046253</v>
      </c>
      <c r="N7" s="2">
        <f>('[1]Qc, Winter, S3'!N7*Main!$B$4)</f>
        <v>0.51165491190817058</v>
      </c>
      <c r="O7" s="2">
        <f>('[1]Qc, Winter, S3'!O7*Main!$B$4)</f>
        <v>0.54525229658463725</v>
      </c>
      <c r="P7" s="2">
        <f>('[1]Qc, Winter, S3'!P7*Main!$B$4)</f>
        <v>0.37106529848207986</v>
      </c>
      <c r="Q7" s="2">
        <f>('[1]Qc, Winter, S3'!Q7*Main!$B$4)</f>
        <v>0.44444950374838416</v>
      </c>
      <c r="R7" s="2">
        <f>('[1]Qc, Winter, S3'!R7*Main!$B$4)</f>
        <v>0.55500057656225443</v>
      </c>
      <c r="S7" s="2">
        <f>('[1]Qc, Winter, S3'!S7*Main!$B$4)</f>
        <v>0.70374587974130554</v>
      </c>
      <c r="T7" s="2">
        <f>('[1]Qc, Winter, S3'!T7*Main!$B$4)</f>
        <v>0.64307126307674112</v>
      </c>
      <c r="U7" s="2">
        <f>('[1]Qc, Winter, S3'!U7*Main!$B$4)</f>
        <v>0.66255362707804577</v>
      </c>
      <c r="V7" s="2">
        <f>('[1]Qc, Winter, S3'!V7*Main!$B$4)</f>
        <v>0.61054206682332868</v>
      </c>
      <c r="W7" s="2">
        <f>('[1]Qc, Winter, S3'!W7*Main!$B$4)</f>
        <v>0.57536801749810795</v>
      </c>
      <c r="X7" s="2">
        <f>('[1]Qc, Winter, S3'!X7*Main!$B$4)</f>
        <v>0.47088729775648308</v>
      </c>
      <c r="Y7" s="2">
        <f>('[1]Qc, Winter, S3'!Y7*Main!$B$4)</f>
        <v>0.47379671772141418</v>
      </c>
    </row>
    <row r="8" spans="1:25" x14ac:dyDescent="0.25">
      <c r="A8">
        <v>7</v>
      </c>
      <c r="B8" s="2">
        <f>('[1]Qc, Winter, S3'!B8*Main!$B$4)</f>
        <v>-0.64176203714627278</v>
      </c>
      <c r="C8" s="2">
        <f>('[1]Qc, Winter, S3'!C8*Main!$B$4)</f>
        <v>-0.64921654467823398</v>
      </c>
      <c r="D8" s="2">
        <f>('[1]Qc, Winter, S3'!D8*Main!$B$4)</f>
        <v>-0.61207330441950747</v>
      </c>
      <c r="E8" s="2">
        <f>('[1]Qc, Winter, S3'!E8*Main!$B$4)</f>
        <v>-0.64777508425276953</v>
      </c>
      <c r="F8" s="2">
        <f>('[1]Qc, Winter, S3'!F8*Main!$B$4)</f>
        <v>-0.64576049890106535</v>
      </c>
      <c r="G8" s="2">
        <f>('[1]Qc, Winter, S3'!G8*Main!$B$4)</f>
        <v>-0.63680689863412243</v>
      </c>
      <c r="H8" s="2">
        <f>('[1]Qc, Winter, S3'!H8*Main!$B$4)</f>
        <v>-0.63360011422733409</v>
      </c>
      <c r="I8" s="2">
        <f>('[1]Qc, Winter, S3'!I8*Main!$B$4)</f>
        <v>-0.61777818510540972</v>
      </c>
      <c r="J8" s="2">
        <f>('[1]Qc, Winter, S3'!J8*Main!$B$4)</f>
        <v>-0.64468800274026694</v>
      </c>
      <c r="K8" s="2">
        <f>('[1]Qc, Winter, S3'!K8*Main!$B$4)</f>
        <v>-0.56870995193317098</v>
      </c>
      <c r="L8" s="2">
        <f>('[1]Qc, Winter, S3'!L8*Main!$B$4)</f>
        <v>-0.48111507463315722</v>
      </c>
      <c r="M8" s="2">
        <f>('[1]Qc, Winter, S3'!M8*Main!$B$4)</f>
        <v>-0.44053132256064265</v>
      </c>
      <c r="N8" s="2">
        <f>('[1]Qc, Winter, S3'!N8*Main!$B$4)</f>
        <v>-0.42576808525810911</v>
      </c>
      <c r="O8" s="2">
        <f>('[1]Qc, Winter, S3'!O8*Main!$B$4)</f>
        <v>-0.49965844970935691</v>
      </c>
      <c r="P8" s="2">
        <f>('[1]Qc, Winter, S3'!P8*Main!$B$4)</f>
        <v>-0.54946242490767894</v>
      </c>
      <c r="Q8" s="2">
        <f>('[1]Qc, Winter, S3'!Q8*Main!$B$4)</f>
        <v>-0.5567109116185861</v>
      </c>
      <c r="R8" s="2">
        <f>('[1]Qc, Winter, S3'!R8*Main!$B$4)</f>
        <v>-0.55593150479627751</v>
      </c>
      <c r="S8" s="2">
        <f>('[1]Qc, Winter, S3'!S8*Main!$B$4)</f>
        <v>-0.5411093624435297</v>
      </c>
      <c r="T8" s="2">
        <f>('[1]Qc, Winter, S3'!T8*Main!$B$4)</f>
        <v>-0.49633450788967698</v>
      </c>
      <c r="U8" s="2">
        <f>('[1]Qc, Winter, S3'!U8*Main!$B$4)</f>
        <v>-0.50714206710546839</v>
      </c>
      <c r="V8" s="2">
        <f>('[1]Qc, Winter, S3'!V8*Main!$B$4)</f>
        <v>-0.49761413444034225</v>
      </c>
      <c r="W8" s="2">
        <f>('[1]Qc, Winter, S3'!W8*Main!$B$4)</f>
        <v>-0.53940467313439311</v>
      </c>
      <c r="X8" s="2">
        <f>('[1]Qc, Winter, S3'!X8*Main!$B$4)</f>
        <v>-0.60502950052020343</v>
      </c>
      <c r="Y8" s="2">
        <f>('[1]Qc, Winter, S3'!Y8*Main!$B$4)</f>
        <v>-0.66639175613937418</v>
      </c>
    </row>
    <row r="9" spans="1:25" x14ac:dyDescent="0.25">
      <c r="A9">
        <v>8</v>
      </c>
      <c r="B9" s="2">
        <f>('[1]Qc, Winter, S3'!B9*Main!$B$4)</f>
        <v>-2.133590555647324</v>
      </c>
      <c r="C9" s="2">
        <f>('[1]Qc, Winter, S3'!C9*Main!$B$4)</f>
        <v>-2.147868748206736</v>
      </c>
      <c r="D9" s="2">
        <f>('[1]Qc, Winter, S3'!D9*Main!$B$4)</f>
        <v>-2.1741975760305325</v>
      </c>
      <c r="E9" s="2">
        <f>('[1]Qc, Winter, S3'!E9*Main!$B$4)</f>
        <v>-2.2064057152844949</v>
      </c>
      <c r="F9" s="2">
        <f>('[1]Qc, Winter, S3'!F9*Main!$B$4)</f>
        <v>-2.1836555079573157</v>
      </c>
      <c r="G9" s="2">
        <f>('[1]Qc, Winter, S3'!G9*Main!$B$4)</f>
        <v>-2.129719694306015</v>
      </c>
      <c r="H9" s="2">
        <f>('[1]Qc, Winter, S3'!H9*Main!$B$4)</f>
        <v>-2.1188010803058033</v>
      </c>
      <c r="I9" s="2">
        <f>('[1]Qc, Winter, S3'!I9*Main!$B$4)</f>
        <v>-2.1135061526618908</v>
      </c>
      <c r="J9" s="2">
        <f>('[1]Qc, Winter, S3'!J9*Main!$B$4)</f>
        <v>-2.0534353698721817</v>
      </c>
      <c r="K9" s="2">
        <f>('[1]Qc, Winter, S3'!K9*Main!$B$4)</f>
        <v>-1.9824825888530864</v>
      </c>
      <c r="L9" s="2">
        <f>('[1]Qc, Winter, S3'!L9*Main!$B$4)</f>
        <v>-1.8923583189065598</v>
      </c>
      <c r="M9" s="2">
        <f>('[1]Qc, Winter, S3'!M9*Main!$B$4)</f>
        <v>-1.8747205151535711</v>
      </c>
      <c r="N9" s="2">
        <f>('[1]Qc, Winter, S3'!N9*Main!$B$4)</f>
        <v>-1.9807297638380963</v>
      </c>
      <c r="O9" s="2">
        <f>('[1]Qc, Winter, S3'!O9*Main!$B$4)</f>
        <v>-2.0490900699602275</v>
      </c>
      <c r="P9" s="2">
        <f>('[1]Qc, Winter, S3'!P9*Main!$B$4)</f>
        <v>-2.0732276951848072</v>
      </c>
      <c r="Q9" s="2">
        <f>('[1]Qc, Winter, S3'!Q9*Main!$B$4)</f>
        <v>-2.0902811804202974</v>
      </c>
      <c r="R9" s="2">
        <f>('[1]Qc, Winter, S3'!R9*Main!$B$4)</f>
        <v>-2.065011338125283</v>
      </c>
      <c r="S9" s="2">
        <f>('[1]Qc, Winter, S3'!S9*Main!$B$4)</f>
        <v>-2.0245503239441014</v>
      </c>
      <c r="T9" s="2">
        <f>('[1]Qc, Winter, S3'!T9*Main!$B$4)</f>
        <v>-2.037842599344498</v>
      </c>
      <c r="U9" s="2">
        <f>('[1]Qc, Winter, S3'!U9*Main!$B$4)</f>
        <v>-2.0594242349054324</v>
      </c>
      <c r="V9" s="2">
        <f>('[1]Qc, Winter, S3'!V9*Main!$B$4)</f>
        <v>-2.0875059530129736</v>
      </c>
      <c r="W9" s="2">
        <f>('[1]Qc, Winter, S3'!W9*Main!$B$4)</f>
        <v>-2.1015650057318376</v>
      </c>
      <c r="X9" s="2">
        <f>('[1]Qc, Winter, S3'!X9*Main!$B$4)</f>
        <v>-2.1304866347963665</v>
      </c>
      <c r="Y9" s="2">
        <f>('[1]Qc, Winter, S3'!Y9*Main!$B$4)</f>
        <v>-2.1253011628524092</v>
      </c>
    </row>
    <row r="10" spans="1:25" x14ac:dyDescent="0.25">
      <c r="A10">
        <v>9</v>
      </c>
      <c r="B10" s="2">
        <f>('[1]Qc, Winter, S3'!B10*Main!$B$4)</f>
        <v>-7.22043420056694E-2</v>
      </c>
      <c r="C10" s="2">
        <f>('[1]Qc, Winter, S3'!C10*Main!$B$4)</f>
        <v>-7.22043420056694E-2</v>
      </c>
      <c r="D10" s="2">
        <f>('[1]Qc, Winter, S3'!D10*Main!$B$4)</f>
        <v>-7.22043420056694E-2</v>
      </c>
      <c r="E10" s="2">
        <f>('[1]Qc, Winter, S3'!E10*Main!$B$4)</f>
        <v>-7.22043420056694E-2</v>
      </c>
      <c r="F10" s="2">
        <f>('[1]Qc, Winter, S3'!F10*Main!$B$4)</f>
        <v>-7.22043420056694E-2</v>
      </c>
      <c r="G10" s="2">
        <f>('[1]Qc, Winter, S3'!G10*Main!$B$4)</f>
        <v>-7.22043420056694E-2</v>
      </c>
      <c r="H10" s="2">
        <f>('[1]Qc, Winter, S3'!H10*Main!$B$4)</f>
        <v>-7.22043420056694E-2</v>
      </c>
      <c r="I10" s="2">
        <f>('[1]Qc, Winter, S3'!I10*Main!$B$4)</f>
        <v>-7.22043420056694E-2</v>
      </c>
      <c r="J10" s="2">
        <f>('[1]Qc, Winter, S3'!J10*Main!$B$4)</f>
        <v>-7.22043420056694E-2</v>
      </c>
      <c r="K10" s="2">
        <f>('[1]Qc, Winter, S3'!K10*Main!$B$4)</f>
        <v>-7.22043420056694E-2</v>
      </c>
      <c r="L10" s="2">
        <f>('[1]Qc, Winter, S3'!L10*Main!$B$4)</f>
        <v>-7.22043420056694E-2</v>
      </c>
      <c r="M10" s="2">
        <f>('[1]Qc, Winter, S3'!M10*Main!$B$4)</f>
        <v>-7.22043420056694E-2</v>
      </c>
      <c r="N10" s="2">
        <f>('[1]Qc, Winter, S3'!N10*Main!$B$4)</f>
        <v>-7.22043420056694E-2</v>
      </c>
      <c r="O10" s="2">
        <f>('[1]Qc, Winter, S3'!O10*Main!$B$4)</f>
        <v>-7.22043420056694E-2</v>
      </c>
      <c r="P10" s="2">
        <f>('[1]Qc, Winter, S3'!P10*Main!$B$4)</f>
        <v>-7.22043420056694E-2</v>
      </c>
      <c r="Q10" s="2">
        <f>('[1]Qc, Winter, S3'!Q10*Main!$B$4)</f>
        <v>-7.22043420056694E-2</v>
      </c>
      <c r="R10" s="2">
        <f>('[1]Qc, Winter, S3'!R10*Main!$B$4)</f>
        <v>-7.22043420056694E-2</v>
      </c>
      <c r="S10" s="2">
        <f>('[1]Qc, Winter, S3'!S10*Main!$B$4)</f>
        <v>-7.22043420056694E-2</v>
      </c>
      <c r="T10" s="2">
        <f>('[1]Qc, Winter, S3'!T10*Main!$B$4)</f>
        <v>-7.22043420056694E-2</v>
      </c>
      <c r="U10" s="2">
        <f>('[1]Qc, Winter, S3'!U10*Main!$B$4)</f>
        <v>-7.22043420056694E-2</v>
      </c>
      <c r="V10" s="2">
        <f>('[1]Qc, Winter, S3'!V10*Main!$B$4)</f>
        <v>-7.22043420056694E-2</v>
      </c>
      <c r="W10" s="2">
        <f>('[1]Qc, Winter, S3'!W10*Main!$B$4)</f>
        <v>-7.22043420056694E-2</v>
      </c>
      <c r="X10" s="2">
        <f>('[1]Qc, Winter, S3'!X10*Main!$B$4)</f>
        <v>-7.22043420056694E-2</v>
      </c>
      <c r="Y10" s="2">
        <f>('[1]Qc, Winter, S3'!Y10*Main!$B$4)</f>
        <v>-7.22043420056694E-2</v>
      </c>
    </row>
    <row r="11" spans="1:25" x14ac:dyDescent="0.25">
      <c r="A11">
        <v>10</v>
      </c>
      <c r="B11" s="2">
        <f>('[1]Qc, Winter, S3'!B11*Main!$B$4)</f>
        <v>-0.8674855695141187</v>
      </c>
      <c r="C11" s="2">
        <f>('[1]Qc, Winter, S3'!C11*Main!$B$4)</f>
        <v>-0.87993594326053914</v>
      </c>
      <c r="D11" s="2">
        <f>('[1]Qc, Winter, S3'!D11*Main!$B$4)</f>
        <v>-0.86344615161637939</v>
      </c>
      <c r="E11" s="2">
        <f>('[1]Qc, Winter, S3'!E11*Main!$B$4)</f>
        <v>-0.86760592509594148</v>
      </c>
      <c r="F11" s="2">
        <f>('[1]Qc, Winter, S3'!F11*Main!$B$4)</f>
        <v>-0.89833262681279791</v>
      </c>
      <c r="G11" s="2">
        <f>('[1]Qc, Winter, S3'!G11*Main!$B$4)</f>
        <v>-0.88179140339072259</v>
      </c>
      <c r="H11" s="2">
        <f>('[1]Qc, Winter, S3'!H11*Main!$B$4)</f>
        <v>-0.83044698770194991</v>
      </c>
      <c r="I11" s="2">
        <f>('[1]Qc, Winter, S3'!I11*Main!$B$4)</f>
        <v>-0.83967523888446249</v>
      </c>
      <c r="J11" s="2">
        <f>('[1]Qc, Winter, S3'!J11*Main!$B$4)</f>
        <v>-0.76292248060532442</v>
      </c>
      <c r="K11" s="2">
        <f>('[1]Qc, Winter, S3'!K11*Main!$B$4)</f>
        <v>-0.69580296612540704</v>
      </c>
      <c r="L11" s="2">
        <f>('[1]Qc, Winter, S3'!L11*Main!$B$4)</f>
        <v>-0.65717332790429361</v>
      </c>
      <c r="M11" s="2">
        <f>('[1]Qc, Winter, S3'!M11*Main!$B$4)</f>
        <v>-0.64544202001738615</v>
      </c>
      <c r="N11" s="2">
        <f>('[1]Qc, Winter, S3'!N11*Main!$B$4)</f>
        <v>-0.71740082097163616</v>
      </c>
      <c r="O11" s="2">
        <f>('[1]Qc, Winter, S3'!O11*Main!$B$4)</f>
        <v>-0.77038266651885745</v>
      </c>
      <c r="P11" s="2">
        <f>('[1]Qc, Winter, S3'!P11*Main!$B$4)</f>
        <v>-0.8301177721082873</v>
      </c>
      <c r="Q11" s="2">
        <f>('[1]Qc, Winter, S3'!Q11*Main!$B$4)</f>
        <v>-0.81661330798961196</v>
      </c>
      <c r="R11" s="2">
        <f>('[1]Qc, Winter, S3'!R11*Main!$B$4)</f>
        <v>-0.8009853902380607</v>
      </c>
      <c r="S11" s="2">
        <f>('[1]Qc, Winter, S3'!S11*Main!$B$4)</f>
        <v>-0.6483515052510711</v>
      </c>
      <c r="T11" s="2">
        <f>('[1]Qc, Winter, S3'!T11*Main!$B$4)</f>
        <v>-0.64122526691584403</v>
      </c>
      <c r="U11" s="2">
        <f>('[1]Qc, Winter, S3'!U11*Main!$B$4)</f>
        <v>-0.69149451042491639</v>
      </c>
      <c r="V11" s="2">
        <f>('[1]Qc, Winter, S3'!V11*Main!$B$4)</f>
        <v>-0.74121520269351726</v>
      </c>
      <c r="W11" s="2">
        <f>('[1]Qc, Winter, S3'!W11*Main!$B$4)</f>
        <v>-0.76893082836155469</v>
      </c>
      <c r="X11" s="2">
        <f>('[1]Qc, Winter, S3'!X11*Main!$B$4)</f>
        <v>-0.78865648164227597</v>
      </c>
      <c r="Y11" s="2">
        <f>('[1]Qc, Winter, S3'!Y11*Main!$B$4)</f>
        <v>-0.84029607526965688</v>
      </c>
    </row>
    <row r="12" spans="1:25" x14ac:dyDescent="0.25">
      <c r="A12">
        <v>11</v>
      </c>
      <c r="B12" s="2">
        <f>('[1]Qc, Winter, S3'!B12*Main!$B$4)</f>
        <v>-0.60603447615529915</v>
      </c>
      <c r="C12" s="2">
        <f>('[1]Qc, Winter, S3'!C12*Main!$B$4)</f>
        <v>-0.62161941443253887</v>
      </c>
      <c r="D12" s="2">
        <f>('[1]Qc, Winter, S3'!D12*Main!$B$4)</f>
        <v>-0.62629357096001081</v>
      </c>
      <c r="E12" s="2">
        <f>('[1]Qc, Winter, S3'!E12*Main!$B$4)</f>
        <v>-0.62129404969534441</v>
      </c>
      <c r="F12" s="2">
        <f>('[1]Qc, Winter, S3'!F12*Main!$B$4)</f>
        <v>-0.62014244780506167</v>
      </c>
      <c r="G12" s="2">
        <f>('[1]Qc, Winter, S3'!G12*Main!$B$4)</f>
        <v>-0.51517668332031519</v>
      </c>
      <c r="H12" s="2">
        <f>('[1]Qc, Winter, S3'!H12*Main!$B$4)</f>
        <v>-0.45584379642556166</v>
      </c>
      <c r="I12" s="2">
        <f>('[1]Qc, Winter, S3'!I12*Main!$B$4)</f>
        <v>-0.4607648972826574</v>
      </c>
      <c r="J12" s="2">
        <f>('[1]Qc, Winter, S3'!J12*Main!$B$4)</f>
        <v>-0.48473164891005116</v>
      </c>
      <c r="K12" s="2">
        <f>('[1]Qc, Winter, S3'!K12*Main!$B$4)</f>
        <v>-0.46827860357422457</v>
      </c>
      <c r="L12" s="2">
        <f>('[1]Qc, Winter, S3'!L12*Main!$B$4)</f>
        <v>-0.45012586198891946</v>
      </c>
      <c r="M12" s="2">
        <f>('[1]Qc, Winter, S3'!M12*Main!$B$4)</f>
        <v>-0.42163445191440385</v>
      </c>
      <c r="N12" s="2">
        <f>('[1]Qc, Winter, S3'!N12*Main!$B$4)</f>
        <v>-0.48432943021537489</v>
      </c>
      <c r="O12" s="2">
        <f>('[1]Qc, Winter, S3'!O12*Main!$B$4)</f>
        <v>-0.52566648160871809</v>
      </c>
      <c r="P12" s="2">
        <f>('[1]Qc, Winter, S3'!P12*Main!$B$4)</f>
        <v>-0.53272552576201115</v>
      </c>
      <c r="Q12" s="2">
        <f>('[1]Qc, Winter, S3'!Q12*Main!$B$4)</f>
        <v>-0.52387906415426666</v>
      </c>
      <c r="R12" s="2">
        <f>('[1]Qc, Winter, S3'!R12*Main!$B$4)</f>
        <v>-0.44776995368974115</v>
      </c>
      <c r="S12" s="2">
        <f>('[1]Qc, Winter, S3'!S12*Main!$B$4)</f>
        <v>-0.32908038943951051</v>
      </c>
      <c r="T12" s="2">
        <f>('[1]Qc, Winter, S3'!T12*Main!$B$4)</f>
        <v>-0.39844815140937784</v>
      </c>
      <c r="U12" s="2">
        <f>('[1]Qc, Winter, S3'!U12*Main!$B$4)</f>
        <v>-0.41998442518649093</v>
      </c>
      <c r="V12" s="2">
        <f>('[1]Qc, Winter, S3'!V12*Main!$B$4)</f>
        <v>-0.42706252781586435</v>
      </c>
      <c r="W12" s="2">
        <f>('[1]Qc, Winter, S3'!W12*Main!$B$4)</f>
        <v>-0.43433960224089213</v>
      </c>
      <c r="X12" s="2">
        <f>('[1]Qc, Winter, S3'!X12*Main!$B$4)</f>
        <v>-0.4744127242188349</v>
      </c>
      <c r="Y12" s="2">
        <f>('[1]Qc, Winter, S3'!Y12*Main!$B$4)</f>
        <v>-0.50801275227982634</v>
      </c>
    </row>
    <row r="13" spans="1:25" x14ac:dyDescent="0.25">
      <c r="A13">
        <v>12</v>
      </c>
      <c r="B13" s="2">
        <f>('[1]Qc, Winter, S3'!B13*Main!$B$4)</f>
        <v>0.36207576776622513</v>
      </c>
      <c r="C13" s="2">
        <f>('[1]Qc, Winter, S3'!C13*Main!$B$4)</f>
        <v>0.58295205087178692</v>
      </c>
      <c r="D13" s="2">
        <f>('[1]Qc, Winter, S3'!D13*Main!$B$4)</f>
        <v>0.7228974616988586</v>
      </c>
      <c r="E13" s="2">
        <f>('[1]Qc, Winter, S3'!E13*Main!$B$4)</f>
        <v>0.75053146879039412</v>
      </c>
      <c r="F13" s="2">
        <f>('[1]Qc, Winter, S3'!F13*Main!$B$4)</f>
        <v>0.65570164804586606</v>
      </c>
      <c r="G13" s="2">
        <f>('[1]Qc, Winter, S3'!G13*Main!$B$4)</f>
        <v>0.45041829863987237</v>
      </c>
      <c r="H13" s="2">
        <f>('[1]Qc, Winter, S3'!H13*Main!$B$4)</f>
        <v>0.37033559381571385</v>
      </c>
      <c r="I13" s="2">
        <f>('[1]Qc, Winter, S3'!I13*Main!$B$4)</f>
        <v>0.4276857791449456</v>
      </c>
      <c r="J13" s="2">
        <f>('[1]Qc, Winter, S3'!J13*Main!$B$4)</f>
        <v>-6.0497281460761512E-2</v>
      </c>
      <c r="K13" s="2">
        <f>('[1]Qc, Winter, S3'!K13*Main!$B$4)</f>
        <v>-0.31035778636565065</v>
      </c>
      <c r="L13" s="2">
        <f>('[1]Qc, Winter, S3'!L13*Main!$B$4)</f>
        <v>-8.5737524375972748E-2</v>
      </c>
      <c r="M13" s="2">
        <f>('[1]Qc, Winter, S3'!M13*Main!$B$4)</f>
        <v>0.40769435149915778</v>
      </c>
      <c r="N13" s="2">
        <f>('[1]Qc, Winter, S3'!N13*Main!$B$4)</f>
        <v>0.60348331637942743</v>
      </c>
      <c r="O13" s="2">
        <f>('[1]Qc, Winter, S3'!O13*Main!$B$4)</f>
        <v>0.58619235078360021</v>
      </c>
      <c r="P13" s="2">
        <f>('[1]Qc, Winter, S3'!P13*Main!$B$4)</f>
        <v>0.68472601012871914</v>
      </c>
      <c r="Q13" s="2">
        <f>('[1]Qc, Winter, S3'!Q13*Main!$B$4)</f>
        <v>0.32027697257483134</v>
      </c>
      <c r="R13" s="2">
        <f>('[1]Qc, Winter, S3'!R13*Main!$B$4)</f>
        <v>-3.5641569407973799E-2</v>
      </c>
      <c r="S13" s="2">
        <f>('[1]Qc, Winter, S3'!S13*Main!$B$4)</f>
        <v>0.11804036859155363</v>
      </c>
      <c r="T13" s="2">
        <f>('[1]Qc, Winter, S3'!T13*Main!$B$4)</f>
        <v>0.10059497712447225</v>
      </c>
      <c r="U13" s="2">
        <f>('[1]Qc, Winter, S3'!U13*Main!$B$4)</f>
        <v>0.21846483109698461</v>
      </c>
      <c r="V13" s="2">
        <f>('[1]Qc, Winter, S3'!V13*Main!$B$4)</f>
        <v>0.35497407048238927</v>
      </c>
      <c r="W13" s="2">
        <f>('[1]Qc, Winter, S3'!W13*Main!$B$4)</f>
        <v>0.63405112131540098</v>
      </c>
      <c r="X13" s="2">
        <f>('[1]Qc, Winter, S3'!X13*Main!$B$4)</f>
        <v>0.77970686276930889</v>
      </c>
      <c r="Y13" s="2">
        <f>('[1]Qc, Winter, S3'!Y13*Main!$B$4)</f>
        <v>0.4480638262532754</v>
      </c>
    </row>
    <row r="14" spans="1:25" x14ac:dyDescent="0.25">
      <c r="A14">
        <v>13</v>
      </c>
      <c r="B14" s="2">
        <f>('[1]Qc, Winter, S3'!B14*Main!$B$4)</f>
        <v>8.4937264186857042E-2</v>
      </c>
      <c r="C14" s="2">
        <f>('[1]Qc, Winter, S3'!C14*Main!$B$4)</f>
        <v>5.5022440497274949E-2</v>
      </c>
      <c r="D14" s="2">
        <f>('[1]Qc, Winter, S3'!D14*Main!$B$4)</f>
        <v>2.6015244096645053E-2</v>
      </c>
      <c r="E14" s="2">
        <f>('[1]Qc, Winter, S3'!E14*Main!$B$4)</f>
        <v>4.4143607802443204E-2</v>
      </c>
      <c r="F14" s="2">
        <f>('[1]Qc, Winter, S3'!F14*Main!$B$4)</f>
        <v>-9.5201004146820024E-3</v>
      </c>
      <c r="G14" s="2">
        <f>('[1]Qc, Winter, S3'!G14*Main!$B$4)</f>
        <v>1.0243049765040048E-2</v>
      </c>
      <c r="H14" s="2">
        <f>('[1]Qc, Winter, S3'!H14*Main!$B$4)</f>
        <v>0.13261993962117538</v>
      </c>
      <c r="I14" s="2">
        <f>('[1]Qc, Winter, S3'!I14*Main!$B$4)</f>
        <v>0.12464187878140956</v>
      </c>
      <c r="J14" s="2">
        <f>('[1]Qc, Winter, S3'!J14*Main!$B$4)</f>
        <v>0.24647928975383754</v>
      </c>
      <c r="K14" s="2">
        <f>('[1]Qc, Winter, S3'!K14*Main!$B$4)</f>
        <v>0.33241630807549433</v>
      </c>
      <c r="L14" s="2">
        <f>('[1]Qc, Winter, S3'!L14*Main!$B$4)</f>
        <v>0.49994282566922776</v>
      </c>
      <c r="M14" s="2">
        <f>('[1]Qc, Winter, S3'!M14*Main!$B$4)</f>
        <v>0.24956007283160805</v>
      </c>
      <c r="N14" s="2">
        <f>('[1]Qc, Winter, S3'!N14*Main!$B$4)</f>
        <v>0.20876817870354411</v>
      </c>
      <c r="O14" s="2">
        <f>('[1]Qc, Winter, S3'!O14*Main!$B$4)</f>
        <v>0.15800217471006095</v>
      </c>
      <c r="P14" s="2">
        <f>('[1]Qc, Winter, S3'!P14*Main!$B$4)</f>
        <v>7.6777429868036762E-2</v>
      </c>
      <c r="Q14" s="2">
        <f>('[1]Qc, Winter, S3'!Q14*Main!$B$4)</f>
        <v>0.12663658979761211</v>
      </c>
      <c r="R14" s="2">
        <f>('[1]Qc, Winter, S3'!R14*Main!$B$4)</f>
        <v>0.14766791186172515</v>
      </c>
      <c r="S14" s="2">
        <f>('[1]Qc, Winter, S3'!S14*Main!$B$4)</f>
        <v>0.16416671059389543</v>
      </c>
      <c r="T14" s="2">
        <f>('[1]Qc, Winter, S3'!T14*Main!$B$4)</f>
        <v>0.1830225271940569</v>
      </c>
      <c r="U14" s="2">
        <f>('[1]Qc, Winter, S3'!U14*Main!$B$4)</f>
        <v>0.23251771591862419</v>
      </c>
      <c r="V14" s="2">
        <f>('[1]Qc, Winter, S3'!V14*Main!$B$4)</f>
        <v>0.17232537007514911</v>
      </c>
      <c r="W14" s="2">
        <f>('[1]Qc, Winter, S3'!W14*Main!$B$4)</f>
        <v>0.15908994375922517</v>
      </c>
      <c r="X14" s="2">
        <f>('[1]Qc, Winter, S3'!X14*Main!$B$4)</f>
        <v>0.12137942012771505</v>
      </c>
      <c r="Y14" s="2">
        <f>('[1]Qc, Winter, S3'!Y14*Main!$B$4)</f>
        <v>-2.6020726671955853E-2</v>
      </c>
    </row>
    <row r="15" spans="1:25" x14ac:dyDescent="0.25">
      <c r="A15">
        <v>14</v>
      </c>
      <c r="B15" s="2">
        <f>('[1]Qc, Winter, S3'!B15*Main!$B$4)</f>
        <v>0.26581486432807083</v>
      </c>
      <c r="C15" s="2">
        <f>('[1]Qc, Winter, S3'!C15*Main!$B$4)</f>
        <v>0.27218235340153546</v>
      </c>
      <c r="D15" s="2">
        <f>('[1]Qc, Winter, S3'!D15*Main!$B$4)</f>
        <v>0.27235900328342449</v>
      </c>
      <c r="E15" s="2">
        <f>('[1]Qc, Winter, S3'!E15*Main!$B$4)</f>
        <v>0.27326353030657596</v>
      </c>
      <c r="F15" s="2">
        <f>('[1]Qc, Winter, S3'!F15*Main!$B$4)</f>
        <v>0.27278396813876521</v>
      </c>
      <c r="G15" s="2">
        <f>('[1]Qc, Winter, S3'!G15*Main!$B$4)</f>
        <v>0.26460739238462083</v>
      </c>
      <c r="H15" s="2">
        <f>('[1]Qc, Winter, S3'!H15*Main!$B$4)</f>
        <v>0.25618932224178653</v>
      </c>
      <c r="I15" s="2">
        <f>('[1]Qc, Winter, S3'!I15*Main!$B$4)</f>
        <v>0.24422679979489684</v>
      </c>
      <c r="J15" s="2">
        <f>('[1]Qc, Winter, S3'!J15*Main!$B$4)</f>
        <v>0.23657084025464054</v>
      </c>
      <c r="K15" s="2">
        <f>('[1]Qc, Winter, S3'!K15*Main!$B$4)</f>
        <v>0.22491194804996326</v>
      </c>
      <c r="L15" s="2">
        <f>('[1]Qc, Winter, S3'!L15*Main!$B$4)</f>
        <v>0.22284615936098137</v>
      </c>
      <c r="M15" s="2">
        <f>('[1]Qc, Winter, S3'!M15*Main!$B$4)</f>
        <v>0.22218743446426414</v>
      </c>
      <c r="N15" s="2">
        <f>('[1]Qc, Winter, S3'!N15*Main!$B$4)</f>
        <v>0.24077121089900402</v>
      </c>
      <c r="O15" s="2">
        <f>('[1]Qc, Winter, S3'!O15*Main!$B$4)</f>
        <v>0.25527229625230152</v>
      </c>
      <c r="P15" s="2">
        <f>('[1]Qc, Winter, S3'!P15*Main!$B$4)</f>
        <v>0.25862916615822307</v>
      </c>
      <c r="Q15" s="2">
        <f>('[1]Qc, Winter, S3'!Q15*Main!$B$4)</f>
        <v>0.25155165094763304</v>
      </c>
      <c r="R15" s="2">
        <f>('[1]Qc, Winter, S3'!R15*Main!$B$4)</f>
        <v>0.245290419405192</v>
      </c>
      <c r="S15" s="2">
        <f>('[1]Qc, Winter, S3'!S15*Main!$B$4)</f>
        <v>0.25415182755753363</v>
      </c>
      <c r="T15" s="2">
        <f>('[1]Qc, Winter, S3'!T15*Main!$B$4)</f>
        <v>0.25937078237213929</v>
      </c>
      <c r="U15" s="2">
        <f>('[1]Qc, Winter, S3'!U15*Main!$B$4)</f>
        <v>0.25571938721514653</v>
      </c>
      <c r="V15" s="2">
        <f>('[1]Qc, Winter, S3'!V15*Main!$B$4)</f>
        <v>0.26364787643647714</v>
      </c>
      <c r="W15" s="2">
        <f>('[1]Qc, Winter, S3'!W15*Main!$B$4)</f>
        <v>0.26892857549208304</v>
      </c>
      <c r="X15" s="2">
        <f>('[1]Qc, Winter, S3'!X15*Main!$B$4)</f>
        <v>0.27310956131659769</v>
      </c>
      <c r="Y15" s="2">
        <f>('[1]Qc, Winter, S3'!Y15*Main!$B$4)</f>
        <v>0.27796908110457746</v>
      </c>
    </row>
    <row r="16" spans="1:25" x14ac:dyDescent="0.25">
      <c r="A16">
        <v>17</v>
      </c>
      <c r="B16" s="2">
        <f>('[1]Qc, Winter, S3'!B16*Main!$B$4)</f>
        <v>0</v>
      </c>
      <c r="C16" s="2">
        <f>('[1]Qc, Winter, S3'!C16*Main!$B$4)</f>
        <v>0</v>
      </c>
      <c r="D16" s="2">
        <f>('[1]Qc, Winter, S3'!D16*Main!$B$4)</f>
        <v>0</v>
      </c>
      <c r="E16" s="2">
        <f>('[1]Qc, Winter, S3'!E16*Main!$B$4)</f>
        <v>0</v>
      </c>
      <c r="F16" s="2">
        <f>('[1]Qc, Winter, S3'!F16*Main!$B$4)</f>
        <v>0</v>
      </c>
      <c r="G16" s="2">
        <f>('[1]Qc, Winter, S3'!G16*Main!$B$4)</f>
        <v>0</v>
      </c>
      <c r="H16" s="2">
        <f>('[1]Qc, Winter, S3'!H16*Main!$B$4)</f>
        <v>0</v>
      </c>
      <c r="I16" s="2">
        <f>('[1]Qc, Winter, S3'!I16*Main!$B$4)</f>
        <v>0</v>
      </c>
      <c r="J16" s="2">
        <f>('[1]Qc, Winter, S3'!J16*Main!$B$4)</f>
        <v>0</v>
      </c>
      <c r="K16" s="2">
        <f>('[1]Qc, Winter, S3'!K16*Main!$B$4)</f>
        <v>0</v>
      </c>
      <c r="L16" s="2">
        <f>('[1]Qc, Winter, S3'!L16*Main!$B$4)</f>
        <v>0</v>
      </c>
      <c r="M16" s="2">
        <f>('[1]Qc, Winter, S3'!M16*Main!$B$4)</f>
        <v>0</v>
      </c>
      <c r="N16" s="2">
        <f>('[1]Qc, Winter, S3'!N16*Main!$B$4)</f>
        <v>0</v>
      </c>
      <c r="O16" s="2">
        <f>('[1]Qc, Winter, S3'!O16*Main!$B$4)</f>
        <v>0</v>
      </c>
      <c r="P16" s="2">
        <f>('[1]Qc, Winter, S3'!P16*Main!$B$4)</f>
        <v>0</v>
      </c>
      <c r="Q16" s="2">
        <f>('[1]Qc, Winter, S3'!Q16*Main!$B$4)</f>
        <v>0</v>
      </c>
      <c r="R16" s="2">
        <f>('[1]Qc, Winter, S3'!R16*Main!$B$4)</f>
        <v>0</v>
      </c>
      <c r="S16" s="2">
        <f>('[1]Qc, Winter, S3'!S16*Main!$B$4)</f>
        <v>0</v>
      </c>
      <c r="T16" s="2">
        <f>('[1]Qc, Winter, S3'!T16*Main!$B$4)</f>
        <v>0</v>
      </c>
      <c r="U16" s="2">
        <f>('[1]Qc, Winter, S3'!U16*Main!$B$4)</f>
        <v>0</v>
      </c>
      <c r="V16" s="2">
        <f>('[1]Qc, Winter, S3'!V16*Main!$B$4)</f>
        <v>0</v>
      </c>
      <c r="W16" s="2">
        <f>('[1]Qc, Winter, S3'!W16*Main!$B$4)</f>
        <v>0</v>
      </c>
      <c r="X16" s="2">
        <f>('[1]Qc, Winter, S3'!X16*Main!$B$4)</f>
        <v>0</v>
      </c>
      <c r="Y16" s="2">
        <f>('[1]Qc, Winter, S3'!Y16*Main!$B$4)</f>
        <v>0</v>
      </c>
    </row>
    <row r="17" spans="1:25" x14ac:dyDescent="0.25">
      <c r="A17">
        <v>20</v>
      </c>
      <c r="B17" s="2">
        <f>('[1]Qc, Winter, S3'!B17*Main!$B$4)</f>
        <v>0</v>
      </c>
      <c r="C17" s="2">
        <f>('[1]Qc, Winter, S3'!C17*Main!$B$4)</f>
        <v>0</v>
      </c>
      <c r="D17" s="2">
        <f>('[1]Qc, Winter, S3'!D17*Main!$B$4)</f>
        <v>0</v>
      </c>
      <c r="E17" s="2">
        <f>('[1]Qc, Winter, S3'!E17*Main!$B$4)</f>
        <v>0</v>
      </c>
      <c r="F17" s="2">
        <f>('[1]Qc, Winter, S3'!F17*Main!$B$4)</f>
        <v>0</v>
      </c>
      <c r="G17" s="2">
        <f>('[1]Qc, Winter, S3'!G17*Main!$B$4)</f>
        <v>0</v>
      </c>
      <c r="H17" s="2">
        <f>('[1]Qc, Winter, S3'!H17*Main!$B$4)</f>
        <v>0</v>
      </c>
      <c r="I17" s="2">
        <f>('[1]Qc, Winter, S3'!I17*Main!$B$4)</f>
        <v>0</v>
      </c>
      <c r="J17" s="2">
        <f>('[1]Qc, Winter, S3'!J17*Main!$B$4)</f>
        <v>0</v>
      </c>
      <c r="K17" s="2">
        <f>('[1]Qc, Winter, S3'!K17*Main!$B$4)</f>
        <v>0</v>
      </c>
      <c r="L17" s="2">
        <f>('[1]Qc, Winter, S3'!L17*Main!$B$4)</f>
        <v>0</v>
      </c>
      <c r="M17" s="2">
        <f>('[1]Qc, Winter, S3'!M17*Main!$B$4)</f>
        <v>0</v>
      </c>
      <c r="N17" s="2">
        <f>('[1]Qc, Winter, S3'!N17*Main!$B$4)</f>
        <v>0</v>
      </c>
      <c r="O17" s="2">
        <f>('[1]Qc, Winter, S3'!O17*Main!$B$4)</f>
        <v>0</v>
      </c>
      <c r="P17" s="2">
        <f>('[1]Qc, Winter, S3'!P17*Main!$B$4)</f>
        <v>0</v>
      </c>
      <c r="Q17" s="2">
        <f>('[1]Qc, Winter, S3'!Q17*Main!$B$4)</f>
        <v>0</v>
      </c>
      <c r="R17" s="2">
        <f>('[1]Qc, Winter, S3'!R17*Main!$B$4)</f>
        <v>0</v>
      </c>
      <c r="S17" s="2">
        <f>('[1]Qc, Winter, S3'!S17*Main!$B$4)</f>
        <v>0</v>
      </c>
      <c r="T17" s="2">
        <f>('[1]Qc, Winter, S3'!T17*Main!$B$4)</f>
        <v>0</v>
      </c>
      <c r="U17" s="2">
        <f>('[1]Qc, Winter, S3'!U17*Main!$B$4)</f>
        <v>0</v>
      </c>
      <c r="V17" s="2">
        <f>('[1]Qc, Winter, S3'!V17*Main!$B$4)</f>
        <v>0</v>
      </c>
      <c r="W17" s="2">
        <f>('[1]Qc, Winter, S3'!W17*Main!$B$4)</f>
        <v>0</v>
      </c>
      <c r="X17" s="2">
        <f>('[1]Qc, Winter, S3'!X17*Main!$B$4)</f>
        <v>0</v>
      </c>
      <c r="Y17" s="2">
        <f>('[1]Qc, Winter, S3'!Y17*Main!$B$4)</f>
        <v>0</v>
      </c>
    </row>
    <row r="18" spans="1:25" x14ac:dyDescent="0.25">
      <c r="A18">
        <v>22</v>
      </c>
      <c r="B18" s="2">
        <f>('[1]Qc, Winter, S3'!B18*Main!$B$4)</f>
        <v>0</v>
      </c>
      <c r="C18" s="2">
        <f>('[1]Qc, Winter, S3'!C18*Main!$B$4)</f>
        <v>0</v>
      </c>
      <c r="D18" s="2">
        <f>('[1]Qc, Winter, S3'!D18*Main!$B$4)</f>
        <v>0</v>
      </c>
      <c r="E18" s="2">
        <f>('[1]Qc, Winter, S3'!E18*Main!$B$4)</f>
        <v>0</v>
      </c>
      <c r="F18" s="2">
        <f>('[1]Qc, Winter, S3'!F18*Main!$B$4)</f>
        <v>0</v>
      </c>
      <c r="G18" s="2">
        <f>('[1]Qc, Winter, S3'!G18*Main!$B$4)</f>
        <v>0</v>
      </c>
      <c r="H18" s="2">
        <f>('[1]Qc, Winter, S3'!H18*Main!$B$4)</f>
        <v>0</v>
      </c>
      <c r="I18" s="2">
        <f>('[1]Qc, Winter, S3'!I18*Main!$B$4)</f>
        <v>0</v>
      </c>
      <c r="J18" s="2">
        <f>('[1]Qc, Winter, S3'!J18*Main!$B$4)</f>
        <v>0</v>
      </c>
      <c r="K18" s="2">
        <f>('[1]Qc, Winter, S3'!K18*Main!$B$4)</f>
        <v>0</v>
      </c>
      <c r="L18" s="2">
        <f>('[1]Qc, Winter, S3'!L18*Main!$B$4)</f>
        <v>0</v>
      </c>
      <c r="M18" s="2">
        <f>('[1]Qc, Winter, S3'!M18*Main!$B$4)</f>
        <v>0</v>
      </c>
      <c r="N18" s="2">
        <f>('[1]Qc, Winter, S3'!N18*Main!$B$4)</f>
        <v>0</v>
      </c>
      <c r="O18" s="2">
        <f>('[1]Qc, Winter, S3'!O18*Main!$B$4)</f>
        <v>0</v>
      </c>
      <c r="P18" s="2">
        <f>('[1]Qc, Winter, S3'!P18*Main!$B$4)</f>
        <v>0</v>
      </c>
      <c r="Q18" s="2">
        <f>('[1]Qc, Winter, S3'!Q18*Main!$B$4)</f>
        <v>0</v>
      </c>
      <c r="R18" s="2">
        <f>('[1]Qc, Winter, S3'!R18*Main!$B$4)</f>
        <v>0</v>
      </c>
      <c r="S18" s="2">
        <f>('[1]Qc, Winter, S3'!S18*Main!$B$4)</f>
        <v>0</v>
      </c>
      <c r="T18" s="2">
        <f>('[1]Qc, Winter, S3'!T18*Main!$B$4)</f>
        <v>0</v>
      </c>
      <c r="U18" s="2">
        <f>('[1]Qc, Winter, S3'!U18*Main!$B$4)</f>
        <v>0</v>
      </c>
      <c r="V18" s="2">
        <f>('[1]Qc, Winter, S3'!V18*Main!$B$4)</f>
        <v>0</v>
      </c>
      <c r="W18" s="2">
        <f>('[1]Qc, Winter, S3'!W18*Main!$B$4)</f>
        <v>0</v>
      </c>
      <c r="X18" s="2">
        <f>('[1]Qc, Winter, S3'!X18*Main!$B$4)</f>
        <v>0</v>
      </c>
      <c r="Y18" s="2">
        <f>('[1]Qc, Winter, S3'!Y18*Main!$B$4)</f>
        <v>0</v>
      </c>
    </row>
    <row r="19" spans="1:25" x14ac:dyDescent="0.25">
      <c r="A19">
        <v>24</v>
      </c>
      <c r="B19" s="2">
        <f>('[1]Qc, Winter, S3'!B19*Main!$B$4)</f>
        <v>0</v>
      </c>
      <c r="C19" s="2">
        <f>('[1]Qc, Winter, S3'!C19*Main!$B$4)</f>
        <v>0</v>
      </c>
      <c r="D19" s="2">
        <f>('[1]Qc, Winter, S3'!D19*Main!$B$4)</f>
        <v>0</v>
      </c>
      <c r="E19" s="2">
        <f>('[1]Qc, Winter, S3'!E19*Main!$B$4)</f>
        <v>0</v>
      </c>
      <c r="F19" s="2">
        <f>('[1]Qc, Winter, S3'!F19*Main!$B$4)</f>
        <v>0</v>
      </c>
      <c r="G19" s="2">
        <f>('[1]Qc, Winter, S3'!G19*Main!$B$4)</f>
        <v>0</v>
      </c>
      <c r="H19" s="2">
        <f>('[1]Qc, Winter, S3'!H19*Main!$B$4)</f>
        <v>0</v>
      </c>
      <c r="I19" s="2">
        <f>('[1]Qc, Winter, S3'!I19*Main!$B$4)</f>
        <v>0</v>
      </c>
      <c r="J19" s="2">
        <f>('[1]Qc, Winter, S3'!J19*Main!$B$4)</f>
        <v>0</v>
      </c>
      <c r="K19" s="2">
        <f>('[1]Qc, Winter, S3'!K19*Main!$B$4)</f>
        <v>0</v>
      </c>
      <c r="L19" s="2">
        <f>('[1]Qc, Winter, S3'!L19*Main!$B$4)</f>
        <v>0</v>
      </c>
      <c r="M19" s="2">
        <f>('[1]Qc, Winter, S3'!M19*Main!$B$4)</f>
        <v>0</v>
      </c>
      <c r="N19" s="2">
        <f>('[1]Qc, Winter, S3'!N19*Main!$B$4)</f>
        <v>0</v>
      </c>
      <c r="O19" s="2">
        <f>('[1]Qc, Winter, S3'!O19*Main!$B$4)</f>
        <v>0</v>
      </c>
      <c r="P19" s="2">
        <f>('[1]Qc, Winter, S3'!P19*Main!$B$4)</f>
        <v>0</v>
      </c>
      <c r="Q19" s="2">
        <f>('[1]Qc, Winter, S3'!Q19*Main!$B$4)</f>
        <v>0</v>
      </c>
      <c r="R19" s="2">
        <f>('[1]Qc, Winter, S3'!R19*Main!$B$4)</f>
        <v>0</v>
      </c>
      <c r="S19" s="2">
        <f>('[1]Qc, Winter, S3'!S19*Main!$B$4)</f>
        <v>0</v>
      </c>
      <c r="T19" s="2">
        <f>('[1]Qc, Winter, S3'!T19*Main!$B$4)</f>
        <v>0</v>
      </c>
      <c r="U19" s="2">
        <f>('[1]Qc, Winter, S3'!U19*Main!$B$4)</f>
        <v>0</v>
      </c>
      <c r="V19" s="2">
        <f>('[1]Qc, Winter, S3'!V19*Main!$B$4)</f>
        <v>0</v>
      </c>
      <c r="W19" s="2">
        <f>('[1]Qc, Winter, S3'!W19*Main!$B$4)</f>
        <v>0</v>
      </c>
      <c r="X19" s="2">
        <f>('[1]Qc, Winter, S3'!X19*Main!$B$4)</f>
        <v>0</v>
      </c>
      <c r="Y19" s="2">
        <f>('[1]Qc, Winter, S3'!Y19*Main!$B$4)</f>
        <v>0</v>
      </c>
    </row>
    <row r="20" spans="1:25" x14ac:dyDescent="0.25">
      <c r="A20">
        <v>26</v>
      </c>
      <c r="B20" s="2">
        <f>('[1]Qc, Winter, S3'!B20*Main!$B$4)</f>
        <v>0</v>
      </c>
      <c r="C20" s="2">
        <f>('[1]Qc, Winter, S3'!C20*Main!$B$4)</f>
        <v>0</v>
      </c>
      <c r="D20" s="2">
        <f>('[1]Qc, Winter, S3'!D20*Main!$B$4)</f>
        <v>0</v>
      </c>
      <c r="E20" s="2">
        <f>('[1]Qc, Winter, S3'!E20*Main!$B$4)</f>
        <v>0</v>
      </c>
      <c r="F20" s="2">
        <f>('[1]Qc, Winter, S3'!F20*Main!$B$4)</f>
        <v>0</v>
      </c>
      <c r="G20" s="2">
        <f>('[1]Qc, Winter, S3'!G20*Main!$B$4)</f>
        <v>0</v>
      </c>
      <c r="H20" s="2">
        <f>('[1]Qc, Winter, S3'!H20*Main!$B$4)</f>
        <v>0</v>
      </c>
      <c r="I20" s="2">
        <f>('[1]Qc, Winter, S3'!I20*Main!$B$4)</f>
        <v>0</v>
      </c>
      <c r="J20" s="2">
        <f>('[1]Qc, Winter, S3'!J20*Main!$B$4)</f>
        <v>0</v>
      </c>
      <c r="K20" s="2">
        <f>('[1]Qc, Winter, S3'!K20*Main!$B$4)</f>
        <v>0</v>
      </c>
      <c r="L20" s="2">
        <f>('[1]Qc, Winter, S3'!L20*Main!$B$4)</f>
        <v>0</v>
      </c>
      <c r="M20" s="2">
        <f>('[1]Qc, Winter, S3'!M20*Main!$B$4)</f>
        <v>0</v>
      </c>
      <c r="N20" s="2">
        <f>('[1]Qc, Winter, S3'!N20*Main!$B$4)</f>
        <v>0</v>
      </c>
      <c r="O20" s="2">
        <f>('[1]Qc, Winter, S3'!O20*Main!$B$4)</f>
        <v>0</v>
      </c>
      <c r="P20" s="2">
        <f>('[1]Qc, Winter, S3'!P20*Main!$B$4)</f>
        <v>0</v>
      </c>
      <c r="Q20" s="2">
        <f>('[1]Qc, Winter, S3'!Q20*Main!$B$4)</f>
        <v>0</v>
      </c>
      <c r="R20" s="2">
        <f>('[1]Qc, Winter, S3'!R20*Main!$B$4)</f>
        <v>0</v>
      </c>
      <c r="S20" s="2">
        <f>('[1]Qc, Winter, S3'!S20*Main!$B$4)</f>
        <v>0</v>
      </c>
      <c r="T20" s="2">
        <f>('[1]Qc, Winter, S3'!T20*Main!$B$4)</f>
        <v>0</v>
      </c>
      <c r="U20" s="2">
        <f>('[1]Qc, Winter, S3'!U20*Main!$B$4)</f>
        <v>0</v>
      </c>
      <c r="V20" s="2">
        <f>('[1]Qc, Winter, S3'!V20*Main!$B$4)</f>
        <v>0</v>
      </c>
      <c r="W20" s="2">
        <f>('[1]Qc, Winter, S3'!W20*Main!$B$4)</f>
        <v>0</v>
      </c>
      <c r="X20" s="2">
        <f>('[1]Qc, Winter, S3'!X20*Main!$B$4)</f>
        <v>0</v>
      </c>
      <c r="Y20" s="2">
        <f>('[1]Qc, Winter, S3'!Y20*Main!$B$4)</f>
        <v>0</v>
      </c>
    </row>
    <row r="21" spans="1:25" x14ac:dyDescent="0.25">
      <c r="A21">
        <v>28</v>
      </c>
      <c r="B21" s="2">
        <f>('[1]Qc, Winter, S3'!B21*Main!$B$4)</f>
        <v>0</v>
      </c>
      <c r="C21" s="2">
        <f>('[1]Qc, Winter, S3'!C21*Main!$B$4)</f>
        <v>0</v>
      </c>
      <c r="D21" s="2">
        <f>('[1]Qc, Winter, S3'!D21*Main!$B$4)</f>
        <v>0</v>
      </c>
      <c r="E21" s="2">
        <f>('[1]Qc, Winter, S3'!E21*Main!$B$4)</f>
        <v>0</v>
      </c>
      <c r="F21" s="2">
        <f>('[1]Qc, Winter, S3'!F21*Main!$B$4)</f>
        <v>0</v>
      </c>
      <c r="G21" s="2">
        <f>('[1]Qc, Winter, S3'!G21*Main!$B$4)</f>
        <v>0</v>
      </c>
      <c r="H21" s="2">
        <f>('[1]Qc, Winter, S3'!H21*Main!$B$4)</f>
        <v>0</v>
      </c>
      <c r="I21" s="2">
        <f>('[1]Qc, Winter, S3'!I21*Main!$B$4)</f>
        <v>0</v>
      </c>
      <c r="J21" s="2">
        <f>('[1]Qc, Winter, S3'!J21*Main!$B$4)</f>
        <v>0</v>
      </c>
      <c r="K21" s="2">
        <f>('[1]Qc, Winter, S3'!K21*Main!$B$4)</f>
        <v>0</v>
      </c>
      <c r="L21" s="2">
        <f>('[1]Qc, Winter, S3'!L21*Main!$B$4)</f>
        <v>0</v>
      </c>
      <c r="M21" s="2">
        <f>('[1]Qc, Winter, S3'!M21*Main!$B$4)</f>
        <v>0</v>
      </c>
      <c r="N21" s="2">
        <f>('[1]Qc, Winter, S3'!N21*Main!$B$4)</f>
        <v>0</v>
      </c>
      <c r="O21" s="2">
        <f>('[1]Qc, Winter, S3'!O21*Main!$B$4)</f>
        <v>0</v>
      </c>
      <c r="P21" s="2">
        <f>('[1]Qc, Winter, S3'!P21*Main!$B$4)</f>
        <v>0</v>
      </c>
      <c r="Q21" s="2">
        <f>('[1]Qc, Winter, S3'!Q21*Main!$B$4)</f>
        <v>0</v>
      </c>
      <c r="R21" s="2">
        <f>('[1]Qc, Winter, S3'!R21*Main!$B$4)</f>
        <v>0</v>
      </c>
      <c r="S21" s="2">
        <f>('[1]Qc, Winter, S3'!S21*Main!$B$4)</f>
        <v>0</v>
      </c>
      <c r="T21" s="2">
        <f>('[1]Qc, Winter, S3'!T21*Main!$B$4)</f>
        <v>0</v>
      </c>
      <c r="U21" s="2">
        <f>('[1]Qc, Winter, S3'!U21*Main!$B$4)</f>
        <v>0</v>
      </c>
      <c r="V21" s="2">
        <f>('[1]Qc, Winter, S3'!V21*Main!$B$4)</f>
        <v>0</v>
      </c>
      <c r="W21" s="2">
        <f>('[1]Qc, Winter, S3'!W21*Main!$B$4)</f>
        <v>0</v>
      </c>
      <c r="X21" s="2">
        <f>('[1]Qc, Winter, S3'!X21*Main!$B$4)</f>
        <v>0</v>
      </c>
      <c r="Y21" s="2">
        <f>('[1]Qc, Winter, S3'!Y21*Main!$B$4)</f>
        <v>0</v>
      </c>
    </row>
    <row r="22" spans="1:25" x14ac:dyDescent="0.25">
      <c r="A22">
        <v>30</v>
      </c>
      <c r="B22" s="2">
        <f>('[1]Qc, Winter, S3'!B22*Main!$B$4)</f>
        <v>0</v>
      </c>
      <c r="C22" s="2">
        <f>('[1]Qc, Winter, S3'!C22*Main!$B$4)</f>
        <v>0</v>
      </c>
      <c r="D22" s="2">
        <f>('[1]Qc, Winter, S3'!D22*Main!$B$4)</f>
        <v>0</v>
      </c>
      <c r="E22" s="2">
        <f>('[1]Qc, Winter, S3'!E22*Main!$B$4)</f>
        <v>0</v>
      </c>
      <c r="F22" s="2">
        <f>('[1]Qc, Winter, S3'!F22*Main!$B$4)</f>
        <v>0</v>
      </c>
      <c r="G22" s="2">
        <f>('[1]Qc, Winter, S3'!G22*Main!$B$4)</f>
        <v>0</v>
      </c>
      <c r="H22" s="2">
        <f>('[1]Qc, Winter, S3'!H22*Main!$B$4)</f>
        <v>0</v>
      </c>
      <c r="I22" s="2">
        <f>('[1]Qc, Winter, S3'!I22*Main!$B$4)</f>
        <v>0</v>
      </c>
      <c r="J22" s="2">
        <f>('[1]Qc, Winter, S3'!J22*Main!$B$4)</f>
        <v>0</v>
      </c>
      <c r="K22" s="2">
        <f>('[1]Qc, Winter, S3'!K22*Main!$B$4)</f>
        <v>0</v>
      </c>
      <c r="L22" s="2">
        <f>('[1]Qc, Winter, S3'!L22*Main!$B$4)</f>
        <v>0</v>
      </c>
      <c r="M22" s="2">
        <f>('[1]Qc, Winter, S3'!M22*Main!$B$4)</f>
        <v>0</v>
      </c>
      <c r="N22" s="2">
        <f>('[1]Qc, Winter, S3'!N22*Main!$B$4)</f>
        <v>0</v>
      </c>
      <c r="O22" s="2">
        <f>('[1]Qc, Winter, S3'!O22*Main!$B$4)</f>
        <v>0</v>
      </c>
      <c r="P22" s="2">
        <f>('[1]Qc, Winter, S3'!P22*Main!$B$4)</f>
        <v>0</v>
      </c>
      <c r="Q22" s="2">
        <f>('[1]Qc, Winter, S3'!Q22*Main!$B$4)</f>
        <v>0</v>
      </c>
      <c r="R22" s="2">
        <f>('[1]Qc, Winter, S3'!R22*Main!$B$4)</f>
        <v>0</v>
      </c>
      <c r="S22" s="2">
        <f>('[1]Qc, Winter, S3'!S22*Main!$B$4)</f>
        <v>0</v>
      </c>
      <c r="T22" s="2">
        <f>('[1]Qc, Winter, S3'!T22*Main!$B$4)</f>
        <v>0</v>
      </c>
      <c r="U22" s="2">
        <f>('[1]Qc, Winter, S3'!U22*Main!$B$4)</f>
        <v>0</v>
      </c>
      <c r="V22" s="2">
        <f>('[1]Qc, Winter, S3'!V22*Main!$B$4)</f>
        <v>0</v>
      </c>
      <c r="W22" s="2">
        <f>('[1]Qc, Winter, S3'!W22*Main!$B$4)</f>
        <v>0</v>
      </c>
      <c r="X22" s="2">
        <f>('[1]Qc, Winter, S3'!X22*Main!$B$4)</f>
        <v>0</v>
      </c>
      <c r="Y22" s="2">
        <f>('[1]Qc, Winter, S3'!Y22*Main!$B$4)</f>
        <v>0</v>
      </c>
    </row>
    <row r="23" spans="1:25" x14ac:dyDescent="0.25">
      <c r="A23">
        <v>34</v>
      </c>
      <c r="B23" s="2">
        <f>('[1]Qc, Winter, S3'!B23*Main!$B$4)</f>
        <v>0</v>
      </c>
      <c r="C23" s="2">
        <f>('[1]Qc, Winter, S3'!C23*Main!$B$4)</f>
        <v>0</v>
      </c>
      <c r="D23" s="2">
        <f>('[1]Qc, Winter, S3'!D23*Main!$B$4)</f>
        <v>0</v>
      </c>
      <c r="E23" s="2">
        <f>('[1]Qc, Winter, S3'!E23*Main!$B$4)</f>
        <v>0</v>
      </c>
      <c r="F23" s="2">
        <f>('[1]Qc, Winter, S3'!F23*Main!$B$4)</f>
        <v>0</v>
      </c>
      <c r="G23" s="2">
        <f>('[1]Qc, Winter, S3'!G23*Main!$B$4)</f>
        <v>0</v>
      </c>
      <c r="H23" s="2">
        <f>('[1]Qc, Winter, S3'!H23*Main!$B$4)</f>
        <v>0</v>
      </c>
      <c r="I23" s="2">
        <f>('[1]Qc, Winter, S3'!I23*Main!$B$4)</f>
        <v>0</v>
      </c>
      <c r="J23" s="2">
        <f>('[1]Qc, Winter, S3'!J23*Main!$B$4)</f>
        <v>0</v>
      </c>
      <c r="K23" s="2">
        <f>('[1]Qc, Winter, S3'!K23*Main!$B$4)</f>
        <v>0</v>
      </c>
      <c r="L23" s="2">
        <f>('[1]Qc, Winter, S3'!L23*Main!$B$4)</f>
        <v>0</v>
      </c>
      <c r="M23" s="2">
        <f>('[1]Qc, Winter, S3'!M23*Main!$B$4)</f>
        <v>0</v>
      </c>
      <c r="N23" s="2">
        <f>('[1]Qc, Winter, S3'!N23*Main!$B$4)</f>
        <v>0</v>
      </c>
      <c r="O23" s="2">
        <f>('[1]Qc, Winter, S3'!O23*Main!$B$4)</f>
        <v>0</v>
      </c>
      <c r="P23" s="2">
        <f>('[1]Qc, Winter, S3'!P23*Main!$B$4)</f>
        <v>0</v>
      </c>
      <c r="Q23" s="2">
        <f>('[1]Qc, Winter, S3'!Q23*Main!$B$4)</f>
        <v>0</v>
      </c>
      <c r="R23" s="2">
        <f>('[1]Qc, Winter, S3'!R23*Main!$B$4)</f>
        <v>0</v>
      </c>
      <c r="S23" s="2">
        <f>('[1]Qc, Winter, S3'!S23*Main!$B$4)</f>
        <v>0</v>
      </c>
      <c r="T23" s="2">
        <f>('[1]Qc, Winter, S3'!T23*Main!$B$4)</f>
        <v>0</v>
      </c>
      <c r="U23" s="2">
        <f>('[1]Qc, Winter, S3'!U23*Main!$B$4)</f>
        <v>0</v>
      </c>
      <c r="V23" s="2">
        <f>('[1]Qc, Winter, S3'!V23*Main!$B$4)</f>
        <v>0</v>
      </c>
      <c r="W23" s="2">
        <f>('[1]Qc, Winter, S3'!W23*Main!$B$4)</f>
        <v>0</v>
      </c>
      <c r="X23" s="2">
        <f>('[1]Qc, Winter, S3'!X23*Main!$B$4)</f>
        <v>0</v>
      </c>
      <c r="Y23" s="2">
        <f>('[1]Qc, Winter, S3'!Y23*Main!$B$4)</f>
        <v>0</v>
      </c>
    </row>
    <row r="24" spans="1:25" x14ac:dyDescent="0.25">
      <c r="A24">
        <v>36</v>
      </c>
      <c r="B24" s="2">
        <f>('[1]Qc, Winter, S3'!B24*Main!$B$4)</f>
        <v>0</v>
      </c>
      <c r="C24" s="2">
        <f>('[1]Qc, Winter, S3'!C24*Main!$B$4)</f>
        <v>0</v>
      </c>
      <c r="D24" s="2">
        <f>('[1]Qc, Winter, S3'!D24*Main!$B$4)</f>
        <v>0</v>
      </c>
      <c r="E24" s="2">
        <f>('[1]Qc, Winter, S3'!E24*Main!$B$4)</f>
        <v>0</v>
      </c>
      <c r="F24" s="2">
        <f>('[1]Qc, Winter, S3'!F24*Main!$B$4)</f>
        <v>0</v>
      </c>
      <c r="G24" s="2">
        <f>('[1]Qc, Winter, S3'!G24*Main!$B$4)</f>
        <v>0</v>
      </c>
      <c r="H24" s="2">
        <f>('[1]Qc, Winter, S3'!H24*Main!$B$4)</f>
        <v>0</v>
      </c>
      <c r="I24" s="2">
        <f>('[1]Qc, Winter, S3'!I24*Main!$B$4)</f>
        <v>0</v>
      </c>
      <c r="J24" s="2">
        <f>('[1]Qc, Winter, S3'!J24*Main!$B$4)</f>
        <v>0</v>
      </c>
      <c r="K24" s="2">
        <f>('[1]Qc, Winter, S3'!K24*Main!$B$4)</f>
        <v>0</v>
      </c>
      <c r="L24" s="2">
        <f>('[1]Qc, Winter, S3'!L24*Main!$B$4)</f>
        <v>0</v>
      </c>
      <c r="M24" s="2">
        <f>('[1]Qc, Winter, S3'!M24*Main!$B$4)</f>
        <v>0</v>
      </c>
      <c r="N24" s="2">
        <f>('[1]Qc, Winter, S3'!N24*Main!$B$4)</f>
        <v>0</v>
      </c>
      <c r="O24" s="2">
        <f>('[1]Qc, Winter, S3'!O24*Main!$B$4)</f>
        <v>0</v>
      </c>
      <c r="P24" s="2">
        <f>('[1]Qc, Winter, S3'!P24*Main!$B$4)</f>
        <v>0</v>
      </c>
      <c r="Q24" s="2">
        <f>('[1]Qc, Winter, S3'!Q24*Main!$B$4)</f>
        <v>0</v>
      </c>
      <c r="R24" s="2">
        <f>('[1]Qc, Winter, S3'!R24*Main!$B$4)</f>
        <v>0</v>
      </c>
      <c r="S24" s="2">
        <f>('[1]Qc, Winter, S3'!S24*Main!$B$4)</f>
        <v>0</v>
      </c>
      <c r="T24" s="2">
        <f>('[1]Qc, Winter, S3'!T24*Main!$B$4)</f>
        <v>0</v>
      </c>
      <c r="U24" s="2">
        <f>('[1]Qc, Winter, S3'!U24*Main!$B$4)</f>
        <v>0</v>
      </c>
      <c r="V24" s="2">
        <f>('[1]Qc, Winter, S3'!V24*Main!$B$4)</f>
        <v>0</v>
      </c>
      <c r="W24" s="2">
        <f>('[1]Qc, Winter, S3'!W24*Main!$B$4)</f>
        <v>0</v>
      </c>
      <c r="X24" s="2">
        <f>('[1]Qc, Winter, S3'!X24*Main!$B$4)</f>
        <v>0</v>
      </c>
      <c r="Y24" s="2">
        <f>('[1]Qc, Winter, S3'!Y24*Main!$B$4)</f>
        <v>0</v>
      </c>
    </row>
    <row r="25" spans="1:25" x14ac:dyDescent="0.25">
      <c r="A25">
        <v>38</v>
      </c>
      <c r="B25" s="2">
        <f>('[1]Qc, Winter, S3'!B25*Main!$B$4)</f>
        <v>0</v>
      </c>
      <c r="C25" s="2">
        <f>('[1]Qc, Winter, S3'!C25*Main!$B$4)</f>
        <v>0</v>
      </c>
      <c r="D25" s="2">
        <f>('[1]Qc, Winter, S3'!D25*Main!$B$4)</f>
        <v>0</v>
      </c>
      <c r="E25" s="2">
        <f>('[1]Qc, Winter, S3'!E25*Main!$B$4)</f>
        <v>0</v>
      </c>
      <c r="F25" s="2">
        <f>('[1]Qc, Winter, S3'!F25*Main!$B$4)</f>
        <v>0</v>
      </c>
      <c r="G25" s="2">
        <f>('[1]Qc, Winter, S3'!G25*Main!$B$4)</f>
        <v>0</v>
      </c>
      <c r="H25" s="2">
        <f>('[1]Qc, Winter, S3'!H25*Main!$B$4)</f>
        <v>0</v>
      </c>
      <c r="I25" s="2">
        <f>('[1]Qc, Winter, S3'!I25*Main!$B$4)</f>
        <v>0</v>
      </c>
      <c r="J25" s="2">
        <f>('[1]Qc, Winter, S3'!J25*Main!$B$4)</f>
        <v>0</v>
      </c>
      <c r="K25" s="2">
        <f>('[1]Qc, Winter, S3'!K25*Main!$B$4)</f>
        <v>0</v>
      </c>
      <c r="L25" s="2">
        <f>('[1]Qc, Winter, S3'!L25*Main!$B$4)</f>
        <v>0</v>
      </c>
      <c r="M25" s="2">
        <f>('[1]Qc, Winter, S3'!M25*Main!$B$4)</f>
        <v>0</v>
      </c>
      <c r="N25" s="2">
        <f>('[1]Qc, Winter, S3'!N25*Main!$B$4)</f>
        <v>0</v>
      </c>
      <c r="O25" s="2">
        <f>('[1]Qc, Winter, S3'!O25*Main!$B$4)</f>
        <v>0</v>
      </c>
      <c r="P25" s="2">
        <f>('[1]Qc, Winter, S3'!P25*Main!$B$4)</f>
        <v>0</v>
      </c>
      <c r="Q25" s="2">
        <f>('[1]Qc, Winter, S3'!Q25*Main!$B$4)</f>
        <v>0</v>
      </c>
      <c r="R25" s="2">
        <f>('[1]Qc, Winter, S3'!R25*Main!$B$4)</f>
        <v>0</v>
      </c>
      <c r="S25" s="2">
        <f>('[1]Qc, Winter, S3'!S25*Main!$B$4)</f>
        <v>0</v>
      </c>
      <c r="T25" s="2">
        <f>('[1]Qc, Winter, S3'!T25*Main!$B$4)</f>
        <v>0</v>
      </c>
      <c r="U25" s="2">
        <f>('[1]Qc, Winter, S3'!U25*Main!$B$4)</f>
        <v>0</v>
      </c>
      <c r="V25" s="2">
        <f>('[1]Qc, Winter, S3'!V25*Main!$B$4)</f>
        <v>0</v>
      </c>
      <c r="W25" s="2">
        <f>('[1]Qc, Winter, S3'!W25*Main!$B$4)</f>
        <v>0</v>
      </c>
      <c r="X25" s="2">
        <f>('[1]Qc, Winter, S3'!X25*Main!$B$4)</f>
        <v>0</v>
      </c>
      <c r="Y25" s="2">
        <f>('[1]Qc, Winter, S3'!Y25*Main!$B$4)</f>
        <v>0</v>
      </c>
    </row>
    <row r="26" spans="1:25" x14ac:dyDescent="0.25">
      <c r="A26">
        <v>40</v>
      </c>
      <c r="B26" s="2">
        <f>('[1]Qc, Winter, S3'!B26*Main!$B$4)</f>
        <v>0</v>
      </c>
      <c r="C26" s="2">
        <f>('[1]Qc, Winter, S3'!C26*Main!$B$4)</f>
        <v>0</v>
      </c>
      <c r="D26" s="2">
        <f>('[1]Qc, Winter, S3'!D26*Main!$B$4)</f>
        <v>0</v>
      </c>
      <c r="E26" s="2">
        <f>('[1]Qc, Winter, S3'!E26*Main!$B$4)</f>
        <v>0</v>
      </c>
      <c r="F26" s="2">
        <f>('[1]Qc, Winter, S3'!F26*Main!$B$4)</f>
        <v>0</v>
      </c>
      <c r="G26" s="2">
        <f>('[1]Qc, Winter, S3'!G26*Main!$B$4)</f>
        <v>0</v>
      </c>
      <c r="H26" s="2">
        <f>('[1]Qc, Winter, S3'!H26*Main!$B$4)</f>
        <v>0</v>
      </c>
      <c r="I26" s="2">
        <f>('[1]Qc, Winter, S3'!I26*Main!$B$4)</f>
        <v>0</v>
      </c>
      <c r="J26" s="2">
        <f>('[1]Qc, Winter, S3'!J26*Main!$B$4)</f>
        <v>0</v>
      </c>
      <c r="K26" s="2">
        <f>('[1]Qc, Winter, S3'!K26*Main!$B$4)</f>
        <v>0</v>
      </c>
      <c r="L26" s="2">
        <f>('[1]Qc, Winter, S3'!L26*Main!$B$4)</f>
        <v>0</v>
      </c>
      <c r="M26" s="2">
        <f>('[1]Qc, Winter, S3'!M26*Main!$B$4)</f>
        <v>0</v>
      </c>
      <c r="N26" s="2">
        <f>('[1]Qc, Winter, S3'!N26*Main!$B$4)</f>
        <v>0</v>
      </c>
      <c r="O26" s="2">
        <f>('[1]Qc, Winter, S3'!O26*Main!$B$4)</f>
        <v>0</v>
      </c>
      <c r="P26" s="2">
        <f>('[1]Qc, Winter, S3'!P26*Main!$B$4)</f>
        <v>0</v>
      </c>
      <c r="Q26" s="2">
        <f>('[1]Qc, Winter, S3'!Q26*Main!$B$4)</f>
        <v>0</v>
      </c>
      <c r="R26" s="2">
        <f>('[1]Qc, Winter, S3'!R26*Main!$B$4)</f>
        <v>0</v>
      </c>
      <c r="S26" s="2">
        <f>('[1]Qc, Winter, S3'!S26*Main!$B$4)</f>
        <v>0</v>
      </c>
      <c r="T26" s="2">
        <f>('[1]Qc, Winter, S3'!T26*Main!$B$4)</f>
        <v>0</v>
      </c>
      <c r="U26" s="2">
        <f>('[1]Qc, Winter, S3'!U26*Main!$B$4)</f>
        <v>0</v>
      </c>
      <c r="V26" s="2">
        <f>('[1]Qc, Winter, S3'!V26*Main!$B$4)</f>
        <v>0</v>
      </c>
      <c r="W26" s="2">
        <f>('[1]Qc, Winter, S3'!W26*Main!$B$4)</f>
        <v>0</v>
      </c>
      <c r="X26" s="2">
        <f>('[1]Qc, Winter, S3'!X26*Main!$B$4)</f>
        <v>0</v>
      </c>
      <c r="Y26" s="2">
        <f>('[1]Qc, Winter, S3'!Y26*Main!$B$4)</f>
        <v>0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14" sqref="B14:Y1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('EV Characterization'!B$4-'EV Characterization'!B$2)*VLOOKUP($A2,'EV Distribution'!$A$2:$B$16,2,FALSE)</f>
        <v>0.58324252799999998</v>
      </c>
      <c r="C2" s="2">
        <f>('EV Characterization'!C$4-'EV Characterization'!C$2)*VLOOKUP($A2,'EV Distribution'!$A$2:$B$16,2,FALSE)</f>
        <v>0.66488457600000006</v>
      </c>
      <c r="D2" s="2">
        <f>('EV Characterization'!D$4-'EV Characterization'!D$2)*VLOOKUP($A2,'EV Distribution'!$A$2:$B$16,2,FALSE)</f>
        <v>0.996632352</v>
      </c>
      <c r="E2" s="2">
        <f>('EV Characterization'!E$4-'EV Characterization'!E$2)*VLOOKUP($A2,'EV Distribution'!$A$2:$B$16,2,FALSE)</f>
        <v>1.172308272</v>
      </c>
      <c r="F2" s="2">
        <f>('EV Characterization'!F$4-'EV Characterization'!F$2)*VLOOKUP($A2,'EV Distribution'!$A$2:$B$16,2,FALSE)</f>
        <v>1.3936922400000002</v>
      </c>
      <c r="G2" s="2">
        <f>('EV Characterization'!G$4-'EV Characterization'!G$2)*VLOOKUP($A2,'EV Distribution'!$A$2:$B$16,2,FALSE)</f>
        <v>1.4809896000000002</v>
      </c>
      <c r="H2" s="2">
        <f>('EV Characterization'!H$4-'EV Characterization'!H$2)*VLOOKUP($A2,'EV Distribution'!$A$2:$B$16,2,FALSE)</f>
        <v>1.2682476000000003</v>
      </c>
      <c r="I2" s="2">
        <f>('EV Characterization'!I$4-'EV Characterization'!I$2)*VLOOKUP($A2,'EV Distribution'!$A$2:$B$16,2,FALSE)</f>
        <v>1.8945396959999998</v>
      </c>
      <c r="J2" s="2">
        <f>('EV Characterization'!J$4-'EV Characterization'!J$2)*VLOOKUP($A2,'EV Distribution'!$A$2:$B$16,2,FALSE)</f>
        <v>1.6403432160000002</v>
      </c>
      <c r="K2" s="2">
        <f>('EV Characterization'!K$4-'EV Characterization'!K$2)*VLOOKUP($A2,'EV Distribution'!$A$2:$B$16,2,FALSE)</f>
        <v>1.9165732799999999</v>
      </c>
      <c r="L2" s="2">
        <f>('EV Characterization'!L$4-'EV Characterization'!L$2)*VLOOKUP($A2,'EV Distribution'!$A$2:$B$16,2,FALSE)</f>
        <v>2.0221988880000001</v>
      </c>
      <c r="M2" s="2">
        <f>('EV Characterization'!M$4-'EV Characterization'!M$2)*VLOOKUP($A2,'EV Distribution'!$A$2:$B$16,2,FALSE)</f>
        <v>1.9661316719999999</v>
      </c>
      <c r="N2" s="2">
        <f>('EV Characterization'!N$4-'EV Characterization'!N$2)*VLOOKUP($A2,'EV Distribution'!$A$2:$B$16,2,FALSE)</f>
        <v>1.840764624</v>
      </c>
      <c r="O2" s="2">
        <f>('EV Characterization'!O$4-'EV Characterization'!O$2)*VLOOKUP($A2,'EV Distribution'!$A$2:$B$16,2,FALSE)</f>
        <v>1.7391801600000001</v>
      </c>
      <c r="P2" s="2">
        <f>('EV Characterization'!P$4-'EV Characterization'!P$2)*VLOOKUP($A2,'EV Distribution'!$A$2:$B$16,2,FALSE)</f>
        <v>1.7284521120000003</v>
      </c>
      <c r="Q2" s="2">
        <f>('EV Characterization'!Q$4-'EV Characterization'!Q$2)*VLOOKUP($A2,'EV Distribution'!$A$2:$B$16,2,FALSE)</f>
        <v>1.590513888</v>
      </c>
      <c r="R2" s="2">
        <f>('EV Characterization'!R$4-'EV Characterization'!R$2)*VLOOKUP($A2,'EV Distribution'!$A$2:$B$16,2,FALSE)</f>
        <v>1.503155472</v>
      </c>
      <c r="S2" s="2">
        <f>('EV Characterization'!S$4-'EV Characterization'!S$2)*VLOOKUP($A2,'EV Distribution'!$A$2:$B$16,2,FALSE)</f>
        <v>1.4171275680000002</v>
      </c>
      <c r="T2" s="2">
        <f>('EV Characterization'!T$4-'EV Characterization'!T$2)*VLOOKUP($A2,'EV Distribution'!$A$2:$B$16,2,FALSE)</f>
        <v>1.0135601279999999</v>
      </c>
      <c r="U2" s="2">
        <f>('EV Characterization'!U$4-'EV Characterization'!U$2)*VLOOKUP($A2,'EV Distribution'!$A$2:$B$16,2,FALSE)</f>
        <v>1.1182838879999999</v>
      </c>
      <c r="V2" s="2">
        <f>('EV Characterization'!V$4-'EV Characterization'!V$2)*VLOOKUP($A2,'EV Distribution'!$A$2:$B$16,2,FALSE)</f>
        <v>1.157156208</v>
      </c>
      <c r="W2" s="2">
        <f>('EV Characterization'!W$4-'EV Characterization'!W$2)*VLOOKUP($A2,'EV Distribution'!$A$2:$B$16,2,FALSE)</f>
        <v>1.2172454880000001</v>
      </c>
      <c r="X2" s="2">
        <f>('EV Characterization'!X$4-'EV Characterization'!X$2)*VLOOKUP($A2,'EV Distribution'!$A$2:$B$16,2,FALSE)</f>
        <v>0.55980720000000006</v>
      </c>
      <c r="Y2" s="2">
        <f>('EV Characterization'!Y$4-'EV Characterization'!Y$2)*VLOOKUP($A2,'EV Distribution'!$A$2:$B$16,2,FALSE)</f>
        <v>0.57044111999999991</v>
      </c>
    </row>
    <row r="3" spans="1:25" x14ac:dyDescent="0.25">
      <c r="A3">
        <v>6</v>
      </c>
      <c r="B3" s="2">
        <f>('EV Characterization'!B$4-'EV Characterization'!B$2)*VLOOKUP($A3,'EV Distribution'!$A$2:$B$16,2,FALSE)</f>
        <v>0.19441417599999999</v>
      </c>
      <c r="C3" s="2">
        <f>('EV Characterization'!C$4-'EV Characterization'!C$2)*VLOOKUP($A3,'EV Distribution'!$A$2:$B$16,2,FALSE)</f>
        <v>0.221628192</v>
      </c>
      <c r="D3" s="2">
        <f>('EV Characterization'!D$4-'EV Characterization'!D$2)*VLOOKUP($A3,'EV Distribution'!$A$2:$B$16,2,FALSE)</f>
        <v>0.33221078399999998</v>
      </c>
      <c r="E3" s="2">
        <f>('EV Characterization'!E$4-'EV Characterization'!E$2)*VLOOKUP($A3,'EV Distribution'!$A$2:$B$16,2,FALSE)</f>
        <v>0.39076942400000003</v>
      </c>
      <c r="F3" s="2">
        <f>('EV Characterization'!F$4-'EV Characterization'!F$2)*VLOOKUP($A3,'EV Distribution'!$A$2:$B$16,2,FALSE)</f>
        <v>0.46456408000000005</v>
      </c>
      <c r="G3" s="2">
        <f>('EV Characterization'!G$4-'EV Characterization'!G$2)*VLOOKUP($A3,'EV Distribution'!$A$2:$B$16,2,FALSE)</f>
        <v>0.49366320000000002</v>
      </c>
      <c r="H3" s="2">
        <f>('EV Characterization'!H$4-'EV Characterization'!H$2)*VLOOKUP($A3,'EV Distribution'!$A$2:$B$16,2,FALSE)</f>
        <v>0.42274920000000005</v>
      </c>
      <c r="I3" s="2">
        <f>('EV Characterization'!I$4-'EV Characterization'!I$2)*VLOOKUP($A3,'EV Distribution'!$A$2:$B$16,2,FALSE)</f>
        <v>0.63151323199999998</v>
      </c>
      <c r="J3" s="2">
        <f>('EV Characterization'!J$4-'EV Characterization'!J$2)*VLOOKUP($A3,'EV Distribution'!$A$2:$B$16,2,FALSE)</f>
        <v>0.54678107200000003</v>
      </c>
      <c r="K3" s="2">
        <f>('EV Characterization'!K$4-'EV Characterization'!K$2)*VLOOKUP($A3,'EV Distribution'!$A$2:$B$16,2,FALSE)</f>
        <v>0.63885775999999994</v>
      </c>
      <c r="L3" s="2">
        <f>('EV Characterization'!L$4-'EV Characterization'!L$2)*VLOOKUP($A3,'EV Distribution'!$A$2:$B$16,2,FALSE)</f>
        <v>0.67406629600000001</v>
      </c>
      <c r="M3" s="2">
        <f>('EV Characterization'!M$4-'EV Characterization'!M$2)*VLOOKUP($A3,'EV Distribution'!$A$2:$B$16,2,FALSE)</f>
        <v>0.65537722399999998</v>
      </c>
      <c r="N3" s="2">
        <f>('EV Characterization'!N$4-'EV Characterization'!N$2)*VLOOKUP($A3,'EV Distribution'!$A$2:$B$16,2,FALSE)</f>
        <v>0.61358820799999991</v>
      </c>
      <c r="O3" s="2">
        <f>('EV Characterization'!O$4-'EV Characterization'!O$2)*VLOOKUP($A3,'EV Distribution'!$A$2:$B$16,2,FALSE)</f>
        <v>0.57972672000000003</v>
      </c>
      <c r="P3" s="2">
        <f>('EV Characterization'!P$4-'EV Characterization'!P$2)*VLOOKUP($A3,'EV Distribution'!$A$2:$B$16,2,FALSE)</f>
        <v>0.57615070400000001</v>
      </c>
      <c r="Q3" s="2">
        <f>('EV Characterization'!Q$4-'EV Characterization'!Q$2)*VLOOKUP($A3,'EV Distribution'!$A$2:$B$16,2,FALSE)</f>
        <v>0.53017129600000001</v>
      </c>
      <c r="R3" s="2">
        <f>('EV Characterization'!R$4-'EV Characterization'!R$2)*VLOOKUP($A3,'EV Distribution'!$A$2:$B$16,2,FALSE)</f>
        <v>0.50105182399999992</v>
      </c>
      <c r="S3" s="2">
        <f>('EV Characterization'!S$4-'EV Characterization'!S$2)*VLOOKUP($A3,'EV Distribution'!$A$2:$B$16,2,FALSE)</f>
        <v>0.47237585600000004</v>
      </c>
      <c r="T3" s="2">
        <f>('EV Characterization'!T$4-'EV Characterization'!T$2)*VLOOKUP($A3,'EV Distribution'!$A$2:$B$16,2,FALSE)</f>
        <v>0.33785337599999998</v>
      </c>
      <c r="U3" s="2">
        <f>('EV Characterization'!U$4-'EV Characterization'!U$2)*VLOOKUP($A3,'EV Distribution'!$A$2:$B$16,2,FALSE)</f>
        <v>0.37276129599999996</v>
      </c>
      <c r="V3" s="2">
        <f>('EV Characterization'!V$4-'EV Characterization'!V$2)*VLOOKUP($A3,'EV Distribution'!$A$2:$B$16,2,FALSE)</f>
        <v>0.38571873600000001</v>
      </c>
      <c r="W3" s="2">
        <f>('EV Characterization'!W$4-'EV Characterization'!W$2)*VLOOKUP($A3,'EV Distribution'!$A$2:$B$16,2,FALSE)</f>
        <v>0.40574849600000001</v>
      </c>
      <c r="X3" s="2">
        <f>('EV Characterization'!X$4-'EV Characterization'!X$2)*VLOOKUP($A3,'EV Distribution'!$A$2:$B$16,2,FALSE)</f>
        <v>0.1866024</v>
      </c>
      <c r="Y3" s="2">
        <f>('EV Characterization'!Y$4-'EV Characterization'!Y$2)*VLOOKUP($A3,'EV Distribution'!$A$2:$B$16,2,FALSE)</f>
        <v>0.19014703999999999</v>
      </c>
    </row>
    <row r="4" spans="1:25" x14ac:dyDescent="0.25">
      <c r="A4">
        <v>14</v>
      </c>
      <c r="B4" s="2">
        <f>('EV Characterization'!B$4-'EV Characterization'!B$2)*VLOOKUP($A4,'EV Distribution'!$A$2:$B$16,2,FALSE)</f>
        <v>0.11646509599999999</v>
      </c>
      <c r="C4" s="2">
        <f>('EV Characterization'!C$4-'EV Characterization'!C$2)*VLOOKUP($A4,'EV Distribution'!$A$2:$B$16,2,FALSE)</f>
        <v>0.132767832</v>
      </c>
      <c r="D4" s="2">
        <f>('EV Characterization'!D$4-'EV Characterization'!D$2)*VLOOKUP($A4,'EV Distribution'!$A$2:$B$16,2,FALSE)</f>
        <v>0.19901306399999996</v>
      </c>
      <c r="E4" s="2">
        <f>('EV Characterization'!E$4-'EV Characterization'!E$2)*VLOOKUP($A4,'EV Distribution'!$A$2:$B$16,2,FALSE)</f>
        <v>0.23409300399999999</v>
      </c>
      <c r="F4" s="2">
        <f>('EV Characterization'!F$4-'EV Characterization'!F$2)*VLOOKUP($A4,'EV Distribution'!$A$2:$B$16,2,FALSE)</f>
        <v>0.27830018000000001</v>
      </c>
      <c r="G4" s="2">
        <f>('EV Characterization'!G$4-'EV Characterization'!G$2)*VLOOKUP($A4,'EV Distribution'!$A$2:$B$16,2,FALSE)</f>
        <v>0.2957322</v>
      </c>
      <c r="H4" s="2">
        <f>('EV Characterization'!H$4-'EV Characterization'!H$2)*VLOOKUP($A4,'EV Distribution'!$A$2:$B$16,2,FALSE)</f>
        <v>0.2532507</v>
      </c>
      <c r="I4" s="2">
        <f>('EV Characterization'!I$4-'EV Characterization'!I$2)*VLOOKUP($A4,'EV Distribution'!$A$2:$B$16,2,FALSE)</f>
        <v>0.37831217199999995</v>
      </c>
      <c r="J4" s="2">
        <f>('EV Characterization'!J$4-'EV Characterization'!J$2)*VLOOKUP($A4,'EV Distribution'!$A$2:$B$16,2,FALSE)</f>
        <v>0.32755281199999997</v>
      </c>
      <c r="K4" s="2">
        <f>('EV Characterization'!K$4-'EV Characterization'!K$2)*VLOOKUP($A4,'EV Distribution'!$A$2:$B$16,2,FALSE)</f>
        <v>0.38271195999999996</v>
      </c>
      <c r="L4" s="2">
        <f>('EV Characterization'!L$4-'EV Characterization'!L$2)*VLOOKUP($A4,'EV Distribution'!$A$2:$B$16,2,FALSE)</f>
        <v>0.40380386600000001</v>
      </c>
      <c r="M4" s="2">
        <f>('EV Characterization'!M$4-'EV Characterization'!M$2)*VLOOKUP($A4,'EV Distribution'!$A$2:$B$16,2,FALSE)</f>
        <v>0.39260805399999993</v>
      </c>
      <c r="N4" s="2">
        <f>('EV Characterization'!N$4-'EV Characterization'!N$2)*VLOOKUP($A4,'EV Distribution'!$A$2:$B$16,2,FALSE)</f>
        <v>0.36757406799999992</v>
      </c>
      <c r="O4" s="2">
        <f>('EV Characterization'!O$4-'EV Characterization'!O$2)*VLOOKUP($A4,'EV Distribution'!$A$2:$B$16,2,FALSE)</f>
        <v>0.34728912000000001</v>
      </c>
      <c r="P4" s="2">
        <f>('EV Characterization'!P$4-'EV Characterization'!P$2)*VLOOKUP($A4,'EV Distribution'!$A$2:$B$16,2,FALSE)</f>
        <v>0.34514688400000004</v>
      </c>
      <c r="Q4" s="2">
        <f>('EV Characterization'!Q$4-'EV Characterization'!Q$2)*VLOOKUP($A4,'EV Distribution'!$A$2:$B$16,2,FALSE)</f>
        <v>0.317602616</v>
      </c>
      <c r="R4" s="2">
        <f>('EV Characterization'!R$4-'EV Characterization'!R$2)*VLOOKUP($A4,'EV Distribution'!$A$2:$B$16,2,FALSE)</f>
        <v>0.30015840399999999</v>
      </c>
      <c r="S4" s="2">
        <f>('EV Characterization'!S$4-'EV Characterization'!S$2)*VLOOKUP($A4,'EV Distribution'!$A$2:$B$16,2,FALSE)</f>
        <v>0.28297987600000002</v>
      </c>
      <c r="T4" s="2">
        <f>('EV Characterization'!T$4-'EV Characterization'!T$2)*VLOOKUP($A4,'EV Distribution'!$A$2:$B$16,2,FALSE)</f>
        <v>0.20239329599999997</v>
      </c>
      <c r="U4" s="2">
        <f>('EV Characterization'!U$4-'EV Characterization'!U$2)*VLOOKUP($A4,'EV Distribution'!$A$2:$B$16,2,FALSE)</f>
        <v>0.22330511599999997</v>
      </c>
      <c r="V4" s="2">
        <f>('EV Characterization'!V$4-'EV Characterization'!V$2)*VLOOKUP($A4,'EV Distribution'!$A$2:$B$16,2,FALSE)</f>
        <v>0.23106735599999997</v>
      </c>
      <c r="W4" s="2">
        <f>('EV Characterization'!W$4-'EV Characterization'!W$2)*VLOOKUP($A4,'EV Distribution'!$A$2:$B$16,2,FALSE)</f>
        <v>0.24306631599999998</v>
      </c>
      <c r="X4" s="2">
        <f>('EV Characterization'!X$4-'EV Characterization'!X$2)*VLOOKUP($A4,'EV Distribution'!$A$2:$B$16,2,FALSE)</f>
        <v>0.11178539999999999</v>
      </c>
      <c r="Y4" s="2">
        <f>('EV Characterization'!Y$4-'EV Characterization'!Y$2)*VLOOKUP($A4,'EV Distribution'!$A$2:$B$16,2,FALSE)</f>
        <v>0.11390883999999998</v>
      </c>
    </row>
    <row r="5" spans="1:25" x14ac:dyDescent="0.25">
      <c r="A5">
        <v>17</v>
      </c>
      <c r="B5" s="2">
        <f>('EV Characterization'!B$4-'EV Characterization'!B$2)*VLOOKUP($A5,'EV Distribution'!$A$2:$B$16,2,FALSE)</f>
        <v>0.15543963599999999</v>
      </c>
      <c r="C5" s="2">
        <f>('EV Characterization'!C$4-'EV Characterization'!C$2)*VLOOKUP($A5,'EV Distribution'!$A$2:$B$16,2,FALSE)</f>
        <v>0.17719801199999999</v>
      </c>
      <c r="D5" s="2">
        <f>('EV Characterization'!D$4-'EV Characterization'!D$2)*VLOOKUP($A5,'EV Distribution'!$A$2:$B$16,2,FALSE)</f>
        <v>0.26561192399999994</v>
      </c>
      <c r="E5" s="2">
        <f>('EV Characterization'!E$4-'EV Characterization'!E$2)*VLOOKUP($A5,'EV Distribution'!$A$2:$B$16,2,FALSE)</f>
        <v>0.31243121400000001</v>
      </c>
      <c r="F5" s="2">
        <f>('EV Characterization'!F$4-'EV Characterization'!F$2)*VLOOKUP($A5,'EV Distribution'!$A$2:$B$16,2,FALSE)</f>
        <v>0.37143213000000003</v>
      </c>
      <c r="G5" s="2">
        <f>('EV Characterization'!G$4-'EV Characterization'!G$2)*VLOOKUP($A5,'EV Distribution'!$A$2:$B$16,2,FALSE)</f>
        <v>0.39469770000000004</v>
      </c>
      <c r="H5" s="2">
        <f>('EV Characterization'!H$4-'EV Characterization'!H$2)*VLOOKUP($A5,'EV Distribution'!$A$2:$B$16,2,FALSE)</f>
        <v>0.33799995000000005</v>
      </c>
      <c r="I5" s="2">
        <f>('EV Characterization'!I$4-'EV Characterization'!I$2)*VLOOKUP($A5,'EV Distribution'!$A$2:$B$16,2,FALSE)</f>
        <v>0.50491270199999994</v>
      </c>
      <c r="J5" s="2">
        <f>('EV Characterization'!J$4-'EV Characterization'!J$2)*VLOOKUP($A5,'EV Distribution'!$A$2:$B$16,2,FALSE)</f>
        <v>0.437166942</v>
      </c>
      <c r="K5" s="2">
        <f>('EV Characterization'!K$4-'EV Characterization'!K$2)*VLOOKUP($A5,'EV Distribution'!$A$2:$B$16,2,FALSE)</f>
        <v>0.51078486000000001</v>
      </c>
      <c r="L5" s="2">
        <f>('EV Characterization'!L$4-'EV Characterization'!L$2)*VLOOKUP($A5,'EV Distribution'!$A$2:$B$16,2,FALSE)</f>
        <v>0.53893508099999998</v>
      </c>
      <c r="M5" s="2">
        <f>('EV Characterization'!M$4-'EV Characterization'!M$2)*VLOOKUP($A5,'EV Distribution'!$A$2:$B$16,2,FALSE)</f>
        <v>0.52399263899999993</v>
      </c>
      <c r="N5" s="2">
        <f>('EV Characterization'!N$4-'EV Characterization'!N$2)*VLOOKUP($A5,'EV Distribution'!$A$2:$B$16,2,FALSE)</f>
        <v>0.49058113799999992</v>
      </c>
      <c r="O5" s="2">
        <f>('EV Characterization'!O$4-'EV Characterization'!O$2)*VLOOKUP($A5,'EV Distribution'!$A$2:$B$16,2,FALSE)</f>
        <v>0.46350792000000002</v>
      </c>
      <c r="P5" s="2">
        <f>('EV Characterization'!P$4-'EV Characterization'!P$2)*VLOOKUP($A5,'EV Distribution'!$A$2:$B$16,2,FALSE)</f>
        <v>0.46064879400000003</v>
      </c>
      <c r="Q5" s="2">
        <f>('EV Characterization'!Q$4-'EV Characterization'!Q$2)*VLOOKUP($A5,'EV Distribution'!$A$2:$B$16,2,FALSE)</f>
        <v>0.42388695599999998</v>
      </c>
      <c r="R5" s="2">
        <f>('EV Characterization'!R$4-'EV Characterization'!R$2)*VLOOKUP($A5,'EV Distribution'!$A$2:$B$16,2,FALSE)</f>
        <v>0.40060511399999998</v>
      </c>
      <c r="S5" s="2">
        <f>('EV Characterization'!S$4-'EV Characterization'!S$2)*VLOOKUP($A5,'EV Distribution'!$A$2:$B$16,2,FALSE)</f>
        <v>0.37767786600000003</v>
      </c>
      <c r="T5" s="2">
        <f>('EV Characterization'!T$4-'EV Characterization'!T$2)*VLOOKUP($A5,'EV Distribution'!$A$2:$B$16,2,FALSE)</f>
        <v>0.27012333599999999</v>
      </c>
      <c r="U5" s="2">
        <f>('EV Characterization'!U$4-'EV Characterization'!U$2)*VLOOKUP($A5,'EV Distribution'!$A$2:$B$16,2,FALSE)</f>
        <v>0.29803320599999999</v>
      </c>
      <c r="V5" s="2">
        <f>('EV Characterization'!V$4-'EV Characterization'!V$2)*VLOOKUP($A5,'EV Distribution'!$A$2:$B$16,2,FALSE)</f>
        <v>0.308393046</v>
      </c>
      <c r="W5" s="2">
        <f>('EV Characterization'!W$4-'EV Characterization'!W$2)*VLOOKUP($A5,'EV Distribution'!$A$2:$B$16,2,FALSE)</f>
        <v>0.32440740600000001</v>
      </c>
      <c r="X5" s="2">
        <f>('EV Characterization'!X$4-'EV Characterization'!X$2)*VLOOKUP($A5,'EV Distribution'!$A$2:$B$16,2,FALSE)</f>
        <v>0.14919389999999999</v>
      </c>
      <c r="Y5" s="2">
        <f>('EV Characterization'!Y$4-'EV Characterization'!Y$2)*VLOOKUP($A5,'EV Distribution'!$A$2:$B$16,2,FALSE)</f>
        <v>0.15202793999999997</v>
      </c>
    </row>
    <row r="6" spans="1:25" x14ac:dyDescent="0.25">
      <c r="A6">
        <v>20</v>
      </c>
      <c r="B6" s="2">
        <f>('EV Characterization'!B$4-'EV Characterization'!B$2)*VLOOKUP($A6,'EV Distribution'!$A$2:$B$16,2,FALSE)</f>
        <v>4.7686495999999995E-2</v>
      </c>
      <c r="C6" s="2">
        <f>('EV Characterization'!C$4-'EV Characterization'!C$2)*VLOOKUP($A6,'EV Distribution'!$A$2:$B$16,2,FALSE)</f>
        <v>5.4361632E-2</v>
      </c>
      <c r="D6" s="2">
        <f>('EV Characterization'!D$4-'EV Characterization'!D$2)*VLOOKUP($A6,'EV Distribution'!$A$2:$B$16,2,FALSE)</f>
        <v>8.1485663999999985E-2</v>
      </c>
      <c r="E6" s="2">
        <f>('EV Characterization'!E$4-'EV Characterization'!E$2)*VLOOKUP($A6,'EV Distribution'!$A$2:$B$16,2,FALSE)</f>
        <v>9.5849103999999991E-2</v>
      </c>
      <c r="F6" s="2">
        <f>('EV Characterization'!F$4-'EV Characterization'!F$2)*VLOOKUP($A6,'EV Distribution'!$A$2:$B$16,2,FALSE)</f>
        <v>0.11394968000000001</v>
      </c>
      <c r="G6" s="2">
        <f>('EV Characterization'!G$4-'EV Characterization'!G$2)*VLOOKUP($A6,'EV Distribution'!$A$2:$B$16,2,FALSE)</f>
        <v>0.12108720000000001</v>
      </c>
      <c r="H6" s="2">
        <f>('EV Characterization'!H$4-'EV Characterization'!H$2)*VLOOKUP($A6,'EV Distribution'!$A$2:$B$16,2,FALSE)</f>
        <v>0.10369320000000001</v>
      </c>
      <c r="I6" s="2">
        <f>('EV Characterization'!I$4-'EV Characterization'!I$2)*VLOOKUP($A6,'EV Distribution'!$A$2:$B$16,2,FALSE)</f>
        <v>0.15489947199999998</v>
      </c>
      <c r="J6" s="2">
        <f>('EV Characterization'!J$4-'EV Characterization'!J$2)*VLOOKUP($A6,'EV Distribution'!$A$2:$B$16,2,FALSE)</f>
        <v>0.13411611200000001</v>
      </c>
      <c r="K6" s="2">
        <f>('EV Characterization'!K$4-'EV Characterization'!K$2)*VLOOKUP($A6,'EV Distribution'!$A$2:$B$16,2,FALSE)</f>
        <v>0.15670095999999997</v>
      </c>
      <c r="L6" s="2">
        <f>('EV Characterization'!L$4-'EV Characterization'!L$2)*VLOOKUP($A6,'EV Distribution'!$A$2:$B$16,2,FALSE)</f>
        <v>0.165337016</v>
      </c>
      <c r="M6" s="2">
        <f>('EV Characterization'!M$4-'EV Characterization'!M$2)*VLOOKUP($A6,'EV Distribution'!$A$2:$B$16,2,FALSE)</f>
        <v>0.16075290399999997</v>
      </c>
      <c r="N6" s="2">
        <f>('EV Characterization'!N$4-'EV Characterization'!N$2)*VLOOKUP($A6,'EV Distribution'!$A$2:$B$16,2,FALSE)</f>
        <v>0.15050276799999998</v>
      </c>
      <c r="O6" s="2">
        <f>('EV Characterization'!O$4-'EV Characterization'!O$2)*VLOOKUP($A6,'EV Distribution'!$A$2:$B$16,2,FALSE)</f>
        <v>0.14219712000000001</v>
      </c>
      <c r="P6" s="2">
        <f>('EV Characterization'!P$4-'EV Characterization'!P$2)*VLOOKUP($A6,'EV Distribution'!$A$2:$B$16,2,FALSE)</f>
        <v>0.14131998400000001</v>
      </c>
      <c r="Q6" s="2">
        <f>('EV Characterization'!Q$4-'EV Characterization'!Q$2)*VLOOKUP($A6,'EV Distribution'!$A$2:$B$16,2,FALSE)</f>
        <v>0.13004201599999998</v>
      </c>
      <c r="R6" s="2">
        <f>('EV Characterization'!R$4-'EV Characterization'!R$2)*VLOOKUP($A6,'EV Distribution'!$A$2:$B$16,2,FALSE)</f>
        <v>0.12289950399999999</v>
      </c>
      <c r="S6" s="2">
        <f>('EV Characterization'!S$4-'EV Characterization'!S$2)*VLOOKUP($A6,'EV Distribution'!$A$2:$B$16,2,FALSE)</f>
        <v>0.115865776</v>
      </c>
      <c r="T6" s="2">
        <f>('EV Characterization'!T$4-'EV Characterization'!T$2)*VLOOKUP($A6,'EV Distribution'!$A$2:$B$16,2,FALSE)</f>
        <v>8.2869695999999993E-2</v>
      </c>
      <c r="U6" s="2">
        <f>('EV Characterization'!U$4-'EV Characterization'!U$2)*VLOOKUP($A6,'EV Distribution'!$A$2:$B$16,2,FALSE)</f>
        <v>9.1432015999999991E-2</v>
      </c>
      <c r="V6" s="2">
        <f>('EV Characterization'!V$4-'EV Characterization'!V$2)*VLOOKUP($A6,'EV Distribution'!$A$2:$B$16,2,FALSE)</f>
        <v>9.461025599999999E-2</v>
      </c>
      <c r="W6" s="2">
        <f>('EV Characterization'!W$4-'EV Characterization'!W$2)*VLOOKUP($A6,'EV Distribution'!$A$2:$B$16,2,FALSE)</f>
        <v>9.9523215999999998E-2</v>
      </c>
      <c r="X6" s="2">
        <f>('EV Characterization'!X$4-'EV Characterization'!X$2)*VLOOKUP($A6,'EV Distribution'!$A$2:$B$16,2,FALSE)</f>
        <v>4.5770399999999996E-2</v>
      </c>
      <c r="Y6" s="2">
        <f>('EV Characterization'!Y$4-'EV Characterization'!Y$2)*VLOOKUP($A6,'EV Distribution'!$A$2:$B$16,2,FALSE)</f>
        <v>4.6639839999999995E-2</v>
      </c>
    </row>
    <row r="7" spans="1:25" x14ac:dyDescent="0.25">
      <c r="A7">
        <v>22</v>
      </c>
      <c r="B7" s="2">
        <f>('EV Characterization'!B$4-'EV Characterization'!B$2)*VLOOKUP($A7,'EV Distribution'!$A$2:$B$16,2,FALSE)</f>
        <v>0.38882835199999999</v>
      </c>
      <c r="C7" s="2">
        <f>('EV Characterization'!C$4-'EV Characterization'!C$2)*VLOOKUP($A7,'EV Distribution'!$A$2:$B$16,2,FALSE)</f>
        <v>0.443256384</v>
      </c>
      <c r="D7" s="2">
        <f>('EV Characterization'!D$4-'EV Characterization'!D$2)*VLOOKUP($A7,'EV Distribution'!$A$2:$B$16,2,FALSE)</f>
        <v>0.66442156799999996</v>
      </c>
      <c r="E7" s="2">
        <f>('EV Characterization'!E$4-'EV Characterization'!E$2)*VLOOKUP($A7,'EV Distribution'!$A$2:$B$16,2,FALSE)</f>
        <v>0.78153884800000006</v>
      </c>
      <c r="F7" s="2">
        <f>('EV Characterization'!F$4-'EV Characterization'!F$2)*VLOOKUP($A7,'EV Distribution'!$A$2:$B$16,2,FALSE)</f>
        <v>0.92912816000000009</v>
      </c>
      <c r="G7" s="2">
        <f>('EV Characterization'!G$4-'EV Characterization'!G$2)*VLOOKUP($A7,'EV Distribution'!$A$2:$B$16,2,FALSE)</f>
        <v>0.98732640000000005</v>
      </c>
      <c r="H7" s="2">
        <f>('EV Characterization'!H$4-'EV Characterization'!H$2)*VLOOKUP($A7,'EV Distribution'!$A$2:$B$16,2,FALSE)</f>
        <v>0.84549840000000009</v>
      </c>
      <c r="I7" s="2">
        <f>('EV Characterization'!I$4-'EV Characterization'!I$2)*VLOOKUP($A7,'EV Distribution'!$A$2:$B$16,2,FALSE)</f>
        <v>1.263026464</v>
      </c>
      <c r="J7" s="2">
        <f>('EV Characterization'!J$4-'EV Characterization'!J$2)*VLOOKUP($A7,'EV Distribution'!$A$2:$B$16,2,FALSE)</f>
        <v>1.0935621440000001</v>
      </c>
      <c r="K7" s="2">
        <f>('EV Characterization'!K$4-'EV Characterization'!K$2)*VLOOKUP($A7,'EV Distribution'!$A$2:$B$16,2,FALSE)</f>
        <v>1.2777155199999999</v>
      </c>
      <c r="L7" s="2">
        <f>('EV Characterization'!L$4-'EV Characterization'!L$2)*VLOOKUP($A7,'EV Distribution'!$A$2:$B$16,2,FALSE)</f>
        <v>1.348132592</v>
      </c>
      <c r="M7" s="2">
        <f>('EV Characterization'!M$4-'EV Characterization'!M$2)*VLOOKUP($A7,'EV Distribution'!$A$2:$B$16,2,FALSE)</f>
        <v>1.310754448</v>
      </c>
      <c r="N7" s="2">
        <f>('EV Characterization'!N$4-'EV Characterization'!N$2)*VLOOKUP($A7,'EV Distribution'!$A$2:$B$16,2,FALSE)</f>
        <v>1.2271764159999998</v>
      </c>
      <c r="O7" s="2">
        <f>('EV Characterization'!O$4-'EV Characterization'!O$2)*VLOOKUP($A7,'EV Distribution'!$A$2:$B$16,2,FALSE)</f>
        <v>1.1594534400000001</v>
      </c>
      <c r="P7" s="2">
        <f>('EV Characterization'!P$4-'EV Characterization'!P$2)*VLOOKUP($A7,'EV Distribution'!$A$2:$B$16,2,FALSE)</f>
        <v>1.152301408</v>
      </c>
      <c r="Q7" s="2">
        <f>('EV Characterization'!Q$4-'EV Characterization'!Q$2)*VLOOKUP($A7,'EV Distribution'!$A$2:$B$16,2,FALSE)</f>
        <v>1.060342592</v>
      </c>
      <c r="R7" s="2">
        <f>('EV Characterization'!R$4-'EV Characterization'!R$2)*VLOOKUP($A7,'EV Distribution'!$A$2:$B$16,2,FALSE)</f>
        <v>1.0021036479999998</v>
      </c>
      <c r="S7" s="2">
        <f>('EV Characterization'!S$4-'EV Characterization'!S$2)*VLOOKUP($A7,'EV Distribution'!$A$2:$B$16,2,FALSE)</f>
        <v>0.94475171200000008</v>
      </c>
      <c r="T7" s="2">
        <f>('EV Characterization'!T$4-'EV Characterization'!T$2)*VLOOKUP($A7,'EV Distribution'!$A$2:$B$16,2,FALSE)</f>
        <v>0.67570675199999997</v>
      </c>
      <c r="U7" s="2">
        <f>('EV Characterization'!U$4-'EV Characterization'!U$2)*VLOOKUP($A7,'EV Distribution'!$A$2:$B$16,2,FALSE)</f>
        <v>0.74552259199999993</v>
      </c>
      <c r="V7" s="2">
        <f>('EV Characterization'!V$4-'EV Characterization'!V$2)*VLOOKUP($A7,'EV Distribution'!$A$2:$B$16,2,FALSE)</f>
        <v>0.77143747200000001</v>
      </c>
      <c r="W7" s="2">
        <f>('EV Characterization'!W$4-'EV Characterization'!W$2)*VLOOKUP($A7,'EV Distribution'!$A$2:$B$16,2,FALSE)</f>
        <v>0.81149699200000003</v>
      </c>
      <c r="X7" s="2">
        <f>('EV Characterization'!X$4-'EV Characterization'!X$2)*VLOOKUP($A7,'EV Distribution'!$A$2:$B$16,2,FALSE)</f>
        <v>0.3732048</v>
      </c>
      <c r="Y7" s="2">
        <f>('EV Characterization'!Y$4-'EV Characterization'!Y$2)*VLOOKUP($A7,'EV Distribution'!$A$2:$B$16,2,FALSE)</f>
        <v>0.38029407999999998</v>
      </c>
    </row>
    <row r="8" spans="1:25" x14ac:dyDescent="0.25">
      <c r="A8">
        <v>24</v>
      </c>
      <c r="B8" s="2">
        <f>('EV Characterization'!B$4-'EV Characterization'!B$2)*VLOOKUP($A8,'EV Distribution'!$A$2:$B$16,2,FALSE)</f>
        <v>0.68044961599999998</v>
      </c>
      <c r="C8" s="2">
        <f>('EV Characterization'!C$4-'EV Characterization'!C$2)*VLOOKUP($A8,'EV Distribution'!$A$2:$B$16,2,FALSE)</f>
        <v>0.77569867199999998</v>
      </c>
      <c r="D8" s="2">
        <f>('EV Characterization'!D$4-'EV Characterization'!D$2)*VLOOKUP($A8,'EV Distribution'!$A$2:$B$16,2,FALSE)</f>
        <v>1.162737744</v>
      </c>
      <c r="E8" s="2">
        <f>('EV Characterization'!E$4-'EV Characterization'!E$2)*VLOOKUP($A8,'EV Distribution'!$A$2:$B$16,2,FALSE)</f>
        <v>1.3676929840000001</v>
      </c>
      <c r="F8" s="2">
        <f>('EV Characterization'!F$4-'EV Characterization'!F$2)*VLOOKUP($A8,'EV Distribution'!$A$2:$B$16,2,FALSE)</f>
        <v>1.6259742800000003</v>
      </c>
      <c r="G8" s="2">
        <f>('EV Characterization'!G$4-'EV Characterization'!G$2)*VLOOKUP($A8,'EV Distribution'!$A$2:$B$16,2,FALSE)</f>
        <v>1.7278212000000002</v>
      </c>
      <c r="H8" s="2">
        <f>('EV Characterization'!H$4-'EV Characterization'!H$2)*VLOOKUP($A8,'EV Distribution'!$A$2:$B$16,2,FALSE)</f>
        <v>1.4796222000000003</v>
      </c>
      <c r="I8" s="2">
        <f>('EV Characterization'!I$4-'EV Characterization'!I$2)*VLOOKUP($A8,'EV Distribution'!$A$2:$B$16,2,FALSE)</f>
        <v>2.2102963119999997</v>
      </c>
      <c r="J8" s="2">
        <f>('EV Characterization'!J$4-'EV Characterization'!J$2)*VLOOKUP($A8,'EV Distribution'!$A$2:$B$16,2,FALSE)</f>
        <v>1.9137337520000002</v>
      </c>
      <c r="K8" s="2">
        <f>('EV Characterization'!K$4-'EV Characterization'!K$2)*VLOOKUP($A8,'EV Distribution'!$A$2:$B$16,2,FALSE)</f>
        <v>2.23600216</v>
      </c>
      <c r="L8" s="2">
        <f>('EV Characterization'!L$4-'EV Characterization'!L$2)*VLOOKUP($A8,'EV Distribution'!$A$2:$B$16,2,FALSE)</f>
        <v>2.3592320360000003</v>
      </c>
      <c r="M8" s="2">
        <f>('EV Characterization'!M$4-'EV Characterization'!M$2)*VLOOKUP($A8,'EV Distribution'!$A$2:$B$16,2,FALSE)</f>
        <v>2.2938202839999997</v>
      </c>
      <c r="N8" s="2">
        <f>('EV Characterization'!N$4-'EV Characterization'!N$2)*VLOOKUP($A8,'EV Distribution'!$A$2:$B$16,2,FALSE)</f>
        <v>2.1475587279999999</v>
      </c>
      <c r="O8" s="2">
        <f>('EV Characterization'!O$4-'EV Characterization'!O$2)*VLOOKUP($A8,'EV Distribution'!$A$2:$B$16,2,FALSE)</f>
        <v>2.0290435200000001</v>
      </c>
      <c r="P8" s="2">
        <f>('EV Characterization'!P$4-'EV Characterization'!P$2)*VLOOKUP($A8,'EV Distribution'!$A$2:$B$16,2,FALSE)</f>
        <v>2.0165274640000002</v>
      </c>
      <c r="Q8" s="2">
        <f>('EV Characterization'!Q$4-'EV Characterization'!Q$2)*VLOOKUP($A8,'EV Distribution'!$A$2:$B$16,2,FALSE)</f>
        <v>1.8555995359999999</v>
      </c>
      <c r="R8" s="2">
        <f>('EV Characterization'!R$4-'EV Characterization'!R$2)*VLOOKUP($A8,'EV Distribution'!$A$2:$B$16,2,FALSE)</f>
        <v>1.7536813839999998</v>
      </c>
      <c r="S8" s="2">
        <f>('EV Characterization'!S$4-'EV Characterization'!S$2)*VLOOKUP($A8,'EV Distribution'!$A$2:$B$16,2,FALSE)</f>
        <v>1.6533154960000001</v>
      </c>
      <c r="T8" s="2">
        <f>('EV Characterization'!T$4-'EV Characterization'!T$2)*VLOOKUP($A8,'EV Distribution'!$A$2:$B$16,2,FALSE)</f>
        <v>1.1824868159999999</v>
      </c>
      <c r="U8" s="2">
        <f>('EV Characterization'!U$4-'EV Characterization'!U$2)*VLOOKUP($A8,'EV Distribution'!$A$2:$B$16,2,FALSE)</f>
        <v>1.304664536</v>
      </c>
      <c r="V8" s="2">
        <f>('EV Characterization'!V$4-'EV Characterization'!V$2)*VLOOKUP($A8,'EV Distribution'!$A$2:$B$16,2,FALSE)</f>
        <v>1.3500155759999999</v>
      </c>
      <c r="W8" s="2">
        <f>('EV Characterization'!W$4-'EV Characterization'!W$2)*VLOOKUP($A8,'EV Distribution'!$A$2:$B$16,2,FALSE)</f>
        <v>1.420119736</v>
      </c>
      <c r="X8" s="2">
        <f>('EV Characterization'!X$4-'EV Characterization'!X$2)*VLOOKUP($A8,'EV Distribution'!$A$2:$B$16,2,FALSE)</f>
        <v>0.65310840000000003</v>
      </c>
      <c r="Y8" s="2">
        <f>('EV Characterization'!Y$4-'EV Characterization'!Y$2)*VLOOKUP($A8,'EV Distribution'!$A$2:$B$16,2,FALSE)</f>
        <v>0.66551463999999994</v>
      </c>
    </row>
    <row r="9" spans="1:25" x14ac:dyDescent="0.25">
      <c r="A9">
        <v>26</v>
      </c>
      <c r="B9" s="2">
        <f>('EV Characterization'!B$4-'EV Characterization'!B$2)*VLOOKUP($A9,'EV Distribution'!$A$2:$B$16,2,FALSE)</f>
        <v>0.53555603200000002</v>
      </c>
      <c r="C9" s="2">
        <f>('EV Characterization'!C$4-'EV Characterization'!C$2)*VLOOKUP($A9,'EV Distribution'!$A$2:$B$16,2,FALSE)</f>
        <v>0.61052294399999996</v>
      </c>
      <c r="D9" s="2">
        <f>('EV Characterization'!D$4-'EV Characterization'!D$2)*VLOOKUP($A9,'EV Distribution'!$A$2:$B$16,2,FALSE)</f>
        <v>0.91514668799999987</v>
      </c>
      <c r="E9" s="2">
        <f>('EV Characterization'!E$4-'EV Characterization'!E$2)*VLOOKUP($A9,'EV Distribution'!$A$2:$B$16,2,FALSE)</f>
        <v>1.076459168</v>
      </c>
      <c r="F9" s="2">
        <f>('EV Characterization'!F$4-'EV Characterization'!F$2)*VLOOKUP($A9,'EV Distribution'!$A$2:$B$16,2,FALSE)</f>
        <v>1.2797425600000001</v>
      </c>
      <c r="G9" s="2">
        <f>('EV Characterization'!G$4-'EV Characterization'!G$2)*VLOOKUP($A9,'EV Distribution'!$A$2:$B$16,2,FALSE)</f>
        <v>1.3599024000000002</v>
      </c>
      <c r="H9" s="2">
        <f>('EV Characterization'!H$4-'EV Characterization'!H$2)*VLOOKUP($A9,'EV Distribution'!$A$2:$B$16,2,FALSE)</f>
        <v>1.1645544000000001</v>
      </c>
      <c r="I9" s="2">
        <f>('EV Characterization'!I$4-'EV Characterization'!I$2)*VLOOKUP($A9,'EV Distribution'!$A$2:$B$16,2,FALSE)</f>
        <v>1.739640224</v>
      </c>
      <c r="J9" s="2">
        <f>('EV Characterization'!J$4-'EV Characterization'!J$2)*VLOOKUP($A9,'EV Distribution'!$A$2:$B$16,2,FALSE)</f>
        <v>1.5062271040000001</v>
      </c>
      <c r="K9" s="2">
        <f>('EV Characterization'!K$4-'EV Characterization'!K$2)*VLOOKUP($A9,'EV Distribution'!$A$2:$B$16,2,FALSE)</f>
        <v>1.7598723199999999</v>
      </c>
      <c r="L9" s="2">
        <f>('EV Characterization'!L$4-'EV Characterization'!L$2)*VLOOKUP($A9,'EV Distribution'!$A$2:$B$16,2,FALSE)</f>
        <v>1.8568618720000001</v>
      </c>
      <c r="M9" s="2">
        <f>('EV Characterization'!M$4-'EV Characterization'!M$2)*VLOOKUP($A9,'EV Distribution'!$A$2:$B$16,2,FALSE)</f>
        <v>1.8053787679999997</v>
      </c>
      <c r="N9" s="2">
        <f>('EV Characterization'!N$4-'EV Characterization'!N$2)*VLOOKUP($A9,'EV Distribution'!$A$2:$B$16,2,FALSE)</f>
        <v>1.6902618559999998</v>
      </c>
      <c r="O9" s="2">
        <f>('EV Characterization'!O$4-'EV Characterization'!O$2)*VLOOKUP($A9,'EV Distribution'!$A$2:$B$16,2,FALSE)</f>
        <v>1.59698304</v>
      </c>
      <c r="P9" s="2">
        <f>('EV Characterization'!P$4-'EV Characterization'!P$2)*VLOOKUP($A9,'EV Distribution'!$A$2:$B$16,2,FALSE)</f>
        <v>1.5871321280000001</v>
      </c>
      <c r="Q9" s="2">
        <f>('EV Characterization'!Q$4-'EV Characterization'!Q$2)*VLOOKUP($A9,'EV Distribution'!$A$2:$B$16,2,FALSE)</f>
        <v>1.4604718720000001</v>
      </c>
      <c r="R9" s="2">
        <f>('EV Characterization'!R$4-'EV Characterization'!R$2)*VLOOKUP($A9,'EV Distribution'!$A$2:$B$16,2,FALSE)</f>
        <v>1.3802559679999999</v>
      </c>
      <c r="S9" s="2">
        <f>('EV Characterization'!S$4-'EV Characterization'!S$2)*VLOOKUP($A9,'EV Distribution'!$A$2:$B$16,2,FALSE)</f>
        <v>1.301261792</v>
      </c>
      <c r="T9" s="2">
        <f>('EV Characterization'!T$4-'EV Characterization'!T$2)*VLOOKUP($A9,'EV Distribution'!$A$2:$B$16,2,FALSE)</f>
        <v>0.93069043200000001</v>
      </c>
      <c r="U9" s="2">
        <f>('EV Characterization'!U$4-'EV Characterization'!U$2)*VLOOKUP($A9,'EV Distribution'!$A$2:$B$16,2,FALSE)</f>
        <v>1.0268518719999999</v>
      </c>
      <c r="V9" s="2">
        <f>('EV Characterization'!V$4-'EV Characterization'!V$2)*VLOOKUP($A9,'EV Distribution'!$A$2:$B$16,2,FALSE)</f>
        <v>1.062545952</v>
      </c>
      <c r="W9" s="2">
        <f>('EV Characterization'!W$4-'EV Characterization'!W$2)*VLOOKUP($A9,'EV Distribution'!$A$2:$B$16,2,FALSE)</f>
        <v>1.117722272</v>
      </c>
      <c r="X9" s="2">
        <f>('EV Characterization'!X$4-'EV Characterization'!X$2)*VLOOKUP($A9,'EV Distribution'!$A$2:$B$16,2,FALSE)</f>
        <v>0.51403679999999996</v>
      </c>
      <c r="Y9" s="2">
        <f>('EV Characterization'!Y$4-'EV Characterization'!Y$2)*VLOOKUP($A9,'EV Distribution'!$A$2:$B$16,2,FALSE)</f>
        <v>0.52380127999999992</v>
      </c>
    </row>
    <row r="10" spans="1:25" x14ac:dyDescent="0.25">
      <c r="A10">
        <v>28</v>
      </c>
      <c r="B10" s="2">
        <f>('EV Characterization'!B$4-'EV Characterization'!B$2)*VLOOKUP($A10,'EV Distribution'!$A$2:$B$16,2,FALSE)</f>
        <v>0.369570344</v>
      </c>
      <c r="C10" s="2">
        <f>('EV Characterization'!C$4-'EV Characterization'!C$2)*VLOOKUP($A10,'EV Distribution'!$A$2:$B$16,2,FALSE)</f>
        <v>0.421302648</v>
      </c>
      <c r="D10" s="2">
        <f>('EV Characterization'!D$4-'EV Characterization'!D$2)*VLOOKUP($A10,'EV Distribution'!$A$2:$B$16,2,FALSE)</f>
        <v>0.63151389599999996</v>
      </c>
      <c r="E10" s="2">
        <f>('EV Characterization'!E$4-'EV Characterization'!E$2)*VLOOKUP($A10,'EV Distribution'!$A$2:$B$16,2,FALSE)</f>
        <v>0.74283055600000003</v>
      </c>
      <c r="F10" s="2">
        <f>('EV Characterization'!F$4-'EV Characterization'!F$2)*VLOOKUP($A10,'EV Distribution'!$A$2:$B$16,2,FALSE)</f>
        <v>0.88311002000000016</v>
      </c>
      <c r="G10" s="2">
        <f>('EV Characterization'!G$4-'EV Characterization'!G$2)*VLOOKUP($A10,'EV Distribution'!$A$2:$B$16,2,FALSE)</f>
        <v>0.93842580000000009</v>
      </c>
      <c r="H10" s="2">
        <f>('EV Characterization'!H$4-'EV Characterization'!H$2)*VLOOKUP($A10,'EV Distribution'!$A$2:$B$16,2,FALSE)</f>
        <v>0.80362230000000012</v>
      </c>
      <c r="I10" s="2">
        <f>('EV Characterization'!I$4-'EV Characterization'!I$2)*VLOOKUP($A10,'EV Distribution'!$A$2:$B$16,2,FALSE)</f>
        <v>1.200470908</v>
      </c>
      <c r="J10" s="2">
        <f>('EV Characterization'!J$4-'EV Characterization'!J$2)*VLOOKUP($A10,'EV Distribution'!$A$2:$B$16,2,FALSE)</f>
        <v>1.0393998680000001</v>
      </c>
      <c r="K10" s="2">
        <f>('EV Characterization'!K$4-'EV Characterization'!K$2)*VLOOKUP($A10,'EV Distribution'!$A$2:$B$16,2,FALSE)</f>
        <v>1.2144324399999999</v>
      </c>
      <c r="L10" s="2">
        <f>('EV Characterization'!L$4-'EV Characterization'!L$2)*VLOOKUP($A10,'EV Distribution'!$A$2:$B$16,2,FALSE)</f>
        <v>1.2813618740000001</v>
      </c>
      <c r="M10" s="2">
        <f>('EV Characterization'!M$4-'EV Characterization'!M$2)*VLOOKUP($A10,'EV Distribution'!$A$2:$B$16,2,FALSE)</f>
        <v>1.2458350059999999</v>
      </c>
      <c r="N10" s="2">
        <f>('EV Characterization'!N$4-'EV Characterization'!N$2)*VLOOKUP($A10,'EV Distribution'!$A$2:$B$16,2,FALSE)</f>
        <v>1.1663964519999999</v>
      </c>
      <c r="O10" s="2">
        <f>('EV Characterization'!O$4-'EV Characterization'!O$2)*VLOOKUP($A10,'EV Distribution'!$A$2:$B$16,2,FALSE)</f>
        <v>1.1020276800000002</v>
      </c>
      <c r="P10" s="2">
        <f>('EV Characterization'!P$4-'EV Characterization'!P$2)*VLOOKUP($A10,'EV Distribution'!$A$2:$B$16,2,FALSE)</f>
        <v>1.0952298760000001</v>
      </c>
      <c r="Q10" s="2">
        <f>('EV Characterization'!Q$4-'EV Characterization'!Q$2)*VLOOKUP($A10,'EV Distribution'!$A$2:$B$16,2,FALSE)</f>
        <v>1.0078256240000001</v>
      </c>
      <c r="R10" s="2">
        <f>('EV Characterization'!R$4-'EV Characterization'!R$2)*VLOOKUP($A10,'EV Distribution'!$A$2:$B$16,2,FALSE)</f>
        <v>0.95247115599999999</v>
      </c>
      <c r="S10" s="2">
        <f>('EV Characterization'!S$4-'EV Characterization'!S$2)*VLOOKUP($A10,'EV Distribution'!$A$2:$B$16,2,FALSE)</f>
        <v>0.8979597640000001</v>
      </c>
      <c r="T10" s="2">
        <f>('EV Characterization'!T$4-'EV Characterization'!T$2)*VLOOKUP($A10,'EV Distribution'!$A$2:$B$16,2,FALSE)</f>
        <v>0.64224014400000007</v>
      </c>
      <c r="U10" s="2">
        <f>('EV Characterization'!U$4-'EV Characterization'!U$2)*VLOOKUP($A10,'EV Distribution'!$A$2:$B$16,2,FALSE)</f>
        <v>0.708598124</v>
      </c>
      <c r="V10" s="2">
        <f>('EV Characterization'!V$4-'EV Characterization'!V$2)*VLOOKUP($A10,'EV Distribution'!$A$2:$B$16,2,FALSE)</f>
        <v>0.73322948399999999</v>
      </c>
      <c r="W10" s="2">
        <f>('EV Characterization'!W$4-'EV Characterization'!W$2)*VLOOKUP($A10,'EV Distribution'!$A$2:$B$16,2,FALSE)</f>
        <v>0.77130492400000006</v>
      </c>
      <c r="X10" s="2">
        <f>('EV Characterization'!X$4-'EV Characterization'!X$2)*VLOOKUP($A10,'EV Distribution'!$A$2:$B$16,2,FALSE)</f>
        <v>0.3547206</v>
      </c>
      <c r="Y10" s="2">
        <f>('EV Characterization'!Y$4-'EV Characterization'!Y$2)*VLOOKUP($A10,'EV Distribution'!$A$2:$B$16,2,FALSE)</f>
        <v>0.36145875999999999</v>
      </c>
    </row>
    <row r="11" spans="1:25" x14ac:dyDescent="0.25">
      <c r="A11">
        <v>30</v>
      </c>
      <c r="B11" s="2">
        <f>('EV Characterization'!B$4-'EV Characterization'!B$2)*VLOOKUP($A11,'EV Distribution'!$A$2:$B$16,2,FALSE)</f>
        <v>0.161400448</v>
      </c>
      <c r="C11" s="2">
        <f>('EV Characterization'!C$4-'EV Characterization'!C$2)*VLOOKUP($A11,'EV Distribution'!$A$2:$B$16,2,FALSE)</f>
        <v>0.18399321600000001</v>
      </c>
      <c r="D11" s="2">
        <f>('EV Characterization'!D$4-'EV Characterization'!D$2)*VLOOKUP($A11,'EV Distribution'!$A$2:$B$16,2,FALSE)</f>
        <v>0.27579763200000001</v>
      </c>
      <c r="E11" s="2">
        <f>('EV Characterization'!E$4-'EV Characterization'!E$2)*VLOOKUP($A11,'EV Distribution'!$A$2:$B$16,2,FALSE)</f>
        <v>0.32441235200000001</v>
      </c>
      <c r="F11" s="2">
        <f>('EV Characterization'!F$4-'EV Characterization'!F$2)*VLOOKUP($A11,'EV Distribution'!$A$2:$B$16,2,FALSE)</f>
        <v>0.38567584000000005</v>
      </c>
      <c r="G11" s="2">
        <f>('EV Characterization'!G$4-'EV Characterization'!G$2)*VLOOKUP($A11,'EV Distribution'!$A$2:$B$16,2,FALSE)</f>
        <v>0.40983360000000008</v>
      </c>
      <c r="H11" s="2">
        <f>('EV Characterization'!H$4-'EV Characterization'!H$2)*VLOOKUP($A11,'EV Distribution'!$A$2:$B$16,2,FALSE)</f>
        <v>0.35096160000000004</v>
      </c>
      <c r="I11" s="2">
        <f>('EV Characterization'!I$4-'EV Characterization'!I$2)*VLOOKUP($A11,'EV Distribution'!$A$2:$B$16,2,FALSE)</f>
        <v>0.52427513599999997</v>
      </c>
      <c r="J11" s="2">
        <f>('EV Characterization'!J$4-'EV Characterization'!J$2)*VLOOKUP($A11,'EV Distribution'!$A$2:$B$16,2,FALSE)</f>
        <v>0.45393145600000001</v>
      </c>
      <c r="K11" s="2">
        <f>('EV Characterization'!K$4-'EV Characterization'!K$2)*VLOOKUP($A11,'EV Distribution'!$A$2:$B$16,2,FALSE)</f>
        <v>0.53037248000000004</v>
      </c>
      <c r="L11" s="2">
        <f>('EV Characterization'!L$4-'EV Characterization'!L$2)*VLOOKUP($A11,'EV Distribution'!$A$2:$B$16,2,FALSE)</f>
        <v>0.55960220800000005</v>
      </c>
      <c r="M11" s="2">
        <f>('EV Characterization'!M$4-'EV Characterization'!M$2)*VLOOKUP($A11,'EV Distribution'!$A$2:$B$16,2,FALSE)</f>
        <v>0.54408675200000001</v>
      </c>
      <c r="N11" s="2">
        <f>('EV Characterization'!N$4-'EV Characterization'!N$2)*VLOOKUP($A11,'EV Distribution'!$A$2:$B$16,2,FALSE)</f>
        <v>0.50939398400000002</v>
      </c>
      <c r="O11" s="2">
        <f>('EV Characterization'!O$4-'EV Characterization'!O$2)*VLOOKUP($A11,'EV Distribution'!$A$2:$B$16,2,FALSE)</f>
        <v>0.48128256000000003</v>
      </c>
      <c r="P11" s="2">
        <f>('EV Characterization'!P$4-'EV Characterization'!P$2)*VLOOKUP($A11,'EV Distribution'!$A$2:$B$16,2,FALSE)</f>
        <v>0.47831379200000007</v>
      </c>
      <c r="Q11" s="2">
        <f>('EV Characterization'!Q$4-'EV Characterization'!Q$2)*VLOOKUP($A11,'EV Distribution'!$A$2:$B$16,2,FALSE)</f>
        <v>0.44014220800000003</v>
      </c>
      <c r="R11" s="2">
        <f>('EV Characterization'!R$4-'EV Characterization'!R$2)*VLOOKUP($A11,'EV Distribution'!$A$2:$B$16,2,FALSE)</f>
        <v>0.41596755200000002</v>
      </c>
      <c r="S11" s="2">
        <f>('EV Characterization'!S$4-'EV Characterization'!S$2)*VLOOKUP($A11,'EV Distribution'!$A$2:$B$16,2,FALSE)</f>
        <v>0.39216108800000005</v>
      </c>
      <c r="T11" s="2">
        <f>('EV Characterization'!T$4-'EV Characterization'!T$2)*VLOOKUP($A11,'EV Distribution'!$A$2:$B$16,2,FALSE)</f>
        <v>0.28048204799999998</v>
      </c>
      <c r="U11" s="2">
        <f>('EV Characterization'!U$4-'EV Characterization'!U$2)*VLOOKUP($A11,'EV Distribution'!$A$2:$B$16,2,FALSE)</f>
        <v>0.30946220800000002</v>
      </c>
      <c r="V11" s="2">
        <f>('EV Characterization'!V$4-'EV Characterization'!V$2)*VLOOKUP($A11,'EV Distribution'!$A$2:$B$16,2,FALSE)</f>
        <v>0.32021932800000003</v>
      </c>
      <c r="W11" s="2">
        <f>('EV Characterization'!W$4-'EV Characterization'!W$2)*VLOOKUP($A11,'EV Distribution'!$A$2:$B$16,2,FALSE)</f>
        <v>0.33684780800000003</v>
      </c>
      <c r="X11" s="2">
        <f>('EV Characterization'!X$4-'EV Characterization'!X$2)*VLOOKUP($A11,'EV Distribution'!$A$2:$B$16,2,FALSE)</f>
        <v>0.1549152</v>
      </c>
      <c r="Y11" s="2">
        <f>('EV Characterization'!Y$4-'EV Characterization'!Y$2)*VLOOKUP($A11,'EV Distribution'!$A$2:$B$16,2,FALSE)</f>
        <v>0.15785791999999998</v>
      </c>
    </row>
    <row r="12" spans="1:25" x14ac:dyDescent="0.25">
      <c r="A12">
        <v>34</v>
      </c>
      <c r="B12" s="2">
        <f>('EV Characterization'!B$4-'EV Characterization'!B$2)*VLOOKUP($A12,'EV Distribution'!$A$2:$B$16,2,FALSE)</f>
        <v>0.38882835199999999</v>
      </c>
      <c r="C12" s="2">
        <f>('EV Characterization'!C$4-'EV Characterization'!C$2)*VLOOKUP($A12,'EV Distribution'!$A$2:$B$16,2,FALSE)</f>
        <v>0.443256384</v>
      </c>
      <c r="D12" s="2">
        <f>('EV Characterization'!D$4-'EV Characterization'!D$2)*VLOOKUP($A12,'EV Distribution'!$A$2:$B$16,2,FALSE)</f>
        <v>0.66442156799999996</v>
      </c>
      <c r="E12" s="2">
        <f>('EV Characterization'!E$4-'EV Characterization'!E$2)*VLOOKUP($A12,'EV Distribution'!$A$2:$B$16,2,FALSE)</f>
        <v>0.78153884800000006</v>
      </c>
      <c r="F12" s="2">
        <f>('EV Characterization'!F$4-'EV Characterization'!F$2)*VLOOKUP($A12,'EV Distribution'!$A$2:$B$16,2,FALSE)</f>
        <v>0.92912816000000009</v>
      </c>
      <c r="G12" s="2">
        <f>('EV Characterization'!G$4-'EV Characterization'!G$2)*VLOOKUP($A12,'EV Distribution'!$A$2:$B$16,2,FALSE)</f>
        <v>0.98732640000000005</v>
      </c>
      <c r="H12" s="2">
        <f>('EV Characterization'!H$4-'EV Characterization'!H$2)*VLOOKUP($A12,'EV Distribution'!$A$2:$B$16,2,FALSE)</f>
        <v>0.84549840000000009</v>
      </c>
      <c r="I12" s="2">
        <f>('EV Characterization'!I$4-'EV Characterization'!I$2)*VLOOKUP($A12,'EV Distribution'!$A$2:$B$16,2,FALSE)</f>
        <v>1.263026464</v>
      </c>
      <c r="J12" s="2">
        <f>('EV Characterization'!J$4-'EV Characterization'!J$2)*VLOOKUP($A12,'EV Distribution'!$A$2:$B$16,2,FALSE)</f>
        <v>1.0935621440000001</v>
      </c>
      <c r="K12" s="2">
        <f>('EV Characterization'!K$4-'EV Characterization'!K$2)*VLOOKUP($A12,'EV Distribution'!$A$2:$B$16,2,FALSE)</f>
        <v>1.2777155199999999</v>
      </c>
      <c r="L12" s="2">
        <f>('EV Characterization'!L$4-'EV Characterization'!L$2)*VLOOKUP($A12,'EV Distribution'!$A$2:$B$16,2,FALSE)</f>
        <v>1.348132592</v>
      </c>
      <c r="M12" s="2">
        <f>('EV Characterization'!M$4-'EV Characterization'!M$2)*VLOOKUP($A12,'EV Distribution'!$A$2:$B$16,2,FALSE)</f>
        <v>1.310754448</v>
      </c>
      <c r="N12" s="2">
        <f>('EV Characterization'!N$4-'EV Characterization'!N$2)*VLOOKUP($A12,'EV Distribution'!$A$2:$B$16,2,FALSE)</f>
        <v>1.2271764159999998</v>
      </c>
      <c r="O12" s="2">
        <f>('EV Characterization'!O$4-'EV Characterization'!O$2)*VLOOKUP($A12,'EV Distribution'!$A$2:$B$16,2,FALSE)</f>
        <v>1.1594534400000001</v>
      </c>
      <c r="P12" s="2">
        <f>('EV Characterization'!P$4-'EV Characterization'!P$2)*VLOOKUP($A12,'EV Distribution'!$A$2:$B$16,2,FALSE)</f>
        <v>1.152301408</v>
      </c>
      <c r="Q12" s="2">
        <f>('EV Characterization'!Q$4-'EV Characterization'!Q$2)*VLOOKUP($A12,'EV Distribution'!$A$2:$B$16,2,FALSE)</f>
        <v>1.060342592</v>
      </c>
      <c r="R12" s="2">
        <f>('EV Characterization'!R$4-'EV Characterization'!R$2)*VLOOKUP($A12,'EV Distribution'!$A$2:$B$16,2,FALSE)</f>
        <v>1.0021036479999998</v>
      </c>
      <c r="S12" s="2">
        <f>('EV Characterization'!S$4-'EV Characterization'!S$2)*VLOOKUP($A12,'EV Distribution'!$A$2:$B$16,2,FALSE)</f>
        <v>0.94475171200000008</v>
      </c>
      <c r="T12" s="2">
        <f>('EV Characterization'!T$4-'EV Characterization'!T$2)*VLOOKUP($A12,'EV Distribution'!$A$2:$B$16,2,FALSE)</f>
        <v>0.67570675199999997</v>
      </c>
      <c r="U12" s="2">
        <f>('EV Characterization'!U$4-'EV Characterization'!U$2)*VLOOKUP($A12,'EV Distribution'!$A$2:$B$16,2,FALSE)</f>
        <v>0.74552259199999993</v>
      </c>
      <c r="V12" s="2">
        <f>('EV Characterization'!V$4-'EV Characterization'!V$2)*VLOOKUP($A12,'EV Distribution'!$A$2:$B$16,2,FALSE)</f>
        <v>0.77143747200000001</v>
      </c>
      <c r="W12" s="2">
        <f>('EV Characterization'!W$4-'EV Characterization'!W$2)*VLOOKUP($A12,'EV Distribution'!$A$2:$B$16,2,FALSE)</f>
        <v>0.81149699200000003</v>
      </c>
      <c r="X12" s="2">
        <f>('EV Characterization'!X$4-'EV Characterization'!X$2)*VLOOKUP($A12,'EV Distribution'!$A$2:$B$16,2,FALSE)</f>
        <v>0.3732048</v>
      </c>
      <c r="Y12" s="2">
        <f>('EV Characterization'!Y$4-'EV Characterization'!Y$2)*VLOOKUP($A12,'EV Distribution'!$A$2:$B$16,2,FALSE)</f>
        <v>0.38029407999999998</v>
      </c>
    </row>
    <row r="13" spans="1:25" x14ac:dyDescent="0.25">
      <c r="A13">
        <v>36</v>
      </c>
      <c r="B13" s="2">
        <f>('EV Characterization'!B$4-'EV Characterization'!B$2)*VLOOKUP($A13,'EV Distribution'!$A$2:$B$16,2,FALSE)</f>
        <v>9.7207087999999997E-2</v>
      </c>
      <c r="C13" s="2">
        <f>('EV Characterization'!C$4-'EV Characterization'!C$2)*VLOOKUP($A13,'EV Distribution'!$A$2:$B$16,2,FALSE)</f>
        <v>0.110814096</v>
      </c>
      <c r="D13" s="2">
        <f>('EV Characterization'!D$4-'EV Characterization'!D$2)*VLOOKUP($A13,'EV Distribution'!$A$2:$B$16,2,FALSE)</f>
        <v>0.16610539199999999</v>
      </c>
      <c r="E13" s="2">
        <f>('EV Characterization'!E$4-'EV Characterization'!E$2)*VLOOKUP($A13,'EV Distribution'!$A$2:$B$16,2,FALSE)</f>
        <v>0.19538471200000002</v>
      </c>
      <c r="F13" s="2">
        <f>('EV Characterization'!F$4-'EV Characterization'!F$2)*VLOOKUP($A13,'EV Distribution'!$A$2:$B$16,2,FALSE)</f>
        <v>0.23228204000000002</v>
      </c>
      <c r="G13" s="2">
        <f>('EV Characterization'!G$4-'EV Characterization'!G$2)*VLOOKUP($A13,'EV Distribution'!$A$2:$B$16,2,FALSE)</f>
        <v>0.24683160000000001</v>
      </c>
      <c r="H13" s="2">
        <f>('EV Characterization'!H$4-'EV Characterization'!H$2)*VLOOKUP($A13,'EV Distribution'!$A$2:$B$16,2,FALSE)</f>
        <v>0.21137460000000002</v>
      </c>
      <c r="I13" s="2">
        <f>('EV Characterization'!I$4-'EV Characterization'!I$2)*VLOOKUP($A13,'EV Distribution'!$A$2:$B$16,2,FALSE)</f>
        <v>0.31575661599999999</v>
      </c>
      <c r="J13" s="2">
        <f>('EV Characterization'!J$4-'EV Characterization'!J$2)*VLOOKUP($A13,'EV Distribution'!$A$2:$B$16,2,FALSE)</f>
        <v>0.27339053600000002</v>
      </c>
      <c r="K13" s="2">
        <f>('EV Characterization'!K$4-'EV Characterization'!K$2)*VLOOKUP($A13,'EV Distribution'!$A$2:$B$16,2,FALSE)</f>
        <v>0.31942887999999997</v>
      </c>
      <c r="L13" s="2">
        <f>('EV Characterization'!L$4-'EV Characterization'!L$2)*VLOOKUP($A13,'EV Distribution'!$A$2:$B$16,2,FALSE)</f>
        <v>0.337033148</v>
      </c>
      <c r="M13" s="2">
        <f>('EV Characterization'!M$4-'EV Characterization'!M$2)*VLOOKUP($A13,'EV Distribution'!$A$2:$B$16,2,FALSE)</f>
        <v>0.32768861199999999</v>
      </c>
      <c r="N13" s="2">
        <f>('EV Characterization'!N$4-'EV Characterization'!N$2)*VLOOKUP($A13,'EV Distribution'!$A$2:$B$16,2,FALSE)</f>
        <v>0.30679410399999996</v>
      </c>
      <c r="O13" s="2">
        <f>('EV Characterization'!O$4-'EV Characterization'!O$2)*VLOOKUP($A13,'EV Distribution'!$A$2:$B$16,2,FALSE)</f>
        <v>0.28986336000000001</v>
      </c>
      <c r="P13" s="2">
        <f>('EV Characterization'!P$4-'EV Characterization'!P$2)*VLOOKUP($A13,'EV Distribution'!$A$2:$B$16,2,FALSE)</f>
        <v>0.28807535200000001</v>
      </c>
      <c r="Q13" s="2">
        <f>('EV Characterization'!Q$4-'EV Characterization'!Q$2)*VLOOKUP($A13,'EV Distribution'!$A$2:$B$16,2,FALSE)</f>
        <v>0.26508564800000001</v>
      </c>
      <c r="R13" s="2">
        <f>('EV Characterization'!R$4-'EV Characterization'!R$2)*VLOOKUP($A13,'EV Distribution'!$A$2:$B$16,2,FALSE)</f>
        <v>0.25052591199999996</v>
      </c>
      <c r="S13" s="2">
        <f>('EV Characterization'!S$4-'EV Characterization'!S$2)*VLOOKUP($A13,'EV Distribution'!$A$2:$B$16,2,FALSE)</f>
        <v>0.23618792800000002</v>
      </c>
      <c r="T13" s="2">
        <f>('EV Characterization'!T$4-'EV Characterization'!T$2)*VLOOKUP($A13,'EV Distribution'!$A$2:$B$16,2,FALSE)</f>
        <v>0.16892668799999999</v>
      </c>
      <c r="U13" s="2">
        <f>('EV Characterization'!U$4-'EV Characterization'!U$2)*VLOOKUP($A13,'EV Distribution'!$A$2:$B$16,2,FALSE)</f>
        <v>0.18638064799999998</v>
      </c>
      <c r="V13" s="2">
        <f>('EV Characterization'!V$4-'EV Characterization'!V$2)*VLOOKUP($A13,'EV Distribution'!$A$2:$B$16,2,FALSE)</f>
        <v>0.192859368</v>
      </c>
      <c r="W13" s="2">
        <f>('EV Characterization'!W$4-'EV Characterization'!W$2)*VLOOKUP($A13,'EV Distribution'!$A$2:$B$16,2,FALSE)</f>
        <v>0.20287424800000001</v>
      </c>
      <c r="X13" s="2">
        <f>('EV Characterization'!X$4-'EV Characterization'!X$2)*VLOOKUP($A13,'EV Distribution'!$A$2:$B$16,2,FALSE)</f>
        <v>9.3301200000000001E-2</v>
      </c>
      <c r="Y13" s="2">
        <f>('EV Characterization'!Y$4-'EV Characterization'!Y$2)*VLOOKUP($A13,'EV Distribution'!$A$2:$B$16,2,FALSE)</f>
        <v>9.5073519999999995E-2</v>
      </c>
    </row>
    <row r="14" spans="1:25" x14ac:dyDescent="0.25">
      <c r="A14">
        <v>38</v>
      </c>
      <c r="B14" s="2">
        <f>('EV Characterization'!B$4-'EV Characterization'!B$2)*VLOOKUP($A14,'EV Distribution'!$A$2:$B$16,2,FALSE)</f>
        <v>0.54426798799999998</v>
      </c>
      <c r="C14" s="2">
        <f>('EV Characterization'!C$4-'EV Characterization'!C$2)*VLOOKUP($A14,'EV Distribution'!$A$2:$B$16,2,FALSE)</f>
        <v>0.62045439599999996</v>
      </c>
      <c r="D14" s="2">
        <f>('EV Characterization'!D$4-'EV Characterization'!D$2)*VLOOKUP($A14,'EV Distribution'!$A$2:$B$16,2,FALSE)</f>
        <v>0.93003349199999996</v>
      </c>
      <c r="E14" s="2">
        <f>('EV Characterization'!E$4-'EV Characterization'!E$2)*VLOOKUP($A14,'EV Distribution'!$A$2:$B$16,2,FALSE)</f>
        <v>1.0939700619999999</v>
      </c>
      <c r="F14" s="2">
        <f>('EV Characterization'!F$4-'EV Characterization'!F$2)*VLOOKUP($A14,'EV Distribution'!$A$2:$B$16,2,FALSE)</f>
        <v>1.3005602900000002</v>
      </c>
      <c r="G14" s="2">
        <f>('EV Characterization'!G$4-'EV Characterization'!G$2)*VLOOKUP($A14,'EV Distribution'!$A$2:$B$16,2,FALSE)</f>
        <v>1.3820241</v>
      </c>
      <c r="H14" s="2">
        <f>('EV Characterization'!H$4-'EV Characterization'!H$2)*VLOOKUP($A14,'EV Distribution'!$A$2:$B$16,2,FALSE)</f>
        <v>1.1834983500000003</v>
      </c>
      <c r="I14" s="2">
        <f>('EV Characterization'!I$4-'EV Characterization'!I$2)*VLOOKUP($A14,'EV Distribution'!$A$2:$B$16,2,FALSE)</f>
        <v>1.7679391659999999</v>
      </c>
      <c r="J14" s="2">
        <f>('EV Characterization'!J$4-'EV Characterization'!J$2)*VLOOKUP($A14,'EV Distribution'!$A$2:$B$16,2,FALSE)</f>
        <v>1.530729086</v>
      </c>
      <c r="K14" s="2">
        <f>('EV Characterization'!K$4-'EV Characterization'!K$2)*VLOOKUP($A14,'EV Distribution'!$A$2:$B$16,2,FALSE)</f>
        <v>1.7885003799999999</v>
      </c>
      <c r="L14" s="2">
        <f>('EV Characterization'!L$4-'EV Characterization'!L$2)*VLOOKUP($A14,'EV Distribution'!$A$2:$B$16,2,FALSE)</f>
        <v>1.887067673</v>
      </c>
      <c r="M14" s="2">
        <f>('EV Characterization'!M$4-'EV Characterization'!M$2)*VLOOKUP($A14,'EV Distribution'!$A$2:$B$16,2,FALSE)</f>
        <v>1.8347470869999998</v>
      </c>
      <c r="N14" s="2">
        <f>('EV Characterization'!N$4-'EV Characterization'!N$2)*VLOOKUP($A14,'EV Distribution'!$A$2:$B$16,2,FALSE)</f>
        <v>1.7177575539999999</v>
      </c>
      <c r="O14" s="2">
        <f>('EV Characterization'!O$4-'EV Characterization'!O$2)*VLOOKUP($A14,'EV Distribution'!$A$2:$B$16,2,FALSE)</f>
        <v>1.6229613600000001</v>
      </c>
      <c r="P14" s="2">
        <f>('EV Characterization'!P$4-'EV Characterization'!P$2)*VLOOKUP($A14,'EV Distribution'!$A$2:$B$16,2,FALSE)</f>
        <v>1.6129502020000002</v>
      </c>
      <c r="Q14" s="2">
        <f>('EV Characterization'!Q$4-'EV Characterization'!Q$2)*VLOOKUP($A14,'EV Distribution'!$A$2:$B$16,2,FALSE)</f>
        <v>1.4842295480000001</v>
      </c>
      <c r="R14" s="2">
        <f>('EV Characterization'!R$4-'EV Characterization'!R$2)*VLOOKUP($A14,'EV Distribution'!$A$2:$B$16,2,FALSE)</f>
        <v>1.4027087619999998</v>
      </c>
      <c r="S14" s="2">
        <f>('EV Characterization'!S$4-'EV Characterization'!S$2)*VLOOKUP($A14,'EV Distribution'!$A$2:$B$16,2,FALSE)</f>
        <v>1.3224295780000002</v>
      </c>
      <c r="T14" s="2">
        <f>('EV Characterization'!T$4-'EV Characterization'!T$2)*VLOOKUP($A14,'EV Distribution'!$A$2:$B$16,2,FALSE)</f>
        <v>0.94583008800000001</v>
      </c>
      <c r="U14" s="2">
        <f>('EV Characterization'!U$4-'EV Characterization'!U$2)*VLOOKUP($A14,'EV Distribution'!$A$2:$B$16,2,FALSE)</f>
        <v>1.0435557979999999</v>
      </c>
      <c r="V14" s="2">
        <f>('EV Characterization'!V$4-'EV Characterization'!V$2)*VLOOKUP($A14,'EV Distribution'!$A$2:$B$16,2,FALSE)</f>
        <v>1.0798305179999999</v>
      </c>
      <c r="W14" s="2">
        <f>('EV Characterization'!W$4-'EV Characterization'!W$2)*VLOOKUP($A14,'EV Distribution'!$A$2:$B$16,2,FALSE)</f>
        <v>1.1359043980000001</v>
      </c>
      <c r="X14" s="2">
        <f>('EV Characterization'!X$4-'EV Characterization'!X$2)*VLOOKUP($A14,'EV Distribution'!$A$2:$B$16,2,FALSE)</f>
        <v>0.52239869999999999</v>
      </c>
      <c r="Y14" s="2">
        <f>('EV Characterization'!Y$4-'EV Characterization'!Y$2)*VLOOKUP($A14,'EV Distribution'!$A$2:$B$16,2,FALSE)</f>
        <v>0.53232201999999995</v>
      </c>
    </row>
    <row r="15" spans="1:25" x14ac:dyDescent="0.25">
      <c r="A15">
        <v>40</v>
      </c>
      <c r="B15" s="2">
        <f>('EV Characterization'!B$4-'EV Characterization'!B$2)*VLOOKUP($A15,'EV Distribution'!$A$2:$B$16,2,FALSE)</f>
        <v>0.3209668</v>
      </c>
      <c r="C15" s="2">
        <f>('EV Characterization'!C$4-'EV Characterization'!C$2)*VLOOKUP($A15,'EV Distribution'!$A$2:$B$16,2,FALSE)</f>
        <v>0.36589560000000004</v>
      </c>
      <c r="D15" s="2">
        <f>('EV Characterization'!D$4-'EV Characterization'!D$2)*VLOOKUP($A15,'EV Distribution'!$A$2:$B$16,2,FALSE)</f>
        <v>0.54846119999999998</v>
      </c>
      <c r="E15" s="2">
        <f>('EV Characterization'!E$4-'EV Characterization'!E$2)*VLOOKUP($A15,'EV Distribution'!$A$2:$B$16,2,FALSE)</f>
        <v>0.64513820000000011</v>
      </c>
      <c r="F15" s="2">
        <f>('EV Characterization'!F$4-'EV Characterization'!F$2)*VLOOKUP($A15,'EV Distribution'!$A$2:$B$16,2,FALSE)</f>
        <v>0.76696900000000012</v>
      </c>
      <c r="G15" s="2">
        <f>('EV Characterization'!G$4-'EV Characterization'!G$2)*VLOOKUP($A15,'EV Distribution'!$A$2:$B$16,2,FALSE)</f>
        <v>0.81501000000000012</v>
      </c>
      <c r="H15" s="2">
        <f>('EV Characterization'!H$4-'EV Characterization'!H$2)*VLOOKUP($A15,'EV Distribution'!$A$2:$B$16,2,FALSE)</f>
        <v>0.69793500000000019</v>
      </c>
      <c r="I15" s="2">
        <f>('EV Characterization'!I$4-'EV Characterization'!I$2)*VLOOKUP($A15,'EV Distribution'!$A$2:$B$16,2,FALSE)</f>
        <v>1.0425926000000001</v>
      </c>
      <c r="J15" s="2">
        <f>('EV Characterization'!J$4-'EV Characterization'!J$2)*VLOOKUP($A15,'EV Distribution'!$A$2:$B$16,2,FALSE)</f>
        <v>0.90270460000000008</v>
      </c>
      <c r="K15" s="2">
        <f>('EV Characterization'!K$4-'EV Characterization'!K$2)*VLOOKUP($A15,'EV Distribution'!$A$2:$B$16,2,FALSE)</f>
        <v>1.054718</v>
      </c>
      <c r="L15" s="2">
        <f>('EV Characterization'!L$4-'EV Characterization'!L$2)*VLOOKUP($A15,'EV Distribution'!$A$2:$B$16,2,FALSE)</f>
        <v>1.1128453</v>
      </c>
      <c r="M15" s="2">
        <f>('EV Characterization'!M$4-'EV Characterization'!M$2)*VLOOKUP($A15,'EV Distribution'!$A$2:$B$16,2,FALSE)</f>
        <v>1.0819907</v>
      </c>
      <c r="N15" s="2">
        <f>('EV Characterization'!N$4-'EV Characterization'!N$2)*VLOOKUP($A15,'EV Distribution'!$A$2:$B$16,2,FALSE)</f>
        <v>1.0129994</v>
      </c>
      <c r="O15" s="2">
        <f>('EV Characterization'!O$4-'EV Characterization'!O$2)*VLOOKUP($A15,'EV Distribution'!$A$2:$B$16,2,FALSE)</f>
        <v>0.95709600000000017</v>
      </c>
      <c r="P15" s="2">
        <f>('EV Characterization'!P$4-'EV Characterization'!P$2)*VLOOKUP($A15,'EV Distribution'!$A$2:$B$16,2,FALSE)</f>
        <v>0.95119220000000015</v>
      </c>
      <c r="Q15" s="2">
        <f>('EV Characterization'!Q$4-'EV Characterization'!Q$2)*VLOOKUP($A15,'EV Distribution'!$A$2:$B$16,2,FALSE)</f>
        <v>0.87528280000000003</v>
      </c>
      <c r="R15" s="2">
        <f>('EV Characterization'!R$4-'EV Characterization'!R$2)*VLOOKUP($A15,'EV Distribution'!$A$2:$B$16,2,FALSE)</f>
        <v>0.82720820000000006</v>
      </c>
      <c r="S15" s="2">
        <f>('EV Characterization'!S$4-'EV Characterization'!S$2)*VLOOKUP($A15,'EV Distribution'!$A$2:$B$16,2,FALSE)</f>
        <v>0.77986580000000016</v>
      </c>
      <c r="T15" s="2">
        <f>('EV Characterization'!T$4-'EV Characterization'!T$2)*VLOOKUP($A15,'EV Distribution'!$A$2:$B$16,2,FALSE)</f>
        <v>0.55777680000000007</v>
      </c>
      <c r="U15" s="2">
        <f>('EV Characterization'!U$4-'EV Characterization'!U$2)*VLOOKUP($A15,'EV Distribution'!$A$2:$B$16,2,FALSE)</f>
        <v>0.61540780000000006</v>
      </c>
      <c r="V15" s="2">
        <f>('EV Characterization'!V$4-'EV Characterization'!V$2)*VLOOKUP($A15,'EV Distribution'!$A$2:$B$16,2,FALSE)</f>
        <v>0.63679980000000003</v>
      </c>
      <c r="W15" s="2">
        <f>('EV Characterization'!W$4-'EV Characterization'!W$2)*VLOOKUP($A15,'EV Distribution'!$A$2:$B$16,2,FALSE)</f>
        <v>0.66986780000000001</v>
      </c>
      <c r="X15" s="2">
        <f>('EV Characterization'!X$4-'EV Characterization'!X$2)*VLOOKUP($A15,'EV Distribution'!$A$2:$B$16,2,FALSE)</f>
        <v>0.30807000000000001</v>
      </c>
      <c r="Y15" s="2">
        <f>('EV Characterization'!Y$4-'EV Characterization'!Y$2)*VLOOKUP($A15,'EV Distribution'!$A$2:$B$16,2,FALSE)</f>
        <v>0.31392199999999998</v>
      </c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('EV Characterization'!B$2-'EV Characterization'!B$3)*VLOOKUP($A2,'EV Distribution'!$A$2:$B$16,2,FALSE)</f>
        <v>1.8870120000000001</v>
      </c>
      <c r="C2" s="2">
        <f>('EV Characterization'!C$2-'EV Characterization'!C$3)*VLOOKUP($A2,'EV Distribution'!$A$2:$B$16,2,FALSE)</f>
        <v>1.9498488000000003</v>
      </c>
      <c r="D2" s="2">
        <f>('EV Characterization'!D$2-'EV Characterization'!D$3)*VLOOKUP($A2,'EV Distribution'!$A$2:$B$16,2,FALSE)</f>
        <v>2.0545089600000002</v>
      </c>
      <c r="E2" s="2">
        <f>('EV Characterization'!E$2-'EV Characterization'!E$3)*VLOOKUP($A2,'EV Distribution'!$A$2:$B$16,2,FALSE)</f>
        <v>2.1989063999999998</v>
      </c>
      <c r="F2" s="2">
        <f>('EV Characterization'!F$2-'EV Characterization'!F$3)*VLOOKUP($A2,'EV Distribution'!$A$2:$B$16,2,FALSE)</f>
        <v>2.2696168800000001</v>
      </c>
      <c r="G2" s="2">
        <f>('EV Characterization'!G$2-'EV Characterization'!G$3)*VLOOKUP($A2,'EV Distribution'!$A$2:$B$16,2,FALSE)</f>
        <v>2.3969440800000004</v>
      </c>
      <c r="H2" s="2">
        <f>('EV Characterization'!H$2-'EV Characterization'!H$3)*VLOOKUP($A2,'EV Distribution'!$A$2:$B$16,2,FALSE)</f>
        <v>2.3596617599999998</v>
      </c>
      <c r="I2" s="2">
        <f>('EV Characterization'!I$2-'EV Characterization'!I$3)*VLOOKUP($A2,'EV Distribution'!$A$2:$B$16,2,FALSE)</f>
        <v>2.2113516480000004</v>
      </c>
      <c r="J2" s="2">
        <f>('EV Characterization'!J$2-'EV Characterization'!J$3)*VLOOKUP($A2,'EV Distribution'!$A$2:$B$16,2,FALSE)</f>
        <v>1.9233326880000001</v>
      </c>
      <c r="K2" s="2">
        <f>('EV Characterization'!K$2-'EV Characterization'!K$3)*VLOOKUP($A2,'EV Distribution'!$A$2:$B$16,2,FALSE)</f>
        <v>2.8729722720000002</v>
      </c>
      <c r="L2" s="2">
        <f>('EV Characterization'!L$2-'EV Characterization'!L$3)*VLOOKUP($A2,'EV Distribution'!$A$2:$B$16,2,FALSE)</f>
        <v>2.8631371680000002</v>
      </c>
      <c r="M2" s="2">
        <f>('EV Characterization'!M$2-'EV Characterization'!M$3)*VLOOKUP($A2,'EV Distribution'!$A$2:$B$16,2,FALSE)</f>
        <v>2.7268042079999999</v>
      </c>
      <c r="N2" s="2">
        <f>('EV Characterization'!N$2-'EV Characterization'!N$3)*VLOOKUP($A2,'EV Distribution'!$A$2:$B$16,2,FALSE)</f>
        <v>2.6024153280000002</v>
      </c>
      <c r="O2" s="2">
        <f>('EV Characterization'!O$2-'EV Characterization'!O$3)*VLOOKUP($A2,'EV Distribution'!$A$2:$B$16,2,FALSE)</f>
        <v>2.480542464</v>
      </c>
      <c r="P2" s="2">
        <f>('EV Characterization'!P$2-'EV Characterization'!P$3)*VLOOKUP($A2,'EV Distribution'!$A$2:$B$16,2,FALSE)</f>
        <v>2.4399275040000004</v>
      </c>
      <c r="Q2" s="2">
        <f>('EV Characterization'!Q$2-'EV Characterization'!Q$3)*VLOOKUP($A2,'EV Distribution'!$A$2:$B$16,2,FALSE)</f>
        <v>2.281797552</v>
      </c>
      <c r="R2" s="2">
        <f>('EV Characterization'!R$2-'EV Characterization'!R$3)*VLOOKUP($A2,'EV Distribution'!$A$2:$B$16,2,FALSE)</f>
        <v>2.1693120480000001</v>
      </c>
      <c r="S2" s="2">
        <f>('EV Characterization'!S$2-'EV Characterization'!S$3)*VLOOKUP($A2,'EV Distribution'!$A$2:$B$16,2,FALSE)</f>
        <v>2.141368752</v>
      </c>
      <c r="T2" s="2">
        <f>('EV Characterization'!T$2-'EV Characterization'!T$3)*VLOOKUP($A2,'EV Distribution'!$A$2:$B$16,2,FALSE)</f>
        <v>1.2712088159999999</v>
      </c>
      <c r="U2" s="2">
        <f>('EV Characterization'!U$2-'EV Characterization'!U$3)*VLOOKUP($A2,'EV Distribution'!$A$2:$B$16,2,FALSE)</f>
        <v>1.3639172639999999</v>
      </c>
      <c r="V2" s="2">
        <f>('EV Characterization'!V$2-'EV Characterization'!V$3)*VLOOKUP($A2,'EV Distribution'!$A$2:$B$16,2,FALSE)</f>
        <v>1.4485357920000002</v>
      </c>
      <c r="W2" s="2">
        <f>('EV Characterization'!W$2-'EV Characterization'!W$3)*VLOOKUP($A2,'EV Distribution'!$A$2:$B$16,2,FALSE)</f>
        <v>1.4910002400000002</v>
      </c>
      <c r="X2" s="2">
        <f>('EV Characterization'!X$2-'EV Characterization'!X$3)*VLOOKUP($A2,'EV Distribution'!$A$2:$B$16,2,FALSE)</f>
        <v>1.5706783200000001</v>
      </c>
      <c r="Y2" s="2">
        <f>('EV Characterization'!Y$2-'EV Characterization'!Y$3)*VLOOKUP($A2,'EV Distribution'!$A$2:$B$16,2,FALSE)</f>
        <v>1.7097842400000003</v>
      </c>
    </row>
    <row r="3" spans="1:25" x14ac:dyDescent="0.25">
      <c r="A3">
        <v>6</v>
      </c>
      <c r="B3" s="2">
        <f>('EV Characterization'!B$2-'EV Characterization'!B$3)*VLOOKUP($A3,'EV Distribution'!$A$2:$B$16,2,FALSE)</f>
        <v>0.62900400000000001</v>
      </c>
      <c r="C3" s="2">
        <f>('EV Characterization'!C$2-'EV Characterization'!C$3)*VLOOKUP($A3,'EV Distribution'!$A$2:$B$16,2,FALSE)</f>
        <v>0.64994960000000002</v>
      </c>
      <c r="D3" s="2">
        <f>('EV Characterization'!D$2-'EV Characterization'!D$3)*VLOOKUP($A3,'EV Distribution'!$A$2:$B$16,2,FALSE)</f>
        <v>0.68483632000000005</v>
      </c>
      <c r="E3" s="2">
        <f>('EV Characterization'!E$2-'EV Characterization'!E$3)*VLOOKUP($A3,'EV Distribution'!$A$2:$B$16,2,FALSE)</f>
        <v>0.73296879999999998</v>
      </c>
      <c r="F3" s="2">
        <f>('EV Characterization'!F$2-'EV Characterization'!F$3)*VLOOKUP($A3,'EV Distribution'!$A$2:$B$16,2,FALSE)</f>
        <v>0.75653895999999998</v>
      </c>
      <c r="G3" s="2">
        <f>('EV Characterization'!G$2-'EV Characterization'!G$3)*VLOOKUP($A3,'EV Distribution'!$A$2:$B$16,2,FALSE)</f>
        <v>0.79898136000000008</v>
      </c>
      <c r="H3" s="2">
        <f>('EV Characterization'!H$2-'EV Characterization'!H$3)*VLOOKUP($A3,'EV Distribution'!$A$2:$B$16,2,FALSE)</f>
        <v>0.78655391999999991</v>
      </c>
      <c r="I3" s="2">
        <f>('EV Characterization'!I$2-'EV Characterization'!I$3)*VLOOKUP($A3,'EV Distribution'!$A$2:$B$16,2,FALSE)</f>
        <v>0.73711721600000002</v>
      </c>
      <c r="J3" s="2">
        <f>('EV Characterization'!J$2-'EV Characterization'!J$3)*VLOOKUP($A3,'EV Distribution'!$A$2:$B$16,2,FALSE)</f>
        <v>0.64111089600000004</v>
      </c>
      <c r="K3" s="2">
        <f>('EV Characterization'!K$2-'EV Characterization'!K$3)*VLOOKUP($A3,'EV Distribution'!$A$2:$B$16,2,FALSE)</f>
        <v>0.95765742399999998</v>
      </c>
      <c r="L3" s="2">
        <f>('EV Characterization'!L$2-'EV Characterization'!L$3)*VLOOKUP($A3,'EV Distribution'!$A$2:$B$16,2,FALSE)</f>
        <v>0.95437905599999995</v>
      </c>
      <c r="M3" s="2">
        <f>('EV Characterization'!M$2-'EV Characterization'!M$3)*VLOOKUP($A3,'EV Distribution'!$A$2:$B$16,2,FALSE)</f>
        <v>0.90893473599999997</v>
      </c>
      <c r="N3" s="2">
        <f>('EV Characterization'!N$2-'EV Characterization'!N$3)*VLOOKUP($A3,'EV Distribution'!$A$2:$B$16,2,FALSE)</f>
        <v>0.86747177600000003</v>
      </c>
      <c r="O3" s="2">
        <f>('EV Characterization'!O$2-'EV Characterization'!O$3)*VLOOKUP($A3,'EV Distribution'!$A$2:$B$16,2,FALSE)</f>
        <v>0.82684748799999996</v>
      </c>
      <c r="P3" s="2">
        <f>('EV Characterization'!P$2-'EV Characterization'!P$3)*VLOOKUP($A3,'EV Distribution'!$A$2:$B$16,2,FALSE)</f>
        <v>0.81330916800000008</v>
      </c>
      <c r="Q3" s="2">
        <f>('EV Characterization'!Q$2-'EV Characterization'!Q$3)*VLOOKUP($A3,'EV Distribution'!$A$2:$B$16,2,FALSE)</f>
        <v>0.76059918399999993</v>
      </c>
      <c r="R3" s="2">
        <f>('EV Characterization'!R$2-'EV Characterization'!R$3)*VLOOKUP($A3,'EV Distribution'!$A$2:$B$16,2,FALSE)</f>
        <v>0.72310401599999996</v>
      </c>
      <c r="S3" s="2">
        <f>('EV Characterization'!S$2-'EV Characterization'!S$3)*VLOOKUP($A3,'EV Distribution'!$A$2:$B$16,2,FALSE)</f>
        <v>0.71378958400000003</v>
      </c>
      <c r="T3" s="2">
        <f>('EV Characterization'!T$2-'EV Characterization'!T$3)*VLOOKUP($A3,'EV Distribution'!$A$2:$B$16,2,FALSE)</f>
        <v>0.42373627199999997</v>
      </c>
      <c r="U3" s="2">
        <f>('EV Characterization'!U$2-'EV Characterization'!U$3)*VLOOKUP($A3,'EV Distribution'!$A$2:$B$16,2,FALSE)</f>
        <v>0.45463908799999997</v>
      </c>
      <c r="V3" s="2">
        <f>('EV Characterization'!V$2-'EV Characterization'!V$3)*VLOOKUP($A3,'EV Distribution'!$A$2:$B$16,2,FALSE)</f>
        <v>0.482845264</v>
      </c>
      <c r="W3" s="2">
        <f>('EV Characterization'!W$2-'EV Characterization'!W$3)*VLOOKUP($A3,'EV Distribution'!$A$2:$B$16,2,FALSE)</f>
        <v>0.49700008000000001</v>
      </c>
      <c r="X3" s="2">
        <f>('EV Characterization'!X$2-'EV Characterization'!X$3)*VLOOKUP($A3,'EV Distribution'!$A$2:$B$16,2,FALSE)</f>
        <v>0.52355943999999999</v>
      </c>
      <c r="Y3" s="2">
        <f>('EV Characterization'!Y$2-'EV Characterization'!Y$3)*VLOOKUP($A3,'EV Distribution'!$A$2:$B$16,2,FALSE)</f>
        <v>0.56992808000000006</v>
      </c>
    </row>
    <row r="4" spans="1:25" x14ac:dyDescent="0.25">
      <c r="A4">
        <v>14</v>
      </c>
      <c r="B4" s="2">
        <f>('EV Characterization'!B$2-'EV Characterization'!B$3)*VLOOKUP($A4,'EV Distribution'!$A$2:$B$16,2,FALSE)</f>
        <v>0.37680900000000001</v>
      </c>
      <c r="C4" s="2">
        <f>('EV Characterization'!C$2-'EV Characterization'!C$3)*VLOOKUP($A4,'EV Distribution'!$A$2:$B$16,2,FALSE)</f>
        <v>0.3893566</v>
      </c>
      <c r="D4" s="2">
        <f>('EV Characterization'!D$2-'EV Characterization'!D$3)*VLOOKUP($A4,'EV Distribution'!$A$2:$B$16,2,FALSE)</f>
        <v>0.41025572000000005</v>
      </c>
      <c r="E4" s="2">
        <f>('EV Characterization'!E$2-'EV Characterization'!E$3)*VLOOKUP($A4,'EV Distribution'!$A$2:$B$16,2,FALSE)</f>
        <v>0.43908979999999997</v>
      </c>
      <c r="F4" s="2">
        <f>('EV Characterization'!F$2-'EV Characterization'!F$3)*VLOOKUP($A4,'EV Distribution'!$A$2:$B$16,2,FALSE)</f>
        <v>0.45320966000000001</v>
      </c>
      <c r="G4" s="2">
        <f>('EV Characterization'!G$2-'EV Characterization'!G$3)*VLOOKUP($A4,'EV Distribution'!$A$2:$B$16,2,FALSE)</f>
        <v>0.47863506</v>
      </c>
      <c r="H4" s="2">
        <f>('EV Characterization'!H$2-'EV Characterization'!H$3)*VLOOKUP($A4,'EV Distribution'!$A$2:$B$16,2,FALSE)</f>
        <v>0.47119031999999994</v>
      </c>
      <c r="I4" s="2">
        <f>('EV Characterization'!I$2-'EV Characterization'!I$3)*VLOOKUP($A4,'EV Distribution'!$A$2:$B$16,2,FALSE)</f>
        <v>0.44157493599999997</v>
      </c>
      <c r="J4" s="2">
        <f>('EV Characterization'!J$2-'EV Characterization'!J$3)*VLOOKUP($A4,'EV Distribution'!$A$2:$B$16,2,FALSE)</f>
        <v>0.384061716</v>
      </c>
      <c r="K4" s="2">
        <f>('EV Characterization'!K$2-'EV Characterization'!K$3)*VLOOKUP($A4,'EV Distribution'!$A$2:$B$16,2,FALSE)</f>
        <v>0.57369100399999995</v>
      </c>
      <c r="L4" s="2">
        <f>('EV Characterization'!L$2-'EV Characterization'!L$3)*VLOOKUP($A4,'EV Distribution'!$A$2:$B$16,2,FALSE)</f>
        <v>0.57172707599999995</v>
      </c>
      <c r="M4" s="2">
        <f>('EV Characterization'!M$2-'EV Characterization'!M$3)*VLOOKUP($A4,'EV Distribution'!$A$2:$B$16,2,FALSE)</f>
        <v>0.54450335599999999</v>
      </c>
      <c r="N4" s="2">
        <f>('EV Characterization'!N$2-'EV Characterization'!N$3)*VLOOKUP($A4,'EV Distribution'!$A$2:$B$16,2,FALSE)</f>
        <v>0.51966469599999998</v>
      </c>
      <c r="O4" s="2">
        <f>('EV Characterization'!O$2-'EV Characterization'!O$3)*VLOOKUP($A4,'EV Distribution'!$A$2:$B$16,2,FALSE)</f>
        <v>0.49532844799999998</v>
      </c>
      <c r="P4" s="2">
        <f>('EV Characterization'!P$2-'EV Characterization'!P$3)*VLOOKUP($A4,'EV Distribution'!$A$2:$B$16,2,FALSE)</f>
        <v>0.48721822800000003</v>
      </c>
      <c r="Q4" s="2">
        <f>('EV Characterization'!Q$2-'EV Characterization'!Q$3)*VLOOKUP($A4,'EV Distribution'!$A$2:$B$16,2,FALSE)</f>
        <v>0.45564196399999995</v>
      </c>
      <c r="R4" s="2">
        <f>('EV Characterization'!R$2-'EV Characterization'!R$3)*VLOOKUP($A4,'EV Distribution'!$A$2:$B$16,2,FALSE)</f>
        <v>0.433180236</v>
      </c>
      <c r="S4" s="2">
        <f>('EV Characterization'!S$2-'EV Characterization'!S$3)*VLOOKUP($A4,'EV Distribution'!$A$2:$B$16,2,FALSE)</f>
        <v>0.42760036399999996</v>
      </c>
      <c r="T4" s="2">
        <f>('EV Characterization'!T$2-'EV Characterization'!T$3)*VLOOKUP($A4,'EV Distribution'!$A$2:$B$16,2,FALSE)</f>
        <v>0.25384201199999995</v>
      </c>
      <c r="U4" s="2">
        <f>('EV Characterization'!U$2-'EV Characterization'!U$3)*VLOOKUP($A4,'EV Distribution'!$A$2:$B$16,2,FALSE)</f>
        <v>0.27235454799999997</v>
      </c>
      <c r="V4" s="2">
        <f>('EV Characterization'!V$2-'EV Characterization'!V$3)*VLOOKUP($A4,'EV Distribution'!$A$2:$B$16,2,FALSE)</f>
        <v>0.28925164399999997</v>
      </c>
      <c r="W4" s="2">
        <f>('EV Characterization'!W$2-'EV Characterization'!W$3)*VLOOKUP($A4,'EV Distribution'!$A$2:$B$16,2,FALSE)</f>
        <v>0.29773117999999998</v>
      </c>
      <c r="X4" s="2">
        <f>('EV Characterization'!X$2-'EV Characterization'!X$3)*VLOOKUP($A4,'EV Distribution'!$A$2:$B$16,2,FALSE)</f>
        <v>0.31364174</v>
      </c>
      <c r="Y4" s="2">
        <f>('EV Characterization'!Y$2-'EV Characterization'!Y$3)*VLOOKUP($A4,'EV Distribution'!$A$2:$B$16,2,FALSE)</f>
        <v>0.34141917999999999</v>
      </c>
    </row>
    <row r="5" spans="1:25" x14ac:dyDescent="0.25">
      <c r="A5">
        <v>17</v>
      </c>
      <c r="B5" s="2">
        <f>('EV Characterization'!B$2-'EV Characterization'!B$3)*VLOOKUP($A5,'EV Distribution'!$A$2:$B$16,2,FALSE)</f>
        <v>0.50290650000000003</v>
      </c>
      <c r="C5" s="2">
        <f>('EV Characterization'!C$2-'EV Characterization'!C$3)*VLOOKUP($A5,'EV Distribution'!$A$2:$B$16,2,FALSE)</f>
        <v>0.51965309999999998</v>
      </c>
      <c r="D5" s="2">
        <f>('EV Characterization'!D$2-'EV Characterization'!D$3)*VLOOKUP($A5,'EV Distribution'!$A$2:$B$16,2,FALSE)</f>
        <v>0.54754602000000008</v>
      </c>
      <c r="E5" s="2">
        <f>('EV Characterization'!E$2-'EV Characterization'!E$3)*VLOOKUP($A5,'EV Distribution'!$A$2:$B$16,2,FALSE)</f>
        <v>0.58602929999999998</v>
      </c>
      <c r="F5" s="2">
        <f>('EV Characterization'!F$2-'EV Characterization'!F$3)*VLOOKUP($A5,'EV Distribution'!$A$2:$B$16,2,FALSE)</f>
        <v>0.60487431000000003</v>
      </c>
      <c r="G5" s="2">
        <f>('EV Characterization'!G$2-'EV Characterization'!G$3)*VLOOKUP($A5,'EV Distribution'!$A$2:$B$16,2,FALSE)</f>
        <v>0.63880820999999999</v>
      </c>
      <c r="H5" s="2">
        <f>('EV Characterization'!H$2-'EV Characterization'!H$3)*VLOOKUP($A5,'EV Distribution'!$A$2:$B$16,2,FALSE)</f>
        <v>0.62887211999999992</v>
      </c>
      <c r="I5" s="2">
        <f>('EV Characterization'!I$2-'EV Characterization'!I$3)*VLOOKUP($A5,'EV Distribution'!$A$2:$B$16,2,FALSE)</f>
        <v>0.589346076</v>
      </c>
      <c r="J5" s="2">
        <f>('EV Characterization'!J$2-'EV Characterization'!J$3)*VLOOKUP($A5,'EV Distribution'!$A$2:$B$16,2,FALSE)</f>
        <v>0.51258630599999999</v>
      </c>
      <c r="K5" s="2">
        <f>('EV Characterization'!K$2-'EV Characterization'!K$3)*VLOOKUP($A5,'EV Distribution'!$A$2:$B$16,2,FALSE)</f>
        <v>0.76567421400000002</v>
      </c>
      <c r="L5" s="2">
        <f>('EV Characterization'!L$2-'EV Characterization'!L$3)*VLOOKUP($A5,'EV Distribution'!$A$2:$B$16,2,FALSE)</f>
        <v>0.763053066</v>
      </c>
      <c r="M5" s="2">
        <f>('EV Characterization'!M$2-'EV Characterization'!M$3)*VLOOKUP($A5,'EV Distribution'!$A$2:$B$16,2,FALSE)</f>
        <v>0.72671904599999992</v>
      </c>
      <c r="N5" s="2">
        <f>('EV Characterization'!N$2-'EV Characterization'!N$3)*VLOOKUP($A5,'EV Distribution'!$A$2:$B$16,2,FALSE)</f>
        <v>0.69356823600000006</v>
      </c>
      <c r="O5" s="2">
        <f>('EV Characterization'!O$2-'EV Characterization'!O$3)*VLOOKUP($A5,'EV Distribution'!$A$2:$B$16,2,FALSE)</f>
        <v>0.66108796800000003</v>
      </c>
      <c r="P5" s="2">
        <f>('EV Characterization'!P$2-'EV Characterization'!P$3)*VLOOKUP($A5,'EV Distribution'!$A$2:$B$16,2,FALSE)</f>
        <v>0.65026369800000006</v>
      </c>
      <c r="Q5" s="2">
        <f>('EV Characterization'!Q$2-'EV Characterization'!Q$3)*VLOOKUP($A5,'EV Distribution'!$A$2:$B$16,2,FALSE)</f>
        <v>0.60812057399999997</v>
      </c>
      <c r="R5" s="2">
        <f>('EV Characterization'!R$2-'EV Characterization'!R$3)*VLOOKUP($A5,'EV Distribution'!$A$2:$B$16,2,FALSE)</f>
        <v>0.57814212600000003</v>
      </c>
      <c r="S5" s="2">
        <f>('EV Characterization'!S$2-'EV Characterization'!S$3)*VLOOKUP($A5,'EV Distribution'!$A$2:$B$16,2,FALSE)</f>
        <v>0.57069497400000002</v>
      </c>
      <c r="T5" s="2">
        <f>('EV Characterization'!T$2-'EV Characterization'!T$3)*VLOOKUP($A5,'EV Distribution'!$A$2:$B$16,2,FALSE)</f>
        <v>0.33878914199999999</v>
      </c>
      <c r="U5" s="2">
        <f>('EV Characterization'!U$2-'EV Characterization'!U$3)*VLOOKUP($A5,'EV Distribution'!$A$2:$B$16,2,FALSE)</f>
        <v>0.36349681799999994</v>
      </c>
      <c r="V5" s="2">
        <f>('EV Characterization'!V$2-'EV Characterization'!V$3)*VLOOKUP($A5,'EV Distribution'!$A$2:$B$16,2,FALSE)</f>
        <v>0.38604845399999999</v>
      </c>
      <c r="W5" s="2">
        <f>('EV Characterization'!W$2-'EV Characterization'!W$3)*VLOOKUP($A5,'EV Distribution'!$A$2:$B$16,2,FALSE)</f>
        <v>0.39736563000000003</v>
      </c>
      <c r="X5" s="2">
        <f>('EV Characterization'!X$2-'EV Characterization'!X$3)*VLOOKUP($A5,'EV Distribution'!$A$2:$B$16,2,FALSE)</f>
        <v>0.41860058999999999</v>
      </c>
      <c r="Y5" s="2">
        <f>('EV Characterization'!Y$2-'EV Characterization'!Y$3)*VLOOKUP($A5,'EV Distribution'!$A$2:$B$16,2,FALSE)</f>
        <v>0.45567363</v>
      </c>
    </row>
    <row r="6" spans="1:25" x14ac:dyDescent="0.25">
      <c r="A6">
        <v>20</v>
      </c>
      <c r="B6" s="2">
        <f>('EV Characterization'!B$2-'EV Characterization'!B$3)*VLOOKUP($A6,'EV Distribution'!$A$2:$B$16,2,FALSE)</f>
        <v>0.154284</v>
      </c>
      <c r="C6" s="2">
        <f>('EV Characterization'!C$2-'EV Characterization'!C$3)*VLOOKUP($A6,'EV Distribution'!$A$2:$B$16,2,FALSE)</f>
        <v>0.1594216</v>
      </c>
      <c r="D6" s="2">
        <f>('EV Characterization'!D$2-'EV Characterization'!D$3)*VLOOKUP($A6,'EV Distribution'!$A$2:$B$16,2,FALSE)</f>
        <v>0.16797872</v>
      </c>
      <c r="E6" s="2">
        <f>('EV Characterization'!E$2-'EV Characterization'!E$3)*VLOOKUP($A6,'EV Distribution'!$A$2:$B$16,2,FALSE)</f>
        <v>0.17978479999999999</v>
      </c>
      <c r="F6" s="2">
        <f>('EV Characterization'!F$2-'EV Characterization'!F$3)*VLOOKUP($A6,'EV Distribution'!$A$2:$B$16,2,FALSE)</f>
        <v>0.18556615999999998</v>
      </c>
      <c r="G6" s="2">
        <f>('EV Characterization'!G$2-'EV Characterization'!G$3)*VLOOKUP($A6,'EV Distribution'!$A$2:$B$16,2,FALSE)</f>
        <v>0.19597655999999999</v>
      </c>
      <c r="H6" s="2">
        <f>('EV Characterization'!H$2-'EV Characterization'!H$3)*VLOOKUP($A6,'EV Distribution'!$A$2:$B$16,2,FALSE)</f>
        <v>0.19292831999999999</v>
      </c>
      <c r="I6" s="2">
        <f>('EV Characterization'!I$2-'EV Characterization'!I$3)*VLOOKUP($A6,'EV Distribution'!$A$2:$B$16,2,FALSE)</f>
        <v>0.18080233600000001</v>
      </c>
      <c r="J6" s="2">
        <f>('EV Characterization'!J$2-'EV Characterization'!J$3)*VLOOKUP($A6,'EV Distribution'!$A$2:$B$16,2,FALSE)</f>
        <v>0.15725361599999998</v>
      </c>
      <c r="K6" s="2">
        <f>('EV Characterization'!K$2-'EV Characterization'!K$3)*VLOOKUP($A6,'EV Distribution'!$A$2:$B$16,2,FALSE)</f>
        <v>0.234897104</v>
      </c>
      <c r="L6" s="2">
        <f>('EV Characterization'!L$2-'EV Characterization'!L$3)*VLOOKUP($A6,'EV Distribution'!$A$2:$B$16,2,FALSE)</f>
        <v>0.23409297599999998</v>
      </c>
      <c r="M6" s="2">
        <f>('EV Characterization'!M$2-'EV Characterization'!M$3)*VLOOKUP($A6,'EV Distribution'!$A$2:$B$16,2,FALSE)</f>
        <v>0.22294625599999998</v>
      </c>
      <c r="N6" s="2">
        <f>('EV Characterization'!N$2-'EV Characterization'!N$3)*VLOOKUP($A6,'EV Distribution'!$A$2:$B$16,2,FALSE)</f>
        <v>0.212776096</v>
      </c>
      <c r="O6" s="2">
        <f>('EV Characterization'!O$2-'EV Characterization'!O$3)*VLOOKUP($A6,'EV Distribution'!$A$2:$B$16,2,FALSE)</f>
        <v>0.20281164799999998</v>
      </c>
      <c r="P6" s="2">
        <f>('EV Characterization'!P$2-'EV Characterization'!P$3)*VLOOKUP($A6,'EV Distribution'!$A$2:$B$16,2,FALSE)</f>
        <v>0.19949092800000001</v>
      </c>
      <c r="Q6" s="2">
        <f>('EV Characterization'!Q$2-'EV Characterization'!Q$3)*VLOOKUP($A6,'EV Distribution'!$A$2:$B$16,2,FALSE)</f>
        <v>0.18656206399999997</v>
      </c>
      <c r="R6" s="2">
        <f>('EV Characterization'!R$2-'EV Characterization'!R$3)*VLOOKUP($A6,'EV Distribution'!$A$2:$B$16,2,FALSE)</f>
        <v>0.17736513599999998</v>
      </c>
      <c r="S6" s="2">
        <f>('EV Characterization'!S$2-'EV Characterization'!S$3)*VLOOKUP($A6,'EV Distribution'!$A$2:$B$16,2,FALSE)</f>
        <v>0.17508046399999999</v>
      </c>
      <c r="T6" s="2">
        <f>('EV Characterization'!T$2-'EV Characterization'!T$3)*VLOOKUP($A6,'EV Distribution'!$A$2:$B$16,2,FALSE)</f>
        <v>0.10393531199999999</v>
      </c>
      <c r="U6" s="2">
        <f>('EV Characterization'!U$2-'EV Characterization'!U$3)*VLOOKUP($A6,'EV Distribution'!$A$2:$B$16,2,FALSE)</f>
        <v>0.11151524799999998</v>
      </c>
      <c r="V6" s="2">
        <f>('EV Characterization'!V$2-'EV Characterization'!V$3)*VLOOKUP($A6,'EV Distribution'!$A$2:$B$16,2,FALSE)</f>
        <v>0.11843374399999999</v>
      </c>
      <c r="W6" s="2">
        <f>('EV Characterization'!W$2-'EV Characterization'!W$3)*VLOOKUP($A6,'EV Distribution'!$A$2:$B$16,2,FALSE)</f>
        <v>0.12190568</v>
      </c>
      <c r="X6" s="2">
        <f>('EV Characterization'!X$2-'EV Characterization'!X$3)*VLOOKUP($A6,'EV Distribution'!$A$2:$B$16,2,FALSE)</f>
        <v>0.12842023999999999</v>
      </c>
      <c r="Y6" s="2">
        <f>('EV Characterization'!Y$2-'EV Characterization'!Y$3)*VLOOKUP($A6,'EV Distribution'!$A$2:$B$16,2,FALSE)</f>
        <v>0.13979368</v>
      </c>
    </row>
    <row r="7" spans="1:25" x14ac:dyDescent="0.25">
      <c r="A7">
        <v>22</v>
      </c>
      <c r="B7" s="2">
        <f>('EV Characterization'!B$2-'EV Characterization'!B$3)*VLOOKUP($A7,'EV Distribution'!$A$2:$B$16,2,FALSE)</f>
        <v>1.258008</v>
      </c>
      <c r="C7" s="2">
        <f>('EV Characterization'!C$2-'EV Characterization'!C$3)*VLOOKUP($A7,'EV Distribution'!$A$2:$B$16,2,FALSE)</f>
        <v>1.2998992</v>
      </c>
      <c r="D7" s="2">
        <f>('EV Characterization'!D$2-'EV Characterization'!D$3)*VLOOKUP($A7,'EV Distribution'!$A$2:$B$16,2,FALSE)</f>
        <v>1.3696726400000001</v>
      </c>
      <c r="E7" s="2">
        <f>('EV Characterization'!E$2-'EV Characterization'!E$3)*VLOOKUP($A7,'EV Distribution'!$A$2:$B$16,2,FALSE)</f>
        <v>1.4659376</v>
      </c>
      <c r="F7" s="2">
        <f>('EV Characterization'!F$2-'EV Characterization'!F$3)*VLOOKUP($A7,'EV Distribution'!$A$2:$B$16,2,FALSE)</f>
        <v>1.51307792</v>
      </c>
      <c r="G7" s="2">
        <f>('EV Characterization'!G$2-'EV Characterization'!G$3)*VLOOKUP($A7,'EV Distribution'!$A$2:$B$16,2,FALSE)</f>
        <v>1.5979627200000002</v>
      </c>
      <c r="H7" s="2">
        <f>('EV Characterization'!H$2-'EV Characterization'!H$3)*VLOOKUP($A7,'EV Distribution'!$A$2:$B$16,2,FALSE)</f>
        <v>1.5731078399999998</v>
      </c>
      <c r="I7" s="2">
        <f>('EV Characterization'!I$2-'EV Characterization'!I$3)*VLOOKUP($A7,'EV Distribution'!$A$2:$B$16,2,FALSE)</f>
        <v>1.474234432</v>
      </c>
      <c r="J7" s="2">
        <f>('EV Characterization'!J$2-'EV Characterization'!J$3)*VLOOKUP($A7,'EV Distribution'!$A$2:$B$16,2,FALSE)</f>
        <v>1.2822217920000001</v>
      </c>
      <c r="K7" s="2">
        <f>('EV Characterization'!K$2-'EV Characterization'!K$3)*VLOOKUP($A7,'EV Distribution'!$A$2:$B$16,2,FALSE)</f>
        <v>1.915314848</v>
      </c>
      <c r="L7" s="2">
        <f>('EV Characterization'!L$2-'EV Characterization'!L$3)*VLOOKUP($A7,'EV Distribution'!$A$2:$B$16,2,FALSE)</f>
        <v>1.9087581119999999</v>
      </c>
      <c r="M7" s="2">
        <f>('EV Characterization'!M$2-'EV Characterization'!M$3)*VLOOKUP($A7,'EV Distribution'!$A$2:$B$16,2,FALSE)</f>
        <v>1.8178694719999999</v>
      </c>
      <c r="N7" s="2">
        <f>('EV Characterization'!N$2-'EV Characterization'!N$3)*VLOOKUP($A7,'EV Distribution'!$A$2:$B$16,2,FALSE)</f>
        <v>1.7349435520000001</v>
      </c>
      <c r="O7" s="2">
        <f>('EV Characterization'!O$2-'EV Characterization'!O$3)*VLOOKUP($A7,'EV Distribution'!$A$2:$B$16,2,FALSE)</f>
        <v>1.6536949759999999</v>
      </c>
      <c r="P7" s="2">
        <f>('EV Characterization'!P$2-'EV Characterization'!P$3)*VLOOKUP($A7,'EV Distribution'!$A$2:$B$16,2,FALSE)</f>
        <v>1.6266183360000002</v>
      </c>
      <c r="Q7" s="2">
        <f>('EV Characterization'!Q$2-'EV Characterization'!Q$3)*VLOOKUP($A7,'EV Distribution'!$A$2:$B$16,2,FALSE)</f>
        <v>1.5211983679999999</v>
      </c>
      <c r="R7" s="2">
        <f>('EV Characterization'!R$2-'EV Characterization'!R$3)*VLOOKUP($A7,'EV Distribution'!$A$2:$B$16,2,FALSE)</f>
        <v>1.4462080319999999</v>
      </c>
      <c r="S7" s="2">
        <f>('EV Characterization'!S$2-'EV Characterization'!S$3)*VLOOKUP($A7,'EV Distribution'!$A$2:$B$16,2,FALSE)</f>
        <v>1.4275791680000001</v>
      </c>
      <c r="T7" s="2">
        <f>('EV Characterization'!T$2-'EV Characterization'!T$3)*VLOOKUP($A7,'EV Distribution'!$A$2:$B$16,2,FALSE)</f>
        <v>0.84747254399999994</v>
      </c>
      <c r="U7" s="2">
        <f>('EV Characterization'!U$2-'EV Characterization'!U$3)*VLOOKUP($A7,'EV Distribution'!$A$2:$B$16,2,FALSE)</f>
        <v>0.90927817599999994</v>
      </c>
      <c r="V7" s="2">
        <f>('EV Characterization'!V$2-'EV Characterization'!V$3)*VLOOKUP($A7,'EV Distribution'!$A$2:$B$16,2,FALSE)</f>
        <v>0.96569052799999999</v>
      </c>
      <c r="W7" s="2">
        <f>('EV Characterization'!W$2-'EV Characterization'!W$3)*VLOOKUP($A7,'EV Distribution'!$A$2:$B$16,2,FALSE)</f>
        <v>0.99400016000000002</v>
      </c>
      <c r="X7" s="2">
        <f>('EV Characterization'!X$2-'EV Characterization'!X$3)*VLOOKUP($A7,'EV Distribution'!$A$2:$B$16,2,FALSE)</f>
        <v>1.04711888</v>
      </c>
      <c r="Y7" s="2">
        <f>('EV Characterization'!Y$2-'EV Characterization'!Y$3)*VLOOKUP($A7,'EV Distribution'!$A$2:$B$16,2,FALSE)</f>
        <v>1.1398561600000001</v>
      </c>
    </row>
    <row r="8" spans="1:25" x14ac:dyDescent="0.25">
      <c r="A8">
        <v>24</v>
      </c>
      <c r="B8" s="2">
        <f>('EV Characterization'!B$2-'EV Characterization'!B$3)*VLOOKUP($A8,'EV Distribution'!$A$2:$B$16,2,FALSE)</f>
        <v>2.201514</v>
      </c>
      <c r="C8" s="2">
        <f>('EV Characterization'!C$2-'EV Characterization'!C$3)*VLOOKUP($A8,'EV Distribution'!$A$2:$B$16,2,FALSE)</f>
        <v>2.2748235999999999</v>
      </c>
      <c r="D8" s="2">
        <f>('EV Characterization'!D$2-'EV Characterization'!D$3)*VLOOKUP($A8,'EV Distribution'!$A$2:$B$16,2,FALSE)</f>
        <v>2.3969271200000004</v>
      </c>
      <c r="E8" s="2">
        <f>('EV Characterization'!E$2-'EV Characterization'!E$3)*VLOOKUP($A8,'EV Distribution'!$A$2:$B$16,2,FALSE)</f>
        <v>2.5653907999999999</v>
      </c>
      <c r="F8" s="2">
        <f>('EV Characterization'!F$2-'EV Characterization'!F$3)*VLOOKUP($A8,'EV Distribution'!$A$2:$B$16,2,FALSE)</f>
        <v>2.6478863600000002</v>
      </c>
      <c r="G8" s="2">
        <f>('EV Characterization'!G$2-'EV Characterization'!G$3)*VLOOKUP($A8,'EV Distribution'!$A$2:$B$16,2,FALSE)</f>
        <v>2.7964347600000004</v>
      </c>
      <c r="H8" s="2">
        <f>('EV Characterization'!H$2-'EV Characterization'!H$3)*VLOOKUP($A8,'EV Distribution'!$A$2:$B$16,2,FALSE)</f>
        <v>2.75293872</v>
      </c>
      <c r="I8" s="2">
        <f>('EV Characterization'!I$2-'EV Characterization'!I$3)*VLOOKUP($A8,'EV Distribution'!$A$2:$B$16,2,FALSE)</f>
        <v>2.5799102560000002</v>
      </c>
      <c r="J8" s="2">
        <f>('EV Characterization'!J$2-'EV Characterization'!J$3)*VLOOKUP($A8,'EV Distribution'!$A$2:$B$16,2,FALSE)</f>
        <v>2.2438881360000003</v>
      </c>
      <c r="K8" s="2">
        <f>('EV Characterization'!K$2-'EV Characterization'!K$3)*VLOOKUP($A8,'EV Distribution'!$A$2:$B$16,2,FALSE)</f>
        <v>3.351800984</v>
      </c>
      <c r="L8" s="2">
        <f>('EV Characterization'!L$2-'EV Characterization'!L$3)*VLOOKUP($A8,'EV Distribution'!$A$2:$B$16,2,FALSE)</f>
        <v>3.340326696</v>
      </c>
      <c r="M8" s="2">
        <f>('EV Characterization'!M$2-'EV Characterization'!M$3)*VLOOKUP($A8,'EV Distribution'!$A$2:$B$16,2,FALSE)</f>
        <v>3.1812715759999999</v>
      </c>
      <c r="N8" s="2">
        <f>('EV Characterization'!N$2-'EV Characterization'!N$3)*VLOOKUP($A8,'EV Distribution'!$A$2:$B$16,2,FALSE)</f>
        <v>3.0361512160000004</v>
      </c>
      <c r="O8" s="2">
        <f>('EV Characterization'!O$2-'EV Characterization'!O$3)*VLOOKUP($A8,'EV Distribution'!$A$2:$B$16,2,FALSE)</f>
        <v>2.8939662080000002</v>
      </c>
      <c r="P8" s="2">
        <f>('EV Characterization'!P$2-'EV Characterization'!P$3)*VLOOKUP($A8,'EV Distribution'!$A$2:$B$16,2,FALSE)</f>
        <v>2.8465820880000003</v>
      </c>
      <c r="Q8" s="2">
        <f>('EV Characterization'!Q$2-'EV Characterization'!Q$3)*VLOOKUP($A8,'EV Distribution'!$A$2:$B$16,2,FALSE)</f>
        <v>2.6620971440000001</v>
      </c>
      <c r="R8" s="2">
        <f>('EV Characterization'!R$2-'EV Characterization'!R$3)*VLOOKUP($A8,'EV Distribution'!$A$2:$B$16,2,FALSE)</f>
        <v>2.530864056</v>
      </c>
      <c r="S8" s="2">
        <f>('EV Characterization'!S$2-'EV Characterization'!S$3)*VLOOKUP($A8,'EV Distribution'!$A$2:$B$16,2,FALSE)</f>
        <v>2.4982635439999998</v>
      </c>
      <c r="T8" s="2">
        <f>('EV Characterization'!T$2-'EV Characterization'!T$3)*VLOOKUP($A8,'EV Distribution'!$A$2:$B$16,2,FALSE)</f>
        <v>1.483076952</v>
      </c>
      <c r="U8" s="2">
        <f>('EV Characterization'!U$2-'EV Characterization'!U$3)*VLOOKUP($A8,'EV Distribution'!$A$2:$B$16,2,FALSE)</f>
        <v>1.5912368079999999</v>
      </c>
      <c r="V8" s="2">
        <f>('EV Characterization'!V$2-'EV Characterization'!V$3)*VLOOKUP($A8,'EV Distribution'!$A$2:$B$16,2,FALSE)</f>
        <v>1.6899584240000001</v>
      </c>
      <c r="W8" s="2">
        <f>('EV Characterization'!W$2-'EV Characterization'!W$3)*VLOOKUP($A8,'EV Distribution'!$A$2:$B$16,2,FALSE)</f>
        <v>1.7395002800000001</v>
      </c>
      <c r="X8" s="2">
        <f>('EV Characterization'!X$2-'EV Characterization'!X$3)*VLOOKUP($A8,'EV Distribution'!$A$2:$B$16,2,FALSE)</f>
        <v>1.8324580400000001</v>
      </c>
      <c r="Y8" s="2">
        <f>('EV Characterization'!Y$2-'EV Characterization'!Y$3)*VLOOKUP($A8,'EV Distribution'!$A$2:$B$16,2,FALSE)</f>
        <v>1.9947482800000003</v>
      </c>
    </row>
    <row r="9" spans="1:25" x14ac:dyDescent="0.25">
      <c r="A9">
        <v>26</v>
      </c>
      <c r="B9" s="2">
        <f>('EV Characterization'!B$2-'EV Characterization'!B$3)*VLOOKUP($A9,'EV Distribution'!$A$2:$B$16,2,FALSE)</f>
        <v>1.732728</v>
      </c>
      <c r="C9" s="2">
        <f>('EV Characterization'!C$2-'EV Characterization'!C$3)*VLOOKUP($A9,'EV Distribution'!$A$2:$B$16,2,FALSE)</f>
        <v>1.7904272000000001</v>
      </c>
      <c r="D9" s="2">
        <f>('EV Characterization'!D$2-'EV Characterization'!D$3)*VLOOKUP($A9,'EV Distribution'!$A$2:$B$16,2,FALSE)</f>
        <v>1.8865302400000001</v>
      </c>
      <c r="E9" s="2">
        <f>('EV Characterization'!E$2-'EV Characterization'!E$3)*VLOOKUP($A9,'EV Distribution'!$A$2:$B$16,2,FALSE)</f>
        <v>2.0191216000000001</v>
      </c>
      <c r="F9" s="2">
        <f>('EV Characterization'!F$2-'EV Characterization'!F$3)*VLOOKUP($A9,'EV Distribution'!$A$2:$B$16,2,FALSE)</f>
        <v>2.08405072</v>
      </c>
      <c r="G9" s="2">
        <f>('EV Characterization'!G$2-'EV Characterization'!G$3)*VLOOKUP($A9,'EV Distribution'!$A$2:$B$16,2,FALSE)</f>
        <v>2.2009675200000003</v>
      </c>
      <c r="H9" s="2">
        <f>('EV Characterization'!H$2-'EV Characterization'!H$3)*VLOOKUP($A9,'EV Distribution'!$A$2:$B$16,2,FALSE)</f>
        <v>2.1667334399999998</v>
      </c>
      <c r="I9" s="2">
        <f>('EV Characterization'!I$2-'EV Characterization'!I$3)*VLOOKUP($A9,'EV Distribution'!$A$2:$B$16,2,FALSE)</f>
        <v>2.0305493120000002</v>
      </c>
      <c r="J9" s="2">
        <f>('EV Characterization'!J$2-'EV Characterization'!J$3)*VLOOKUP($A9,'EV Distribution'!$A$2:$B$16,2,FALSE)</f>
        <v>1.7660790719999999</v>
      </c>
      <c r="K9" s="2">
        <f>('EV Characterization'!K$2-'EV Characterization'!K$3)*VLOOKUP($A9,'EV Distribution'!$A$2:$B$16,2,FALSE)</f>
        <v>2.6380751679999999</v>
      </c>
      <c r="L9" s="2">
        <f>('EV Characterization'!L$2-'EV Characterization'!L$3)*VLOOKUP($A9,'EV Distribution'!$A$2:$B$16,2,FALSE)</f>
        <v>2.6290441919999998</v>
      </c>
      <c r="M9" s="2">
        <f>('EV Characterization'!M$2-'EV Characterization'!M$3)*VLOOKUP($A9,'EV Distribution'!$A$2:$B$16,2,FALSE)</f>
        <v>2.5038579520000002</v>
      </c>
      <c r="N9" s="2">
        <f>('EV Characterization'!N$2-'EV Characterization'!N$3)*VLOOKUP($A9,'EV Distribution'!$A$2:$B$16,2,FALSE)</f>
        <v>2.3896392319999999</v>
      </c>
      <c r="O9" s="2">
        <f>('EV Characterization'!O$2-'EV Characterization'!O$3)*VLOOKUP($A9,'EV Distribution'!$A$2:$B$16,2,FALSE)</f>
        <v>2.277730816</v>
      </c>
      <c r="P9" s="2">
        <f>('EV Characterization'!P$2-'EV Characterization'!P$3)*VLOOKUP($A9,'EV Distribution'!$A$2:$B$16,2,FALSE)</f>
        <v>2.2404365760000005</v>
      </c>
      <c r="Q9" s="2">
        <f>('EV Characterization'!Q$2-'EV Characterization'!Q$3)*VLOOKUP($A9,'EV Distribution'!$A$2:$B$16,2,FALSE)</f>
        <v>2.0952354879999997</v>
      </c>
      <c r="R9" s="2">
        <f>('EV Characterization'!R$2-'EV Characterization'!R$3)*VLOOKUP($A9,'EV Distribution'!$A$2:$B$16,2,FALSE)</f>
        <v>1.991946912</v>
      </c>
      <c r="S9" s="2">
        <f>('EV Characterization'!S$2-'EV Characterization'!S$3)*VLOOKUP($A9,'EV Distribution'!$A$2:$B$16,2,FALSE)</f>
        <v>1.9662882879999999</v>
      </c>
      <c r="T9" s="2">
        <f>('EV Characterization'!T$2-'EV Characterization'!T$3)*VLOOKUP($A9,'EV Distribution'!$A$2:$B$16,2,FALSE)</f>
        <v>1.167273504</v>
      </c>
      <c r="U9" s="2">
        <f>('EV Characterization'!U$2-'EV Characterization'!U$3)*VLOOKUP($A9,'EV Distribution'!$A$2:$B$16,2,FALSE)</f>
        <v>1.252402016</v>
      </c>
      <c r="V9" s="2">
        <f>('EV Characterization'!V$2-'EV Characterization'!V$3)*VLOOKUP($A9,'EV Distribution'!$A$2:$B$16,2,FALSE)</f>
        <v>1.3301020480000001</v>
      </c>
      <c r="W9" s="2">
        <f>('EV Characterization'!W$2-'EV Characterization'!W$3)*VLOOKUP($A9,'EV Distribution'!$A$2:$B$16,2,FALSE)</f>
        <v>1.36909456</v>
      </c>
      <c r="X9" s="2">
        <f>('EV Characterization'!X$2-'EV Characterization'!X$3)*VLOOKUP($A9,'EV Distribution'!$A$2:$B$16,2,FALSE)</f>
        <v>1.44225808</v>
      </c>
      <c r="Y9" s="2">
        <f>('EV Characterization'!Y$2-'EV Characterization'!Y$3)*VLOOKUP($A9,'EV Distribution'!$A$2:$B$16,2,FALSE)</f>
        <v>1.5699905600000001</v>
      </c>
    </row>
    <row r="10" spans="1:25" x14ac:dyDescent="0.25">
      <c r="A10">
        <v>28</v>
      </c>
      <c r="B10" s="2">
        <f>('EV Characterization'!B$2-'EV Characterization'!B$3)*VLOOKUP($A10,'EV Distribution'!$A$2:$B$16,2,FALSE)</f>
        <v>1.1957010000000001</v>
      </c>
      <c r="C10" s="2">
        <f>('EV Characterization'!C$2-'EV Characterization'!C$3)*VLOOKUP($A10,'EV Distribution'!$A$2:$B$16,2,FALSE)</f>
        <v>1.2355174000000002</v>
      </c>
      <c r="D10" s="2">
        <f>('EV Characterization'!D$2-'EV Characterization'!D$3)*VLOOKUP($A10,'EV Distribution'!$A$2:$B$16,2,FALSE)</f>
        <v>1.3018350800000003</v>
      </c>
      <c r="E10" s="2">
        <f>('EV Characterization'!E$2-'EV Characterization'!E$3)*VLOOKUP($A10,'EV Distribution'!$A$2:$B$16,2,FALSE)</f>
        <v>1.3933321999999999</v>
      </c>
      <c r="F10" s="2">
        <f>('EV Characterization'!F$2-'EV Characterization'!F$3)*VLOOKUP($A10,'EV Distribution'!$A$2:$B$16,2,FALSE)</f>
        <v>1.4381377400000002</v>
      </c>
      <c r="G10" s="2">
        <f>('EV Characterization'!G$2-'EV Characterization'!G$3)*VLOOKUP($A10,'EV Distribution'!$A$2:$B$16,2,FALSE)</f>
        <v>1.5188183400000002</v>
      </c>
      <c r="H10" s="2">
        <f>('EV Characterization'!H$2-'EV Characterization'!H$3)*VLOOKUP($A10,'EV Distribution'!$A$2:$B$16,2,FALSE)</f>
        <v>1.4951944800000001</v>
      </c>
      <c r="I10" s="2">
        <f>('EV Characterization'!I$2-'EV Characterization'!I$3)*VLOOKUP($A10,'EV Distribution'!$A$2:$B$16,2,FALSE)</f>
        <v>1.401218104</v>
      </c>
      <c r="J10" s="2">
        <f>('EV Characterization'!J$2-'EV Characterization'!J$3)*VLOOKUP($A10,'EV Distribution'!$A$2:$B$16,2,FALSE)</f>
        <v>1.2187155240000001</v>
      </c>
      <c r="K10" s="2">
        <f>('EV Characterization'!K$2-'EV Characterization'!K$3)*VLOOKUP($A10,'EV Distribution'!$A$2:$B$16,2,FALSE)</f>
        <v>1.820452556</v>
      </c>
      <c r="L10" s="2">
        <f>('EV Characterization'!L$2-'EV Characterization'!L$3)*VLOOKUP($A10,'EV Distribution'!$A$2:$B$16,2,FALSE)</f>
        <v>1.814220564</v>
      </c>
      <c r="M10" s="2">
        <f>('EV Characterization'!M$2-'EV Characterization'!M$3)*VLOOKUP($A10,'EV Distribution'!$A$2:$B$16,2,FALSE)</f>
        <v>1.727833484</v>
      </c>
      <c r="N10" s="2">
        <f>('EV Characterization'!N$2-'EV Characterization'!N$3)*VLOOKUP($A10,'EV Distribution'!$A$2:$B$16,2,FALSE)</f>
        <v>1.6490147440000003</v>
      </c>
      <c r="O10" s="2">
        <f>('EV Characterization'!O$2-'EV Characterization'!O$3)*VLOOKUP($A10,'EV Distribution'!$A$2:$B$16,2,FALSE)</f>
        <v>1.5717902720000001</v>
      </c>
      <c r="P10" s="2">
        <f>('EV Characterization'!P$2-'EV Characterization'!P$3)*VLOOKUP($A10,'EV Distribution'!$A$2:$B$16,2,FALSE)</f>
        <v>1.5460546920000002</v>
      </c>
      <c r="Q10" s="2">
        <f>('EV Characterization'!Q$2-'EV Characterization'!Q$3)*VLOOKUP($A10,'EV Distribution'!$A$2:$B$16,2,FALSE)</f>
        <v>1.4458559959999999</v>
      </c>
      <c r="R10" s="2">
        <f>('EV Characterization'!R$2-'EV Characterization'!R$3)*VLOOKUP($A10,'EV Distribution'!$A$2:$B$16,2,FALSE)</f>
        <v>1.3745798040000001</v>
      </c>
      <c r="S10" s="2">
        <f>('EV Characterization'!S$2-'EV Characterization'!S$3)*VLOOKUP($A10,'EV Distribution'!$A$2:$B$16,2,FALSE)</f>
        <v>1.356873596</v>
      </c>
      <c r="T10" s="2">
        <f>('EV Characterization'!T$2-'EV Characterization'!T$3)*VLOOKUP($A10,'EV Distribution'!$A$2:$B$16,2,FALSE)</f>
        <v>0.80549866800000003</v>
      </c>
      <c r="U10" s="2">
        <f>('EV Characterization'!U$2-'EV Characterization'!U$3)*VLOOKUP($A10,'EV Distribution'!$A$2:$B$16,2,FALSE)</f>
        <v>0.864243172</v>
      </c>
      <c r="V10" s="2">
        <f>('EV Characterization'!V$2-'EV Characterization'!V$3)*VLOOKUP($A10,'EV Distribution'!$A$2:$B$16,2,FALSE)</f>
        <v>0.9178615160000001</v>
      </c>
      <c r="W10" s="2">
        <f>('EV Characterization'!W$2-'EV Characterization'!W$3)*VLOOKUP($A10,'EV Distribution'!$A$2:$B$16,2,FALSE)</f>
        <v>0.94476902000000007</v>
      </c>
      <c r="X10" s="2">
        <f>('EV Characterization'!X$2-'EV Characterization'!X$3)*VLOOKUP($A10,'EV Distribution'!$A$2:$B$16,2,FALSE)</f>
        <v>0.99525686000000013</v>
      </c>
      <c r="Y10" s="2">
        <f>('EV Characterization'!Y$2-'EV Characterization'!Y$3)*VLOOKUP($A10,'EV Distribution'!$A$2:$B$16,2,FALSE)</f>
        <v>1.0834010200000002</v>
      </c>
    </row>
    <row r="11" spans="1:25" x14ac:dyDescent="0.25">
      <c r="A11">
        <v>30</v>
      </c>
      <c r="B11" s="2">
        <f>('EV Characterization'!B$2-'EV Characterization'!B$3)*VLOOKUP($A11,'EV Distribution'!$A$2:$B$16,2,FALSE)</f>
        <v>0.5221920000000001</v>
      </c>
      <c r="C11" s="2">
        <f>('EV Characterization'!C$2-'EV Characterization'!C$3)*VLOOKUP($A11,'EV Distribution'!$A$2:$B$16,2,FALSE)</f>
        <v>0.53958080000000008</v>
      </c>
      <c r="D11" s="2">
        <f>('EV Characterization'!D$2-'EV Characterization'!D$3)*VLOOKUP($A11,'EV Distribution'!$A$2:$B$16,2,FALSE)</f>
        <v>0.56854336000000005</v>
      </c>
      <c r="E11" s="2">
        <f>('EV Characterization'!E$2-'EV Characterization'!E$3)*VLOOKUP($A11,'EV Distribution'!$A$2:$B$16,2,FALSE)</f>
        <v>0.6085024</v>
      </c>
      <c r="F11" s="2">
        <f>('EV Characterization'!F$2-'EV Characterization'!F$3)*VLOOKUP($A11,'EV Distribution'!$A$2:$B$16,2,FALSE)</f>
        <v>0.62807008000000009</v>
      </c>
      <c r="G11" s="2">
        <f>('EV Characterization'!G$2-'EV Characterization'!G$3)*VLOOKUP($A11,'EV Distribution'!$A$2:$B$16,2,FALSE)</f>
        <v>0.66330528000000011</v>
      </c>
      <c r="H11" s="2">
        <f>('EV Characterization'!H$2-'EV Characterization'!H$3)*VLOOKUP($A11,'EV Distribution'!$A$2:$B$16,2,FALSE)</f>
        <v>0.65298816000000004</v>
      </c>
      <c r="I11" s="2">
        <f>('EV Characterization'!I$2-'EV Characterization'!I$3)*VLOOKUP($A11,'EV Distribution'!$A$2:$B$16,2,FALSE)</f>
        <v>0.61194636800000002</v>
      </c>
      <c r="J11" s="2">
        <f>('EV Characterization'!J$2-'EV Characterization'!J$3)*VLOOKUP($A11,'EV Distribution'!$A$2:$B$16,2,FALSE)</f>
        <v>0.53224300800000002</v>
      </c>
      <c r="K11" s="2">
        <f>('EV Characterization'!K$2-'EV Characterization'!K$3)*VLOOKUP($A11,'EV Distribution'!$A$2:$B$16,2,FALSE)</f>
        <v>0.795036352</v>
      </c>
      <c r="L11" s="2">
        <f>('EV Characterization'!L$2-'EV Characterization'!L$3)*VLOOKUP($A11,'EV Distribution'!$A$2:$B$16,2,FALSE)</f>
        <v>0.79231468800000004</v>
      </c>
      <c r="M11" s="2">
        <f>('EV Characterization'!M$2-'EV Characterization'!M$3)*VLOOKUP($A11,'EV Distribution'!$A$2:$B$16,2,FALSE)</f>
        <v>0.75458732800000006</v>
      </c>
      <c r="N11" s="2">
        <f>('EV Characterization'!N$2-'EV Characterization'!N$3)*VLOOKUP($A11,'EV Distribution'!$A$2:$B$16,2,FALSE)</f>
        <v>0.72016524800000004</v>
      </c>
      <c r="O11" s="2">
        <f>('EV Characterization'!O$2-'EV Characterization'!O$3)*VLOOKUP($A11,'EV Distribution'!$A$2:$B$16,2,FALSE)</f>
        <v>0.68643942400000002</v>
      </c>
      <c r="P11" s="2">
        <f>('EV Characterization'!P$2-'EV Characterization'!P$3)*VLOOKUP($A11,'EV Distribution'!$A$2:$B$16,2,FALSE)</f>
        <v>0.6752000640000001</v>
      </c>
      <c r="Q11" s="2">
        <f>('EV Characterization'!Q$2-'EV Characterization'!Q$3)*VLOOKUP($A11,'EV Distribution'!$A$2:$B$16,2,FALSE)</f>
        <v>0.63144083200000001</v>
      </c>
      <c r="R11" s="2">
        <f>('EV Characterization'!R$2-'EV Characterization'!R$3)*VLOOKUP($A11,'EV Distribution'!$A$2:$B$16,2,FALSE)</f>
        <v>0.600312768</v>
      </c>
      <c r="S11" s="2">
        <f>('EV Characterization'!S$2-'EV Characterization'!S$3)*VLOOKUP($A11,'EV Distribution'!$A$2:$B$16,2,FALSE)</f>
        <v>0.59258003199999998</v>
      </c>
      <c r="T11" s="2">
        <f>('EV Characterization'!T$2-'EV Characterization'!T$3)*VLOOKUP($A11,'EV Distribution'!$A$2:$B$16,2,FALSE)</f>
        <v>0.35178105599999998</v>
      </c>
      <c r="U11" s="2">
        <f>('EV Characterization'!U$2-'EV Characterization'!U$3)*VLOOKUP($A11,'EV Distribution'!$A$2:$B$16,2,FALSE)</f>
        <v>0.37743622399999999</v>
      </c>
      <c r="V11" s="2">
        <f>('EV Characterization'!V$2-'EV Characterization'!V$3)*VLOOKUP($A11,'EV Distribution'!$A$2:$B$16,2,FALSE)</f>
        <v>0.40085267200000002</v>
      </c>
      <c r="W11" s="2">
        <f>('EV Characterization'!W$2-'EV Characterization'!W$3)*VLOOKUP($A11,'EV Distribution'!$A$2:$B$16,2,FALSE)</f>
        <v>0.41260384000000005</v>
      </c>
      <c r="X11" s="2">
        <f>('EV Characterization'!X$2-'EV Characterization'!X$3)*VLOOKUP($A11,'EV Distribution'!$A$2:$B$16,2,FALSE)</f>
        <v>0.43465312000000006</v>
      </c>
      <c r="Y11" s="2">
        <f>('EV Characterization'!Y$2-'EV Characterization'!Y$3)*VLOOKUP($A11,'EV Distribution'!$A$2:$B$16,2,FALSE)</f>
        <v>0.47314784000000004</v>
      </c>
    </row>
    <row r="12" spans="1:25" x14ac:dyDescent="0.25">
      <c r="A12">
        <v>34</v>
      </c>
      <c r="B12" s="2">
        <f>('EV Characterization'!B$2-'EV Characterization'!B$3)*VLOOKUP($A12,'EV Distribution'!$A$2:$B$16,2,FALSE)</f>
        <v>1.258008</v>
      </c>
      <c r="C12" s="2">
        <f>('EV Characterization'!C$2-'EV Characterization'!C$3)*VLOOKUP($A12,'EV Distribution'!$A$2:$B$16,2,FALSE)</f>
        <v>1.2998992</v>
      </c>
      <c r="D12" s="2">
        <f>('EV Characterization'!D$2-'EV Characterization'!D$3)*VLOOKUP($A12,'EV Distribution'!$A$2:$B$16,2,FALSE)</f>
        <v>1.3696726400000001</v>
      </c>
      <c r="E12" s="2">
        <f>('EV Characterization'!E$2-'EV Characterization'!E$3)*VLOOKUP($A12,'EV Distribution'!$A$2:$B$16,2,FALSE)</f>
        <v>1.4659376</v>
      </c>
      <c r="F12" s="2">
        <f>('EV Characterization'!F$2-'EV Characterization'!F$3)*VLOOKUP($A12,'EV Distribution'!$A$2:$B$16,2,FALSE)</f>
        <v>1.51307792</v>
      </c>
      <c r="G12" s="2">
        <f>('EV Characterization'!G$2-'EV Characterization'!G$3)*VLOOKUP($A12,'EV Distribution'!$A$2:$B$16,2,FALSE)</f>
        <v>1.5979627200000002</v>
      </c>
      <c r="H12" s="2">
        <f>('EV Characterization'!H$2-'EV Characterization'!H$3)*VLOOKUP($A12,'EV Distribution'!$A$2:$B$16,2,FALSE)</f>
        <v>1.5731078399999998</v>
      </c>
      <c r="I12" s="2">
        <f>('EV Characterization'!I$2-'EV Characterization'!I$3)*VLOOKUP($A12,'EV Distribution'!$A$2:$B$16,2,FALSE)</f>
        <v>1.474234432</v>
      </c>
      <c r="J12" s="2">
        <f>('EV Characterization'!J$2-'EV Characterization'!J$3)*VLOOKUP($A12,'EV Distribution'!$A$2:$B$16,2,FALSE)</f>
        <v>1.2822217920000001</v>
      </c>
      <c r="K12" s="2">
        <f>('EV Characterization'!K$2-'EV Characterization'!K$3)*VLOOKUP($A12,'EV Distribution'!$A$2:$B$16,2,FALSE)</f>
        <v>1.915314848</v>
      </c>
      <c r="L12" s="2">
        <f>('EV Characterization'!L$2-'EV Characterization'!L$3)*VLOOKUP($A12,'EV Distribution'!$A$2:$B$16,2,FALSE)</f>
        <v>1.9087581119999999</v>
      </c>
      <c r="M12" s="2">
        <f>('EV Characterization'!M$2-'EV Characterization'!M$3)*VLOOKUP($A12,'EV Distribution'!$A$2:$B$16,2,FALSE)</f>
        <v>1.8178694719999999</v>
      </c>
      <c r="N12" s="2">
        <f>('EV Characterization'!N$2-'EV Characterization'!N$3)*VLOOKUP($A12,'EV Distribution'!$A$2:$B$16,2,FALSE)</f>
        <v>1.7349435520000001</v>
      </c>
      <c r="O12" s="2">
        <f>('EV Characterization'!O$2-'EV Characterization'!O$3)*VLOOKUP($A12,'EV Distribution'!$A$2:$B$16,2,FALSE)</f>
        <v>1.6536949759999999</v>
      </c>
      <c r="P12" s="2">
        <f>('EV Characterization'!P$2-'EV Characterization'!P$3)*VLOOKUP($A12,'EV Distribution'!$A$2:$B$16,2,FALSE)</f>
        <v>1.6266183360000002</v>
      </c>
      <c r="Q12" s="2">
        <f>('EV Characterization'!Q$2-'EV Characterization'!Q$3)*VLOOKUP($A12,'EV Distribution'!$A$2:$B$16,2,FALSE)</f>
        <v>1.5211983679999999</v>
      </c>
      <c r="R12" s="2">
        <f>('EV Characterization'!R$2-'EV Characterization'!R$3)*VLOOKUP($A12,'EV Distribution'!$A$2:$B$16,2,FALSE)</f>
        <v>1.4462080319999999</v>
      </c>
      <c r="S12" s="2">
        <f>('EV Characterization'!S$2-'EV Characterization'!S$3)*VLOOKUP($A12,'EV Distribution'!$A$2:$B$16,2,FALSE)</f>
        <v>1.4275791680000001</v>
      </c>
      <c r="T12" s="2">
        <f>('EV Characterization'!T$2-'EV Characterization'!T$3)*VLOOKUP($A12,'EV Distribution'!$A$2:$B$16,2,FALSE)</f>
        <v>0.84747254399999994</v>
      </c>
      <c r="U12" s="2">
        <f>('EV Characterization'!U$2-'EV Characterization'!U$3)*VLOOKUP($A12,'EV Distribution'!$A$2:$B$16,2,FALSE)</f>
        <v>0.90927817599999994</v>
      </c>
      <c r="V12" s="2">
        <f>('EV Characterization'!V$2-'EV Characterization'!V$3)*VLOOKUP($A12,'EV Distribution'!$A$2:$B$16,2,FALSE)</f>
        <v>0.96569052799999999</v>
      </c>
      <c r="W12" s="2">
        <f>('EV Characterization'!W$2-'EV Characterization'!W$3)*VLOOKUP($A12,'EV Distribution'!$A$2:$B$16,2,FALSE)</f>
        <v>0.99400016000000002</v>
      </c>
      <c r="X12" s="2">
        <f>('EV Characterization'!X$2-'EV Characterization'!X$3)*VLOOKUP($A12,'EV Distribution'!$A$2:$B$16,2,FALSE)</f>
        <v>1.04711888</v>
      </c>
      <c r="Y12" s="2">
        <f>('EV Characterization'!Y$2-'EV Characterization'!Y$3)*VLOOKUP($A12,'EV Distribution'!$A$2:$B$16,2,FALSE)</f>
        <v>1.1398561600000001</v>
      </c>
    </row>
    <row r="13" spans="1:25" x14ac:dyDescent="0.25">
      <c r="A13">
        <v>36</v>
      </c>
      <c r="B13" s="2">
        <f>('EV Characterization'!B$2-'EV Characterization'!B$3)*VLOOKUP($A13,'EV Distribution'!$A$2:$B$16,2,FALSE)</f>
        <v>0.314502</v>
      </c>
      <c r="C13" s="2">
        <f>('EV Characterization'!C$2-'EV Characterization'!C$3)*VLOOKUP($A13,'EV Distribution'!$A$2:$B$16,2,FALSE)</f>
        <v>0.32497480000000001</v>
      </c>
      <c r="D13" s="2">
        <f>('EV Characterization'!D$2-'EV Characterization'!D$3)*VLOOKUP($A13,'EV Distribution'!$A$2:$B$16,2,FALSE)</f>
        <v>0.34241816000000003</v>
      </c>
      <c r="E13" s="2">
        <f>('EV Characterization'!E$2-'EV Characterization'!E$3)*VLOOKUP($A13,'EV Distribution'!$A$2:$B$16,2,FALSE)</f>
        <v>0.36648439999999999</v>
      </c>
      <c r="F13" s="2">
        <f>('EV Characterization'!F$2-'EV Characterization'!F$3)*VLOOKUP($A13,'EV Distribution'!$A$2:$B$16,2,FALSE)</f>
        <v>0.37826947999999999</v>
      </c>
      <c r="G13" s="2">
        <f>('EV Characterization'!G$2-'EV Characterization'!G$3)*VLOOKUP($A13,'EV Distribution'!$A$2:$B$16,2,FALSE)</f>
        <v>0.39949068000000004</v>
      </c>
      <c r="H13" s="2">
        <f>('EV Characterization'!H$2-'EV Characterization'!H$3)*VLOOKUP($A13,'EV Distribution'!$A$2:$B$16,2,FALSE)</f>
        <v>0.39327695999999995</v>
      </c>
      <c r="I13" s="2">
        <f>('EV Characterization'!I$2-'EV Characterization'!I$3)*VLOOKUP($A13,'EV Distribution'!$A$2:$B$16,2,FALSE)</f>
        <v>0.36855860800000001</v>
      </c>
      <c r="J13" s="2">
        <f>('EV Characterization'!J$2-'EV Characterization'!J$3)*VLOOKUP($A13,'EV Distribution'!$A$2:$B$16,2,FALSE)</f>
        <v>0.32055544800000002</v>
      </c>
      <c r="K13" s="2">
        <f>('EV Characterization'!K$2-'EV Characterization'!K$3)*VLOOKUP($A13,'EV Distribution'!$A$2:$B$16,2,FALSE)</f>
        <v>0.47882871199999999</v>
      </c>
      <c r="L13" s="2">
        <f>('EV Characterization'!L$2-'EV Characterization'!L$3)*VLOOKUP($A13,'EV Distribution'!$A$2:$B$16,2,FALSE)</f>
        <v>0.47718952799999997</v>
      </c>
      <c r="M13" s="2">
        <f>('EV Characterization'!M$2-'EV Characterization'!M$3)*VLOOKUP($A13,'EV Distribution'!$A$2:$B$16,2,FALSE)</f>
        <v>0.45446736799999998</v>
      </c>
      <c r="N13" s="2">
        <f>('EV Characterization'!N$2-'EV Characterization'!N$3)*VLOOKUP($A13,'EV Distribution'!$A$2:$B$16,2,FALSE)</f>
        <v>0.43373588800000001</v>
      </c>
      <c r="O13" s="2">
        <f>('EV Characterization'!O$2-'EV Characterization'!O$3)*VLOOKUP($A13,'EV Distribution'!$A$2:$B$16,2,FALSE)</f>
        <v>0.41342374399999998</v>
      </c>
      <c r="P13" s="2">
        <f>('EV Characterization'!P$2-'EV Characterization'!P$3)*VLOOKUP($A13,'EV Distribution'!$A$2:$B$16,2,FALSE)</f>
        <v>0.40665458400000004</v>
      </c>
      <c r="Q13" s="2">
        <f>('EV Characterization'!Q$2-'EV Characterization'!Q$3)*VLOOKUP($A13,'EV Distribution'!$A$2:$B$16,2,FALSE)</f>
        <v>0.38029959199999996</v>
      </c>
      <c r="R13" s="2">
        <f>('EV Characterization'!R$2-'EV Characterization'!R$3)*VLOOKUP($A13,'EV Distribution'!$A$2:$B$16,2,FALSE)</f>
        <v>0.36155200799999998</v>
      </c>
      <c r="S13" s="2">
        <f>('EV Characterization'!S$2-'EV Characterization'!S$3)*VLOOKUP($A13,'EV Distribution'!$A$2:$B$16,2,FALSE)</f>
        <v>0.35689479200000002</v>
      </c>
      <c r="T13" s="2">
        <f>('EV Characterization'!T$2-'EV Characterization'!T$3)*VLOOKUP($A13,'EV Distribution'!$A$2:$B$16,2,FALSE)</f>
        <v>0.21186813599999998</v>
      </c>
      <c r="U13" s="2">
        <f>('EV Characterization'!U$2-'EV Characterization'!U$3)*VLOOKUP($A13,'EV Distribution'!$A$2:$B$16,2,FALSE)</f>
        <v>0.22731954399999998</v>
      </c>
      <c r="V13" s="2">
        <f>('EV Characterization'!V$2-'EV Characterization'!V$3)*VLOOKUP($A13,'EV Distribution'!$A$2:$B$16,2,FALSE)</f>
        <v>0.241422632</v>
      </c>
      <c r="W13" s="2">
        <f>('EV Characterization'!W$2-'EV Characterization'!W$3)*VLOOKUP($A13,'EV Distribution'!$A$2:$B$16,2,FALSE)</f>
        <v>0.24850004000000001</v>
      </c>
      <c r="X13" s="2">
        <f>('EV Characterization'!X$2-'EV Characterization'!X$3)*VLOOKUP($A13,'EV Distribution'!$A$2:$B$16,2,FALSE)</f>
        <v>0.26177971999999999</v>
      </c>
      <c r="Y13" s="2">
        <f>('EV Characterization'!Y$2-'EV Characterization'!Y$3)*VLOOKUP($A13,'EV Distribution'!$A$2:$B$16,2,FALSE)</f>
        <v>0.28496404000000003</v>
      </c>
    </row>
    <row r="14" spans="1:25" x14ac:dyDescent="0.25">
      <c r="A14">
        <v>38</v>
      </c>
      <c r="B14" s="2">
        <f>('EV Characterization'!B$2-'EV Characterization'!B$3)*VLOOKUP($A14,'EV Distribution'!$A$2:$B$16,2,FALSE)</f>
        <v>1.7609145000000002</v>
      </c>
      <c r="C14" s="2">
        <f>('EV Characterization'!C$2-'EV Characterization'!C$3)*VLOOKUP($A14,'EV Distribution'!$A$2:$B$16,2,FALSE)</f>
        <v>1.8195523</v>
      </c>
      <c r="D14" s="2">
        <f>('EV Characterization'!D$2-'EV Characterization'!D$3)*VLOOKUP($A14,'EV Distribution'!$A$2:$B$16,2,FALSE)</f>
        <v>1.9172186600000001</v>
      </c>
      <c r="E14" s="2">
        <f>('EV Characterization'!E$2-'EV Characterization'!E$3)*VLOOKUP($A14,'EV Distribution'!$A$2:$B$16,2,FALSE)</f>
        <v>2.0519669</v>
      </c>
      <c r="F14" s="2">
        <f>('EV Characterization'!F$2-'EV Characterization'!F$3)*VLOOKUP($A14,'EV Distribution'!$A$2:$B$16,2,FALSE)</f>
        <v>2.1179522300000002</v>
      </c>
      <c r="G14" s="2">
        <f>('EV Characterization'!G$2-'EV Characterization'!G$3)*VLOOKUP($A14,'EV Distribution'!$A$2:$B$16,2,FALSE)</f>
        <v>2.23677093</v>
      </c>
      <c r="H14" s="2">
        <f>('EV Characterization'!H$2-'EV Characterization'!H$3)*VLOOKUP($A14,'EV Distribution'!$A$2:$B$16,2,FALSE)</f>
        <v>2.2019799600000001</v>
      </c>
      <c r="I14" s="2">
        <f>('EV Characterization'!I$2-'EV Characterization'!I$3)*VLOOKUP($A14,'EV Distribution'!$A$2:$B$16,2,FALSE)</f>
        <v>2.0635805080000003</v>
      </c>
      <c r="J14" s="2">
        <f>('EV Characterization'!J$2-'EV Characterization'!J$3)*VLOOKUP($A14,'EV Distribution'!$A$2:$B$16,2,FALSE)</f>
        <v>1.7948080980000001</v>
      </c>
      <c r="K14" s="2">
        <f>('EV Characterization'!K$2-'EV Characterization'!K$3)*VLOOKUP($A14,'EV Distribution'!$A$2:$B$16,2,FALSE)</f>
        <v>2.6809890620000001</v>
      </c>
      <c r="L14" s="2">
        <f>('EV Characterization'!L$2-'EV Characterization'!L$3)*VLOOKUP($A14,'EV Distribution'!$A$2:$B$16,2,FALSE)</f>
        <v>2.671811178</v>
      </c>
      <c r="M14" s="2">
        <f>('EV Characterization'!M$2-'EV Characterization'!M$3)*VLOOKUP($A14,'EV Distribution'!$A$2:$B$16,2,FALSE)</f>
        <v>2.5445885179999999</v>
      </c>
      <c r="N14" s="2">
        <f>('EV Characterization'!N$2-'EV Characterization'!N$3)*VLOOKUP($A14,'EV Distribution'!$A$2:$B$16,2,FALSE)</f>
        <v>2.4285117880000002</v>
      </c>
      <c r="O14" s="2">
        <f>('EV Characterization'!O$2-'EV Characterization'!O$3)*VLOOKUP($A14,'EV Distribution'!$A$2:$B$16,2,FALSE)</f>
        <v>2.3147829440000001</v>
      </c>
      <c r="P14" s="2">
        <f>('EV Characterization'!P$2-'EV Characterization'!P$3)*VLOOKUP($A14,'EV Distribution'!$A$2:$B$16,2,FALSE)</f>
        <v>2.2768820340000002</v>
      </c>
      <c r="Q14" s="2">
        <f>('EV Characterization'!Q$2-'EV Characterization'!Q$3)*VLOOKUP($A14,'EV Distribution'!$A$2:$B$16,2,FALSE)</f>
        <v>2.1293189419999998</v>
      </c>
      <c r="R14" s="2">
        <f>('EV Characterization'!R$2-'EV Characterization'!R$3)*VLOOKUP($A14,'EV Distribution'!$A$2:$B$16,2,FALSE)</f>
        <v>2.0243501579999998</v>
      </c>
      <c r="S14" s="2">
        <f>('EV Characterization'!S$2-'EV Characterization'!S$3)*VLOOKUP($A14,'EV Distribution'!$A$2:$B$16,2,FALSE)</f>
        <v>1.9982741419999999</v>
      </c>
      <c r="T14" s="2">
        <f>('EV Characterization'!T$2-'EV Characterization'!T$3)*VLOOKUP($A14,'EV Distribution'!$A$2:$B$16,2,FALSE)</f>
        <v>1.1862616859999999</v>
      </c>
      <c r="U14" s="2">
        <f>('EV Characterization'!U$2-'EV Characterization'!U$3)*VLOOKUP($A14,'EV Distribution'!$A$2:$B$16,2,FALSE)</f>
        <v>1.2727749939999999</v>
      </c>
      <c r="V14" s="2">
        <f>('EV Characterization'!V$2-'EV Characterization'!V$3)*VLOOKUP($A14,'EV Distribution'!$A$2:$B$16,2,FALSE)</f>
        <v>1.3517389820000001</v>
      </c>
      <c r="W14" s="2">
        <f>('EV Characterization'!W$2-'EV Characterization'!W$3)*VLOOKUP($A14,'EV Distribution'!$A$2:$B$16,2,FALSE)</f>
        <v>1.39136579</v>
      </c>
      <c r="X14" s="2">
        <f>('EV Characterization'!X$2-'EV Characterization'!X$3)*VLOOKUP($A14,'EV Distribution'!$A$2:$B$16,2,FALSE)</f>
        <v>1.46571947</v>
      </c>
      <c r="Y14" s="2">
        <f>('EV Characterization'!Y$2-'EV Characterization'!Y$3)*VLOOKUP($A14,'EV Distribution'!$A$2:$B$16,2,FALSE)</f>
        <v>1.5955297900000001</v>
      </c>
    </row>
    <row r="15" spans="1:25" x14ac:dyDescent="0.25">
      <c r="A15">
        <v>40</v>
      </c>
      <c r="B15" s="2">
        <f>('EV Characterization'!B$2-'EV Characterization'!B$3)*VLOOKUP($A15,'EV Distribution'!$A$2:$B$16,2,FALSE)</f>
        <v>1.0384500000000001</v>
      </c>
      <c r="C15" s="2">
        <f>('EV Characterization'!C$2-'EV Characterization'!C$3)*VLOOKUP($A15,'EV Distribution'!$A$2:$B$16,2,FALSE)</f>
        <v>1.0730300000000002</v>
      </c>
      <c r="D15" s="2">
        <f>('EV Characterization'!D$2-'EV Characterization'!D$3)*VLOOKUP($A15,'EV Distribution'!$A$2:$B$16,2,FALSE)</f>
        <v>1.1306260000000001</v>
      </c>
      <c r="E15" s="2">
        <f>('EV Characterization'!E$2-'EV Characterization'!E$3)*VLOOKUP($A15,'EV Distribution'!$A$2:$B$16,2,FALSE)</f>
        <v>1.2100900000000001</v>
      </c>
      <c r="F15" s="2">
        <f>('EV Characterization'!F$2-'EV Characterization'!F$3)*VLOOKUP($A15,'EV Distribution'!$A$2:$B$16,2,FALSE)</f>
        <v>1.2490030000000001</v>
      </c>
      <c r="G15" s="2">
        <f>('EV Characterization'!G$2-'EV Characterization'!G$3)*VLOOKUP($A15,'EV Distribution'!$A$2:$B$16,2,FALSE)</f>
        <v>1.3190730000000002</v>
      </c>
      <c r="H15" s="2">
        <f>('EV Characterization'!H$2-'EV Characterization'!H$3)*VLOOKUP($A15,'EV Distribution'!$A$2:$B$16,2,FALSE)</f>
        <v>1.298556</v>
      </c>
      <c r="I15" s="2">
        <f>('EV Characterization'!I$2-'EV Characterization'!I$3)*VLOOKUP($A15,'EV Distribution'!$A$2:$B$16,2,FALSE)</f>
        <v>1.2169388000000001</v>
      </c>
      <c r="J15" s="2">
        <f>('EV Characterization'!J$2-'EV Characterization'!J$3)*VLOOKUP($A15,'EV Distribution'!$A$2:$B$16,2,FALSE)</f>
        <v>1.0584378000000001</v>
      </c>
      <c r="K15" s="2">
        <f>('EV Characterization'!K$2-'EV Characterization'!K$3)*VLOOKUP($A15,'EV Distribution'!$A$2:$B$16,2,FALSE)</f>
        <v>1.5810382000000001</v>
      </c>
      <c r="L15" s="2">
        <f>('EV Characterization'!L$2-'EV Characterization'!L$3)*VLOOKUP($A15,'EV Distribution'!$A$2:$B$16,2,FALSE)</f>
        <v>1.5756258000000001</v>
      </c>
      <c r="M15" s="2">
        <f>('EV Characterization'!M$2-'EV Characterization'!M$3)*VLOOKUP($A15,'EV Distribution'!$A$2:$B$16,2,FALSE)</f>
        <v>1.5005998</v>
      </c>
      <c r="N15" s="2">
        <f>('EV Characterization'!N$2-'EV Characterization'!N$3)*VLOOKUP($A15,'EV Distribution'!$A$2:$B$16,2,FALSE)</f>
        <v>1.4321468000000002</v>
      </c>
      <c r="O15" s="2">
        <f>('EV Characterization'!O$2-'EV Characterization'!O$3)*VLOOKUP($A15,'EV Distribution'!$A$2:$B$16,2,FALSE)</f>
        <v>1.3650784000000002</v>
      </c>
      <c r="P15" s="2">
        <f>('EV Characterization'!P$2-'EV Characterization'!P$3)*VLOOKUP($A15,'EV Distribution'!$A$2:$B$16,2,FALSE)</f>
        <v>1.3427274000000002</v>
      </c>
      <c r="Q15" s="2">
        <f>('EV Characterization'!Q$2-'EV Characterization'!Q$3)*VLOOKUP($A15,'EV Distribution'!$A$2:$B$16,2,FALSE)</f>
        <v>1.2557062000000001</v>
      </c>
      <c r="R15" s="2">
        <f>('EV Characterization'!R$2-'EV Characterization'!R$3)*VLOOKUP($A15,'EV Distribution'!$A$2:$B$16,2,FALSE)</f>
        <v>1.1938038000000002</v>
      </c>
      <c r="S15" s="2">
        <f>('EV Characterization'!S$2-'EV Characterization'!S$3)*VLOOKUP($A15,'EV Distribution'!$A$2:$B$16,2,FALSE)</f>
        <v>1.1784262000000001</v>
      </c>
      <c r="T15" s="2">
        <f>('EV Characterization'!T$2-'EV Characterization'!T$3)*VLOOKUP($A15,'EV Distribution'!$A$2:$B$16,2,FALSE)</f>
        <v>0.69956459999999998</v>
      </c>
      <c r="U15" s="2">
        <f>('EV Characterization'!U$2-'EV Characterization'!U$3)*VLOOKUP($A15,'EV Distribution'!$A$2:$B$16,2,FALSE)</f>
        <v>0.75058340000000001</v>
      </c>
      <c r="V15" s="2">
        <f>('EV Characterization'!V$2-'EV Characterization'!V$3)*VLOOKUP($A15,'EV Distribution'!$A$2:$B$16,2,FALSE)</f>
        <v>0.79715020000000003</v>
      </c>
      <c r="W15" s="2">
        <f>('EV Characterization'!W$2-'EV Characterization'!W$3)*VLOOKUP($A15,'EV Distribution'!$A$2:$B$16,2,FALSE)</f>
        <v>0.82051900000000011</v>
      </c>
      <c r="X15" s="2">
        <f>('EV Characterization'!X$2-'EV Characterization'!X$3)*VLOOKUP($A15,'EV Distribution'!$A$2:$B$16,2,FALSE)</f>
        <v>0.86436700000000011</v>
      </c>
      <c r="Y15" s="2">
        <f>('EV Characterization'!Y$2-'EV Characterization'!Y$3)*VLOOKUP($A15,'EV Distribution'!$A$2:$B$16,2,FALSE)</f>
        <v>0.94091900000000017</v>
      </c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5"/>
  <sheetViews>
    <sheetView workbookViewId="0">
      <selection activeCell="B14" sqref="B14:Y1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6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14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17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20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22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24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26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28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30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34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36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38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40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A16" activeCellId="3" sqref="A2:XFD2 A4:XFD5 A6:XFD7 A16:XFD1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8">
        <v>14</v>
      </c>
      <c r="B3" s="6">
        <f>VLOOKUP($A3,'PV installed'!$A$2:$B$1048576,2,FALSE)*'PV Profile'!B$2</f>
        <v>6.9849999999999999E-3</v>
      </c>
      <c r="C3" s="6">
        <f>VLOOKUP($A3,'PV installed'!$A$2:$B$1048576,2,FALSE)*'PV Profile'!C$2</f>
        <v>6.9849999999999999E-3</v>
      </c>
      <c r="D3" s="6">
        <f>VLOOKUP($A3,'PV installed'!$A$2:$B$1048576,2,FALSE)*'PV Profile'!D$2</f>
        <v>6.9849999999999999E-3</v>
      </c>
      <c r="E3" s="6">
        <f>VLOOKUP($A3,'PV installed'!$A$2:$B$1048576,2,FALSE)*'PV Profile'!E$2</f>
        <v>6.9849999999999999E-3</v>
      </c>
      <c r="F3" s="6">
        <f>VLOOKUP($A3,'PV installed'!$A$2:$B$1048576,2,FALSE)*'PV Profile'!F$2</f>
        <v>6.9849999999999999E-3</v>
      </c>
      <c r="G3" s="6">
        <f>VLOOKUP($A3,'PV installed'!$A$2:$B$1048576,2,FALSE)*'PV Profile'!G$2</f>
        <v>6.9849999999999999E-3</v>
      </c>
      <c r="H3" s="6">
        <f>VLOOKUP($A3,'PV installed'!$A$2:$B$1048576,2,FALSE)*'PV Profile'!H$2</f>
        <v>9.3878400000000001E-2</v>
      </c>
      <c r="I3" s="6">
        <f>VLOOKUP($A3,'PV installed'!$A$2:$B$1048576,2,FALSE)*'PV Profile'!I$2</f>
        <v>0.25034240000000002</v>
      </c>
      <c r="J3" s="6">
        <f>VLOOKUP($A3,'PV installed'!$A$2:$B$1048576,2,FALSE)*'PV Profile'!J$2</f>
        <v>0.42859960000000003</v>
      </c>
      <c r="K3" s="6">
        <f>VLOOKUP($A3,'PV installed'!$A$2:$B$1048576,2,FALSE)*'PV Profile'!K$2</f>
        <v>0.61132719999999996</v>
      </c>
      <c r="L3" s="6">
        <f>VLOOKUP($A3,'PV installed'!$A$2:$B$1048576,2,FALSE)*'PV Profile'!L$2</f>
        <v>0.77729080000000006</v>
      </c>
      <c r="M3" s="6">
        <f>VLOOKUP($A3,'PV installed'!$A$2:$B$1048576,2,FALSE)*'PV Profile'!M$2</f>
        <v>0.90427809999999997</v>
      </c>
      <c r="N3" s="6">
        <f>VLOOKUP($A3,'PV installed'!$A$2:$B$1048576,2,FALSE)*'PV Profile'!N$2</f>
        <v>0.97468690000000002</v>
      </c>
      <c r="O3" s="6">
        <f>VLOOKUP($A3,'PV installed'!$A$2:$B$1048576,2,FALSE)*'PV Profile'!O$2</f>
        <v>0.97789999999999999</v>
      </c>
      <c r="P3" s="6">
        <f>VLOOKUP($A3,'PV installed'!$A$2:$B$1048576,2,FALSE)*'PV Profile'!P$2</f>
        <v>0.91363800000000006</v>
      </c>
      <c r="Q3" s="6">
        <f>VLOOKUP($A3,'PV installed'!$A$2:$B$1048576,2,FALSE)*'PV Profile'!Q$2</f>
        <v>0.79126079999999999</v>
      </c>
      <c r="R3" s="6">
        <f>VLOOKUP($A3,'PV installed'!$A$2:$B$1048576,2,FALSE)*'PV Profile'!R$2</f>
        <v>0.62809119999999996</v>
      </c>
      <c r="S3" s="6">
        <f>VLOOKUP($A3,'PV installed'!$A$2:$B$1048576,2,FALSE)*'PV Profile'!S$2</f>
        <v>0.44606209999999996</v>
      </c>
      <c r="T3" s="6">
        <f>VLOOKUP($A3,'PV installed'!$A$2:$B$1048576,2,FALSE)*'PV Profile'!T$2</f>
        <v>0.26654759999999994</v>
      </c>
      <c r="U3" s="6">
        <f>VLOOKUP($A3,'PV installed'!$A$2:$B$1048576,2,FALSE)*'PV Profile'!U$2</f>
        <v>0.10742930000000002</v>
      </c>
      <c r="V3" s="6">
        <f>VLOOKUP($A3,'PV installed'!$A$2:$B$1048576,2,FALSE)*'PV Profile'!V$2</f>
        <v>6.9849999999999999E-3</v>
      </c>
      <c r="W3" s="6">
        <f>VLOOKUP($A3,'PV installed'!$A$2:$B$1048576,2,FALSE)*'PV Profile'!W$2</f>
        <v>6.9849999999999999E-3</v>
      </c>
      <c r="X3" s="6">
        <f>VLOOKUP($A3,'PV installed'!$A$2:$B$1048576,2,FALSE)*'PV Profile'!X$2</f>
        <v>6.9849999999999999E-3</v>
      </c>
      <c r="Y3" s="6">
        <f>VLOOKUP($A3,'PV installed'!$A$2:$B$1048576,2,FALSE)*'PV Profile'!Y$2</f>
        <v>6.9849999999999999E-3</v>
      </c>
    </row>
    <row r="4" spans="1:25" x14ac:dyDescent="0.25">
      <c r="A4" s="8">
        <v>17</v>
      </c>
      <c r="B4" s="6">
        <f>VLOOKUP($A4,'PV installed'!$A$2:$B$1048576,2,FALSE)*'PV Profile'!B$2</f>
        <v>9.3225000000000009E-3</v>
      </c>
      <c r="C4" s="6">
        <f>VLOOKUP($A4,'PV installed'!$A$2:$B$1048576,2,FALSE)*'PV Profile'!C$2</f>
        <v>9.3225000000000009E-3</v>
      </c>
      <c r="D4" s="6">
        <f>VLOOKUP($A4,'PV installed'!$A$2:$B$1048576,2,FALSE)*'PV Profile'!D$2</f>
        <v>9.3225000000000009E-3</v>
      </c>
      <c r="E4" s="6">
        <f>VLOOKUP($A4,'PV installed'!$A$2:$B$1048576,2,FALSE)*'PV Profile'!E$2</f>
        <v>9.3225000000000009E-3</v>
      </c>
      <c r="F4" s="6">
        <f>VLOOKUP($A4,'PV installed'!$A$2:$B$1048576,2,FALSE)*'PV Profile'!F$2</f>
        <v>9.3225000000000009E-3</v>
      </c>
      <c r="G4" s="6">
        <f>VLOOKUP($A4,'PV installed'!$A$2:$B$1048576,2,FALSE)*'PV Profile'!G$2</f>
        <v>9.3225000000000009E-3</v>
      </c>
      <c r="H4" s="6">
        <f>VLOOKUP($A4,'PV installed'!$A$2:$B$1048576,2,FALSE)*'PV Profile'!H$2</f>
        <v>0.1252944</v>
      </c>
      <c r="I4" s="6">
        <f>VLOOKUP($A4,'PV installed'!$A$2:$B$1048576,2,FALSE)*'PV Profile'!I$2</f>
        <v>0.33411840000000004</v>
      </c>
      <c r="J4" s="6">
        <f>VLOOKUP($A4,'PV installed'!$A$2:$B$1048576,2,FALSE)*'PV Profile'!J$2</f>
        <v>0.5720286</v>
      </c>
      <c r="K4" s="6">
        <f>VLOOKUP($A4,'PV installed'!$A$2:$B$1048576,2,FALSE)*'PV Profile'!K$2</f>
        <v>0.8159052</v>
      </c>
      <c r="L4" s="6">
        <f>VLOOKUP($A4,'PV installed'!$A$2:$B$1048576,2,FALSE)*'PV Profile'!L$2</f>
        <v>1.0374078</v>
      </c>
      <c r="M4" s="6">
        <f>VLOOKUP($A4,'PV installed'!$A$2:$B$1048576,2,FALSE)*'PV Profile'!M$2</f>
        <v>1.20689085</v>
      </c>
      <c r="N4" s="6">
        <f>VLOOKUP($A4,'PV installed'!$A$2:$B$1048576,2,FALSE)*'PV Profile'!N$2</f>
        <v>1.3008616500000001</v>
      </c>
      <c r="O4" s="6">
        <f>VLOOKUP($A4,'PV installed'!$A$2:$B$1048576,2,FALSE)*'PV Profile'!O$2</f>
        <v>1.30515</v>
      </c>
      <c r="P4" s="6">
        <f>VLOOKUP($A4,'PV installed'!$A$2:$B$1048576,2,FALSE)*'PV Profile'!P$2</f>
        <v>1.2193830000000001</v>
      </c>
      <c r="Q4" s="6">
        <f>VLOOKUP($A4,'PV installed'!$A$2:$B$1048576,2,FALSE)*'PV Profile'!Q$2</f>
        <v>1.0560528</v>
      </c>
      <c r="R4" s="6">
        <f>VLOOKUP($A4,'PV installed'!$A$2:$B$1048576,2,FALSE)*'PV Profile'!R$2</f>
        <v>0.8382792</v>
      </c>
      <c r="S4" s="6">
        <f>VLOOKUP($A4,'PV installed'!$A$2:$B$1048576,2,FALSE)*'PV Profile'!S$2</f>
        <v>0.59533484999999997</v>
      </c>
      <c r="T4" s="6">
        <f>VLOOKUP($A4,'PV installed'!$A$2:$B$1048576,2,FALSE)*'PV Profile'!T$2</f>
        <v>0.35574659999999997</v>
      </c>
      <c r="U4" s="6">
        <f>VLOOKUP($A4,'PV installed'!$A$2:$B$1048576,2,FALSE)*'PV Profile'!U$2</f>
        <v>0.14338005000000001</v>
      </c>
      <c r="V4" s="6">
        <f>VLOOKUP($A4,'PV installed'!$A$2:$B$1048576,2,FALSE)*'PV Profile'!V$2</f>
        <v>9.3225000000000009E-3</v>
      </c>
      <c r="W4" s="6">
        <f>VLOOKUP($A4,'PV installed'!$A$2:$B$1048576,2,FALSE)*'PV Profile'!W$2</f>
        <v>9.3225000000000009E-3</v>
      </c>
      <c r="X4" s="6">
        <f>VLOOKUP($A4,'PV installed'!$A$2:$B$1048576,2,FALSE)*'PV Profile'!X$2</f>
        <v>9.3225000000000009E-3</v>
      </c>
      <c r="Y4" s="6">
        <f>VLOOKUP($A4,'PV installed'!$A$2:$B$1048576,2,FALSE)*'PV Profile'!Y$2</f>
        <v>9.3225000000000009E-3</v>
      </c>
    </row>
    <row r="5" spans="1:25" x14ac:dyDescent="0.25">
      <c r="A5" s="8">
        <v>20</v>
      </c>
      <c r="B5" s="6">
        <f>VLOOKUP($A5,'PV installed'!$A$2:$B$1048576,2,FALSE)*'PV Profile'!B$2</f>
        <v>2.8599999999999997E-3</v>
      </c>
      <c r="C5" s="6">
        <f>VLOOKUP($A5,'PV installed'!$A$2:$B$1048576,2,FALSE)*'PV Profile'!C$2</f>
        <v>2.8599999999999997E-3</v>
      </c>
      <c r="D5" s="6">
        <f>VLOOKUP($A5,'PV installed'!$A$2:$B$1048576,2,FALSE)*'PV Profile'!D$2</f>
        <v>2.8599999999999997E-3</v>
      </c>
      <c r="E5" s="6">
        <f>VLOOKUP($A5,'PV installed'!$A$2:$B$1048576,2,FALSE)*'PV Profile'!E$2</f>
        <v>2.8599999999999997E-3</v>
      </c>
      <c r="F5" s="6">
        <f>VLOOKUP($A5,'PV installed'!$A$2:$B$1048576,2,FALSE)*'PV Profile'!F$2</f>
        <v>2.8599999999999997E-3</v>
      </c>
      <c r="G5" s="6">
        <f>VLOOKUP($A5,'PV installed'!$A$2:$B$1048576,2,FALSE)*'PV Profile'!G$2</f>
        <v>2.8599999999999997E-3</v>
      </c>
      <c r="H5" s="6">
        <f>VLOOKUP($A5,'PV installed'!$A$2:$B$1048576,2,FALSE)*'PV Profile'!H$2</f>
        <v>3.8438399999999998E-2</v>
      </c>
      <c r="I5" s="6">
        <f>VLOOKUP($A5,'PV installed'!$A$2:$B$1048576,2,FALSE)*'PV Profile'!I$2</f>
        <v>0.10250240000000001</v>
      </c>
      <c r="J5" s="6">
        <f>VLOOKUP($A5,'PV installed'!$A$2:$B$1048576,2,FALSE)*'PV Profile'!J$2</f>
        <v>0.1754896</v>
      </c>
      <c r="K5" s="6">
        <f>VLOOKUP($A5,'PV installed'!$A$2:$B$1048576,2,FALSE)*'PV Profile'!K$2</f>
        <v>0.25030719999999995</v>
      </c>
      <c r="L5" s="6">
        <f>VLOOKUP($A5,'PV installed'!$A$2:$B$1048576,2,FALSE)*'PV Profile'!L$2</f>
        <v>0.31826079999999995</v>
      </c>
      <c r="M5" s="6">
        <f>VLOOKUP($A5,'PV installed'!$A$2:$B$1048576,2,FALSE)*'PV Profile'!M$2</f>
        <v>0.37025559999999996</v>
      </c>
      <c r="N5" s="6">
        <f>VLOOKUP($A5,'PV installed'!$A$2:$B$1048576,2,FALSE)*'PV Profile'!N$2</f>
        <v>0.39908439999999995</v>
      </c>
      <c r="O5" s="6">
        <f>VLOOKUP($A5,'PV installed'!$A$2:$B$1048576,2,FALSE)*'PV Profile'!O$2</f>
        <v>0.40039999999999992</v>
      </c>
      <c r="P5" s="6">
        <f>VLOOKUP($A5,'PV installed'!$A$2:$B$1048576,2,FALSE)*'PV Profile'!P$2</f>
        <v>0.37408799999999998</v>
      </c>
      <c r="Q5" s="6">
        <f>VLOOKUP($A5,'PV installed'!$A$2:$B$1048576,2,FALSE)*'PV Profile'!Q$2</f>
        <v>0.32398079999999996</v>
      </c>
      <c r="R5" s="6">
        <f>VLOOKUP($A5,'PV installed'!$A$2:$B$1048576,2,FALSE)*'PV Profile'!R$2</f>
        <v>0.25717119999999999</v>
      </c>
      <c r="S5" s="6">
        <f>VLOOKUP($A5,'PV installed'!$A$2:$B$1048576,2,FALSE)*'PV Profile'!S$2</f>
        <v>0.18263959999999996</v>
      </c>
      <c r="T5" s="6">
        <f>VLOOKUP($A5,'PV installed'!$A$2:$B$1048576,2,FALSE)*'PV Profile'!T$2</f>
        <v>0.10913759999999997</v>
      </c>
      <c r="U5" s="6">
        <f>VLOOKUP($A5,'PV installed'!$A$2:$B$1048576,2,FALSE)*'PV Profile'!U$2</f>
        <v>4.39868E-2</v>
      </c>
      <c r="V5" s="6">
        <f>VLOOKUP($A5,'PV installed'!$A$2:$B$1048576,2,FALSE)*'PV Profile'!V$2</f>
        <v>2.8599999999999997E-3</v>
      </c>
      <c r="W5" s="6">
        <f>VLOOKUP($A5,'PV installed'!$A$2:$B$1048576,2,FALSE)*'PV Profile'!W$2</f>
        <v>2.8599999999999997E-3</v>
      </c>
      <c r="X5" s="6">
        <f>VLOOKUP($A5,'PV installed'!$A$2:$B$1048576,2,FALSE)*'PV Profile'!X$2</f>
        <v>2.8599999999999997E-3</v>
      </c>
      <c r="Y5" s="6">
        <f>VLOOKUP($A5,'PV installed'!$A$2:$B$1048576,2,FALSE)*'PV Profile'!Y$2</f>
        <v>2.8599999999999997E-3</v>
      </c>
    </row>
    <row r="6" spans="1:25" x14ac:dyDescent="0.25">
      <c r="A6" s="8">
        <v>22</v>
      </c>
      <c r="B6" s="6">
        <f>VLOOKUP($A6,'PV installed'!$A$2:$B$1048576,2,FALSE)*'PV Profile'!B$2</f>
        <v>2.332E-2</v>
      </c>
      <c r="C6" s="6">
        <f>VLOOKUP($A6,'PV installed'!$A$2:$B$1048576,2,FALSE)*'PV Profile'!C$2</f>
        <v>2.332E-2</v>
      </c>
      <c r="D6" s="6">
        <f>VLOOKUP($A6,'PV installed'!$A$2:$B$1048576,2,FALSE)*'PV Profile'!D$2</f>
        <v>2.332E-2</v>
      </c>
      <c r="E6" s="6">
        <f>VLOOKUP($A6,'PV installed'!$A$2:$B$1048576,2,FALSE)*'PV Profile'!E$2</f>
        <v>2.332E-2</v>
      </c>
      <c r="F6" s="6">
        <f>VLOOKUP($A6,'PV installed'!$A$2:$B$1048576,2,FALSE)*'PV Profile'!F$2</f>
        <v>2.332E-2</v>
      </c>
      <c r="G6" s="6">
        <f>VLOOKUP($A6,'PV installed'!$A$2:$B$1048576,2,FALSE)*'PV Profile'!G$2</f>
        <v>2.332E-2</v>
      </c>
      <c r="H6" s="6">
        <f>VLOOKUP($A6,'PV installed'!$A$2:$B$1048576,2,FALSE)*'PV Profile'!H$2</f>
        <v>0.31342079999999994</v>
      </c>
      <c r="I6" s="6">
        <f>VLOOKUP($A6,'PV installed'!$A$2:$B$1048576,2,FALSE)*'PV Profile'!I$2</f>
        <v>0.83578880000000011</v>
      </c>
      <c r="J6" s="6">
        <f>VLOOKUP($A6,'PV installed'!$A$2:$B$1048576,2,FALSE)*'PV Profile'!J$2</f>
        <v>1.4309152000000001</v>
      </c>
      <c r="K6" s="6">
        <f>VLOOKUP($A6,'PV installed'!$A$2:$B$1048576,2,FALSE)*'PV Profile'!K$2</f>
        <v>2.0409663999999998</v>
      </c>
      <c r="L6" s="6">
        <f>VLOOKUP($A6,'PV installed'!$A$2:$B$1048576,2,FALSE)*'PV Profile'!L$2</f>
        <v>2.5950495999999998</v>
      </c>
      <c r="M6" s="6">
        <f>VLOOKUP($A6,'PV installed'!$A$2:$B$1048576,2,FALSE)*'PV Profile'!M$2</f>
        <v>3.0190071999999999</v>
      </c>
      <c r="N6" s="6">
        <f>VLOOKUP($A6,'PV installed'!$A$2:$B$1048576,2,FALSE)*'PV Profile'!N$2</f>
        <v>3.2540727999999999</v>
      </c>
      <c r="O6" s="6">
        <f>VLOOKUP($A6,'PV installed'!$A$2:$B$1048576,2,FALSE)*'PV Profile'!O$2</f>
        <v>3.2647999999999997</v>
      </c>
      <c r="P6" s="6">
        <f>VLOOKUP($A6,'PV installed'!$A$2:$B$1048576,2,FALSE)*'PV Profile'!P$2</f>
        <v>3.0502560000000001</v>
      </c>
      <c r="Q6" s="6">
        <f>VLOOKUP($A6,'PV installed'!$A$2:$B$1048576,2,FALSE)*'PV Profile'!Q$2</f>
        <v>2.6416895999999999</v>
      </c>
      <c r="R6" s="6">
        <f>VLOOKUP($A6,'PV installed'!$A$2:$B$1048576,2,FALSE)*'PV Profile'!R$2</f>
        <v>2.0969343999999999</v>
      </c>
      <c r="S6" s="6">
        <f>VLOOKUP($A6,'PV installed'!$A$2:$B$1048576,2,FALSE)*'PV Profile'!S$2</f>
        <v>1.4892151999999999</v>
      </c>
      <c r="T6" s="6">
        <f>VLOOKUP($A6,'PV installed'!$A$2:$B$1048576,2,FALSE)*'PV Profile'!T$2</f>
        <v>0.88989119999999977</v>
      </c>
      <c r="U6" s="6">
        <f>VLOOKUP($A6,'PV installed'!$A$2:$B$1048576,2,FALSE)*'PV Profile'!U$2</f>
        <v>0.35866160000000002</v>
      </c>
      <c r="V6" s="6">
        <f>VLOOKUP($A6,'PV installed'!$A$2:$B$1048576,2,FALSE)*'PV Profile'!V$2</f>
        <v>2.332E-2</v>
      </c>
      <c r="W6" s="6">
        <f>VLOOKUP($A6,'PV installed'!$A$2:$B$1048576,2,FALSE)*'PV Profile'!W$2</f>
        <v>2.332E-2</v>
      </c>
      <c r="X6" s="6">
        <f>VLOOKUP($A6,'PV installed'!$A$2:$B$1048576,2,FALSE)*'PV Profile'!X$2</f>
        <v>2.332E-2</v>
      </c>
      <c r="Y6" s="6">
        <f>VLOOKUP($A6,'PV installed'!$A$2:$B$1048576,2,FALSE)*'PV Profile'!Y$2</f>
        <v>2.332E-2</v>
      </c>
    </row>
    <row r="7" spans="1:25" x14ac:dyDescent="0.25">
      <c r="A7" s="8">
        <v>24</v>
      </c>
      <c r="B7" s="6">
        <f>VLOOKUP($A7,'PV installed'!$A$2:$B$1048576,2,FALSE)*'PV Profile'!B$2</f>
        <v>4.0810000000000006E-2</v>
      </c>
      <c r="C7" s="6">
        <f>VLOOKUP($A7,'PV installed'!$A$2:$B$1048576,2,FALSE)*'PV Profile'!C$2</f>
        <v>4.0810000000000006E-2</v>
      </c>
      <c r="D7" s="6">
        <f>VLOOKUP($A7,'PV installed'!$A$2:$B$1048576,2,FALSE)*'PV Profile'!D$2</f>
        <v>4.0810000000000006E-2</v>
      </c>
      <c r="E7" s="6">
        <f>VLOOKUP($A7,'PV installed'!$A$2:$B$1048576,2,FALSE)*'PV Profile'!E$2</f>
        <v>4.0810000000000006E-2</v>
      </c>
      <c r="F7" s="6">
        <f>VLOOKUP($A7,'PV installed'!$A$2:$B$1048576,2,FALSE)*'PV Profile'!F$2</f>
        <v>4.0810000000000006E-2</v>
      </c>
      <c r="G7" s="6">
        <f>VLOOKUP($A7,'PV installed'!$A$2:$B$1048576,2,FALSE)*'PV Profile'!G$2</f>
        <v>4.0810000000000006E-2</v>
      </c>
      <c r="H7" s="6">
        <f>VLOOKUP($A7,'PV installed'!$A$2:$B$1048576,2,FALSE)*'PV Profile'!H$2</f>
        <v>0.54848640000000004</v>
      </c>
      <c r="I7" s="6">
        <f>VLOOKUP($A7,'PV installed'!$A$2:$B$1048576,2,FALSE)*'PV Profile'!I$2</f>
        <v>1.4626304000000003</v>
      </c>
      <c r="J7" s="6">
        <f>VLOOKUP($A7,'PV installed'!$A$2:$B$1048576,2,FALSE)*'PV Profile'!J$2</f>
        <v>2.5041016000000003</v>
      </c>
      <c r="K7" s="6">
        <f>VLOOKUP($A7,'PV installed'!$A$2:$B$1048576,2,FALSE)*'PV Profile'!K$2</f>
        <v>3.5716912000000001</v>
      </c>
      <c r="L7" s="6">
        <f>VLOOKUP($A7,'PV installed'!$A$2:$B$1048576,2,FALSE)*'PV Profile'!L$2</f>
        <v>4.5413368000000007</v>
      </c>
      <c r="M7" s="6">
        <f>VLOOKUP($A7,'PV installed'!$A$2:$B$1048576,2,FALSE)*'PV Profile'!M$2</f>
        <v>5.2832626000000005</v>
      </c>
      <c r="N7" s="6">
        <f>VLOOKUP($A7,'PV installed'!$A$2:$B$1048576,2,FALSE)*'PV Profile'!N$2</f>
        <v>5.6946274000000008</v>
      </c>
      <c r="O7" s="6">
        <f>VLOOKUP($A7,'PV installed'!$A$2:$B$1048576,2,FALSE)*'PV Profile'!O$2</f>
        <v>5.7134</v>
      </c>
      <c r="P7" s="6">
        <f>VLOOKUP($A7,'PV installed'!$A$2:$B$1048576,2,FALSE)*'PV Profile'!P$2</f>
        <v>5.3379480000000008</v>
      </c>
      <c r="Q7" s="6">
        <f>VLOOKUP($A7,'PV installed'!$A$2:$B$1048576,2,FALSE)*'PV Profile'!Q$2</f>
        <v>4.6229568000000008</v>
      </c>
      <c r="R7" s="6">
        <f>VLOOKUP($A7,'PV installed'!$A$2:$B$1048576,2,FALSE)*'PV Profile'!R$2</f>
        <v>3.6696352000000005</v>
      </c>
      <c r="S7" s="6">
        <f>VLOOKUP($A7,'PV installed'!$A$2:$B$1048576,2,FALSE)*'PV Profile'!S$2</f>
        <v>2.6061266000000001</v>
      </c>
      <c r="T7" s="6">
        <f>VLOOKUP($A7,'PV installed'!$A$2:$B$1048576,2,FALSE)*'PV Profile'!T$2</f>
        <v>1.5573096</v>
      </c>
      <c r="U7" s="6">
        <f>VLOOKUP($A7,'PV installed'!$A$2:$B$1048576,2,FALSE)*'PV Profile'!U$2</f>
        <v>0.62765780000000015</v>
      </c>
      <c r="V7" s="6">
        <f>VLOOKUP($A7,'PV installed'!$A$2:$B$1048576,2,FALSE)*'PV Profile'!V$2</f>
        <v>4.0810000000000006E-2</v>
      </c>
      <c r="W7" s="6">
        <f>VLOOKUP($A7,'PV installed'!$A$2:$B$1048576,2,FALSE)*'PV Profile'!W$2</f>
        <v>4.0810000000000006E-2</v>
      </c>
      <c r="X7" s="6">
        <f>VLOOKUP($A7,'PV installed'!$A$2:$B$1048576,2,FALSE)*'PV Profile'!X$2</f>
        <v>4.0810000000000006E-2</v>
      </c>
      <c r="Y7" s="6">
        <f>VLOOKUP($A7,'PV installed'!$A$2:$B$1048576,2,FALSE)*'PV Profile'!Y$2</f>
        <v>4.0810000000000006E-2</v>
      </c>
    </row>
    <row r="8" spans="1:25" x14ac:dyDescent="0.25">
      <c r="A8" s="8">
        <v>26</v>
      </c>
      <c r="B8" s="6">
        <f>VLOOKUP($A8,'PV installed'!$A$2:$B$1048576,2,FALSE)*'PV Profile'!B$2</f>
        <v>3.2120000000000003E-2</v>
      </c>
      <c r="C8" s="6">
        <f>VLOOKUP($A8,'PV installed'!$A$2:$B$1048576,2,FALSE)*'PV Profile'!C$2</f>
        <v>3.2120000000000003E-2</v>
      </c>
      <c r="D8" s="6">
        <f>VLOOKUP($A8,'PV installed'!$A$2:$B$1048576,2,FALSE)*'PV Profile'!D$2</f>
        <v>3.2120000000000003E-2</v>
      </c>
      <c r="E8" s="6">
        <f>VLOOKUP($A8,'PV installed'!$A$2:$B$1048576,2,FALSE)*'PV Profile'!E$2</f>
        <v>3.2120000000000003E-2</v>
      </c>
      <c r="F8" s="6">
        <f>VLOOKUP($A8,'PV installed'!$A$2:$B$1048576,2,FALSE)*'PV Profile'!F$2</f>
        <v>3.2120000000000003E-2</v>
      </c>
      <c r="G8" s="6">
        <f>VLOOKUP($A8,'PV installed'!$A$2:$B$1048576,2,FALSE)*'PV Profile'!G$2</f>
        <v>3.2120000000000003E-2</v>
      </c>
      <c r="H8" s="6">
        <f>VLOOKUP($A8,'PV installed'!$A$2:$B$1048576,2,FALSE)*'PV Profile'!H$2</f>
        <v>0.43169279999999999</v>
      </c>
      <c r="I8" s="6">
        <f>VLOOKUP($A8,'PV installed'!$A$2:$B$1048576,2,FALSE)*'PV Profile'!I$2</f>
        <v>1.1511808000000003</v>
      </c>
      <c r="J8" s="6">
        <f>VLOOKUP($A8,'PV installed'!$A$2:$B$1048576,2,FALSE)*'PV Profile'!J$2</f>
        <v>1.9708832000000003</v>
      </c>
      <c r="K8" s="6">
        <f>VLOOKUP($A8,'PV installed'!$A$2:$B$1048576,2,FALSE)*'PV Profile'!K$2</f>
        <v>2.8111424</v>
      </c>
      <c r="L8" s="6">
        <f>VLOOKUP($A8,'PV installed'!$A$2:$B$1048576,2,FALSE)*'PV Profile'!L$2</f>
        <v>3.5743136000000004</v>
      </c>
      <c r="M8" s="6">
        <f>VLOOKUP($A8,'PV installed'!$A$2:$B$1048576,2,FALSE)*'PV Profile'!M$2</f>
        <v>4.1582552000000002</v>
      </c>
      <c r="N8" s="6">
        <f>VLOOKUP($A8,'PV installed'!$A$2:$B$1048576,2,FALSE)*'PV Profile'!N$2</f>
        <v>4.4820248000000005</v>
      </c>
      <c r="O8" s="6">
        <f>VLOOKUP($A8,'PV installed'!$A$2:$B$1048576,2,FALSE)*'PV Profile'!O$2</f>
        <v>4.4968000000000004</v>
      </c>
      <c r="P8" s="6">
        <f>VLOOKUP($A8,'PV installed'!$A$2:$B$1048576,2,FALSE)*'PV Profile'!P$2</f>
        <v>4.2012960000000001</v>
      </c>
      <c r="Q8" s="6">
        <f>VLOOKUP($A8,'PV installed'!$A$2:$B$1048576,2,FALSE)*'PV Profile'!Q$2</f>
        <v>3.6385536000000003</v>
      </c>
      <c r="R8" s="6">
        <f>VLOOKUP($A8,'PV installed'!$A$2:$B$1048576,2,FALSE)*'PV Profile'!R$2</f>
        <v>2.8882304000000003</v>
      </c>
      <c r="S8" s="6">
        <f>VLOOKUP($A8,'PV installed'!$A$2:$B$1048576,2,FALSE)*'PV Profile'!S$2</f>
        <v>2.0511832000000001</v>
      </c>
      <c r="T8" s="6">
        <f>VLOOKUP($A8,'PV installed'!$A$2:$B$1048576,2,FALSE)*'PV Profile'!T$2</f>
        <v>1.2256991999999998</v>
      </c>
      <c r="U8" s="6">
        <f>VLOOKUP($A8,'PV installed'!$A$2:$B$1048576,2,FALSE)*'PV Profile'!U$2</f>
        <v>0.4940056000000001</v>
      </c>
      <c r="V8" s="6">
        <f>VLOOKUP($A8,'PV installed'!$A$2:$B$1048576,2,FALSE)*'PV Profile'!V$2</f>
        <v>3.2120000000000003E-2</v>
      </c>
      <c r="W8" s="6">
        <f>VLOOKUP($A8,'PV installed'!$A$2:$B$1048576,2,FALSE)*'PV Profile'!W$2</f>
        <v>3.2120000000000003E-2</v>
      </c>
      <c r="X8" s="6">
        <f>VLOOKUP($A8,'PV installed'!$A$2:$B$1048576,2,FALSE)*'PV Profile'!X$2</f>
        <v>3.2120000000000003E-2</v>
      </c>
      <c r="Y8" s="6">
        <f>VLOOKUP($A8,'PV installed'!$A$2:$B$1048576,2,FALSE)*'PV Profile'!Y$2</f>
        <v>3.2120000000000003E-2</v>
      </c>
    </row>
    <row r="9" spans="1:25" x14ac:dyDescent="0.25">
      <c r="A9" s="8">
        <v>28</v>
      </c>
      <c r="B9" s="6">
        <f>VLOOKUP($A9,'PV installed'!$A$2:$B$1048576,2,FALSE)*'PV Profile'!B$2</f>
        <v>2.2165000000000001E-2</v>
      </c>
      <c r="C9" s="6">
        <f>VLOOKUP($A9,'PV installed'!$A$2:$B$1048576,2,FALSE)*'PV Profile'!C$2</f>
        <v>2.2165000000000001E-2</v>
      </c>
      <c r="D9" s="6">
        <f>VLOOKUP($A9,'PV installed'!$A$2:$B$1048576,2,FALSE)*'PV Profile'!D$2</f>
        <v>2.2165000000000001E-2</v>
      </c>
      <c r="E9" s="6">
        <f>VLOOKUP($A9,'PV installed'!$A$2:$B$1048576,2,FALSE)*'PV Profile'!E$2</f>
        <v>2.2165000000000001E-2</v>
      </c>
      <c r="F9" s="6">
        <f>VLOOKUP($A9,'PV installed'!$A$2:$B$1048576,2,FALSE)*'PV Profile'!F$2</f>
        <v>2.2165000000000001E-2</v>
      </c>
      <c r="G9" s="6">
        <f>VLOOKUP($A9,'PV installed'!$A$2:$B$1048576,2,FALSE)*'PV Profile'!G$2</f>
        <v>2.2165000000000001E-2</v>
      </c>
      <c r="H9" s="6">
        <f>VLOOKUP($A9,'PV installed'!$A$2:$B$1048576,2,FALSE)*'PV Profile'!H$2</f>
        <v>0.29789759999999998</v>
      </c>
      <c r="I9" s="6">
        <f>VLOOKUP($A9,'PV installed'!$A$2:$B$1048576,2,FALSE)*'PV Profile'!I$2</f>
        <v>0.79439360000000003</v>
      </c>
      <c r="J9" s="6">
        <f>VLOOKUP($A9,'PV installed'!$A$2:$B$1048576,2,FALSE)*'PV Profile'!J$2</f>
        <v>1.3600444</v>
      </c>
      <c r="K9" s="6">
        <f>VLOOKUP($A9,'PV installed'!$A$2:$B$1048576,2,FALSE)*'PV Profile'!K$2</f>
        <v>1.9398807999999998</v>
      </c>
      <c r="L9" s="6">
        <f>VLOOKUP($A9,'PV installed'!$A$2:$B$1048576,2,FALSE)*'PV Profile'!L$2</f>
        <v>2.4665211999999999</v>
      </c>
      <c r="M9" s="6">
        <f>VLOOKUP($A9,'PV installed'!$A$2:$B$1048576,2,FALSE)*'PV Profile'!M$2</f>
        <v>2.8694808999999997</v>
      </c>
      <c r="N9" s="6">
        <f>VLOOKUP($A9,'PV installed'!$A$2:$B$1048576,2,FALSE)*'PV Profile'!N$2</f>
        <v>3.0929040999999997</v>
      </c>
      <c r="O9" s="6">
        <f>VLOOKUP($A9,'PV installed'!$A$2:$B$1048576,2,FALSE)*'PV Profile'!O$2</f>
        <v>3.1030999999999995</v>
      </c>
      <c r="P9" s="6">
        <f>VLOOKUP($A9,'PV installed'!$A$2:$B$1048576,2,FALSE)*'PV Profile'!P$2</f>
        <v>2.8991820000000001</v>
      </c>
      <c r="Q9" s="6">
        <f>VLOOKUP($A9,'PV installed'!$A$2:$B$1048576,2,FALSE)*'PV Profile'!Q$2</f>
        <v>2.5108511999999998</v>
      </c>
      <c r="R9" s="6">
        <f>VLOOKUP($A9,'PV installed'!$A$2:$B$1048576,2,FALSE)*'PV Profile'!R$2</f>
        <v>1.9930767999999999</v>
      </c>
      <c r="S9" s="6">
        <f>VLOOKUP($A9,'PV installed'!$A$2:$B$1048576,2,FALSE)*'PV Profile'!S$2</f>
        <v>1.4154568999999999</v>
      </c>
      <c r="T9" s="6">
        <f>VLOOKUP($A9,'PV installed'!$A$2:$B$1048576,2,FALSE)*'PV Profile'!T$2</f>
        <v>0.8458163999999998</v>
      </c>
      <c r="U9" s="6">
        <f>VLOOKUP($A9,'PV installed'!$A$2:$B$1048576,2,FALSE)*'PV Profile'!U$2</f>
        <v>0.34089770000000003</v>
      </c>
      <c r="V9" s="6">
        <f>VLOOKUP($A9,'PV installed'!$A$2:$B$1048576,2,FALSE)*'PV Profile'!V$2</f>
        <v>2.2165000000000001E-2</v>
      </c>
      <c r="W9" s="6">
        <f>VLOOKUP($A9,'PV installed'!$A$2:$B$1048576,2,FALSE)*'PV Profile'!W$2</f>
        <v>2.2165000000000001E-2</v>
      </c>
      <c r="X9" s="6">
        <f>VLOOKUP($A9,'PV installed'!$A$2:$B$1048576,2,FALSE)*'PV Profile'!X$2</f>
        <v>2.2165000000000001E-2</v>
      </c>
      <c r="Y9" s="6">
        <f>VLOOKUP($A9,'PV installed'!$A$2:$B$1048576,2,FALSE)*'PV Profile'!Y$2</f>
        <v>2.2165000000000001E-2</v>
      </c>
    </row>
    <row r="10" spans="1:25" x14ac:dyDescent="0.25">
      <c r="A10" s="8">
        <v>30</v>
      </c>
      <c r="B10" s="6">
        <f>VLOOKUP($A10,'PV installed'!$A$2:$B$1048576,2,FALSE)*'PV Profile'!B$2</f>
        <v>9.6800000000000011E-3</v>
      </c>
      <c r="C10" s="6">
        <f>VLOOKUP($A10,'PV installed'!$A$2:$B$1048576,2,FALSE)*'PV Profile'!C$2</f>
        <v>9.6800000000000011E-3</v>
      </c>
      <c r="D10" s="6">
        <f>VLOOKUP($A10,'PV installed'!$A$2:$B$1048576,2,FALSE)*'PV Profile'!D$2</f>
        <v>9.6800000000000011E-3</v>
      </c>
      <c r="E10" s="6">
        <f>VLOOKUP($A10,'PV installed'!$A$2:$B$1048576,2,FALSE)*'PV Profile'!E$2</f>
        <v>9.6800000000000011E-3</v>
      </c>
      <c r="F10" s="6">
        <f>VLOOKUP($A10,'PV installed'!$A$2:$B$1048576,2,FALSE)*'PV Profile'!F$2</f>
        <v>9.6800000000000011E-3</v>
      </c>
      <c r="G10" s="6">
        <f>VLOOKUP($A10,'PV installed'!$A$2:$B$1048576,2,FALSE)*'PV Profile'!G$2</f>
        <v>9.6800000000000011E-3</v>
      </c>
      <c r="H10" s="6">
        <f>VLOOKUP($A10,'PV installed'!$A$2:$B$1048576,2,FALSE)*'PV Profile'!H$2</f>
        <v>0.1300992</v>
      </c>
      <c r="I10" s="6">
        <f>VLOOKUP($A10,'PV installed'!$A$2:$B$1048576,2,FALSE)*'PV Profile'!I$2</f>
        <v>0.34693120000000011</v>
      </c>
      <c r="J10" s="6">
        <f>VLOOKUP($A10,'PV installed'!$A$2:$B$1048576,2,FALSE)*'PV Profile'!J$2</f>
        <v>0.59396480000000007</v>
      </c>
      <c r="K10" s="6">
        <f>VLOOKUP($A10,'PV installed'!$A$2:$B$1048576,2,FALSE)*'PV Profile'!K$2</f>
        <v>0.8471936000000001</v>
      </c>
      <c r="L10" s="6">
        <f>VLOOKUP($A10,'PV installed'!$A$2:$B$1048576,2,FALSE)*'PV Profile'!L$2</f>
        <v>1.0771904000000001</v>
      </c>
      <c r="M10" s="6">
        <f>VLOOKUP($A10,'PV installed'!$A$2:$B$1048576,2,FALSE)*'PV Profile'!M$2</f>
        <v>1.2531728</v>
      </c>
      <c r="N10" s="6">
        <f>VLOOKUP($A10,'PV installed'!$A$2:$B$1048576,2,FALSE)*'PV Profile'!N$2</f>
        <v>1.3507472</v>
      </c>
      <c r="O10" s="6">
        <f>VLOOKUP($A10,'PV installed'!$A$2:$B$1048576,2,FALSE)*'PV Profile'!O$2</f>
        <v>1.3552</v>
      </c>
      <c r="P10" s="6">
        <f>VLOOKUP($A10,'PV installed'!$A$2:$B$1048576,2,FALSE)*'PV Profile'!P$2</f>
        <v>1.2661440000000002</v>
      </c>
      <c r="Q10" s="6">
        <f>VLOOKUP($A10,'PV installed'!$A$2:$B$1048576,2,FALSE)*'PV Profile'!Q$2</f>
        <v>1.0965504000000001</v>
      </c>
      <c r="R10" s="6">
        <f>VLOOKUP($A10,'PV installed'!$A$2:$B$1048576,2,FALSE)*'PV Profile'!R$2</f>
        <v>0.87042560000000002</v>
      </c>
      <c r="S10" s="6">
        <f>VLOOKUP($A10,'PV installed'!$A$2:$B$1048576,2,FALSE)*'PV Profile'!S$2</f>
        <v>0.61816479999999996</v>
      </c>
      <c r="T10" s="6">
        <f>VLOOKUP($A10,'PV installed'!$A$2:$B$1048576,2,FALSE)*'PV Profile'!T$2</f>
        <v>0.36938879999999996</v>
      </c>
      <c r="U10" s="6">
        <f>VLOOKUP($A10,'PV installed'!$A$2:$B$1048576,2,FALSE)*'PV Profile'!U$2</f>
        <v>0.14887840000000002</v>
      </c>
      <c r="V10" s="6">
        <f>VLOOKUP($A10,'PV installed'!$A$2:$B$1048576,2,FALSE)*'PV Profile'!V$2</f>
        <v>9.6800000000000011E-3</v>
      </c>
      <c r="W10" s="6">
        <f>VLOOKUP($A10,'PV installed'!$A$2:$B$1048576,2,FALSE)*'PV Profile'!W$2</f>
        <v>9.6800000000000011E-3</v>
      </c>
      <c r="X10" s="6">
        <f>VLOOKUP($A10,'PV installed'!$A$2:$B$1048576,2,FALSE)*'PV Profile'!X$2</f>
        <v>9.6800000000000011E-3</v>
      </c>
      <c r="Y10" s="6">
        <f>VLOOKUP($A10,'PV installed'!$A$2:$B$1048576,2,FALSE)*'PV Profile'!Y$2</f>
        <v>9.6800000000000011E-3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E03E-143C-4BA8-BB96-653B9B2B0925}">
  <dimension ref="A1:Y2"/>
  <sheetViews>
    <sheetView workbookViewId="0">
      <selection activeCell="B3" sqref="B3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6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4D565-F397-4D36-8655-BBF8A850C4C9}">
  <dimension ref="A1:Y10"/>
  <sheetViews>
    <sheetView workbookViewId="0">
      <selection activeCell="A11" sqref="A11:XFD1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8">
        <v>14</v>
      </c>
      <c r="B3" s="6">
        <f>VLOOKUP($A3,'PV installed'!$A$2:$B$1048576,2,FALSE)*'PV Profile'!B$2</f>
        <v>6.9849999999999999E-3</v>
      </c>
      <c r="C3" s="6">
        <f>VLOOKUP($A3,'PV installed'!$A$2:$B$1048576,2,FALSE)*'PV Profile'!C$2</f>
        <v>6.9849999999999999E-3</v>
      </c>
      <c r="D3" s="6">
        <f>VLOOKUP($A3,'PV installed'!$A$2:$B$1048576,2,FALSE)*'PV Profile'!D$2</f>
        <v>6.9849999999999999E-3</v>
      </c>
      <c r="E3" s="6">
        <f>VLOOKUP($A3,'PV installed'!$A$2:$B$1048576,2,FALSE)*'PV Profile'!E$2</f>
        <v>6.9849999999999999E-3</v>
      </c>
      <c r="F3" s="6">
        <f>VLOOKUP($A3,'PV installed'!$A$2:$B$1048576,2,FALSE)*'PV Profile'!F$2</f>
        <v>6.9849999999999999E-3</v>
      </c>
      <c r="G3" s="6">
        <f>VLOOKUP($A3,'PV installed'!$A$2:$B$1048576,2,FALSE)*'PV Profile'!G$2</f>
        <v>6.9849999999999999E-3</v>
      </c>
      <c r="H3" s="6">
        <f>VLOOKUP($A3,'PV installed'!$A$2:$B$1048576,2,FALSE)*'PV Profile'!H$2</f>
        <v>9.3878400000000001E-2</v>
      </c>
      <c r="I3" s="6">
        <f>VLOOKUP($A3,'PV installed'!$A$2:$B$1048576,2,FALSE)*'PV Profile'!I$2</f>
        <v>0.25034240000000002</v>
      </c>
      <c r="J3" s="6">
        <f>VLOOKUP($A3,'PV installed'!$A$2:$B$1048576,2,FALSE)*'PV Profile'!J$2</f>
        <v>0.42859960000000003</v>
      </c>
      <c r="K3" s="6">
        <f>VLOOKUP($A3,'PV installed'!$A$2:$B$1048576,2,FALSE)*'PV Profile'!K$2</f>
        <v>0.61132719999999996</v>
      </c>
      <c r="L3" s="6">
        <f>VLOOKUP($A3,'PV installed'!$A$2:$B$1048576,2,FALSE)*'PV Profile'!L$2</f>
        <v>0.77729080000000006</v>
      </c>
      <c r="M3" s="6">
        <f>VLOOKUP($A3,'PV installed'!$A$2:$B$1048576,2,FALSE)*'PV Profile'!M$2</f>
        <v>0.90427809999999997</v>
      </c>
      <c r="N3" s="6">
        <f>VLOOKUP($A3,'PV installed'!$A$2:$B$1048576,2,FALSE)*'PV Profile'!N$2</f>
        <v>0.97468690000000002</v>
      </c>
      <c r="O3" s="6">
        <f>VLOOKUP($A3,'PV installed'!$A$2:$B$1048576,2,FALSE)*'PV Profile'!O$2</f>
        <v>0.97789999999999999</v>
      </c>
      <c r="P3" s="6">
        <f>VLOOKUP($A3,'PV installed'!$A$2:$B$1048576,2,FALSE)*'PV Profile'!P$2</f>
        <v>0.91363800000000006</v>
      </c>
      <c r="Q3" s="6">
        <f>VLOOKUP($A3,'PV installed'!$A$2:$B$1048576,2,FALSE)*'PV Profile'!Q$2</f>
        <v>0.79126079999999999</v>
      </c>
      <c r="R3" s="6">
        <f>VLOOKUP($A3,'PV installed'!$A$2:$B$1048576,2,FALSE)*'PV Profile'!R$2</f>
        <v>0.62809119999999996</v>
      </c>
      <c r="S3" s="6">
        <f>VLOOKUP($A3,'PV installed'!$A$2:$B$1048576,2,FALSE)*'PV Profile'!S$2</f>
        <v>0.44606209999999996</v>
      </c>
      <c r="T3" s="6">
        <f>VLOOKUP($A3,'PV installed'!$A$2:$B$1048576,2,FALSE)*'PV Profile'!T$2</f>
        <v>0.26654759999999994</v>
      </c>
      <c r="U3" s="6">
        <f>VLOOKUP($A3,'PV installed'!$A$2:$B$1048576,2,FALSE)*'PV Profile'!U$2</f>
        <v>0.10742930000000002</v>
      </c>
      <c r="V3" s="6">
        <f>VLOOKUP($A3,'PV installed'!$A$2:$B$1048576,2,FALSE)*'PV Profile'!V$2</f>
        <v>6.9849999999999999E-3</v>
      </c>
      <c r="W3" s="6">
        <f>VLOOKUP($A3,'PV installed'!$A$2:$B$1048576,2,FALSE)*'PV Profile'!W$2</f>
        <v>6.9849999999999999E-3</v>
      </c>
      <c r="X3" s="6">
        <f>VLOOKUP($A3,'PV installed'!$A$2:$B$1048576,2,FALSE)*'PV Profile'!X$2</f>
        <v>6.9849999999999999E-3</v>
      </c>
      <c r="Y3" s="6">
        <f>VLOOKUP($A3,'PV installed'!$A$2:$B$1048576,2,FALSE)*'PV Profile'!Y$2</f>
        <v>6.9849999999999999E-3</v>
      </c>
    </row>
    <row r="4" spans="1:25" x14ac:dyDescent="0.25">
      <c r="A4" s="8">
        <v>17</v>
      </c>
      <c r="B4" s="6">
        <f>VLOOKUP($A4,'PV installed'!$A$2:$B$1048576,2,FALSE)*'PV Profile'!B$2</f>
        <v>9.3225000000000009E-3</v>
      </c>
      <c r="C4" s="6">
        <f>VLOOKUP($A4,'PV installed'!$A$2:$B$1048576,2,FALSE)*'PV Profile'!C$2</f>
        <v>9.3225000000000009E-3</v>
      </c>
      <c r="D4" s="6">
        <f>VLOOKUP($A4,'PV installed'!$A$2:$B$1048576,2,FALSE)*'PV Profile'!D$2</f>
        <v>9.3225000000000009E-3</v>
      </c>
      <c r="E4" s="6">
        <f>VLOOKUP($A4,'PV installed'!$A$2:$B$1048576,2,FALSE)*'PV Profile'!E$2</f>
        <v>9.3225000000000009E-3</v>
      </c>
      <c r="F4" s="6">
        <f>VLOOKUP($A4,'PV installed'!$A$2:$B$1048576,2,FALSE)*'PV Profile'!F$2</f>
        <v>9.3225000000000009E-3</v>
      </c>
      <c r="G4" s="6">
        <f>VLOOKUP($A4,'PV installed'!$A$2:$B$1048576,2,FALSE)*'PV Profile'!G$2</f>
        <v>9.3225000000000009E-3</v>
      </c>
      <c r="H4" s="6">
        <f>VLOOKUP($A4,'PV installed'!$A$2:$B$1048576,2,FALSE)*'PV Profile'!H$2</f>
        <v>0.1252944</v>
      </c>
      <c r="I4" s="6">
        <f>VLOOKUP($A4,'PV installed'!$A$2:$B$1048576,2,FALSE)*'PV Profile'!I$2</f>
        <v>0.33411840000000004</v>
      </c>
      <c r="J4" s="6">
        <f>VLOOKUP($A4,'PV installed'!$A$2:$B$1048576,2,FALSE)*'PV Profile'!J$2</f>
        <v>0.5720286</v>
      </c>
      <c r="K4" s="6">
        <f>VLOOKUP($A4,'PV installed'!$A$2:$B$1048576,2,FALSE)*'PV Profile'!K$2</f>
        <v>0.8159052</v>
      </c>
      <c r="L4" s="6">
        <f>VLOOKUP($A4,'PV installed'!$A$2:$B$1048576,2,FALSE)*'PV Profile'!L$2</f>
        <v>1.0374078</v>
      </c>
      <c r="M4" s="6">
        <f>VLOOKUP($A4,'PV installed'!$A$2:$B$1048576,2,FALSE)*'PV Profile'!M$2</f>
        <v>1.20689085</v>
      </c>
      <c r="N4" s="6">
        <f>VLOOKUP($A4,'PV installed'!$A$2:$B$1048576,2,FALSE)*'PV Profile'!N$2</f>
        <v>1.3008616500000001</v>
      </c>
      <c r="O4" s="6">
        <f>VLOOKUP($A4,'PV installed'!$A$2:$B$1048576,2,FALSE)*'PV Profile'!O$2</f>
        <v>1.30515</v>
      </c>
      <c r="P4" s="6">
        <f>VLOOKUP($A4,'PV installed'!$A$2:$B$1048576,2,FALSE)*'PV Profile'!P$2</f>
        <v>1.2193830000000001</v>
      </c>
      <c r="Q4" s="6">
        <f>VLOOKUP($A4,'PV installed'!$A$2:$B$1048576,2,FALSE)*'PV Profile'!Q$2</f>
        <v>1.0560528</v>
      </c>
      <c r="R4" s="6">
        <f>VLOOKUP($A4,'PV installed'!$A$2:$B$1048576,2,FALSE)*'PV Profile'!R$2</f>
        <v>0.8382792</v>
      </c>
      <c r="S4" s="6">
        <f>VLOOKUP($A4,'PV installed'!$A$2:$B$1048576,2,FALSE)*'PV Profile'!S$2</f>
        <v>0.59533484999999997</v>
      </c>
      <c r="T4" s="6">
        <f>VLOOKUP($A4,'PV installed'!$A$2:$B$1048576,2,FALSE)*'PV Profile'!T$2</f>
        <v>0.35574659999999997</v>
      </c>
      <c r="U4" s="6">
        <f>VLOOKUP($A4,'PV installed'!$A$2:$B$1048576,2,FALSE)*'PV Profile'!U$2</f>
        <v>0.14338005000000001</v>
      </c>
      <c r="V4" s="6">
        <f>VLOOKUP($A4,'PV installed'!$A$2:$B$1048576,2,FALSE)*'PV Profile'!V$2</f>
        <v>9.3225000000000009E-3</v>
      </c>
      <c r="W4" s="6">
        <f>VLOOKUP($A4,'PV installed'!$A$2:$B$1048576,2,FALSE)*'PV Profile'!W$2</f>
        <v>9.3225000000000009E-3</v>
      </c>
      <c r="X4" s="6">
        <f>VLOOKUP($A4,'PV installed'!$A$2:$B$1048576,2,FALSE)*'PV Profile'!X$2</f>
        <v>9.3225000000000009E-3</v>
      </c>
      <c r="Y4" s="6">
        <f>VLOOKUP($A4,'PV installed'!$A$2:$B$1048576,2,FALSE)*'PV Profile'!Y$2</f>
        <v>9.3225000000000009E-3</v>
      </c>
    </row>
    <row r="5" spans="1:25" x14ac:dyDescent="0.25">
      <c r="A5" s="8">
        <v>20</v>
      </c>
      <c r="B5" s="6">
        <f>VLOOKUP($A5,'PV installed'!$A$2:$B$1048576,2,FALSE)*'PV Profile'!B$2</f>
        <v>2.8599999999999997E-3</v>
      </c>
      <c r="C5" s="6">
        <f>VLOOKUP($A5,'PV installed'!$A$2:$B$1048576,2,FALSE)*'PV Profile'!C$2</f>
        <v>2.8599999999999997E-3</v>
      </c>
      <c r="D5" s="6">
        <f>VLOOKUP($A5,'PV installed'!$A$2:$B$1048576,2,FALSE)*'PV Profile'!D$2</f>
        <v>2.8599999999999997E-3</v>
      </c>
      <c r="E5" s="6">
        <f>VLOOKUP($A5,'PV installed'!$A$2:$B$1048576,2,FALSE)*'PV Profile'!E$2</f>
        <v>2.8599999999999997E-3</v>
      </c>
      <c r="F5" s="6">
        <f>VLOOKUP($A5,'PV installed'!$A$2:$B$1048576,2,FALSE)*'PV Profile'!F$2</f>
        <v>2.8599999999999997E-3</v>
      </c>
      <c r="G5" s="6">
        <f>VLOOKUP($A5,'PV installed'!$A$2:$B$1048576,2,FALSE)*'PV Profile'!G$2</f>
        <v>2.8599999999999997E-3</v>
      </c>
      <c r="H5" s="6">
        <f>VLOOKUP($A5,'PV installed'!$A$2:$B$1048576,2,FALSE)*'PV Profile'!H$2</f>
        <v>3.8438399999999998E-2</v>
      </c>
      <c r="I5" s="6">
        <f>VLOOKUP($A5,'PV installed'!$A$2:$B$1048576,2,FALSE)*'PV Profile'!I$2</f>
        <v>0.10250240000000001</v>
      </c>
      <c r="J5" s="6">
        <f>VLOOKUP($A5,'PV installed'!$A$2:$B$1048576,2,FALSE)*'PV Profile'!J$2</f>
        <v>0.1754896</v>
      </c>
      <c r="K5" s="6">
        <f>VLOOKUP($A5,'PV installed'!$A$2:$B$1048576,2,FALSE)*'PV Profile'!K$2</f>
        <v>0.25030719999999995</v>
      </c>
      <c r="L5" s="6">
        <f>VLOOKUP($A5,'PV installed'!$A$2:$B$1048576,2,FALSE)*'PV Profile'!L$2</f>
        <v>0.31826079999999995</v>
      </c>
      <c r="M5" s="6">
        <f>VLOOKUP($A5,'PV installed'!$A$2:$B$1048576,2,FALSE)*'PV Profile'!M$2</f>
        <v>0.37025559999999996</v>
      </c>
      <c r="N5" s="6">
        <f>VLOOKUP($A5,'PV installed'!$A$2:$B$1048576,2,FALSE)*'PV Profile'!N$2</f>
        <v>0.39908439999999995</v>
      </c>
      <c r="O5" s="6">
        <f>VLOOKUP($A5,'PV installed'!$A$2:$B$1048576,2,FALSE)*'PV Profile'!O$2</f>
        <v>0.40039999999999992</v>
      </c>
      <c r="P5" s="6">
        <f>VLOOKUP($A5,'PV installed'!$A$2:$B$1048576,2,FALSE)*'PV Profile'!P$2</f>
        <v>0.37408799999999998</v>
      </c>
      <c r="Q5" s="6">
        <f>VLOOKUP($A5,'PV installed'!$A$2:$B$1048576,2,FALSE)*'PV Profile'!Q$2</f>
        <v>0.32398079999999996</v>
      </c>
      <c r="R5" s="6">
        <f>VLOOKUP($A5,'PV installed'!$A$2:$B$1048576,2,FALSE)*'PV Profile'!R$2</f>
        <v>0.25717119999999999</v>
      </c>
      <c r="S5" s="6">
        <f>VLOOKUP($A5,'PV installed'!$A$2:$B$1048576,2,FALSE)*'PV Profile'!S$2</f>
        <v>0.18263959999999996</v>
      </c>
      <c r="T5" s="6">
        <f>VLOOKUP($A5,'PV installed'!$A$2:$B$1048576,2,FALSE)*'PV Profile'!T$2</f>
        <v>0.10913759999999997</v>
      </c>
      <c r="U5" s="6">
        <f>VLOOKUP($A5,'PV installed'!$A$2:$B$1048576,2,FALSE)*'PV Profile'!U$2</f>
        <v>4.39868E-2</v>
      </c>
      <c r="V5" s="6">
        <f>VLOOKUP($A5,'PV installed'!$A$2:$B$1048576,2,FALSE)*'PV Profile'!V$2</f>
        <v>2.8599999999999997E-3</v>
      </c>
      <c r="W5" s="6">
        <f>VLOOKUP($A5,'PV installed'!$A$2:$B$1048576,2,FALSE)*'PV Profile'!W$2</f>
        <v>2.8599999999999997E-3</v>
      </c>
      <c r="X5" s="6">
        <f>VLOOKUP($A5,'PV installed'!$A$2:$B$1048576,2,FALSE)*'PV Profile'!X$2</f>
        <v>2.8599999999999997E-3</v>
      </c>
      <c r="Y5" s="6">
        <f>VLOOKUP($A5,'PV installed'!$A$2:$B$1048576,2,FALSE)*'PV Profile'!Y$2</f>
        <v>2.8599999999999997E-3</v>
      </c>
    </row>
    <row r="6" spans="1:25" x14ac:dyDescent="0.25">
      <c r="A6" s="8">
        <v>22</v>
      </c>
      <c r="B6" s="6">
        <f>VLOOKUP($A6,'PV installed'!$A$2:$B$1048576,2,FALSE)*'PV Profile'!B$2</f>
        <v>2.332E-2</v>
      </c>
      <c r="C6" s="6">
        <f>VLOOKUP($A6,'PV installed'!$A$2:$B$1048576,2,FALSE)*'PV Profile'!C$2</f>
        <v>2.332E-2</v>
      </c>
      <c r="D6" s="6">
        <f>VLOOKUP($A6,'PV installed'!$A$2:$B$1048576,2,FALSE)*'PV Profile'!D$2</f>
        <v>2.332E-2</v>
      </c>
      <c r="E6" s="6">
        <f>VLOOKUP($A6,'PV installed'!$A$2:$B$1048576,2,FALSE)*'PV Profile'!E$2</f>
        <v>2.332E-2</v>
      </c>
      <c r="F6" s="6">
        <f>VLOOKUP($A6,'PV installed'!$A$2:$B$1048576,2,FALSE)*'PV Profile'!F$2</f>
        <v>2.332E-2</v>
      </c>
      <c r="G6" s="6">
        <f>VLOOKUP($A6,'PV installed'!$A$2:$B$1048576,2,FALSE)*'PV Profile'!G$2</f>
        <v>2.332E-2</v>
      </c>
      <c r="H6" s="6">
        <f>VLOOKUP($A6,'PV installed'!$A$2:$B$1048576,2,FALSE)*'PV Profile'!H$2</f>
        <v>0.31342079999999994</v>
      </c>
      <c r="I6" s="6">
        <f>VLOOKUP($A6,'PV installed'!$A$2:$B$1048576,2,FALSE)*'PV Profile'!I$2</f>
        <v>0.83578880000000011</v>
      </c>
      <c r="J6" s="6">
        <f>VLOOKUP($A6,'PV installed'!$A$2:$B$1048576,2,FALSE)*'PV Profile'!J$2</f>
        <v>1.4309152000000001</v>
      </c>
      <c r="K6" s="6">
        <f>VLOOKUP($A6,'PV installed'!$A$2:$B$1048576,2,FALSE)*'PV Profile'!K$2</f>
        <v>2.0409663999999998</v>
      </c>
      <c r="L6" s="6">
        <f>VLOOKUP($A6,'PV installed'!$A$2:$B$1048576,2,FALSE)*'PV Profile'!L$2</f>
        <v>2.5950495999999998</v>
      </c>
      <c r="M6" s="6">
        <f>VLOOKUP($A6,'PV installed'!$A$2:$B$1048576,2,FALSE)*'PV Profile'!M$2</f>
        <v>3.0190071999999999</v>
      </c>
      <c r="N6" s="6">
        <f>VLOOKUP($A6,'PV installed'!$A$2:$B$1048576,2,FALSE)*'PV Profile'!N$2</f>
        <v>3.2540727999999999</v>
      </c>
      <c r="O6" s="6">
        <f>VLOOKUP($A6,'PV installed'!$A$2:$B$1048576,2,FALSE)*'PV Profile'!O$2</f>
        <v>3.2647999999999997</v>
      </c>
      <c r="P6" s="6">
        <f>VLOOKUP($A6,'PV installed'!$A$2:$B$1048576,2,FALSE)*'PV Profile'!P$2</f>
        <v>3.0502560000000001</v>
      </c>
      <c r="Q6" s="6">
        <f>VLOOKUP($A6,'PV installed'!$A$2:$B$1048576,2,FALSE)*'PV Profile'!Q$2</f>
        <v>2.6416895999999999</v>
      </c>
      <c r="R6" s="6">
        <f>VLOOKUP($A6,'PV installed'!$A$2:$B$1048576,2,FALSE)*'PV Profile'!R$2</f>
        <v>2.0969343999999999</v>
      </c>
      <c r="S6" s="6">
        <f>VLOOKUP($A6,'PV installed'!$A$2:$B$1048576,2,FALSE)*'PV Profile'!S$2</f>
        <v>1.4892151999999999</v>
      </c>
      <c r="T6" s="6">
        <f>VLOOKUP($A6,'PV installed'!$A$2:$B$1048576,2,FALSE)*'PV Profile'!T$2</f>
        <v>0.88989119999999977</v>
      </c>
      <c r="U6" s="6">
        <f>VLOOKUP($A6,'PV installed'!$A$2:$B$1048576,2,FALSE)*'PV Profile'!U$2</f>
        <v>0.35866160000000002</v>
      </c>
      <c r="V6" s="6">
        <f>VLOOKUP($A6,'PV installed'!$A$2:$B$1048576,2,FALSE)*'PV Profile'!V$2</f>
        <v>2.332E-2</v>
      </c>
      <c r="W6" s="6">
        <f>VLOOKUP($A6,'PV installed'!$A$2:$B$1048576,2,FALSE)*'PV Profile'!W$2</f>
        <v>2.332E-2</v>
      </c>
      <c r="X6" s="6">
        <f>VLOOKUP($A6,'PV installed'!$A$2:$B$1048576,2,FALSE)*'PV Profile'!X$2</f>
        <v>2.332E-2</v>
      </c>
      <c r="Y6" s="6">
        <f>VLOOKUP($A6,'PV installed'!$A$2:$B$1048576,2,FALSE)*'PV Profile'!Y$2</f>
        <v>2.332E-2</v>
      </c>
    </row>
    <row r="7" spans="1:25" x14ac:dyDescent="0.25">
      <c r="A7" s="8">
        <v>24</v>
      </c>
      <c r="B7" s="6">
        <f>VLOOKUP($A7,'PV installed'!$A$2:$B$1048576,2,FALSE)*'PV Profile'!B$2</f>
        <v>4.0810000000000006E-2</v>
      </c>
      <c r="C7" s="6">
        <f>VLOOKUP($A7,'PV installed'!$A$2:$B$1048576,2,FALSE)*'PV Profile'!C$2</f>
        <v>4.0810000000000006E-2</v>
      </c>
      <c r="D7" s="6">
        <f>VLOOKUP($A7,'PV installed'!$A$2:$B$1048576,2,FALSE)*'PV Profile'!D$2</f>
        <v>4.0810000000000006E-2</v>
      </c>
      <c r="E7" s="6">
        <f>VLOOKUP($A7,'PV installed'!$A$2:$B$1048576,2,FALSE)*'PV Profile'!E$2</f>
        <v>4.0810000000000006E-2</v>
      </c>
      <c r="F7" s="6">
        <f>VLOOKUP($A7,'PV installed'!$A$2:$B$1048576,2,FALSE)*'PV Profile'!F$2</f>
        <v>4.0810000000000006E-2</v>
      </c>
      <c r="G7" s="6">
        <f>VLOOKUP($A7,'PV installed'!$A$2:$B$1048576,2,FALSE)*'PV Profile'!G$2</f>
        <v>4.0810000000000006E-2</v>
      </c>
      <c r="H7" s="6">
        <f>VLOOKUP($A7,'PV installed'!$A$2:$B$1048576,2,FALSE)*'PV Profile'!H$2</f>
        <v>0.54848640000000004</v>
      </c>
      <c r="I7" s="6">
        <f>VLOOKUP($A7,'PV installed'!$A$2:$B$1048576,2,FALSE)*'PV Profile'!I$2</f>
        <v>1.4626304000000003</v>
      </c>
      <c r="J7" s="6">
        <f>VLOOKUP($A7,'PV installed'!$A$2:$B$1048576,2,FALSE)*'PV Profile'!J$2</f>
        <v>2.5041016000000003</v>
      </c>
      <c r="K7" s="6">
        <f>VLOOKUP($A7,'PV installed'!$A$2:$B$1048576,2,FALSE)*'PV Profile'!K$2</f>
        <v>3.5716912000000001</v>
      </c>
      <c r="L7" s="6">
        <f>VLOOKUP($A7,'PV installed'!$A$2:$B$1048576,2,FALSE)*'PV Profile'!L$2</f>
        <v>4.5413368000000007</v>
      </c>
      <c r="M7" s="6">
        <f>VLOOKUP($A7,'PV installed'!$A$2:$B$1048576,2,FALSE)*'PV Profile'!M$2</f>
        <v>5.2832626000000005</v>
      </c>
      <c r="N7" s="6">
        <f>VLOOKUP($A7,'PV installed'!$A$2:$B$1048576,2,FALSE)*'PV Profile'!N$2</f>
        <v>5.6946274000000008</v>
      </c>
      <c r="O7" s="6">
        <f>VLOOKUP($A7,'PV installed'!$A$2:$B$1048576,2,FALSE)*'PV Profile'!O$2</f>
        <v>5.7134</v>
      </c>
      <c r="P7" s="6">
        <f>VLOOKUP($A7,'PV installed'!$A$2:$B$1048576,2,FALSE)*'PV Profile'!P$2</f>
        <v>5.3379480000000008</v>
      </c>
      <c r="Q7" s="6">
        <f>VLOOKUP($A7,'PV installed'!$A$2:$B$1048576,2,FALSE)*'PV Profile'!Q$2</f>
        <v>4.6229568000000008</v>
      </c>
      <c r="R7" s="6">
        <f>VLOOKUP($A7,'PV installed'!$A$2:$B$1048576,2,FALSE)*'PV Profile'!R$2</f>
        <v>3.6696352000000005</v>
      </c>
      <c r="S7" s="6">
        <f>VLOOKUP($A7,'PV installed'!$A$2:$B$1048576,2,FALSE)*'PV Profile'!S$2</f>
        <v>2.6061266000000001</v>
      </c>
      <c r="T7" s="6">
        <f>VLOOKUP($A7,'PV installed'!$A$2:$B$1048576,2,FALSE)*'PV Profile'!T$2</f>
        <v>1.5573096</v>
      </c>
      <c r="U7" s="6">
        <f>VLOOKUP($A7,'PV installed'!$A$2:$B$1048576,2,FALSE)*'PV Profile'!U$2</f>
        <v>0.62765780000000015</v>
      </c>
      <c r="V7" s="6">
        <f>VLOOKUP($A7,'PV installed'!$A$2:$B$1048576,2,FALSE)*'PV Profile'!V$2</f>
        <v>4.0810000000000006E-2</v>
      </c>
      <c r="W7" s="6">
        <f>VLOOKUP($A7,'PV installed'!$A$2:$B$1048576,2,FALSE)*'PV Profile'!W$2</f>
        <v>4.0810000000000006E-2</v>
      </c>
      <c r="X7" s="6">
        <f>VLOOKUP($A7,'PV installed'!$A$2:$B$1048576,2,FALSE)*'PV Profile'!X$2</f>
        <v>4.0810000000000006E-2</v>
      </c>
      <c r="Y7" s="6">
        <f>VLOOKUP($A7,'PV installed'!$A$2:$B$1048576,2,FALSE)*'PV Profile'!Y$2</f>
        <v>4.0810000000000006E-2</v>
      </c>
    </row>
    <row r="8" spans="1:25" x14ac:dyDescent="0.25">
      <c r="A8" s="8">
        <v>26</v>
      </c>
      <c r="B8" s="6">
        <f>VLOOKUP($A8,'PV installed'!$A$2:$B$1048576,2,FALSE)*'PV Profile'!B$2</f>
        <v>3.2120000000000003E-2</v>
      </c>
      <c r="C8" s="6">
        <f>VLOOKUP($A8,'PV installed'!$A$2:$B$1048576,2,FALSE)*'PV Profile'!C$2</f>
        <v>3.2120000000000003E-2</v>
      </c>
      <c r="D8" s="6">
        <f>VLOOKUP($A8,'PV installed'!$A$2:$B$1048576,2,FALSE)*'PV Profile'!D$2</f>
        <v>3.2120000000000003E-2</v>
      </c>
      <c r="E8" s="6">
        <f>VLOOKUP($A8,'PV installed'!$A$2:$B$1048576,2,FALSE)*'PV Profile'!E$2</f>
        <v>3.2120000000000003E-2</v>
      </c>
      <c r="F8" s="6">
        <f>VLOOKUP($A8,'PV installed'!$A$2:$B$1048576,2,FALSE)*'PV Profile'!F$2</f>
        <v>3.2120000000000003E-2</v>
      </c>
      <c r="G8" s="6">
        <f>VLOOKUP($A8,'PV installed'!$A$2:$B$1048576,2,FALSE)*'PV Profile'!G$2</f>
        <v>3.2120000000000003E-2</v>
      </c>
      <c r="H8" s="6">
        <f>VLOOKUP($A8,'PV installed'!$A$2:$B$1048576,2,FALSE)*'PV Profile'!H$2</f>
        <v>0.43169279999999999</v>
      </c>
      <c r="I8" s="6">
        <f>VLOOKUP($A8,'PV installed'!$A$2:$B$1048576,2,FALSE)*'PV Profile'!I$2</f>
        <v>1.1511808000000003</v>
      </c>
      <c r="J8" s="6">
        <f>VLOOKUP($A8,'PV installed'!$A$2:$B$1048576,2,FALSE)*'PV Profile'!J$2</f>
        <v>1.9708832000000003</v>
      </c>
      <c r="K8" s="6">
        <f>VLOOKUP($A8,'PV installed'!$A$2:$B$1048576,2,FALSE)*'PV Profile'!K$2</f>
        <v>2.8111424</v>
      </c>
      <c r="L8" s="6">
        <f>VLOOKUP($A8,'PV installed'!$A$2:$B$1048576,2,FALSE)*'PV Profile'!L$2</f>
        <v>3.5743136000000004</v>
      </c>
      <c r="M8" s="6">
        <f>VLOOKUP($A8,'PV installed'!$A$2:$B$1048576,2,FALSE)*'PV Profile'!M$2</f>
        <v>4.1582552000000002</v>
      </c>
      <c r="N8" s="6">
        <f>VLOOKUP($A8,'PV installed'!$A$2:$B$1048576,2,FALSE)*'PV Profile'!N$2</f>
        <v>4.4820248000000005</v>
      </c>
      <c r="O8" s="6">
        <f>VLOOKUP($A8,'PV installed'!$A$2:$B$1048576,2,FALSE)*'PV Profile'!O$2</f>
        <v>4.4968000000000004</v>
      </c>
      <c r="P8" s="6">
        <f>VLOOKUP($A8,'PV installed'!$A$2:$B$1048576,2,FALSE)*'PV Profile'!P$2</f>
        <v>4.2012960000000001</v>
      </c>
      <c r="Q8" s="6">
        <f>VLOOKUP($A8,'PV installed'!$A$2:$B$1048576,2,FALSE)*'PV Profile'!Q$2</f>
        <v>3.6385536000000003</v>
      </c>
      <c r="R8" s="6">
        <f>VLOOKUP($A8,'PV installed'!$A$2:$B$1048576,2,FALSE)*'PV Profile'!R$2</f>
        <v>2.8882304000000003</v>
      </c>
      <c r="S8" s="6">
        <f>VLOOKUP($A8,'PV installed'!$A$2:$B$1048576,2,FALSE)*'PV Profile'!S$2</f>
        <v>2.0511832000000001</v>
      </c>
      <c r="T8" s="6">
        <f>VLOOKUP($A8,'PV installed'!$A$2:$B$1048576,2,FALSE)*'PV Profile'!T$2</f>
        <v>1.2256991999999998</v>
      </c>
      <c r="U8" s="6">
        <f>VLOOKUP($A8,'PV installed'!$A$2:$B$1048576,2,FALSE)*'PV Profile'!U$2</f>
        <v>0.4940056000000001</v>
      </c>
      <c r="V8" s="6">
        <f>VLOOKUP($A8,'PV installed'!$A$2:$B$1048576,2,FALSE)*'PV Profile'!V$2</f>
        <v>3.2120000000000003E-2</v>
      </c>
      <c r="W8" s="6">
        <f>VLOOKUP($A8,'PV installed'!$A$2:$B$1048576,2,FALSE)*'PV Profile'!W$2</f>
        <v>3.2120000000000003E-2</v>
      </c>
      <c r="X8" s="6">
        <f>VLOOKUP($A8,'PV installed'!$A$2:$B$1048576,2,FALSE)*'PV Profile'!X$2</f>
        <v>3.2120000000000003E-2</v>
      </c>
      <c r="Y8" s="6">
        <f>VLOOKUP($A8,'PV installed'!$A$2:$B$1048576,2,FALSE)*'PV Profile'!Y$2</f>
        <v>3.2120000000000003E-2</v>
      </c>
    </row>
    <row r="9" spans="1:25" x14ac:dyDescent="0.25">
      <c r="A9" s="8">
        <v>28</v>
      </c>
      <c r="B9" s="6">
        <f>VLOOKUP($A9,'PV installed'!$A$2:$B$1048576,2,FALSE)*'PV Profile'!B$2</f>
        <v>2.2165000000000001E-2</v>
      </c>
      <c r="C9" s="6">
        <f>VLOOKUP($A9,'PV installed'!$A$2:$B$1048576,2,FALSE)*'PV Profile'!C$2</f>
        <v>2.2165000000000001E-2</v>
      </c>
      <c r="D9" s="6">
        <f>VLOOKUP($A9,'PV installed'!$A$2:$B$1048576,2,FALSE)*'PV Profile'!D$2</f>
        <v>2.2165000000000001E-2</v>
      </c>
      <c r="E9" s="6">
        <f>VLOOKUP($A9,'PV installed'!$A$2:$B$1048576,2,FALSE)*'PV Profile'!E$2</f>
        <v>2.2165000000000001E-2</v>
      </c>
      <c r="F9" s="6">
        <f>VLOOKUP($A9,'PV installed'!$A$2:$B$1048576,2,FALSE)*'PV Profile'!F$2</f>
        <v>2.2165000000000001E-2</v>
      </c>
      <c r="G9" s="6">
        <f>VLOOKUP($A9,'PV installed'!$A$2:$B$1048576,2,FALSE)*'PV Profile'!G$2</f>
        <v>2.2165000000000001E-2</v>
      </c>
      <c r="H9" s="6">
        <f>VLOOKUP($A9,'PV installed'!$A$2:$B$1048576,2,FALSE)*'PV Profile'!H$2</f>
        <v>0.29789759999999998</v>
      </c>
      <c r="I9" s="6">
        <f>VLOOKUP($A9,'PV installed'!$A$2:$B$1048576,2,FALSE)*'PV Profile'!I$2</f>
        <v>0.79439360000000003</v>
      </c>
      <c r="J9" s="6">
        <f>VLOOKUP($A9,'PV installed'!$A$2:$B$1048576,2,FALSE)*'PV Profile'!J$2</f>
        <v>1.3600444</v>
      </c>
      <c r="K9" s="6">
        <f>VLOOKUP($A9,'PV installed'!$A$2:$B$1048576,2,FALSE)*'PV Profile'!K$2</f>
        <v>1.9398807999999998</v>
      </c>
      <c r="L9" s="6">
        <f>VLOOKUP($A9,'PV installed'!$A$2:$B$1048576,2,FALSE)*'PV Profile'!L$2</f>
        <v>2.4665211999999999</v>
      </c>
      <c r="M9" s="6">
        <f>VLOOKUP($A9,'PV installed'!$A$2:$B$1048576,2,FALSE)*'PV Profile'!M$2</f>
        <v>2.8694808999999997</v>
      </c>
      <c r="N9" s="6">
        <f>VLOOKUP($A9,'PV installed'!$A$2:$B$1048576,2,FALSE)*'PV Profile'!N$2</f>
        <v>3.0929040999999997</v>
      </c>
      <c r="O9" s="6">
        <f>VLOOKUP($A9,'PV installed'!$A$2:$B$1048576,2,FALSE)*'PV Profile'!O$2</f>
        <v>3.1030999999999995</v>
      </c>
      <c r="P9" s="6">
        <f>VLOOKUP($A9,'PV installed'!$A$2:$B$1048576,2,FALSE)*'PV Profile'!P$2</f>
        <v>2.8991820000000001</v>
      </c>
      <c r="Q9" s="6">
        <f>VLOOKUP($A9,'PV installed'!$A$2:$B$1048576,2,FALSE)*'PV Profile'!Q$2</f>
        <v>2.5108511999999998</v>
      </c>
      <c r="R9" s="6">
        <f>VLOOKUP($A9,'PV installed'!$A$2:$B$1048576,2,FALSE)*'PV Profile'!R$2</f>
        <v>1.9930767999999999</v>
      </c>
      <c r="S9" s="6">
        <f>VLOOKUP($A9,'PV installed'!$A$2:$B$1048576,2,FALSE)*'PV Profile'!S$2</f>
        <v>1.4154568999999999</v>
      </c>
      <c r="T9" s="6">
        <f>VLOOKUP($A9,'PV installed'!$A$2:$B$1048576,2,FALSE)*'PV Profile'!T$2</f>
        <v>0.8458163999999998</v>
      </c>
      <c r="U9" s="6">
        <f>VLOOKUP($A9,'PV installed'!$A$2:$B$1048576,2,FALSE)*'PV Profile'!U$2</f>
        <v>0.34089770000000003</v>
      </c>
      <c r="V9" s="6">
        <f>VLOOKUP($A9,'PV installed'!$A$2:$B$1048576,2,FALSE)*'PV Profile'!V$2</f>
        <v>2.2165000000000001E-2</v>
      </c>
      <c r="W9" s="6">
        <f>VLOOKUP($A9,'PV installed'!$A$2:$B$1048576,2,FALSE)*'PV Profile'!W$2</f>
        <v>2.2165000000000001E-2</v>
      </c>
      <c r="X9" s="6">
        <f>VLOOKUP($A9,'PV installed'!$A$2:$B$1048576,2,FALSE)*'PV Profile'!X$2</f>
        <v>2.2165000000000001E-2</v>
      </c>
      <c r="Y9" s="6">
        <f>VLOOKUP($A9,'PV installed'!$A$2:$B$1048576,2,FALSE)*'PV Profile'!Y$2</f>
        <v>2.2165000000000001E-2</v>
      </c>
    </row>
    <row r="10" spans="1:25" x14ac:dyDescent="0.25">
      <c r="A10" s="8">
        <v>30</v>
      </c>
      <c r="B10" s="6">
        <f>VLOOKUP($A10,'PV installed'!$A$2:$B$1048576,2,FALSE)*'PV Profile'!B$2</f>
        <v>9.6800000000000011E-3</v>
      </c>
      <c r="C10" s="6">
        <f>VLOOKUP($A10,'PV installed'!$A$2:$B$1048576,2,FALSE)*'PV Profile'!C$2</f>
        <v>9.6800000000000011E-3</v>
      </c>
      <c r="D10" s="6">
        <f>VLOOKUP($A10,'PV installed'!$A$2:$B$1048576,2,FALSE)*'PV Profile'!D$2</f>
        <v>9.6800000000000011E-3</v>
      </c>
      <c r="E10" s="6">
        <f>VLOOKUP($A10,'PV installed'!$A$2:$B$1048576,2,FALSE)*'PV Profile'!E$2</f>
        <v>9.6800000000000011E-3</v>
      </c>
      <c r="F10" s="6">
        <f>VLOOKUP($A10,'PV installed'!$A$2:$B$1048576,2,FALSE)*'PV Profile'!F$2</f>
        <v>9.6800000000000011E-3</v>
      </c>
      <c r="G10" s="6">
        <f>VLOOKUP($A10,'PV installed'!$A$2:$B$1048576,2,FALSE)*'PV Profile'!G$2</f>
        <v>9.6800000000000011E-3</v>
      </c>
      <c r="H10" s="6">
        <f>VLOOKUP($A10,'PV installed'!$A$2:$B$1048576,2,FALSE)*'PV Profile'!H$2</f>
        <v>0.1300992</v>
      </c>
      <c r="I10" s="6">
        <f>VLOOKUP($A10,'PV installed'!$A$2:$B$1048576,2,FALSE)*'PV Profile'!I$2</f>
        <v>0.34693120000000011</v>
      </c>
      <c r="J10" s="6">
        <f>VLOOKUP($A10,'PV installed'!$A$2:$B$1048576,2,FALSE)*'PV Profile'!J$2</f>
        <v>0.59396480000000007</v>
      </c>
      <c r="K10" s="6">
        <f>VLOOKUP($A10,'PV installed'!$A$2:$B$1048576,2,FALSE)*'PV Profile'!K$2</f>
        <v>0.8471936000000001</v>
      </c>
      <c r="L10" s="6">
        <f>VLOOKUP($A10,'PV installed'!$A$2:$B$1048576,2,FALSE)*'PV Profile'!L$2</f>
        <v>1.0771904000000001</v>
      </c>
      <c r="M10" s="6">
        <f>VLOOKUP($A10,'PV installed'!$A$2:$B$1048576,2,FALSE)*'PV Profile'!M$2</f>
        <v>1.2531728</v>
      </c>
      <c r="N10" s="6">
        <f>VLOOKUP($A10,'PV installed'!$A$2:$B$1048576,2,FALSE)*'PV Profile'!N$2</f>
        <v>1.3507472</v>
      </c>
      <c r="O10" s="6">
        <f>VLOOKUP($A10,'PV installed'!$A$2:$B$1048576,2,FALSE)*'PV Profile'!O$2</f>
        <v>1.3552</v>
      </c>
      <c r="P10" s="6">
        <f>VLOOKUP($A10,'PV installed'!$A$2:$B$1048576,2,FALSE)*'PV Profile'!P$2</f>
        <v>1.2661440000000002</v>
      </c>
      <c r="Q10" s="6">
        <f>VLOOKUP($A10,'PV installed'!$A$2:$B$1048576,2,FALSE)*'PV Profile'!Q$2</f>
        <v>1.0965504000000001</v>
      </c>
      <c r="R10" s="6">
        <f>VLOOKUP($A10,'PV installed'!$A$2:$B$1048576,2,FALSE)*'PV Profile'!R$2</f>
        <v>0.87042560000000002</v>
      </c>
      <c r="S10" s="6">
        <f>VLOOKUP($A10,'PV installed'!$A$2:$B$1048576,2,FALSE)*'PV Profile'!S$2</f>
        <v>0.61816479999999996</v>
      </c>
      <c r="T10" s="6">
        <f>VLOOKUP($A10,'PV installed'!$A$2:$B$1048576,2,FALSE)*'PV Profile'!T$2</f>
        <v>0.36938879999999996</v>
      </c>
      <c r="U10" s="6">
        <f>VLOOKUP($A10,'PV installed'!$A$2:$B$1048576,2,FALSE)*'PV Profile'!U$2</f>
        <v>0.14887840000000002</v>
      </c>
      <c r="V10" s="6">
        <f>VLOOKUP($A10,'PV installed'!$A$2:$B$1048576,2,FALSE)*'PV Profile'!V$2</f>
        <v>9.6800000000000011E-3</v>
      </c>
      <c r="W10" s="6">
        <f>VLOOKUP($A10,'PV installed'!$A$2:$B$1048576,2,FALSE)*'PV Profile'!W$2</f>
        <v>9.6800000000000011E-3</v>
      </c>
      <c r="X10" s="6">
        <f>VLOOKUP($A10,'PV installed'!$A$2:$B$1048576,2,FALSE)*'PV Profile'!X$2</f>
        <v>9.6800000000000011E-3</v>
      </c>
      <c r="Y10" s="6">
        <f>VLOOKUP($A10,'PV installed'!$A$2:$B$1048576,2,FALSE)*'PV Profile'!Y$2</f>
        <v>9.6800000000000011E-3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595F-51D2-46ED-8CAC-F83F766C447C}">
  <dimension ref="A1:Y10"/>
  <sheetViews>
    <sheetView workbookViewId="0">
      <selection activeCell="A16" activeCellId="2" sqref="A2:XFD2 A4:XFD7 A16:XFD1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8">
        <v>14</v>
      </c>
      <c r="B3" s="6">
        <f>VLOOKUP($A3,'PV installed'!$A$2:$B$1048576,2,FALSE)*'PV Profile'!B$2</f>
        <v>6.9849999999999999E-3</v>
      </c>
      <c r="C3" s="6">
        <f>VLOOKUP($A3,'PV installed'!$A$2:$B$1048576,2,FALSE)*'PV Profile'!C$2</f>
        <v>6.9849999999999999E-3</v>
      </c>
      <c r="D3" s="6">
        <f>VLOOKUP($A3,'PV installed'!$A$2:$B$1048576,2,FALSE)*'PV Profile'!D$2</f>
        <v>6.9849999999999999E-3</v>
      </c>
      <c r="E3" s="6">
        <f>VLOOKUP($A3,'PV installed'!$A$2:$B$1048576,2,FALSE)*'PV Profile'!E$2</f>
        <v>6.9849999999999999E-3</v>
      </c>
      <c r="F3" s="6">
        <f>VLOOKUP($A3,'PV installed'!$A$2:$B$1048576,2,FALSE)*'PV Profile'!F$2</f>
        <v>6.9849999999999999E-3</v>
      </c>
      <c r="G3" s="6">
        <f>VLOOKUP($A3,'PV installed'!$A$2:$B$1048576,2,FALSE)*'PV Profile'!G$2</f>
        <v>6.9849999999999999E-3</v>
      </c>
      <c r="H3" s="6">
        <f>VLOOKUP($A3,'PV installed'!$A$2:$B$1048576,2,FALSE)*'PV Profile'!H$2</f>
        <v>9.3878400000000001E-2</v>
      </c>
      <c r="I3" s="6">
        <f>VLOOKUP($A3,'PV installed'!$A$2:$B$1048576,2,FALSE)*'PV Profile'!I$2</f>
        <v>0.25034240000000002</v>
      </c>
      <c r="J3" s="6">
        <f>VLOOKUP($A3,'PV installed'!$A$2:$B$1048576,2,FALSE)*'PV Profile'!J$2</f>
        <v>0.42859960000000003</v>
      </c>
      <c r="K3" s="6">
        <f>VLOOKUP($A3,'PV installed'!$A$2:$B$1048576,2,FALSE)*'PV Profile'!K$2</f>
        <v>0.61132719999999996</v>
      </c>
      <c r="L3" s="6">
        <f>VLOOKUP($A3,'PV installed'!$A$2:$B$1048576,2,FALSE)*'PV Profile'!L$2</f>
        <v>0.77729080000000006</v>
      </c>
      <c r="M3" s="6">
        <f>VLOOKUP($A3,'PV installed'!$A$2:$B$1048576,2,FALSE)*'PV Profile'!M$2</f>
        <v>0.90427809999999997</v>
      </c>
      <c r="N3" s="6">
        <f>VLOOKUP($A3,'PV installed'!$A$2:$B$1048576,2,FALSE)*'PV Profile'!N$2</f>
        <v>0.97468690000000002</v>
      </c>
      <c r="O3" s="6">
        <f>VLOOKUP($A3,'PV installed'!$A$2:$B$1048576,2,FALSE)*'PV Profile'!O$2</f>
        <v>0.97789999999999999</v>
      </c>
      <c r="P3" s="6">
        <f>VLOOKUP($A3,'PV installed'!$A$2:$B$1048576,2,FALSE)*'PV Profile'!P$2</f>
        <v>0.91363800000000006</v>
      </c>
      <c r="Q3" s="6">
        <f>VLOOKUP($A3,'PV installed'!$A$2:$B$1048576,2,FALSE)*'PV Profile'!Q$2</f>
        <v>0.79126079999999999</v>
      </c>
      <c r="R3" s="6">
        <f>VLOOKUP($A3,'PV installed'!$A$2:$B$1048576,2,FALSE)*'PV Profile'!R$2</f>
        <v>0.62809119999999996</v>
      </c>
      <c r="S3" s="6">
        <f>VLOOKUP($A3,'PV installed'!$A$2:$B$1048576,2,FALSE)*'PV Profile'!S$2</f>
        <v>0.44606209999999996</v>
      </c>
      <c r="T3" s="6">
        <f>VLOOKUP($A3,'PV installed'!$A$2:$B$1048576,2,FALSE)*'PV Profile'!T$2</f>
        <v>0.26654759999999994</v>
      </c>
      <c r="U3" s="6">
        <f>VLOOKUP($A3,'PV installed'!$A$2:$B$1048576,2,FALSE)*'PV Profile'!U$2</f>
        <v>0.10742930000000002</v>
      </c>
      <c r="V3" s="6">
        <f>VLOOKUP($A3,'PV installed'!$A$2:$B$1048576,2,FALSE)*'PV Profile'!V$2</f>
        <v>6.9849999999999999E-3</v>
      </c>
      <c r="W3" s="6">
        <f>VLOOKUP($A3,'PV installed'!$A$2:$B$1048576,2,FALSE)*'PV Profile'!W$2</f>
        <v>6.9849999999999999E-3</v>
      </c>
      <c r="X3" s="6">
        <f>VLOOKUP($A3,'PV installed'!$A$2:$B$1048576,2,FALSE)*'PV Profile'!X$2</f>
        <v>6.9849999999999999E-3</v>
      </c>
      <c r="Y3" s="6">
        <f>VLOOKUP($A3,'PV installed'!$A$2:$B$1048576,2,FALSE)*'PV Profile'!Y$2</f>
        <v>6.9849999999999999E-3</v>
      </c>
    </row>
    <row r="4" spans="1:25" x14ac:dyDescent="0.25">
      <c r="A4" s="8">
        <v>17</v>
      </c>
      <c r="B4" s="6">
        <f>VLOOKUP($A4,'PV installed'!$A$2:$B$1048576,2,FALSE)*'PV Profile'!B$2</f>
        <v>9.3225000000000009E-3</v>
      </c>
      <c r="C4" s="6">
        <f>VLOOKUP($A4,'PV installed'!$A$2:$B$1048576,2,FALSE)*'PV Profile'!C$2</f>
        <v>9.3225000000000009E-3</v>
      </c>
      <c r="D4" s="6">
        <f>VLOOKUP($A4,'PV installed'!$A$2:$B$1048576,2,FALSE)*'PV Profile'!D$2</f>
        <v>9.3225000000000009E-3</v>
      </c>
      <c r="E4" s="6">
        <f>VLOOKUP($A4,'PV installed'!$A$2:$B$1048576,2,FALSE)*'PV Profile'!E$2</f>
        <v>9.3225000000000009E-3</v>
      </c>
      <c r="F4" s="6">
        <f>VLOOKUP($A4,'PV installed'!$A$2:$B$1048576,2,FALSE)*'PV Profile'!F$2</f>
        <v>9.3225000000000009E-3</v>
      </c>
      <c r="G4" s="6">
        <f>VLOOKUP($A4,'PV installed'!$A$2:$B$1048576,2,FALSE)*'PV Profile'!G$2</f>
        <v>9.3225000000000009E-3</v>
      </c>
      <c r="H4" s="6">
        <f>VLOOKUP($A4,'PV installed'!$A$2:$B$1048576,2,FALSE)*'PV Profile'!H$2</f>
        <v>0.1252944</v>
      </c>
      <c r="I4" s="6">
        <f>VLOOKUP($A4,'PV installed'!$A$2:$B$1048576,2,FALSE)*'PV Profile'!I$2</f>
        <v>0.33411840000000004</v>
      </c>
      <c r="J4" s="6">
        <f>VLOOKUP($A4,'PV installed'!$A$2:$B$1048576,2,FALSE)*'PV Profile'!J$2</f>
        <v>0.5720286</v>
      </c>
      <c r="K4" s="6">
        <f>VLOOKUP($A4,'PV installed'!$A$2:$B$1048576,2,FALSE)*'PV Profile'!K$2</f>
        <v>0.8159052</v>
      </c>
      <c r="L4" s="6">
        <f>VLOOKUP($A4,'PV installed'!$A$2:$B$1048576,2,FALSE)*'PV Profile'!L$2</f>
        <v>1.0374078</v>
      </c>
      <c r="M4" s="6">
        <f>VLOOKUP($A4,'PV installed'!$A$2:$B$1048576,2,FALSE)*'PV Profile'!M$2</f>
        <v>1.20689085</v>
      </c>
      <c r="N4" s="6">
        <f>VLOOKUP($A4,'PV installed'!$A$2:$B$1048576,2,FALSE)*'PV Profile'!N$2</f>
        <v>1.3008616500000001</v>
      </c>
      <c r="O4" s="6">
        <f>VLOOKUP($A4,'PV installed'!$A$2:$B$1048576,2,FALSE)*'PV Profile'!O$2</f>
        <v>1.30515</v>
      </c>
      <c r="P4" s="6">
        <f>VLOOKUP($A4,'PV installed'!$A$2:$B$1048576,2,FALSE)*'PV Profile'!P$2</f>
        <v>1.2193830000000001</v>
      </c>
      <c r="Q4" s="6">
        <f>VLOOKUP($A4,'PV installed'!$A$2:$B$1048576,2,FALSE)*'PV Profile'!Q$2</f>
        <v>1.0560528</v>
      </c>
      <c r="R4" s="6">
        <f>VLOOKUP($A4,'PV installed'!$A$2:$B$1048576,2,FALSE)*'PV Profile'!R$2</f>
        <v>0.8382792</v>
      </c>
      <c r="S4" s="6">
        <f>VLOOKUP($A4,'PV installed'!$A$2:$B$1048576,2,FALSE)*'PV Profile'!S$2</f>
        <v>0.59533484999999997</v>
      </c>
      <c r="T4" s="6">
        <f>VLOOKUP($A4,'PV installed'!$A$2:$B$1048576,2,FALSE)*'PV Profile'!T$2</f>
        <v>0.35574659999999997</v>
      </c>
      <c r="U4" s="6">
        <f>VLOOKUP($A4,'PV installed'!$A$2:$B$1048576,2,FALSE)*'PV Profile'!U$2</f>
        <v>0.14338005000000001</v>
      </c>
      <c r="V4" s="6">
        <f>VLOOKUP($A4,'PV installed'!$A$2:$B$1048576,2,FALSE)*'PV Profile'!V$2</f>
        <v>9.3225000000000009E-3</v>
      </c>
      <c r="W4" s="6">
        <f>VLOOKUP($A4,'PV installed'!$A$2:$B$1048576,2,FALSE)*'PV Profile'!W$2</f>
        <v>9.3225000000000009E-3</v>
      </c>
      <c r="X4" s="6">
        <f>VLOOKUP($A4,'PV installed'!$A$2:$B$1048576,2,FALSE)*'PV Profile'!X$2</f>
        <v>9.3225000000000009E-3</v>
      </c>
      <c r="Y4" s="6">
        <f>VLOOKUP($A4,'PV installed'!$A$2:$B$1048576,2,FALSE)*'PV Profile'!Y$2</f>
        <v>9.3225000000000009E-3</v>
      </c>
    </row>
    <row r="5" spans="1:25" x14ac:dyDescent="0.25">
      <c r="A5" s="8">
        <v>20</v>
      </c>
      <c r="B5" s="6">
        <f>VLOOKUP($A5,'PV installed'!$A$2:$B$1048576,2,FALSE)*'PV Profile'!B$2</f>
        <v>2.8599999999999997E-3</v>
      </c>
      <c r="C5" s="6">
        <f>VLOOKUP($A5,'PV installed'!$A$2:$B$1048576,2,FALSE)*'PV Profile'!C$2</f>
        <v>2.8599999999999997E-3</v>
      </c>
      <c r="D5" s="6">
        <f>VLOOKUP($A5,'PV installed'!$A$2:$B$1048576,2,FALSE)*'PV Profile'!D$2</f>
        <v>2.8599999999999997E-3</v>
      </c>
      <c r="E5" s="6">
        <f>VLOOKUP($A5,'PV installed'!$A$2:$B$1048576,2,FALSE)*'PV Profile'!E$2</f>
        <v>2.8599999999999997E-3</v>
      </c>
      <c r="F5" s="6">
        <f>VLOOKUP($A5,'PV installed'!$A$2:$B$1048576,2,FALSE)*'PV Profile'!F$2</f>
        <v>2.8599999999999997E-3</v>
      </c>
      <c r="G5" s="6">
        <f>VLOOKUP($A5,'PV installed'!$A$2:$B$1048576,2,FALSE)*'PV Profile'!G$2</f>
        <v>2.8599999999999997E-3</v>
      </c>
      <c r="H5" s="6">
        <f>VLOOKUP($A5,'PV installed'!$A$2:$B$1048576,2,FALSE)*'PV Profile'!H$2</f>
        <v>3.8438399999999998E-2</v>
      </c>
      <c r="I5" s="6">
        <f>VLOOKUP($A5,'PV installed'!$A$2:$B$1048576,2,FALSE)*'PV Profile'!I$2</f>
        <v>0.10250240000000001</v>
      </c>
      <c r="J5" s="6">
        <f>VLOOKUP($A5,'PV installed'!$A$2:$B$1048576,2,FALSE)*'PV Profile'!J$2</f>
        <v>0.1754896</v>
      </c>
      <c r="K5" s="6">
        <f>VLOOKUP($A5,'PV installed'!$A$2:$B$1048576,2,FALSE)*'PV Profile'!K$2</f>
        <v>0.25030719999999995</v>
      </c>
      <c r="L5" s="6">
        <f>VLOOKUP($A5,'PV installed'!$A$2:$B$1048576,2,FALSE)*'PV Profile'!L$2</f>
        <v>0.31826079999999995</v>
      </c>
      <c r="M5" s="6">
        <f>VLOOKUP($A5,'PV installed'!$A$2:$B$1048576,2,FALSE)*'PV Profile'!M$2</f>
        <v>0.37025559999999996</v>
      </c>
      <c r="N5" s="6">
        <f>VLOOKUP($A5,'PV installed'!$A$2:$B$1048576,2,FALSE)*'PV Profile'!N$2</f>
        <v>0.39908439999999995</v>
      </c>
      <c r="O5" s="6">
        <f>VLOOKUP($A5,'PV installed'!$A$2:$B$1048576,2,FALSE)*'PV Profile'!O$2</f>
        <v>0.40039999999999992</v>
      </c>
      <c r="P5" s="6">
        <f>VLOOKUP($A5,'PV installed'!$A$2:$B$1048576,2,FALSE)*'PV Profile'!P$2</f>
        <v>0.37408799999999998</v>
      </c>
      <c r="Q5" s="6">
        <f>VLOOKUP($A5,'PV installed'!$A$2:$B$1048576,2,FALSE)*'PV Profile'!Q$2</f>
        <v>0.32398079999999996</v>
      </c>
      <c r="R5" s="6">
        <f>VLOOKUP($A5,'PV installed'!$A$2:$B$1048576,2,FALSE)*'PV Profile'!R$2</f>
        <v>0.25717119999999999</v>
      </c>
      <c r="S5" s="6">
        <f>VLOOKUP($A5,'PV installed'!$A$2:$B$1048576,2,FALSE)*'PV Profile'!S$2</f>
        <v>0.18263959999999996</v>
      </c>
      <c r="T5" s="6">
        <f>VLOOKUP($A5,'PV installed'!$A$2:$B$1048576,2,FALSE)*'PV Profile'!T$2</f>
        <v>0.10913759999999997</v>
      </c>
      <c r="U5" s="6">
        <f>VLOOKUP($A5,'PV installed'!$A$2:$B$1048576,2,FALSE)*'PV Profile'!U$2</f>
        <v>4.39868E-2</v>
      </c>
      <c r="V5" s="6">
        <f>VLOOKUP($A5,'PV installed'!$A$2:$B$1048576,2,FALSE)*'PV Profile'!V$2</f>
        <v>2.8599999999999997E-3</v>
      </c>
      <c r="W5" s="6">
        <f>VLOOKUP($A5,'PV installed'!$A$2:$B$1048576,2,FALSE)*'PV Profile'!W$2</f>
        <v>2.8599999999999997E-3</v>
      </c>
      <c r="X5" s="6">
        <f>VLOOKUP($A5,'PV installed'!$A$2:$B$1048576,2,FALSE)*'PV Profile'!X$2</f>
        <v>2.8599999999999997E-3</v>
      </c>
      <c r="Y5" s="6">
        <f>VLOOKUP($A5,'PV installed'!$A$2:$B$1048576,2,FALSE)*'PV Profile'!Y$2</f>
        <v>2.8599999999999997E-3</v>
      </c>
    </row>
    <row r="6" spans="1:25" x14ac:dyDescent="0.25">
      <c r="A6" s="8">
        <v>22</v>
      </c>
      <c r="B6" s="6">
        <f>VLOOKUP($A6,'PV installed'!$A$2:$B$1048576,2,FALSE)*'PV Profile'!B$2</f>
        <v>2.332E-2</v>
      </c>
      <c r="C6" s="6">
        <f>VLOOKUP($A6,'PV installed'!$A$2:$B$1048576,2,FALSE)*'PV Profile'!C$2</f>
        <v>2.332E-2</v>
      </c>
      <c r="D6" s="6">
        <f>VLOOKUP($A6,'PV installed'!$A$2:$B$1048576,2,FALSE)*'PV Profile'!D$2</f>
        <v>2.332E-2</v>
      </c>
      <c r="E6" s="6">
        <f>VLOOKUP($A6,'PV installed'!$A$2:$B$1048576,2,FALSE)*'PV Profile'!E$2</f>
        <v>2.332E-2</v>
      </c>
      <c r="F6" s="6">
        <f>VLOOKUP($A6,'PV installed'!$A$2:$B$1048576,2,FALSE)*'PV Profile'!F$2</f>
        <v>2.332E-2</v>
      </c>
      <c r="G6" s="6">
        <f>VLOOKUP($A6,'PV installed'!$A$2:$B$1048576,2,FALSE)*'PV Profile'!G$2</f>
        <v>2.332E-2</v>
      </c>
      <c r="H6" s="6">
        <f>VLOOKUP($A6,'PV installed'!$A$2:$B$1048576,2,FALSE)*'PV Profile'!H$2</f>
        <v>0.31342079999999994</v>
      </c>
      <c r="I6" s="6">
        <f>VLOOKUP($A6,'PV installed'!$A$2:$B$1048576,2,FALSE)*'PV Profile'!I$2</f>
        <v>0.83578880000000011</v>
      </c>
      <c r="J6" s="6">
        <f>VLOOKUP($A6,'PV installed'!$A$2:$B$1048576,2,FALSE)*'PV Profile'!J$2</f>
        <v>1.4309152000000001</v>
      </c>
      <c r="K6" s="6">
        <f>VLOOKUP($A6,'PV installed'!$A$2:$B$1048576,2,FALSE)*'PV Profile'!K$2</f>
        <v>2.0409663999999998</v>
      </c>
      <c r="L6" s="6">
        <f>VLOOKUP($A6,'PV installed'!$A$2:$B$1048576,2,FALSE)*'PV Profile'!L$2</f>
        <v>2.5950495999999998</v>
      </c>
      <c r="M6" s="6">
        <f>VLOOKUP($A6,'PV installed'!$A$2:$B$1048576,2,FALSE)*'PV Profile'!M$2</f>
        <v>3.0190071999999999</v>
      </c>
      <c r="N6" s="6">
        <f>VLOOKUP($A6,'PV installed'!$A$2:$B$1048576,2,FALSE)*'PV Profile'!N$2</f>
        <v>3.2540727999999999</v>
      </c>
      <c r="O6" s="6">
        <f>VLOOKUP($A6,'PV installed'!$A$2:$B$1048576,2,FALSE)*'PV Profile'!O$2</f>
        <v>3.2647999999999997</v>
      </c>
      <c r="P6" s="6">
        <f>VLOOKUP($A6,'PV installed'!$A$2:$B$1048576,2,FALSE)*'PV Profile'!P$2</f>
        <v>3.0502560000000001</v>
      </c>
      <c r="Q6" s="6">
        <f>VLOOKUP($A6,'PV installed'!$A$2:$B$1048576,2,FALSE)*'PV Profile'!Q$2</f>
        <v>2.6416895999999999</v>
      </c>
      <c r="R6" s="6">
        <f>VLOOKUP($A6,'PV installed'!$A$2:$B$1048576,2,FALSE)*'PV Profile'!R$2</f>
        <v>2.0969343999999999</v>
      </c>
      <c r="S6" s="6">
        <f>VLOOKUP($A6,'PV installed'!$A$2:$B$1048576,2,FALSE)*'PV Profile'!S$2</f>
        <v>1.4892151999999999</v>
      </c>
      <c r="T6" s="6">
        <f>VLOOKUP($A6,'PV installed'!$A$2:$B$1048576,2,FALSE)*'PV Profile'!T$2</f>
        <v>0.88989119999999977</v>
      </c>
      <c r="U6" s="6">
        <f>VLOOKUP($A6,'PV installed'!$A$2:$B$1048576,2,FALSE)*'PV Profile'!U$2</f>
        <v>0.35866160000000002</v>
      </c>
      <c r="V6" s="6">
        <f>VLOOKUP($A6,'PV installed'!$A$2:$B$1048576,2,FALSE)*'PV Profile'!V$2</f>
        <v>2.332E-2</v>
      </c>
      <c r="W6" s="6">
        <f>VLOOKUP($A6,'PV installed'!$A$2:$B$1048576,2,FALSE)*'PV Profile'!W$2</f>
        <v>2.332E-2</v>
      </c>
      <c r="X6" s="6">
        <f>VLOOKUP($A6,'PV installed'!$A$2:$B$1048576,2,FALSE)*'PV Profile'!X$2</f>
        <v>2.332E-2</v>
      </c>
      <c r="Y6" s="6">
        <f>VLOOKUP($A6,'PV installed'!$A$2:$B$1048576,2,FALSE)*'PV Profile'!Y$2</f>
        <v>2.332E-2</v>
      </c>
    </row>
    <row r="7" spans="1:25" x14ac:dyDescent="0.25">
      <c r="A7" s="8">
        <v>24</v>
      </c>
      <c r="B7" s="6">
        <f>VLOOKUP($A7,'PV installed'!$A$2:$B$1048576,2,FALSE)*'PV Profile'!B$2</f>
        <v>4.0810000000000006E-2</v>
      </c>
      <c r="C7" s="6">
        <f>VLOOKUP($A7,'PV installed'!$A$2:$B$1048576,2,FALSE)*'PV Profile'!C$2</f>
        <v>4.0810000000000006E-2</v>
      </c>
      <c r="D7" s="6">
        <f>VLOOKUP($A7,'PV installed'!$A$2:$B$1048576,2,FALSE)*'PV Profile'!D$2</f>
        <v>4.0810000000000006E-2</v>
      </c>
      <c r="E7" s="6">
        <f>VLOOKUP($A7,'PV installed'!$A$2:$B$1048576,2,FALSE)*'PV Profile'!E$2</f>
        <v>4.0810000000000006E-2</v>
      </c>
      <c r="F7" s="6">
        <f>VLOOKUP($A7,'PV installed'!$A$2:$B$1048576,2,FALSE)*'PV Profile'!F$2</f>
        <v>4.0810000000000006E-2</v>
      </c>
      <c r="G7" s="6">
        <f>VLOOKUP($A7,'PV installed'!$A$2:$B$1048576,2,FALSE)*'PV Profile'!G$2</f>
        <v>4.0810000000000006E-2</v>
      </c>
      <c r="H7" s="6">
        <f>VLOOKUP($A7,'PV installed'!$A$2:$B$1048576,2,FALSE)*'PV Profile'!H$2</f>
        <v>0.54848640000000004</v>
      </c>
      <c r="I7" s="6">
        <f>VLOOKUP($A7,'PV installed'!$A$2:$B$1048576,2,FALSE)*'PV Profile'!I$2</f>
        <v>1.4626304000000003</v>
      </c>
      <c r="J7" s="6">
        <f>VLOOKUP($A7,'PV installed'!$A$2:$B$1048576,2,FALSE)*'PV Profile'!J$2</f>
        <v>2.5041016000000003</v>
      </c>
      <c r="K7" s="6">
        <f>VLOOKUP($A7,'PV installed'!$A$2:$B$1048576,2,FALSE)*'PV Profile'!K$2</f>
        <v>3.5716912000000001</v>
      </c>
      <c r="L7" s="6">
        <f>VLOOKUP($A7,'PV installed'!$A$2:$B$1048576,2,FALSE)*'PV Profile'!L$2</f>
        <v>4.5413368000000007</v>
      </c>
      <c r="M7" s="6">
        <f>VLOOKUP($A7,'PV installed'!$A$2:$B$1048576,2,FALSE)*'PV Profile'!M$2</f>
        <v>5.2832626000000005</v>
      </c>
      <c r="N7" s="6">
        <f>VLOOKUP($A7,'PV installed'!$A$2:$B$1048576,2,FALSE)*'PV Profile'!N$2</f>
        <v>5.6946274000000008</v>
      </c>
      <c r="O7" s="6">
        <f>VLOOKUP($A7,'PV installed'!$A$2:$B$1048576,2,FALSE)*'PV Profile'!O$2</f>
        <v>5.7134</v>
      </c>
      <c r="P7" s="6">
        <f>VLOOKUP($A7,'PV installed'!$A$2:$B$1048576,2,FALSE)*'PV Profile'!P$2</f>
        <v>5.3379480000000008</v>
      </c>
      <c r="Q7" s="6">
        <f>VLOOKUP($A7,'PV installed'!$A$2:$B$1048576,2,FALSE)*'PV Profile'!Q$2</f>
        <v>4.6229568000000008</v>
      </c>
      <c r="R7" s="6">
        <f>VLOOKUP($A7,'PV installed'!$A$2:$B$1048576,2,FALSE)*'PV Profile'!R$2</f>
        <v>3.6696352000000005</v>
      </c>
      <c r="S7" s="6">
        <f>VLOOKUP($A7,'PV installed'!$A$2:$B$1048576,2,FALSE)*'PV Profile'!S$2</f>
        <v>2.6061266000000001</v>
      </c>
      <c r="T7" s="6">
        <f>VLOOKUP($A7,'PV installed'!$A$2:$B$1048576,2,FALSE)*'PV Profile'!T$2</f>
        <v>1.5573096</v>
      </c>
      <c r="U7" s="6">
        <f>VLOOKUP($A7,'PV installed'!$A$2:$B$1048576,2,FALSE)*'PV Profile'!U$2</f>
        <v>0.62765780000000015</v>
      </c>
      <c r="V7" s="6">
        <f>VLOOKUP($A7,'PV installed'!$A$2:$B$1048576,2,FALSE)*'PV Profile'!V$2</f>
        <v>4.0810000000000006E-2</v>
      </c>
      <c r="W7" s="6">
        <f>VLOOKUP($A7,'PV installed'!$A$2:$B$1048576,2,FALSE)*'PV Profile'!W$2</f>
        <v>4.0810000000000006E-2</v>
      </c>
      <c r="X7" s="6">
        <f>VLOOKUP($A7,'PV installed'!$A$2:$B$1048576,2,FALSE)*'PV Profile'!X$2</f>
        <v>4.0810000000000006E-2</v>
      </c>
      <c r="Y7" s="6">
        <f>VLOOKUP($A7,'PV installed'!$A$2:$B$1048576,2,FALSE)*'PV Profile'!Y$2</f>
        <v>4.0810000000000006E-2</v>
      </c>
    </row>
    <row r="8" spans="1:25" x14ac:dyDescent="0.25">
      <c r="A8" s="8">
        <v>26</v>
      </c>
      <c r="B8" s="6">
        <f>VLOOKUP($A8,'PV installed'!$A$2:$B$1048576,2,FALSE)*'PV Profile'!B$2</f>
        <v>3.2120000000000003E-2</v>
      </c>
      <c r="C8" s="6">
        <f>VLOOKUP($A8,'PV installed'!$A$2:$B$1048576,2,FALSE)*'PV Profile'!C$2</f>
        <v>3.2120000000000003E-2</v>
      </c>
      <c r="D8" s="6">
        <f>VLOOKUP($A8,'PV installed'!$A$2:$B$1048576,2,FALSE)*'PV Profile'!D$2</f>
        <v>3.2120000000000003E-2</v>
      </c>
      <c r="E8" s="6">
        <f>VLOOKUP($A8,'PV installed'!$A$2:$B$1048576,2,FALSE)*'PV Profile'!E$2</f>
        <v>3.2120000000000003E-2</v>
      </c>
      <c r="F8" s="6">
        <f>VLOOKUP($A8,'PV installed'!$A$2:$B$1048576,2,FALSE)*'PV Profile'!F$2</f>
        <v>3.2120000000000003E-2</v>
      </c>
      <c r="G8" s="6">
        <f>VLOOKUP($A8,'PV installed'!$A$2:$B$1048576,2,FALSE)*'PV Profile'!G$2</f>
        <v>3.2120000000000003E-2</v>
      </c>
      <c r="H8" s="6">
        <f>VLOOKUP($A8,'PV installed'!$A$2:$B$1048576,2,FALSE)*'PV Profile'!H$2</f>
        <v>0.43169279999999999</v>
      </c>
      <c r="I8" s="6">
        <f>VLOOKUP($A8,'PV installed'!$A$2:$B$1048576,2,FALSE)*'PV Profile'!I$2</f>
        <v>1.1511808000000003</v>
      </c>
      <c r="J8" s="6">
        <f>VLOOKUP($A8,'PV installed'!$A$2:$B$1048576,2,FALSE)*'PV Profile'!J$2</f>
        <v>1.9708832000000003</v>
      </c>
      <c r="K8" s="6">
        <f>VLOOKUP($A8,'PV installed'!$A$2:$B$1048576,2,FALSE)*'PV Profile'!K$2</f>
        <v>2.8111424</v>
      </c>
      <c r="L8" s="6">
        <f>VLOOKUP($A8,'PV installed'!$A$2:$B$1048576,2,FALSE)*'PV Profile'!L$2</f>
        <v>3.5743136000000004</v>
      </c>
      <c r="M8" s="6">
        <f>VLOOKUP($A8,'PV installed'!$A$2:$B$1048576,2,FALSE)*'PV Profile'!M$2</f>
        <v>4.1582552000000002</v>
      </c>
      <c r="N8" s="6">
        <f>VLOOKUP($A8,'PV installed'!$A$2:$B$1048576,2,FALSE)*'PV Profile'!N$2</f>
        <v>4.4820248000000005</v>
      </c>
      <c r="O8" s="6">
        <f>VLOOKUP($A8,'PV installed'!$A$2:$B$1048576,2,FALSE)*'PV Profile'!O$2</f>
        <v>4.4968000000000004</v>
      </c>
      <c r="P8" s="6">
        <f>VLOOKUP($A8,'PV installed'!$A$2:$B$1048576,2,FALSE)*'PV Profile'!P$2</f>
        <v>4.2012960000000001</v>
      </c>
      <c r="Q8" s="6">
        <f>VLOOKUP($A8,'PV installed'!$A$2:$B$1048576,2,FALSE)*'PV Profile'!Q$2</f>
        <v>3.6385536000000003</v>
      </c>
      <c r="R8" s="6">
        <f>VLOOKUP($A8,'PV installed'!$A$2:$B$1048576,2,FALSE)*'PV Profile'!R$2</f>
        <v>2.8882304000000003</v>
      </c>
      <c r="S8" s="6">
        <f>VLOOKUP($A8,'PV installed'!$A$2:$B$1048576,2,FALSE)*'PV Profile'!S$2</f>
        <v>2.0511832000000001</v>
      </c>
      <c r="T8" s="6">
        <f>VLOOKUP($A8,'PV installed'!$A$2:$B$1048576,2,FALSE)*'PV Profile'!T$2</f>
        <v>1.2256991999999998</v>
      </c>
      <c r="U8" s="6">
        <f>VLOOKUP($A8,'PV installed'!$A$2:$B$1048576,2,FALSE)*'PV Profile'!U$2</f>
        <v>0.4940056000000001</v>
      </c>
      <c r="V8" s="6">
        <f>VLOOKUP($A8,'PV installed'!$A$2:$B$1048576,2,FALSE)*'PV Profile'!V$2</f>
        <v>3.2120000000000003E-2</v>
      </c>
      <c r="W8" s="6">
        <f>VLOOKUP($A8,'PV installed'!$A$2:$B$1048576,2,FALSE)*'PV Profile'!W$2</f>
        <v>3.2120000000000003E-2</v>
      </c>
      <c r="X8" s="6">
        <f>VLOOKUP($A8,'PV installed'!$A$2:$B$1048576,2,FALSE)*'PV Profile'!X$2</f>
        <v>3.2120000000000003E-2</v>
      </c>
      <c r="Y8" s="6">
        <f>VLOOKUP($A8,'PV installed'!$A$2:$B$1048576,2,FALSE)*'PV Profile'!Y$2</f>
        <v>3.2120000000000003E-2</v>
      </c>
    </row>
    <row r="9" spans="1:25" x14ac:dyDescent="0.25">
      <c r="A9" s="8">
        <v>28</v>
      </c>
      <c r="B9" s="6">
        <f>VLOOKUP($A9,'PV installed'!$A$2:$B$1048576,2,FALSE)*'PV Profile'!B$2</f>
        <v>2.2165000000000001E-2</v>
      </c>
      <c r="C9" s="6">
        <f>VLOOKUP($A9,'PV installed'!$A$2:$B$1048576,2,FALSE)*'PV Profile'!C$2</f>
        <v>2.2165000000000001E-2</v>
      </c>
      <c r="D9" s="6">
        <f>VLOOKUP($A9,'PV installed'!$A$2:$B$1048576,2,FALSE)*'PV Profile'!D$2</f>
        <v>2.2165000000000001E-2</v>
      </c>
      <c r="E9" s="6">
        <f>VLOOKUP($A9,'PV installed'!$A$2:$B$1048576,2,FALSE)*'PV Profile'!E$2</f>
        <v>2.2165000000000001E-2</v>
      </c>
      <c r="F9" s="6">
        <f>VLOOKUP($A9,'PV installed'!$A$2:$B$1048576,2,FALSE)*'PV Profile'!F$2</f>
        <v>2.2165000000000001E-2</v>
      </c>
      <c r="G9" s="6">
        <f>VLOOKUP($A9,'PV installed'!$A$2:$B$1048576,2,FALSE)*'PV Profile'!G$2</f>
        <v>2.2165000000000001E-2</v>
      </c>
      <c r="H9" s="6">
        <f>VLOOKUP($A9,'PV installed'!$A$2:$B$1048576,2,FALSE)*'PV Profile'!H$2</f>
        <v>0.29789759999999998</v>
      </c>
      <c r="I9" s="6">
        <f>VLOOKUP($A9,'PV installed'!$A$2:$B$1048576,2,FALSE)*'PV Profile'!I$2</f>
        <v>0.79439360000000003</v>
      </c>
      <c r="J9" s="6">
        <f>VLOOKUP($A9,'PV installed'!$A$2:$B$1048576,2,FALSE)*'PV Profile'!J$2</f>
        <v>1.3600444</v>
      </c>
      <c r="K9" s="6">
        <f>VLOOKUP($A9,'PV installed'!$A$2:$B$1048576,2,FALSE)*'PV Profile'!K$2</f>
        <v>1.9398807999999998</v>
      </c>
      <c r="L9" s="6">
        <f>VLOOKUP($A9,'PV installed'!$A$2:$B$1048576,2,FALSE)*'PV Profile'!L$2</f>
        <v>2.4665211999999999</v>
      </c>
      <c r="M9" s="6">
        <f>VLOOKUP($A9,'PV installed'!$A$2:$B$1048576,2,FALSE)*'PV Profile'!M$2</f>
        <v>2.8694808999999997</v>
      </c>
      <c r="N9" s="6">
        <f>VLOOKUP($A9,'PV installed'!$A$2:$B$1048576,2,FALSE)*'PV Profile'!N$2</f>
        <v>3.0929040999999997</v>
      </c>
      <c r="O9" s="6">
        <f>VLOOKUP($A9,'PV installed'!$A$2:$B$1048576,2,FALSE)*'PV Profile'!O$2</f>
        <v>3.1030999999999995</v>
      </c>
      <c r="P9" s="6">
        <f>VLOOKUP($A9,'PV installed'!$A$2:$B$1048576,2,FALSE)*'PV Profile'!P$2</f>
        <v>2.8991820000000001</v>
      </c>
      <c r="Q9" s="6">
        <f>VLOOKUP($A9,'PV installed'!$A$2:$B$1048576,2,FALSE)*'PV Profile'!Q$2</f>
        <v>2.5108511999999998</v>
      </c>
      <c r="R9" s="6">
        <f>VLOOKUP($A9,'PV installed'!$A$2:$B$1048576,2,FALSE)*'PV Profile'!R$2</f>
        <v>1.9930767999999999</v>
      </c>
      <c r="S9" s="6">
        <f>VLOOKUP($A9,'PV installed'!$A$2:$B$1048576,2,FALSE)*'PV Profile'!S$2</f>
        <v>1.4154568999999999</v>
      </c>
      <c r="T9" s="6">
        <f>VLOOKUP($A9,'PV installed'!$A$2:$B$1048576,2,FALSE)*'PV Profile'!T$2</f>
        <v>0.8458163999999998</v>
      </c>
      <c r="U9" s="6">
        <f>VLOOKUP($A9,'PV installed'!$A$2:$B$1048576,2,FALSE)*'PV Profile'!U$2</f>
        <v>0.34089770000000003</v>
      </c>
      <c r="V9" s="6">
        <f>VLOOKUP($A9,'PV installed'!$A$2:$B$1048576,2,FALSE)*'PV Profile'!V$2</f>
        <v>2.2165000000000001E-2</v>
      </c>
      <c r="W9" s="6">
        <f>VLOOKUP($A9,'PV installed'!$A$2:$B$1048576,2,FALSE)*'PV Profile'!W$2</f>
        <v>2.2165000000000001E-2</v>
      </c>
      <c r="X9" s="6">
        <f>VLOOKUP($A9,'PV installed'!$A$2:$B$1048576,2,FALSE)*'PV Profile'!X$2</f>
        <v>2.2165000000000001E-2</v>
      </c>
      <c r="Y9" s="6">
        <f>VLOOKUP($A9,'PV installed'!$A$2:$B$1048576,2,FALSE)*'PV Profile'!Y$2</f>
        <v>2.2165000000000001E-2</v>
      </c>
    </row>
    <row r="10" spans="1:25" x14ac:dyDescent="0.25">
      <c r="A10" s="8">
        <v>30</v>
      </c>
      <c r="B10" s="6">
        <f>VLOOKUP($A10,'PV installed'!$A$2:$B$1048576,2,FALSE)*'PV Profile'!B$2</f>
        <v>9.6800000000000011E-3</v>
      </c>
      <c r="C10" s="6">
        <f>VLOOKUP($A10,'PV installed'!$A$2:$B$1048576,2,FALSE)*'PV Profile'!C$2</f>
        <v>9.6800000000000011E-3</v>
      </c>
      <c r="D10" s="6">
        <f>VLOOKUP($A10,'PV installed'!$A$2:$B$1048576,2,FALSE)*'PV Profile'!D$2</f>
        <v>9.6800000000000011E-3</v>
      </c>
      <c r="E10" s="6">
        <f>VLOOKUP($A10,'PV installed'!$A$2:$B$1048576,2,FALSE)*'PV Profile'!E$2</f>
        <v>9.6800000000000011E-3</v>
      </c>
      <c r="F10" s="6">
        <f>VLOOKUP($A10,'PV installed'!$A$2:$B$1048576,2,FALSE)*'PV Profile'!F$2</f>
        <v>9.6800000000000011E-3</v>
      </c>
      <c r="G10" s="6">
        <f>VLOOKUP($A10,'PV installed'!$A$2:$B$1048576,2,FALSE)*'PV Profile'!G$2</f>
        <v>9.6800000000000011E-3</v>
      </c>
      <c r="H10" s="6">
        <f>VLOOKUP($A10,'PV installed'!$A$2:$B$1048576,2,FALSE)*'PV Profile'!H$2</f>
        <v>0.1300992</v>
      </c>
      <c r="I10" s="6">
        <f>VLOOKUP($A10,'PV installed'!$A$2:$B$1048576,2,FALSE)*'PV Profile'!I$2</f>
        <v>0.34693120000000011</v>
      </c>
      <c r="J10" s="6">
        <f>VLOOKUP($A10,'PV installed'!$A$2:$B$1048576,2,FALSE)*'PV Profile'!J$2</f>
        <v>0.59396480000000007</v>
      </c>
      <c r="K10" s="6">
        <f>VLOOKUP($A10,'PV installed'!$A$2:$B$1048576,2,FALSE)*'PV Profile'!K$2</f>
        <v>0.8471936000000001</v>
      </c>
      <c r="L10" s="6">
        <f>VLOOKUP($A10,'PV installed'!$A$2:$B$1048576,2,FALSE)*'PV Profile'!L$2</f>
        <v>1.0771904000000001</v>
      </c>
      <c r="M10" s="6">
        <f>VLOOKUP($A10,'PV installed'!$A$2:$B$1048576,2,FALSE)*'PV Profile'!M$2</f>
        <v>1.2531728</v>
      </c>
      <c r="N10" s="6">
        <f>VLOOKUP($A10,'PV installed'!$A$2:$B$1048576,2,FALSE)*'PV Profile'!N$2</f>
        <v>1.3507472</v>
      </c>
      <c r="O10" s="6">
        <f>VLOOKUP($A10,'PV installed'!$A$2:$B$1048576,2,FALSE)*'PV Profile'!O$2</f>
        <v>1.3552</v>
      </c>
      <c r="P10" s="6">
        <f>VLOOKUP($A10,'PV installed'!$A$2:$B$1048576,2,FALSE)*'PV Profile'!P$2</f>
        <v>1.2661440000000002</v>
      </c>
      <c r="Q10" s="6">
        <f>VLOOKUP($A10,'PV installed'!$A$2:$B$1048576,2,FALSE)*'PV Profile'!Q$2</f>
        <v>1.0965504000000001</v>
      </c>
      <c r="R10" s="6">
        <f>VLOOKUP($A10,'PV installed'!$A$2:$B$1048576,2,FALSE)*'PV Profile'!R$2</f>
        <v>0.87042560000000002</v>
      </c>
      <c r="S10" s="6">
        <f>VLOOKUP($A10,'PV installed'!$A$2:$B$1048576,2,FALSE)*'PV Profile'!S$2</f>
        <v>0.61816479999999996</v>
      </c>
      <c r="T10" s="6">
        <f>VLOOKUP($A10,'PV installed'!$A$2:$B$1048576,2,FALSE)*'PV Profile'!T$2</f>
        <v>0.36938879999999996</v>
      </c>
      <c r="U10" s="6">
        <f>VLOOKUP($A10,'PV installed'!$A$2:$B$1048576,2,FALSE)*'PV Profile'!U$2</f>
        <v>0.14887840000000002</v>
      </c>
      <c r="V10" s="6">
        <f>VLOOKUP($A10,'PV installed'!$A$2:$B$1048576,2,FALSE)*'PV Profile'!V$2</f>
        <v>9.6800000000000011E-3</v>
      </c>
      <c r="W10" s="6">
        <f>VLOOKUP($A10,'PV installed'!$A$2:$B$1048576,2,FALSE)*'PV Profile'!W$2</f>
        <v>9.6800000000000011E-3</v>
      </c>
      <c r="X10" s="6">
        <f>VLOOKUP($A10,'PV installed'!$A$2:$B$1048576,2,FALSE)*'PV Profile'!X$2</f>
        <v>9.6800000000000011E-3</v>
      </c>
      <c r="Y10" s="6">
        <f>VLOOKUP($A10,'PV installed'!$A$2:$B$1048576,2,FALSE)*'PV Profile'!Y$2</f>
        <v>9.6800000000000011E-3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FDF0C-74D2-462E-9E69-CD75509D7C41}">
  <dimension ref="A1:Y10"/>
  <sheetViews>
    <sheetView workbookViewId="0">
      <selection activeCell="C2" sqref="C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8">
        <v>14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8">
        <v>17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8">
        <v>20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8">
        <v>22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24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8">
        <v>26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8">
        <v>28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30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FEFAF-AF02-4F64-861E-76F18CF9E54A}">
  <dimension ref="A1:Y10"/>
  <sheetViews>
    <sheetView workbookViewId="0">
      <selection activeCell="A16" activeCellId="2" sqref="A2:XFD2 A4:XFD7 A16:XFD1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8">
        <v>14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8">
        <v>17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8">
        <v>20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8">
        <v>22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24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8">
        <v>26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8">
        <v>28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30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FDC53-D5AB-4497-85D8-EF351039E9AA}">
  <dimension ref="A1:Y10"/>
  <sheetViews>
    <sheetView workbookViewId="0">
      <selection activeCell="C4" sqref="C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8">
        <v>14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8">
        <v>17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8">
        <v>20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8">
        <v>22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24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8">
        <v>26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8">
        <v>28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30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D2" sqref="D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8">
        <v>14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25">
      <c r="A4" s="8">
        <v>17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8">
        <v>20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 s="8">
        <v>22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 s="8">
        <v>24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26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28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  <row r="10" spans="1:25" x14ac:dyDescent="0.25">
      <c r="A10" s="8">
        <v>30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050F-0218-453B-BF04-7F5F4E646BF4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S1'!B2*Main!$B$4)+(_xlfn.IFNA(VLOOKUP($A2,'EV Distribution'!$A$2:$B$16,2,FALSE),0)*'EV Characterization'!B$2)</f>
        <v>8.7000005151384894</v>
      </c>
      <c r="C2" s="2">
        <f>('[1]Pc, Summer, S1'!C2*Main!$B$4)+(_xlfn.IFNA(VLOOKUP($A2,'EV Distribution'!$A$2:$B$16,2,FALSE),0)*'EV Characterization'!C$2)</f>
        <v>8.6106244535500025</v>
      </c>
      <c r="D2" s="2">
        <f>('[1]Pc, Summer, S1'!D2*Main!$B$4)+(_xlfn.IFNA(VLOOKUP($A2,'EV Distribution'!$A$2:$B$16,2,FALSE),0)*'EV Characterization'!D$2)</f>
        <v>8.2988124467175393</v>
      </c>
      <c r="E2" s="2">
        <f>('[1]Pc, Summer, S1'!E2*Main!$B$4)+(_xlfn.IFNA(VLOOKUP($A2,'EV Distribution'!$A$2:$B$16,2,FALSE),0)*'EV Characterization'!E$2)</f>
        <v>8.147266722392235</v>
      </c>
      <c r="F2" s="2">
        <f>('[1]Pc, Summer, S1'!F2*Main!$B$4)+(_xlfn.IFNA(VLOOKUP($A2,'EV Distribution'!$A$2:$B$16,2,FALSE),0)*'EV Characterization'!F$2)</f>
        <v>8.0932735375064322</v>
      </c>
      <c r="G2" s="2">
        <f>('[1]Pc, Summer, S1'!G2*Main!$B$4)+(_xlfn.IFNA(VLOOKUP($A2,'EV Distribution'!$A$2:$B$16,2,FALSE),0)*'EV Characterization'!G$2)</f>
        <v>8.2091915620339222</v>
      </c>
      <c r="H2" s="2">
        <f>('[1]Pc, Summer, S1'!H2*Main!$B$4)+(_xlfn.IFNA(VLOOKUP($A2,'EV Distribution'!$A$2:$B$16,2,FALSE),0)*'EV Characterization'!H$2)</f>
        <v>8.1419808344707096</v>
      </c>
      <c r="I2" s="2">
        <f>('[1]Pc, Summer, S1'!I2*Main!$B$4)+(_xlfn.IFNA(VLOOKUP($A2,'EV Distribution'!$A$2:$B$16,2,FALSE),0)*'EV Characterization'!I$2)</f>
        <v>9.9524693574424283</v>
      </c>
      <c r="J2" s="2">
        <f>('[1]Pc, Summer, S1'!J2*Main!$B$4)+(_xlfn.IFNA(VLOOKUP($A2,'EV Distribution'!$A$2:$B$16,2,FALSE),0)*'EV Characterization'!J$2)</f>
        <v>10.708099523368736</v>
      </c>
      <c r="K2" s="2">
        <f>('[1]Pc, Summer, S1'!K2*Main!$B$4)+(_xlfn.IFNA(VLOOKUP($A2,'EV Distribution'!$A$2:$B$16,2,FALSE),0)*'EV Characterization'!K$2)</f>
        <v>10.568975878785126</v>
      </c>
      <c r="L2" s="2">
        <f>('[1]Pc, Summer, S1'!L2*Main!$B$4)+(_xlfn.IFNA(VLOOKUP($A2,'EV Distribution'!$A$2:$B$16,2,FALSE),0)*'EV Characterization'!L$2)</f>
        <v>10.393528475779867</v>
      </c>
      <c r="M2" s="2">
        <f>('[1]Pc, Summer, S1'!M2*Main!$B$4)+(_xlfn.IFNA(VLOOKUP($A2,'EV Distribution'!$A$2:$B$16,2,FALSE),0)*'EV Characterization'!M$2)</f>
        <v>10.521316177952109</v>
      </c>
      <c r="N2" s="2">
        <f>('[1]Pc, Summer, S1'!N2*Main!$B$4)+(_xlfn.IFNA(VLOOKUP($A2,'EV Distribution'!$A$2:$B$16,2,FALSE),0)*'EV Characterization'!N$2)</f>
        <v>10.910851195721838</v>
      </c>
      <c r="O2" s="2">
        <f>('[1]Pc, Summer, S1'!O2*Main!$B$4)+(_xlfn.IFNA(VLOOKUP($A2,'EV Distribution'!$A$2:$B$16,2,FALSE),0)*'EV Characterization'!O$2)</f>
        <v>10.70157375756755</v>
      </c>
      <c r="P2" s="2">
        <f>('[1]Pc, Summer, S1'!P2*Main!$B$4)+(_xlfn.IFNA(VLOOKUP($A2,'EV Distribution'!$A$2:$B$16,2,FALSE),0)*'EV Characterization'!P$2)</f>
        <v>9.8732807040064543</v>
      </c>
      <c r="Q2" s="2">
        <f>('[1]Pc, Summer, S1'!Q2*Main!$B$4)+(_xlfn.IFNA(VLOOKUP($A2,'EV Distribution'!$A$2:$B$16,2,FALSE),0)*'EV Characterization'!Q$2)</f>
        <v>10.177481068782422</v>
      </c>
      <c r="R2" s="2">
        <f>('[1]Pc, Summer, S1'!R2*Main!$B$4)+(_xlfn.IFNA(VLOOKUP($A2,'EV Distribution'!$A$2:$B$16,2,FALSE),0)*'EV Characterization'!R$2)</f>
        <v>10.294556536753653</v>
      </c>
      <c r="S2" s="2">
        <f>('[1]Pc, Summer, S1'!S2*Main!$B$4)+(_xlfn.IFNA(VLOOKUP($A2,'EV Distribution'!$A$2:$B$16,2,FALSE),0)*'EV Characterization'!S$2)</f>
        <v>9.9536368196398612</v>
      </c>
      <c r="T2" s="2">
        <f>('[1]Pc, Summer, S1'!T2*Main!$B$4)+(_xlfn.IFNA(VLOOKUP($A2,'EV Distribution'!$A$2:$B$16,2,FALSE),0)*'EV Characterization'!T$2)</f>
        <v>9.448647675009564</v>
      </c>
      <c r="U2" s="2">
        <f>('[1]Pc, Summer, S1'!U2*Main!$B$4)+(_xlfn.IFNA(VLOOKUP($A2,'EV Distribution'!$A$2:$B$16,2,FALSE),0)*'EV Characterization'!U$2)</f>
        <v>9.3298663428916306</v>
      </c>
      <c r="V2" s="2">
        <f>('[1]Pc, Summer, S1'!V2*Main!$B$4)+(_xlfn.IFNA(VLOOKUP($A2,'EV Distribution'!$A$2:$B$16,2,FALSE),0)*'EV Characterization'!V$2)</f>
        <v>9.3015829443351574</v>
      </c>
      <c r="W2" s="2">
        <f>('[1]Pc, Summer, S1'!W2*Main!$B$4)+(_xlfn.IFNA(VLOOKUP($A2,'EV Distribution'!$A$2:$B$16,2,FALSE),0)*'EV Characterization'!W$2)</f>
        <v>9.1967572792302263</v>
      </c>
      <c r="X2" s="2">
        <f>('[1]Pc, Summer, S1'!X2*Main!$B$4)+(_xlfn.IFNA(VLOOKUP($A2,'EV Distribution'!$A$2:$B$16,2,FALSE),0)*'EV Characterization'!X$2)</f>
        <v>8.4992020755086131</v>
      </c>
      <c r="Y2" s="2">
        <f>('[1]Pc, Summer, S1'!Y2*Main!$B$4)+(_xlfn.IFNA(VLOOKUP($A2,'EV Distribution'!$A$2:$B$16,2,FALSE),0)*'EV Characterization'!Y$2)</f>
        <v>8.2181639270675539</v>
      </c>
    </row>
    <row r="3" spans="1:25" x14ac:dyDescent="0.25">
      <c r="A3">
        <v>2</v>
      </c>
      <c r="B3" s="2">
        <f>('[1]Pc, Summer, S1'!B3*Main!$B$4)+(_xlfn.IFNA(VLOOKUP($A3,'EV Distribution'!$A$2:$B$16,2,FALSE),0)*'EV Characterization'!B$2)</f>
        <v>2.006341973380644</v>
      </c>
      <c r="C3" s="2">
        <f>('[1]Pc, Summer, S1'!C3*Main!$B$4)+(_xlfn.IFNA(VLOOKUP($A3,'EV Distribution'!$A$2:$B$16,2,FALSE),0)*'EV Characterization'!C$2)</f>
        <v>1.8895110347951511</v>
      </c>
      <c r="D3" s="2">
        <f>('[1]Pc, Summer, S1'!D3*Main!$B$4)+(_xlfn.IFNA(VLOOKUP($A3,'EV Distribution'!$A$2:$B$16,2,FALSE),0)*'EV Characterization'!D$2)</f>
        <v>1.8170159531261254</v>
      </c>
      <c r="E3" s="2">
        <f>('[1]Pc, Summer, S1'!E3*Main!$B$4)+(_xlfn.IFNA(VLOOKUP($A3,'EV Distribution'!$A$2:$B$16,2,FALSE),0)*'EV Characterization'!E$2)</f>
        <v>1.6522115994429574</v>
      </c>
      <c r="F3" s="2">
        <f>('[1]Pc, Summer, S1'!F3*Main!$B$4)+(_xlfn.IFNA(VLOOKUP($A3,'EV Distribution'!$A$2:$B$16,2,FALSE),0)*'EV Characterization'!F$2)</f>
        <v>1.5919792438534641</v>
      </c>
      <c r="G3" s="2">
        <f>('[1]Pc, Summer, S1'!G3*Main!$B$4)+(_xlfn.IFNA(VLOOKUP($A3,'EV Distribution'!$A$2:$B$16,2,FALSE),0)*'EV Characterization'!G$2)</f>
        <v>1.6743716140648048</v>
      </c>
      <c r="H3" s="2">
        <f>('[1]Pc, Summer, S1'!H3*Main!$B$4)+(_xlfn.IFNA(VLOOKUP($A3,'EV Distribution'!$A$2:$B$16,2,FALSE),0)*'EV Characterization'!H$2)</f>
        <v>1.7808547139011921</v>
      </c>
      <c r="I3" s="2">
        <f>('[1]Pc, Summer, S1'!I3*Main!$B$4)+(_xlfn.IFNA(VLOOKUP($A3,'EV Distribution'!$A$2:$B$16,2,FALSE),0)*'EV Characterization'!I$2)</f>
        <v>2.3915302553258369</v>
      </c>
      <c r="J3" s="2">
        <f>('[1]Pc, Summer, S1'!J3*Main!$B$4)+(_xlfn.IFNA(VLOOKUP($A3,'EV Distribution'!$A$2:$B$16,2,FALSE),0)*'EV Characterization'!J$2)</f>
        <v>2.6126227411780301</v>
      </c>
      <c r="K3" s="2">
        <f>('[1]Pc, Summer, S1'!K3*Main!$B$4)+(_xlfn.IFNA(VLOOKUP($A3,'EV Distribution'!$A$2:$B$16,2,FALSE),0)*'EV Characterization'!K$2)</f>
        <v>2.7855890177801363</v>
      </c>
      <c r="L3" s="2">
        <f>('[1]Pc, Summer, S1'!L3*Main!$B$4)+(_xlfn.IFNA(VLOOKUP($A3,'EV Distribution'!$A$2:$B$16,2,FALSE),0)*'EV Characterization'!L$2)</f>
        <v>2.5378700459528978</v>
      </c>
      <c r="M3" s="2">
        <f>('[1]Pc, Summer, S1'!M3*Main!$B$4)+(_xlfn.IFNA(VLOOKUP($A3,'EV Distribution'!$A$2:$B$16,2,FALSE),0)*'EV Characterization'!M$2)</f>
        <v>2.6650345294304358</v>
      </c>
      <c r="N3" s="2">
        <f>('[1]Pc, Summer, S1'!N3*Main!$B$4)+(_xlfn.IFNA(VLOOKUP($A3,'EV Distribution'!$A$2:$B$16,2,FALSE),0)*'EV Characterization'!N$2)</f>
        <v>2.6676431909783167</v>
      </c>
      <c r="O3" s="2">
        <f>('[1]Pc, Summer, S1'!O3*Main!$B$4)+(_xlfn.IFNA(VLOOKUP($A3,'EV Distribution'!$A$2:$B$16,2,FALSE),0)*'EV Characterization'!O$2)</f>
        <v>2.6026836153645942</v>
      </c>
      <c r="P3" s="2">
        <f>('[1]Pc, Summer, S1'!P3*Main!$B$4)+(_xlfn.IFNA(VLOOKUP($A3,'EV Distribution'!$A$2:$B$16,2,FALSE),0)*'EV Characterization'!P$2)</f>
        <v>2.2400707510241715</v>
      </c>
      <c r="Q3" s="2">
        <f>('[1]Pc, Summer, S1'!Q3*Main!$B$4)+(_xlfn.IFNA(VLOOKUP($A3,'EV Distribution'!$A$2:$B$16,2,FALSE),0)*'EV Characterization'!Q$2)</f>
        <v>2.3350569883369414</v>
      </c>
      <c r="R3" s="2">
        <f>('[1]Pc, Summer, S1'!R3*Main!$B$4)+(_xlfn.IFNA(VLOOKUP($A3,'EV Distribution'!$A$2:$B$16,2,FALSE),0)*'EV Characterization'!R$2)</f>
        <v>2.4718131067832165</v>
      </c>
      <c r="S3" s="2">
        <f>('[1]Pc, Summer, S1'!S3*Main!$B$4)+(_xlfn.IFNA(VLOOKUP($A3,'EV Distribution'!$A$2:$B$16,2,FALSE),0)*'EV Characterization'!S$2)</f>
        <v>2.457266365936706</v>
      </c>
      <c r="T3" s="2">
        <f>('[1]Pc, Summer, S1'!T3*Main!$B$4)+(_xlfn.IFNA(VLOOKUP($A3,'EV Distribution'!$A$2:$B$16,2,FALSE),0)*'EV Characterization'!T$2)</f>
        <v>2.5665507354131432</v>
      </c>
      <c r="U3" s="2">
        <f>('[1]Pc, Summer, S1'!U3*Main!$B$4)+(_xlfn.IFNA(VLOOKUP($A3,'EV Distribution'!$A$2:$B$16,2,FALSE),0)*'EV Characterization'!U$2)</f>
        <v>2.7015219492519842</v>
      </c>
      <c r="V3" s="2">
        <f>('[1]Pc, Summer, S1'!V3*Main!$B$4)+(_xlfn.IFNA(VLOOKUP($A3,'EV Distribution'!$A$2:$B$16,2,FALSE),0)*'EV Characterization'!V$2)</f>
        <v>2.8278685499769076</v>
      </c>
      <c r="W3" s="2">
        <f>('[1]Pc, Summer, S1'!W3*Main!$B$4)+(_xlfn.IFNA(VLOOKUP($A3,'EV Distribution'!$A$2:$B$16,2,FALSE),0)*'EV Characterization'!W$2)</f>
        <v>2.5961435230719698</v>
      </c>
      <c r="X3" s="2">
        <f>('[1]Pc, Summer, S1'!X3*Main!$B$4)+(_xlfn.IFNA(VLOOKUP($A3,'EV Distribution'!$A$2:$B$16,2,FALSE),0)*'EV Characterization'!X$2)</f>
        <v>2.2280702747970054</v>
      </c>
      <c r="Y3" s="2">
        <f>('[1]Pc, Summer, S1'!Y3*Main!$B$4)+(_xlfn.IFNA(VLOOKUP($A3,'EV Distribution'!$A$2:$B$16,2,FALSE),0)*'EV Characterization'!Y$2)</f>
        <v>2.0564848239481761</v>
      </c>
    </row>
    <row r="4" spans="1:25" x14ac:dyDescent="0.25">
      <c r="A4">
        <v>3</v>
      </c>
      <c r="B4" s="2">
        <f>('[1]Pc, Summer, S1'!B4*Main!$B$4)+(_xlfn.IFNA(VLOOKUP($A4,'EV Distribution'!$A$2:$B$16,2,FALSE),0)*'EV Characterization'!B$2)</f>
        <v>5.1775391149165628</v>
      </c>
      <c r="C4" s="2">
        <f>('[1]Pc, Summer, S1'!C4*Main!$B$4)+(_xlfn.IFNA(VLOOKUP($A4,'EV Distribution'!$A$2:$B$16,2,FALSE),0)*'EV Characterization'!C$2)</f>
        <v>4.8914903375572569</v>
      </c>
      <c r="D4" s="2">
        <f>('[1]Pc, Summer, S1'!D4*Main!$B$4)+(_xlfn.IFNA(VLOOKUP($A4,'EV Distribution'!$A$2:$B$16,2,FALSE),0)*'EV Characterization'!D$2)</f>
        <v>4.4322084333911436</v>
      </c>
      <c r="E4" s="2">
        <f>('[1]Pc, Summer, S1'!E4*Main!$B$4)+(_xlfn.IFNA(VLOOKUP($A4,'EV Distribution'!$A$2:$B$16,2,FALSE),0)*'EV Characterization'!E$2)</f>
        <v>4.5784796299567567</v>
      </c>
      <c r="F4" s="2">
        <f>('[1]Pc, Summer, S1'!F4*Main!$B$4)+(_xlfn.IFNA(VLOOKUP($A4,'EV Distribution'!$A$2:$B$16,2,FALSE),0)*'EV Characterization'!F$2)</f>
        <v>4.4196481303602715</v>
      </c>
      <c r="G4" s="2">
        <f>('[1]Pc, Summer, S1'!G4*Main!$B$4)+(_xlfn.IFNA(VLOOKUP($A4,'EV Distribution'!$A$2:$B$16,2,FALSE),0)*'EV Characterization'!G$2)</f>
        <v>4.5223621080732475</v>
      </c>
      <c r="H4" s="2">
        <f>('[1]Pc, Summer, S1'!H4*Main!$B$4)+(_xlfn.IFNA(VLOOKUP($A4,'EV Distribution'!$A$2:$B$16,2,FALSE),0)*'EV Characterization'!H$2)</f>
        <v>6.3255232615051078</v>
      </c>
      <c r="I4" s="2">
        <f>('[1]Pc, Summer, S1'!I4*Main!$B$4)+(_xlfn.IFNA(VLOOKUP($A4,'EV Distribution'!$A$2:$B$16,2,FALSE),0)*'EV Characterization'!I$2)</f>
        <v>7.5724224351982903</v>
      </c>
      <c r="J4" s="2">
        <f>('[1]Pc, Summer, S1'!J4*Main!$B$4)+(_xlfn.IFNA(VLOOKUP($A4,'EV Distribution'!$A$2:$B$16,2,FALSE),0)*'EV Characterization'!J$2)</f>
        <v>7.9266590122263203</v>
      </c>
      <c r="K4" s="2">
        <f>('[1]Pc, Summer, S1'!K4*Main!$B$4)+(_xlfn.IFNA(VLOOKUP($A4,'EV Distribution'!$A$2:$B$16,2,FALSE),0)*'EV Characterization'!K$2)</f>
        <v>7.4658273846801864</v>
      </c>
      <c r="L4" s="2">
        <f>('[1]Pc, Summer, S1'!L4*Main!$B$4)+(_xlfn.IFNA(VLOOKUP($A4,'EV Distribution'!$A$2:$B$16,2,FALSE),0)*'EV Characterization'!L$2)</f>
        <v>7.2644625871881425</v>
      </c>
      <c r="M4" s="2">
        <f>('[1]Pc, Summer, S1'!M4*Main!$B$4)+(_xlfn.IFNA(VLOOKUP($A4,'EV Distribution'!$A$2:$B$16,2,FALSE),0)*'EV Characterization'!M$2)</f>
        <v>7.7978207693771067</v>
      </c>
      <c r="N4" s="2">
        <f>('[1]Pc, Summer, S1'!N4*Main!$B$4)+(_xlfn.IFNA(VLOOKUP($A4,'EV Distribution'!$A$2:$B$16,2,FALSE),0)*'EV Characterization'!N$2)</f>
        <v>8.1729789420865053</v>
      </c>
      <c r="O4" s="2">
        <f>('[1]Pc, Summer, S1'!O4*Main!$B$4)+(_xlfn.IFNA(VLOOKUP($A4,'EV Distribution'!$A$2:$B$16,2,FALSE),0)*'EV Characterization'!O$2)</f>
        <v>7.6024372687404078</v>
      </c>
      <c r="P4" s="2">
        <f>('[1]Pc, Summer, S1'!P4*Main!$B$4)+(_xlfn.IFNA(VLOOKUP($A4,'EV Distribution'!$A$2:$B$16,2,FALSE),0)*'EV Characterization'!P$2)</f>
        <v>6.9317186084787723</v>
      </c>
      <c r="Q4" s="2">
        <f>('[1]Pc, Summer, S1'!Q4*Main!$B$4)+(_xlfn.IFNA(VLOOKUP($A4,'EV Distribution'!$A$2:$B$16,2,FALSE),0)*'EV Characterization'!Q$2)</f>
        <v>6.5971593887470386</v>
      </c>
      <c r="R4" s="2">
        <f>('[1]Pc, Summer, S1'!R4*Main!$B$4)+(_xlfn.IFNA(VLOOKUP($A4,'EV Distribution'!$A$2:$B$16,2,FALSE),0)*'EV Characterization'!R$2)</f>
        <v>6.7429557556639956</v>
      </c>
      <c r="S4" s="2">
        <f>('[1]Pc, Summer, S1'!S4*Main!$B$4)+(_xlfn.IFNA(VLOOKUP($A4,'EV Distribution'!$A$2:$B$16,2,FALSE),0)*'EV Characterization'!S$2)</f>
        <v>6.5725259705622108</v>
      </c>
      <c r="T4" s="2">
        <f>('[1]Pc, Summer, S1'!T4*Main!$B$4)+(_xlfn.IFNA(VLOOKUP($A4,'EV Distribution'!$A$2:$B$16,2,FALSE),0)*'EV Characterization'!T$2)</f>
        <v>6.3648447426459089</v>
      </c>
      <c r="U4" s="2">
        <f>('[1]Pc, Summer, S1'!U4*Main!$B$4)+(_xlfn.IFNA(VLOOKUP($A4,'EV Distribution'!$A$2:$B$16,2,FALSE),0)*'EV Characterization'!U$2)</f>
        <v>6.9165581425044733</v>
      </c>
      <c r="V4" s="2">
        <f>('[1]Pc, Summer, S1'!V4*Main!$B$4)+(_xlfn.IFNA(VLOOKUP($A4,'EV Distribution'!$A$2:$B$16,2,FALSE),0)*'EV Characterization'!V$2)</f>
        <v>7.2665325551862727</v>
      </c>
      <c r="W4" s="2">
        <f>('[1]Pc, Summer, S1'!W4*Main!$B$4)+(_xlfn.IFNA(VLOOKUP($A4,'EV Distribution'!$A$2:$B$16,2,FALSE),0)*'EV Characterization'!W$2)</f>
        <v>6.7846326259525753</v>
      </c>
      <c r="X4" s="2">
        <f>('[1]Pc, Summer, S1'!X4*Main!$B$4)+(_xlfn.IFNA(VLOOKUP($A4,'EV Distribution'!$A$2:$B$16,2,FALSE),0)*'EV Characterization'!X$2)</f>
        <v>6.3155632863790894</v>
      </c>
      <c r="Y4" s="2">
        <f>('[1]Pc, Summer, S1'!Y4*Main!$B$4)+(_xlfn.IFNA(VLOOKUP($A4,'EV Distribution'!$A$2:$B$16,2,FALSE),0)*'EV Characterization'!Y$2)</f>
        <v>5.4035446282924955</v>
      </c>
    </row>
    <row r="5" spans="1:25" x14ac:dyDescent="0.25">
      <c r="A5">
        <v>4</v>
      </c>
      <c r="B5" s="2">
        <f>('[1]Pc, Summer, S1'!B5*Main!$B$4)+(_xlfn.IFNA(VLOOKUP($A5,'EV Distribution'!$A$2:$B$16,2,FALSE),0)*'EV Characterization'!B$2)</f>
        <v>0.46805479701778729</v>
      </c>
      <c r="C5" s="2">
        <f>('[1]Pc, Summer, S1'!C5*Main!$B$4)+(_xlfn.IFNA(VLOOKUP($A5,'EV Distribution'!$A$2:$B$16,2,FALSE),0)*'EV Characterization'!C$2)</f>
        <v>0.36675958406924458</v>
      </c>
      <c r="D5" s="2">
        <f>('[1]Pc, Summer, S1'!D5*Main!$B$4)+(_xlfn.IFNA(VLOOKUP($A5,'EV Distribution'!$A$2:$B$16,2,FALSE),0)*'EV Characterization'!D$2)</f>
        <v>0.28319916424168901</v>
      </c>
      <c r="E5" s="2">
        <f>('[1]Pc, Summer, S1'!E5*Main!$B$4)+(_xlfn.IFNA(VLOOKUP($A5,'EV Distribution'!$A$2:$B$16,2,FALSE),0)*'EV Characterization'!E$2)</f>
        <v>0.28347198763215503</v>
      </c>
      <c r="F5" s="2">
        <f>('[1]Pc, Summer, S1'!F5*Main!$B$4)+(_xlfn.IFNA(VLOOKUP($A5,'EV Distribution'!$A$2:$B$16,2,FALSE),0)*'EV Characterization'!F$2)</f>
        <v>0.26317608125035674</v>
      </c>
      <c r="G5" s="2">
        <f>('[1]Pc, Summer, S1'!G5*Main!$B$4)+(_xlfn.IFNA(VLOOKUP($A5,'EV Distribution'!$A$2:$B$16,2,FALSE),0)*'EV Characterization'!G$2)</f>
        <v>0.24774462244744255</v>
      </c>
      <c r="H5" s="2">
        <f>('[1]Pc, Summer, S1'!H5*Main!$B$4)+(_xlfn.IFNA(VLOOKUP($A5,'EV Distribution'!$A$2:$B$16,2,FALSE),0)*'EV Characterization'!H$2)</f>
        <v>0.55990101985880414</v>
      </c>
      <c r="I5" s="2">
        <f>('[1]Pc, Summer, S1'!I5*Main!$B$4)+(_xlfn.IFNA(VLOOKUP($A5,'EV Distribution'!$A$2:$B$16,2,FALSE),0)*'EV Characterization'!I$2)</f>
        <v>1.0085059893490063</v>
      </c>
      <c r="J5" s="2">
        <f>('[1]Pc, Summer, S1'!J5*Main!$B$4)+(_xlfn.IFNA(VLOOKUP($A5,'EV Distribution'!$A$2:$B$16,2,FALSE),0)*'EV Characterization'!J$2)</f>
        <v>1.2250959102272045</v>
      </c>
      <c r="K5" s="2">
        <f>('[1]Pc, Summer, S1'!K5*Main!$B$4)+(_xlfn.IFNA(VLOOKUP($A5,'EV Distribution'!$A$2:$B$16,2,FALSE),0)*'EV Characterization'!K$2)</f>
        <v>1.2506809679682129</v>
      </c>
      <c r="L5" s="2">
        <f>('[1]Pc, Summer, S1'!L5*Main!$B$4)+(_xlfn.IFNA(VLOOKUP($A5,'EV Distribution'!$A$2:$B$16,2,FALSE),0)*'EV Characterization'!L$2)</f>
        <v>1.2315584632404333</v>
      </c>
      <c r="M5" s="2">
        <f>('[1]Pc, Summer, S1'!M5*Main!$B$4)+(_xlfn.IFNA(VLOOKUP($A5,'EV Distribution'!$A$2:$B$16,2,FALSE),0)*'EV Characterization'!M$2)</f>
        <v>1.1018126331884375</v>
      </c>
      <c r="N5" s="2">
        <f>('[1]Pc, Summer, S1'!N5*Main!$B$4)+(_xlfn.IFNA(VLOOKUP($A5,'EV Distribution'!$A$2:$B$16,2,FALSE),0)*'EV Characterization'!N$2)</f>
        <v>1.2500174784524756</v>
      </c>
      <c r="O5" s="2">
        <f>('[1]Pc, Summer, S1'!O5*Main!$B$4)+(_xlfn.IFNA(VLOOKUP($A5,'EV Distribution'!$A$2:$B$16,2,FALSE),0)*'EV Characterization'!O$2)</f>
        <v>1.1817026972860503</v>
      </c>
      <c r="P5" s="2">
        <f>('[1]Pc, Summer, S1'!P5*Main!$B$4)+(_xlfn.IFNA(VLOOKUP($A5,'EV Distribution'!$A$2:$B$16,2,FALSE),0)*'EV Characterization'!P$2)</f>
        <v>1.077517514461179</v>
      </c>
      <c r="Q5" s="2">
        <f>('[1]Pc, Summer, S1'!Q5*Main!$B$4)+(_xlfn.IFNA(VLOOKUP($A5,'EV Distribution'!$A$2:$B$16,2,FALSE),0)*'EV Characterization'!Q$2)</f>
        <v>0.99044658208149206</v>
      </c>
      <c r="R5" s="2">
        <f>('[1]Pc, Summer, S1'!R5*Main!$B$4)+(_xlfn.IFNA(VLOOKUP($A5,'EV Distribution'!$A$2:$B$16,2,FALSE),0)*'EV Characterization'!R$2)</f>
        <v>0.89914359107752029</v>
      </c>
      <c r="S5" s="2">
        <f>('[1]Pc, Summer, S1'!S5*Main!$B$4)+(_xlfn.IFNA(VLOOKUP($A5,'EV Distribution'!$A$2:$B$16,2,FALSE),0)*'EV Characterization'!S$2)</f>
        <v>0.79976427712508746</v>
      </c>
      <c r="T5" s="2">
        <f>('[1]Pc, Summer, S1'!T5*Main!$B$4)+(_xlfn.IFNA(VLOOKUP($A5,'EV Distribution'!$A$2:$B$16,2,FALSE),0)*'EV Characterization'!T$2)</f>
        <v>1.0188233802245106</v>
      </c>
      <c r="U5" s="2">
        <f>('[1]Pc, Summer, S1'!U5*Main!$B$4)+(_xlfn.IFNA(VLOOKUP($A5,'EV Distribution'!$A$2:$B$16,2,FALSE),0)*'EV Characterization'!U$2)</f>
        <v>1.1916411377775724</v>
      </c>
      <c r="V5" s="2">
        <f>('[1]Pc, Summer, S1'!V5*Main!$B$4)+(_xlfn.IFNA(VLOOKUP($A5,'EV Distribution'!$A$2:$B$16,2,FALSE),0)*'EV Characterization'!V$2)</f>
        <v>1.3698140986685889</v>
      </c>
      <c r="W5" s="2">
        <f>('[1]Pc, Summer, S1'!W5*Main!$B$4)+(_xlfn.IFNA(VLOOKUP($A5,'EV Distribution'!$A$2:$B$16,2,FALSE),0)*'EV Characterization'!W$2)</f>
        <v>1.3060796501961915</v>
      </c>
      <c r="X5" s="2">
        <f>('[1]Pc, Summer, S1'!X5*Main!$B$4)+(_xlfn.IFNA(VLOOKUP($A5,'EV Distribution'!$A$2:$B$16,2,FALSE),0)*'EV Characterization'!X$2)</f>
        <v>0.97793462726595604</v>
      </c>
      <c r="Y5" s="2">
        <f>('[1]Pc, Summer, S1'!Y5*Main!$B$4)+(_xlfn.IFNA(VLOOKUP($A5,'EV Distribution'!$A$2:$B$16,2,FALSE),0)*'EV Characterization'!Y$2)</f>
        <v>0.69770300481436787</v>
      </c>
    </row>
    <row r="6" spans="1:25" x14ac:dyDescent="0.25">
      <c r="A6">
        <v>5</v>
      </c>
      <c r="B6" s="2">
        <f>('[1]Pc, Summer, S1'!B6*Main!$B$4)+(_xlfn.IFNA(VLOOKUP($A6,'EV Distribution'!$A$2:$B$16,2,FALSE),0)*'EV Characterization'!B$2)</f>
        <v>4.2108020597517184</v>
      </c>
      <c r="C6" s="2">
        <f>('[1]Pc, Summer, S1'!C6*Main!$B$4)+(_xlfn.IFNA(VLOOKUP($A6,'EV Distribution'!$A$2:$B$16,2,FALSE),0)*'EV Characterization'!C$2)</f>
        <v>3.7830779678483513</v>
      </c>
      <c r="D6" s="2">
        <f>('[1]Pc, Summer, S1'!D6*Main!$B$4)+(_xlfn.IFNA(VLOOKUP($A6,'EV Distribution'!$A$2:$B$16,2,FALSE),0)*'EV Characterization'!D$2)</f>
        <v>3.5004301614035427</v>
      </c>
      <c r="E6" s="2">
        <f>('[1]Pc, Summer, S1'!E6*Main!$B$4)+(_xlfn.IFNA(VLOOKUP($A6,'EV Distribution'!$A$2:$B$16,2,FALSE),0)*'EV Characterization'!E$2)</f>
        <v>3.4170086334838605</v>
      </c>
      <c r="F6" s="2">
        <f>('[1]Pc, Summer, S1'!F6*Main!$B$4)+(_xlfn.IFNA(VLOOKUP($A6,'EV Distribution'!$A$2:$B$16,2,FALSE),0)*'EV Characterization'!F$2)</f>
        <v>3.5781984688558754</v>
      </c>
      <c r="G6" s="2">
        <f>('[1]Pc, Summer, S1'!G6*Main!$B$4)+(_xlfn.IFNA(VLOOKUP($A6,'EV Distribution'!$A$2:$B$16,2,FALSE),0)*'EV Characterization'!G$2)</f>
        <v>3.5892366225784893</v>
      </c>
      <c r="H6" s="2">
        <f>('[1]Pc, Summer, S1'!H6*Main!$B$4)+(_xlfn.IFNA(VLOOKUP($A6,'EV Distribution'!$A$2:$B$16,2,FALSE),0)*'EV Characterization'!H$2)</f>
        <v>3.9740055854155374</v>
      </c>
      <c r="I6" s="2">
        <f>('[1]Pc, Summer, S1'!I6*Main!$B$4)+(_xlfn.IFNA(VLOOKUP($A6,'EV Distribution'!$A$2:$B$16,2,FALSE),0)*'EV Characterization'!I$2)</f>
        <v>4.6285495615770262</v>
      </c>
      <c r="J6" s="2">
        <f>('[1]Pc, Summer, S1'!J6*Main!$B$4)+(_xlfn.IFNA(VLOOKUP($A6,'EV Distribution'!$A$2:$B$16,2,FALSE),0)*'EV Characterization'!J$2)</f>
        <v>5.1107307686674952</v>
      </c>
      <c r="K6" s="2">
        <f>('[1]Pc, Summer, S1'!K6*Main!$B$4)+(_xlfn.IFNA(VLOOKUP($A6,'EV Distribution'!$A$2:$B$16,2,FALSE),0)*'EV Characterization'!K$2)</f>
        <v>5.2656107146411868</v>
      </c>
      <c r="L6" s="2">
        <f>('[1]Pc, Summer, S1'!L6*Main!$B$4)+(_xlfn.IFNA(VLOOKUP($A6,'EV Distribution'!$A$2:$B$16,2,FALSE),0)*'EV Characterization'!L$2)</f>
        <v>5.6453037591373629</v>
      </c>
      <c r="M6" s="2">
        <f>('[1]Pc, Summer, S1'!M6*Main!$B$4)+(_xlfn.IFNA(VLOOKUP($A6,'EV Distribution'!$A$2:$B$16,2,FALSE),0)*'EV Characterization'!M$2)</f>
        <v>5.9693050647014463</v>
      </c>
      <c r="N6" s="2">
        <f>('[1]Pc, Summer, S1'!N6*Main!$B$4)+(_xlfn.IFNA(VLOOKUP($A6,'EV Distribution'!$A$2:$B$16,2,FALSE),0)*'EV Characterization'!N$2)</f>
        <v>6.1231629019921945</v>
      </c>
      <c r="O6" s="2">
        <f>('[1]Pc, Summer, S1'!O6*Main!$B$4)+(_xlfn.IFNA(VLOOKUP($A6,'EV Distribution'!$A$2:$B$16,2,FALSE),0)*'EV Characterization'!O$2)</f>
        <v>5.8336836761726216</v>
      </c>
      <c r="P6" s="2">
        <f>('[1]Pc, Summer, S1'!P6*Main!$B$4)+(_xlfn.IFNA(VLOOKUP($A6,'EV Distribution'!$A$2:$B$16,2,FALSE),0)*'EV Characterization'!P$2)</f>
        <v>5.6205843608766779</v>
      </c>
      <c r="Q6" s="2">
        <f>('[1]Pc, Summer, S1'!Q6*Main!$B$4)+(_xlfn.IFNA(VLOOKUP($A6,'EV Distribution'!$A$2:$B$16,2,FALSE),0)*'EV Characterization'!Q$2)</f>
        <v>5.5541043822798901</v>
      </c>
      <c r="R6" s="2">
        <f>('[1]Pc, Summer, S1'!R6*Main!$B$4)+(_xlfn.IFNA(VLOOKUP($A6,'EV Distribution'!$A$2:$B$16,2,FALSE),0)*'EV Characterization'!R$2)</f>
        <v>5.5725528892225862</v>
      </c>
      <c r="S6" s="2">
        <f>('[1]Pc, Summer, S1'!S6*Main!$B$4)+(_xlfn.IFNA(VLOOKUP($A6,'EV Distribution'!$A$2:$B$16,2,FALSE),0)*'EV Characterization'!S$2)</f>
        <v>5.5121919215539279</v>
      </c>
      <c r="T6" s="2">
        <f>('[1]Pc, Summer, S1'!T6*Main!$B$4)+(_xlfn.IFNA(VLOOKUP($A6,'EV Distribution'!$A$2:$B$16,2,FALSE),0)*'EV Characterization'!T$2)</f>
        <v>5.6069992245784279</v>
      </c>
      <c r="U6" s="2">
        <f>('[1]Pc, Summer, S1'!U6*Main!$B$4)+(_xlfn.IFNA(VLOOKUP($A6,'EV Distribution'!$A$2:$B$16,2,FALSE),0)*'EV Characterization'!U$2)</f>
        <v>5.6994713094986746</v>
      </c>
      <c r="V6" s="2">
        <f>('[1]Pc, Summer, S1'!V6*Main!$B$4)+(_xlfn.IFNA(VLOOKUP($A6,'EV Distribution'!$A$2:$B$16,2,FALSE),0)*'EV Characterization'!V$2)</f>
        <v>6.2613695532206988</v>
      </c>
      <c r="W6" s="2">
        <f>('[1]Pc, Summer, S1'!W6*Main!$B$4)+(_xlfn.IFNA(VLOOKUP($A6,'EV Distribution'!$A$2:$B$16,2,FALSE),0)*'EV Characterization'!W$2)</f>
        <v>5.9702309998758114</v>
      </c>
      <c r="X6" s="2">
        <f>('[1]Pc, Summer, S1'!X6*Main!$B$4)+(_xlfn.IFNA(VLOOKUP($A6,'EV Distribution'!$A$2:$B$16,2,FALSE),0)*'EV Characterization'!X$2)</f>
        <v>5.649993319090707</v>
      </c>
      <c r="Y6" s="2">
        <f>('[1]Pc, Summer, S1'!Y6*Main!$B$4)+(_xlfn.IFNA(VLOOKUP($A6,'EV Distribution'!$A$2:$B$16,2,FALSE),0)*'EV Characterization'!Y$2)</f>
        <v>4.9660587905037321</v>
      </c>
    </row>
    <row r="7" spans="1:25" x14ac:dyDescent="0.25">
      <c r="A7">
        <v>6</v>
      </c>
      <c r="B7" s="2">
        <f>('[1]Pc, Summer, S1'!B7*Main!$B$4)+(_xlfn.IFNA(VLOOKUP($A7,'EV Distribution'!$A$2:$B$16,2,FALSE),0)*'EV Characterization'!B$2)</f>
        <v>6.7876701427120025</v>
      </c>
      <c r="C7" s="2">
        <f>('[1]Pc, Summer, S1'!C7*Main!$B$4)+(_xlfn.IFNA(VLOOKUP($A7,'EV Distribution'!$A$2:$B$16,2,FALSE),0)*'EV Characterization'!C$2)</f>
        <v>6.5205888865236572</v>
      </c>
      <c r="D7" s="2">
        <f>('[1]Pc, Summer, S1'!D7*Main!$B$4)+(_xlfn.IFNA(VLOOKUP($A7,'EV Distribution'!$A$2:$B$16,2,FALSE),0)*'EV Characterization'!D$2)</f>
        <v>6.0360903304657691</v>
      </c>
      <c r="E7" s="2">
        <f>('[1]Pc, Summer, S1'!E7*Main!$B$4)+(_xlfn.IFNA(VLOOKUP($A7,'EV Distribution'!$A$2:$B$16,2,FALSE),0)*'EV Characterization'!E$2)</f>
        <v>6.2806214034451884</v>
      </c>
      <c r="F7" s="2">
        <f>('[1]Pc, Summer, S1'!F7*Main!$B$4)+(_xlfn.IFNA(VLOOKUP($A7,'EV Distribution'!$A$2:$B$16,2,FALSE),0)*'EV Characterization'!F$2)</f>
        <v>6.4171779886107654</v>
      </c>
      <c r="G7" s="2">
        <f>('[1]Pc, Summer, S1'!G7*Main!$B$4)+(_xlfn.IFNA(VLOOKUP($A7,'EV Distribution'!$A$2:$B$16,2,FALSE),0)*'EV Characterization'!G$2)</f>
        <v>6.4412767631257273</v>
      </c>
      <c r="H7" s="2">
        <f>('[1]Pc, Summer, S1'!H7*Main!$B$4)+(_xlfn.IFNA(VLOOKUP($A7,'EV Distribution'!$A$2:$B$16,2,FALSE),0)*'EV Characterization'!H$2)</f>
        <v>7.0292401144255212</v>
      </c>
      <c r="I7" s="2">
        <f>('[1]Pc, Summer, S1'!I7*Main!$B$4)+(_xlfn.IFNA(VLOOKUP($A7,'EV Distribution'!$A$2:$B$16,2,FALSE),0)*'EV Characterization'!I$2)</f>
        <v>8.6648827647214919</v>
      </c>
      <c r="J7" s="2">
        <f>('[1]Pc, Summer, S1'!J7*Main!$B$4)+(_xlfn.IFNA(VLOOKUP($A7,'EV Distribution'!$A$2:$B$16,2,FALSE),0)*'EV Characterization'!J$2)</f>
        <v>9.0465385747882916</v>
      </c>
      <c r="K7" s="2">
        <f>('[1]Pc, Summer, S1'!K7*Main!$B$4)+(_xlfn.IFNA(VLOOKUP($A7,'EV Distribution'!$A$2:$B$16,2,FALSE),0)*'EV Characterization'!K$2)</f>
        <v>9.004232915679518</v>
      </c>
      <c r="L7" s="2">
        <f>('[1]Pc, Summer, S1'!L7*Main!$B$4)+(_xlfn.IFNA(VLOOKUP($A7,'EV Distribution'!$A$2:$B$16,2,FALSE),0)*'EV Characterization'!L$2)</f>
        <v>9.0116821294803238</v>
      </c>
      <c r="M7" s="2">
        <f>('[1]Pc, Summer, S1'!M7*Main!$B$4)+(_xlfn.IFNA(VLOOKUP($A7,'EV Distribution'!$A$2:$B$16,2,FALSE),0)*'EV Characterization'!M$2)</f>
        <v>9.5055068274820425</v>
      </c>
      <c r="N7" s="2">
        <f>('[1]Pc, Summer, S1'!N7*Main!$B$4)+(_xlfn.IFNA(VLOOKUP($A7,'EV Distribution'!$A$2:$B$16,2,FALSE),0)*'EV Characterization'!N$2)</f>
        <v>9.3922196889198375</v>
      </c>
      <c r="O7" s="2">
        <f>('[1]Pc, Summer, S1'!O7*Main!$B$4)+(_xlfn.IFNA(VLOOKUP($A7,'EV Distribution'!$A$2:$B$16,2,FALSE),0)*'EV Characterization'!O$2)</f>
        <v>8.9857987461919198</v>
      </c>
      <c r="P7" s="2">
        <f>('[1]Pc, Summer, S1'!P7*Main!$B$4)+(_xlfn.IFNA(VLOOKUP($A7,'EV Distribution'!$A$2:$B$16,2,FALSE),0)*'EV Characterization'!P$2)</f>
        <v>8.4501604249130864</v>
      </c>
      <c r="Q7" s="2">
        <f>('[1]Pc, Summer, S1'!Q7*Main!$B$4)+(_xlfn.IFNA(VLOOKUP($A7,'EV Distribution'!$A$2:$B$16,2,FALSE),0)*'EV Characterization'!Q$2)</f>
        <v>8.1578389162749687</v>
      </c>
      <c r="R7" s="2">
        <f>('[1]Pc, Summer, S1'!R7*Main!$B$4)+(_xlfn.IFNA(VLOOKUP($A7,'EV Distribution'!$A$2:$B$16,2,FALSE),0)*'EV Characterization'!R$2)</f>
        <v>8.5654423170769132</v>
      </c>
      <c r="S7" s="2">
        <f>('[1]Pc, Summer, S1'!S7*Main!$B$4)+(_xlfn.IFNA(VLOOKUP($A7,'EV Distribution'!$A$2:$B$16,2,FALSE),0)*'EV Characterization'!S$2)</f>
        <v>8.3215481869728443</v>
      </c>
      <c r="T7" s="2">
        <f>('[1]Pc, Summer, S1'!T7*Main!$B$4)+(_xlfn.IFNA(VLOOKUP($A7,'EV Distribution'!$A$2:$B$16,2,FALSE),0)*'EV Characterization'!T$2)</f>
        <v>7.8235246861084606</v>
      </c>
      <c r="U7" s="2">
        <f>('[1]Pc, Summer, S1'!U7*Main!$B$4)+(_xlfn.IFNA(VLOOKUP($A7,'EV Distribution'!$A$2:$B$16,2,FALSE),0)*'EV Characterization'!U$2)</f>
        <v>7.9103866124517683</v>
      </c>
      <c r="V7" s="2">
        <f>('[1]Pc, Summer, S1'!V7*Main!$B$4)+(_xlfn.IFNA(VLOOKUP($A7,'EV Distribution'!$A$2:$B$16,2,FALSE),0)*'EV Characterization'!V$2)</f>
        <v>8.2540941735991282</v>
      </c>
      <c r="W7" s="2">
        <f>('[1]Pc, Summer, S1'!W7*Main!$B$4)+(_xlfn.IFNA(VLOOKUP($A7,'EV Distribution'!$A$2:$B$16,2,FALSE),0)*'EV Characterization'!W$2)</f>
        <v>7.5472098139226809</v>
      </c>
      <c r="X7" s="2">
        <f>('[1]Pc, Summer, S1'!X7*Main!$B$4)+(_xlfn.IFNA(VLOOKUP($A7,'EV Distribution'!$A$2:$B$16,2,FALSE),0)*'EV Characterization'!X$2)</f>
        <v>7.0484570861475637</v>
      </c>
      <c r="Y7" s="2">
        <f>('[1]Pc, Summer, S1'!Y7*Main!$B$4)+(_xlfn.IFNA(VLOOKUP($A7,'EV Distribution'!$A$2:$B$16,2,FALSE),0)*'EV Characterization'!Y$2)</f>
        <v>7.0249051209558253</v>
      </c>
    </row>
    <row r="8" spans="1:25" x14ac:dyDescent="0.25">
      <c r="A8">
        <v>7</v>
      </c>
      <c r="B8" s="2">
        <f>('[1]Pc, Summer, S1'!B8*Main!$B$4)+(_xlfn.IFNA(VLOOKUP($A8,'EV Distribution'!$A$2:$B$16,2,FALSE),0)*'EV Characterization'!B$2)</f>
        <v>3.3745261480974595</v>
      </c>
      <c r="C8" s="2">
        <f>('[1]Pc, Summer, S1'!C8*Main!$B$4)+(_xlfn.IFNA(VLOOKUP($A8,'EV Distribution'!$A$2:$B$16,2,FALSE),0)*'EV Characterization'!C$2)</f>
        <v>3.0273097585079678</v>
      </c>
      <c r="D8" s="2">
        <f>('[1]Pc, Summer, S1'!D8*Main!$B$4)+(_xlfn.IFNA(VLOOKUP($A8,'EV Distribution'!$A$2:$B$16,2,FALSE),0)*'EV Characterization'!D$2)</f>
        <v>2.9669485623986707</v>
      </c>
      <c r="E8" s="2">
        <f>('[1]Pc, Summer, S1'!E8*Main!$B$4)+(_xlfn.IFNA(VLOOKUP($A8,'EV Distribution'!$A$2:$B$16,2,FALSE),0)*'EV Characterization'!E$2)</f>
        <v>3.0328827310426427</v>
      </c>
      <c r="F8" s="2">
        <f>('[1]Pc, Summer, S1'!F8*Main!$B$4)+(_xlfn.IFNA(VLOOKUP($A8,'EV Distribution'!$A$2:$B$16,2,FALSE),0)*'EV Characterization'!F$2)</f>
        <v>2.9465972102106042</v>
      </c>
      <c r="G8" s="2">
        <f>('[1]Pc, Summer, S1'!G8*Main!$B$4)+(_xlfn.IFNA(VLOOKUP($A8,'EV Distribution'!$A$2:$B$16,2,FALSE),0)*'EV Characterization'!G$2)</f>
        <v>3.2131443899551888</v>
      </c>
      <c r="H8" s="2">
        <f>('[1]Pc, Summer, S1'!H8*Main!$B$4)+(_xlfn.IFNA(VLOOKUP($A8,'EV Distribution'!$A$2:$B$16,2,FALSE),0)*'EV Characterization'!H$2)</f>
        <v>4.1490541310669347</v>
      </c>
      <c r="I8" s="2">
        <f>('[1]Pc, Summer, S1'!I8*Main!$B$4)+(_xlfn.IFNA(VLOOKUP($A8,'EV Distribution'!$A$2:$B$16,2,FALSE),0)*'EV Characterization'!I$2)</f>
        <v>4.7307184294282205</v>
      </c>
      <c r="J8" s="2">
        <f>('[1]Pc, Summer, S1'!J8*Main!$B$4)+(_xlfn.IFNA(VLOOKUP($A8,'EV Distribution'!$A$2:$B$16,2,FALSE),0)*'EV Characterization'!J$2)</f>
        <v>5.4552223835962748</v>
      </c>
      <c r="K8" s="2">
        <f>('[1]Pc, Summer, S1'!K8*Main!$B$4)+(_xlfn.IFNA(VLOOKUP($A8,'EV Distribution'!$A$2:$B$16,2,FALSE),0)*'EV Characterization'!K$2)</f>
        <v>5.7489294908398945</v>
      </c>
      <c r="L8" s="2">
        <f>('[1]Pc, Summer, S1'!L8*Main!$B$4)+(_xlfn.IFNA(VLOOKUP($A8,'EV Distribution'!$A$2:$B$16,2,FALSE),0)*'EV Characterization'!L$2)</f>
        <v>5.7229908396257168</v>
      </c>
      <c r="M8" s="2">
        <f>('[1]Pc, Summer, S1'!M8*Main!$B$4)+(_xlfn.IFNA(VLOOKUP($A8,'EV Distribution'!$A$2:$B$16,2,FALSE),0)*'EV Characterization'!M$2)</f>
        <v>5.9712312761606405</v>
      </c>
      <c r="N8" s="2">
        <f>('[1]Pc, Summer, S1'!N8*Main!$B$4)+(_xlfn.IFNA(VLOOKUP($A8,'EV Distribution'!$A$2:$B$16,2,FALSE),0)*'EV Characterization'!N$2)</f>
        <v>5.8039244205574851</v>
      </c>
      <c r="O8" s="2">
        <f>('[1]Pc, Summer, S1'!O8*Main!$B$4)+(_xlfn.IFNA(VLOOKUP($A8,'EV Distribution'!$A$2:$B$16,2,FALSE),0)*'EV Characterization'!O$2)</f>
        <v>5.9279709177676434</v>
      </c>
      <c r="P8" s="2">
        <f>('[1]Pc, Summer, S1'!P8*Main!$B$4)+(_xlfn.IFNA(VLOOKUP($A8,'EV Distribution'!$A$2:$B$16,2,FALSE),0)*'EV Characterization'!P$2)</f>
        <v>5.831289422480646</v>
      </c>
      <c r="Q8" s="2">
        <f>('[1]Pc, Summer, S1'!Q8*Main!$B$4)+(_xlfn.IFNA(VLOOKUP($A8,'EV Distribution'!$A$2:$B$16,2,FALSE),0)*'EV Characterization'!Q$2)</f>
        <v>5.4336512236703074</v>
      </c>
      <c r="R8" s="2">
        <f>('[1]Pc, Summer, S1'!R8*Main!$B$4)+(_xlfn.IFNA(VLOOKUP($A8,'EV Distribution'!$A$2:$B$16,2,FALSE),0)*'EV Characterization'!R$2)</f>
        <v>5.5159225856122891</v>
      </c>
      <c r="S8" s="2">
        <f>('[1]Pc, Summer, S1'!S8*Main!$B$4)+(_xlfn.IFNA(VLOOKUP($A8,'EV Distribution'!$A$2:$B$16,2,FALSE),0)*'EV Characterization'!S$2)</f>
        <v>5.3049722113975379</v>
      </c>
      <c r="T8" s="2">
        <f>('[1]Pc, Summer, S1'!T8*Main!$B$4)+(_xlfn.IFNA(VLOOKUP($A8,'EV Distribution'!$A$2:$B$16,2,FALSE),0)*'EV Characterization'!T$2)</f>
        <v>5.280165385641272</v>
      </c>
      <c r="U8" s="2">
        <f>('[1]Pc, Summer, S1'!U8*Main!$B$4)+(_xlfn.IFNA(VLOOKUP($A8,'EV Distribution'!$A$2:$B$16,2,FALSE),0)*'EV Characterization'!U$2)</f>
        <v>5.3239554978736763</v>
      </c>
      <c r="V8" s="2">
        <f>('[1]Pc, Summer, S1'!V8*Main!$B$4)+(_xlfn.IFNA(VLOOKUP($A8,'EV Distribution'!$A$2:$B$16,2,FALSE),0)*'EV Characterization'!V$2)</f>
        <v>5.3833765954890556</v>
      </c>
      <c r="W8" s="2">
        <f>('[1]Pc, Summer, S1'!W8*Main!$B$4)+(_xlfn.IFNA(VLOOKUP($A8,'EV Distribution'!$A$2:$B$16,2,FALSE),0)*'EV Characterization'!W$2)</f>
        <v>4.5369875188896192</v>
      </c>
      <c r="X8" s="2">
        <f>('[1]Pc, Summer, S1'!X8*Main!$B$4)+(_xlfn.IFNA(VLOOKUP($A8,'EV Distribution'!$A$2:$B$16,2,FALSE),0)*'EV Characterization'!X$2)</f>
        <v>4.3182441533862201</v>
      </c>
      <c r="Y8" s="2">
        <f>('[1]Pc, Summer, S1'!Y8*Main!$B$4)+(_xlfn.IFNA(VLOOKUP($A8,'EV Distribution'!$A$2:$B$16,2,FALSE),0)*'EV Characterization'!Y$2)</f>
        <v>3.7043330766687812</v>
      </c>
    </row>
    <row r="9" spans="1:25" x14ac:dyDescent="0.25">
      <c r="A9">
        <v>8</v>
      </c>
      <c r="B9" s="2">
        <f>('[1]Pc, Summer, S1'!B9*Main!$B$4)+(_xlfn.IFNA(VLOOKUP($A9,'EV Distribution'!$A$2:$B$16,2,FALSE),0)*'EV Characterization'!B$2)</f>
        <v>2.1640093520186006</v>
      </c>
      <c r="C9" s="2">
        <f>('[1]Pc, Summer, S1'!C9*Main!$B$4)+(_xlfn.IFNA(VLOOKUP($A9,'EV Distribution'!$A$2:$B$16,2,FALSE),0)*'EV Characterization'!C$2)</f>
        <v>2.0198761674166295</v>
      </c>
      <c r="D9" s="2">
        <f>('[1]Pc, Summer, S1'!D9*Main!$B$4)+(_xlfn.IFNA(VLOOKUP($A9,'EV Distribution'!$A$2:$B$16,2,FALSE),0)*'EV Characterization'!D$2)</f>
        <v>1.9537070638937148</v>
      </c>
      <c r="E9" s="2">
        <f>('[1]Pc, Summer, S1'!E9*Main!$B$4)+(_xlfn.IFNA(VLOOKUP($A9,'EV Distribution'!$A$2:$B$16,2,FALSE),0)*'EV Characterization'!E$2)</f>
        <v>1.9358867360710039</v>
      </c>
      <c r="F9" s="2">
        <f>('[1]Pc, Summer, S1'!F9*Main!$B$4)+(_xlfn.IFNA(VLOOKUP($A9,'EV Distribution'!$A$2:$B$16,2,FALSE),0)*'EV Characterization'!F$2)</f>
        <v>2.0162975142856352</v>
      </c>
      <c r="G9" s="2">
        <f>('[1]Pc, Summer, S1'!G9*Main!$B$4)+(_xlfn.IFNA(VLOOKUP($A9,'EV Distribution'!$A$2:$B$16,2,FALSE),0)*'EV Characterization'!G$2)</f>
        <v>2.1897173760915796</v>
      </c>
      <c r="H9" s="2">
        <f>('[1]Pc, Summer, S1'!H9*Main!$B$4)+(_xlfn.IFNA(VLOOKUP($A9,'EV Distribution'!$A$2:$B$16,2,FALSE),0)*'EV Characterization'!H$2)</f>
        <v>3.6468246146118273</v>
      </c>
      <c r="I9" s="2">
        <f>('[1]Pc, Summer, S1'!I9*Main!$B$4)+(_xlfn.IFNA(VLOOKUP($A9,'EV Distribution'!$A$2:$B$16,2,FALSE),0)*'EV Characterization'!I$2)</f>
        <v>4.4521696638876564</v>
      </c>
      <c r="J9" s="2">
        <f>('[1]Pc, Summer, S1'!J9*Main!$B$4)+(_xlfn.IFNA(VLOOKUP($A9,'EV Distribution'!$A$2:$B$16,2,FALSE),0)*'EV Characterization'!J$2)</f>
        <v>4.7863090017920777</v>
      </c>
      <c r="K9" s="2">
        <f>('[1]Pc, Summer, S1'!K9*Main!$B$4)+(_xlfn.IFNA(VLOOKUP($A9,'EV Distribution'!$A$2:$B$16,2,FALSE),0)*'EV Characterization'!K$2)</f>
        <v>4.7168152711275688</v>
      </c>
      <c r="L9" s="2">
        <f>('[1]Pc, Summer, S1'!L9*Main!$B$4)+(_xlfn.IFNA(VLOOKUP($A9,'EV Distribution'!$A$2:$B$16,2,FALSE),0)*'EV Characterization'!L$2)</f>
        <v>4.9325236069495402</v>
      </c>
      <c r="M9" s="2">
        <f>('[1]Pc, Summer, S1'!M9*Main!$B$4)+(_xlfn.IFNA(VLOOKUP($A9,'EV Distribution'!$A$2:$B$16,2,FALSE),0)*'EV Characterization'!M$2)</f>
        <v>5.2314894829475245</v>
      </c>
      <c r="N9" s="2">
        <f>('[1]Pc, Summer, S1'!N9*Main!$B$4)+(_xlfn.IFNA(VLOOKUP($A9,'EV Distribution'!$A$2:$B$16,2,FALSE),0)*'EV Characterization'!N$2)</f>
        <v>5.1902980787780626</v>
      </c>
      <c r="O9" s="2">
        <f>('[1]Pc, Summer, S1'!O9*Main!$B$4)+(_xlfn.IFNA(VLOOKUP($A9,'EV Distribution'!$A$2:$B$16,2,FALSE),0)*'EV Characterization'!O$2)</f>
        <v>4.8210691819500866</v>
      </c>
      <c r="P9" s="2">
        <f>('[1]Pc, Summer, S1'!P9*Main!$B$4)+(_xlfn.IFNA(VLOOKUP($A9,'EV Distribution'!$A$2:$B$16,2,FALSE),0)*'EV Characterization'!P$2)</f>
        <v>4.1948141521891351</v>
      </c>
      <c r="Q9" s="2">
        <f>('[1]Pc, Summer, S1'!Q9*Main!$B$4)+(_xlfn.IFNA(VLOOKUP($A9,'EV Distribution'!$A$2:$B$16,2,FALSE),0)*'EV Characterization'!Q$2)</f>
        <v>4.0086043559456463</v>
      </c>
      <c r="R9" s="2">
        <f>('[1]Pc, Summer, S1'!R9*Main!$B$4)+(_xlfn.IFNA(VLOOKUP($A9,'EV Distribution'!$A$2:$B$16,2,FALSE),0)*'EV Characterization'!R$2)</f>
        <v>3.8107138350993672</v>
      </c>
      <c r="S9" s="2">
        <f>('[1]Pc, Summer, S1'!S9*Main!$B$4)+(_xlfn.IFNA(VLOOKUP($A9,'EV Distribution'!$A$2:$B$16,2,FALSE),0)*'EV Characterization'!S$2)</f>
        <v>3.7084290825759787</v>
      </c>
      <c r="T9" s="2">
        <f>('[1]Pc, Summer, S1'!T9*Main!$B$4)+(_xlfn.IFNA(VLOOKUP($A9,'EV Distribution'!$A$2:$B$16,2,FALSE),0)*'EV Characterization'!T$2)</f>
        <v>3.6670916395701134</v>
      </c>
      <c r="U9" s="2">
        <f>('[1]Pc, Summer, S1'!U9*Main!$B$4)+(_xlfn.IFNA(VLOOKUP($A9,'EV Distribution'!$A$2:$B$16,2,FALSE),0)*'EV Characterization'!U$2)</f>
        <v>3.7805508596082182</v>
      </c>
      <c r="V9" s="2">
        <f>('[1]Pc, Summer, S1'!V9*Main!$B$4)+(_xlfn.IFNA(VLOOKUP($A9,'EV Distribution'!$A$2:$B$16,2,FALSE),0)*'EV Characterization'!V$2)</f>
        <v>3.6381701084087141</v>
      </c>
      <c r="W9" s="2">
        <f>('[1]Pc, Summer, S1'!W9*Main!$B$4)+(_xlfn.IFNA(VLOOKUP($A9,'EV Distribution'!$A$2:$B$16,2,FALSE),0)*'EV Characterization'!W$2)</f>
        <v>3.2014616746554116</v>
      </c>
      <c r="X9" s="2">
        <f>('[1]Pc, Summer, S1'!X9*Main!$B$4)+(_xlfn.IFNA(VLOOKUP($A9,'EV Distribution'!$A$2:$B$16,2,FALSE),0)*'EV Characterization'!X$2)</f>
        <v>2.6213866051779671</v>
      </c>
      <c r="Y9" s="2">
        <f>('[1]Pc, Summer, S1'!Y9*Main!$B$4)+(_xlfn.IFNA(VLOOKUP($A9,'EV Distribution'!$A$2:$B$16,2,FALSE),0)*'EV Characterization'!Y$2)</f>
        <v>2.3457551571215318</v>
      </c>
    </row>
    <row r="10" spans="1:25" x14ac:dyDescent="0.25">
      <c r="A10">
        <v>9</v>
      </c>
      <c r="B10" s="2">
        <f>('[1]Pc, Summer, S1'!B10*Main!$B$4)+(_xlfn.IFNA(VLOOKUP($A10,'EV Distribution'!$A$2:$B$16,2,FALSE),0)*'EV Characterization'!B$2)</f>
        <v>2.0794443808028484</v>
      </c>
      <c r="C10" s="2">
        <f>('[1]Pc, Summer, S1'!C10*Main!$B$4)+(_xlfn.IFNA(VLOOKUP($A10,'EV Distribution'!$A$2:$B$16,2,FALSE),0)*'EV Characterization'!C$2)</f>
        <v>1.9124334537289682</v>
      </c>
      <c r="D10" s="2">
        <f>('[1]Pc, Summer, S1'!D10*Main!$B$4)+(_xlfn.IFNA(VLOOKUP($A10,'EV Distribution'!$A$2:$B$16,2,FALSE),0)*'EV Characterization'!D$2)</f>
        <v>1.8601623522751629</v>
      </c>
      <c r="E10" s="2">
        <f>('[1]Pc, Summer, S1'!E10*Main!$B$4)+(_xlfn.IFNA(VLOOKUP($A10,'EV Distribution'!$A$2:$B$16,2,FALSE),0)*'EV Characterization'!E$2)</f>
        <v>1.7410291889404101</v>
      </c>
      <c r="F10" s="2">
        <f>('[1]Pc, Summer, S1'!F10*Main!$B$4)+(_xlfn.IFNA(VLOOKUP($A10,'EV Distribution'!$A$2:$B$16,2,FALSE),0)*'EV Characterization'!F$2)</f>
        <v>1.7902828506419106</v>
      </c>
      <c r="G10" s="2">
        <f>('[1]Pc, Summer, S1'!G10*Main!$B$4)+(_xlfn.IFNA(VLOOKUP($A10,'EV Distribution'!$A$2:$B$16,2,FALSE),0)*'EV Characterization'!G$2)</f>
        <v>1.7570680713996334</v>
      </c>
      <c r="H10" s="2">
        <f>('[1]Pc, Summer, S1'!H10*Main!$B$4)+(_xlfn.IFNA(VLOOKUP($A10,'EV Distribution'!$A$2:$B$16,2,FALSE),0)*'EV Characterization'!H$2)</f>
        <v>1.7451717641033724</v>
      </c>
      <c r="I10" s="2">
        <f>('[1]Pc, Summer, S1'!I10*Main!$B$4)+(_xlfn.IFNA(VLOOKUP($A10,'EV Distribution'!$A$2:$B$16,2,FALSE),0)*'EV Characterization'!I$2)</f>
        <v>1.9856175123620514</v>
      </c>
      <c r="J10" s="2">
        <f>('[1]Pc, Summer, S1'!J10*Main!$B$4)+(_xlfn.IFNA(VLOOKUP($A10,'EV Distribution'!$A$2:$B$16,2,FALSE),0)*'EV Characterization'!J$2)</f>
        <v>1.7214063013123895</v>
      </c>
      <c r="K10" s="2">
        <f>('[1]Pc, Summer, S1'!K10*Main!$B$4)+(_xlfn.IFNA(VLOOKUP($A10,'EV Distribution'!$A$2:$B$16,2,FALSE),0)*'EV Characterization'!K$2)</f>
        <v>1.7842434675932957</v>
      </c>
      <c r="L10" s="2">
        <f>('[1]Pc, Summer, S1'!L10*Main!$B$4)+(_xlfn.IFNA(VLOOKUP($A10,'EV Distribution'!$A$2:$B$16,2,FALSE),0)*'EV Characterization'!L$2)</f>
        <v>1.9915659107680084</v>
      </c>
      <c r="M10" s="2">
        <f>('[1]Pc, Summer, S1'!M10*Main!$B$4)+(_xlfn.IFNA(VLOOKUP($A10,'EV Distribution'!$A$2:$B$16,2,FALSE),0)*'EV Characterization'!M$2)</f>
        <v>2.2258471557772297</v>
      </c>
      <c r="N10" s="2">
        <f>('[1]Pc, Summer, S1'!N10*Main!$B$4)+(_xlfn.IFNA(VLOOKUP($A10,'EV Distribution'!$A$2:$B$16,2,FALSE),0)*'EV Characterization'!N$2)</f>
        <v>2.3210513254586038</v>
      </c>
      <c r="O10" s="2">
        <f>('[1]Pc, Summer, S1'!O10*Main!$B$4)+(_xlfn.IFNA(VLOOKUP($A10,'EV Distribution'!$A$2:$B$16,2,FALSE),0)*'EV Characterization'!O$2)</f>
        <v>2.2883137913433811</v>
      </c>
      <c r="P10" s="2">
        <f>('[1]Pc, Summer, S1'!P10*Main!$B$4)+(_xlfn.IFNA(VLOOKUP($A10,'EV Distribution'!$A$2:$B$16,2,FALSE),0)*'EV Characterization'!P$2)</f>
        <v>2.2174629601175657</v>
      </c>
      <c r="Q10" s="2">
        <f>('[1]Pc, Summer, S1'!Q10*Main!$B$4)+(_xlfn.IFNA(VLOOKUP($A10,'EV Distribution'!$A$2:$B$16,2,FALSE),0)*'EV Characterization'!Q$2)</f>
        <v>2.3108697914939262</v>
      </c>
      <c r="R10" s="2">
        <f>('[1]Pc, Summer, S1'!R10*Main!$B$4)+(_xlfn.IFNA(VLOOKUP($A10,'EV Distribution'!$A$2:$B$16,2,FALSE),0)*'EV Characterization'!R$2)</f>
        <v>2.3352251859152267</v>
      </c>
      <c r="S10" s="2">
        <f>('[1]Pc, Summer, S1'!S10*Main!$B$4)+(_xlfn.IFNA(VLOOKUP($A10,'EV Distribution'!$A$2:$B$16,2,FALSE),0)*'EV Characterization'!S$2)</f>
        <v>2.2566204267498513</v>
      </c>
      <c r="T10" s="2">
        <f>('[1]Pc, Summer, S1'!T10*Main!$B$4)+(_xlfn.IFNA(VLOOKUP($A10,'EV Distribution'!$A$2:$B$16,2,FALSE),0)*'EV Characterization'!T$2)</f>
        <v>2.2605630184514762</v>
      </c>
      <c r="U10" s="2">
        <f>('[1]Pc, Summer, S1'!U10*Main!$B$4)+(_xlfn.IFNA(VLOOKUP($A10,'EV Distribution'!$A$2:$B$16,2,FALSE),0)*'EV Characterization'!U$2)</f>
        <v>2.4152555778332947</v>
      </c>
      <c r="V10" s="2">
        <f>('[1]Pc, Summer, S1'!V10*Main!$B$4)+(_xlfn.IFNA(VLOOKUP($A10,'EV Distribution'!$A$2:$B$16,2,FALSE),0)*'EV Characterization'!V$2)</f>
        <v>2.5293722173930417</v>
      </c>
      <c r="W10" s="2">
        <f>('[1]Pc, Summer, S1'!W10*Main!$B$4)+(_xlfn.IFNA(VLOOKUP($A10,'EV Distribution'!$A$2:$B$16,2,FALSE),0)*'EV Characterization'!W$2)</f>
        <v>2.3712033462860314</v>
      </c>
      <c r="X10" s="2">
        <f>('[1]Pc, Summer, S1'!X10*Main!$B$4)+(_xlfn.IFNA(VLOOKUP($A10,'EV Distribution'!$A$2:$B$16,2,FALSE),0)*'EV Characterization'!X$2)</f>
        <v>1.9683184860751421</v>
      </c>
      <c r="Y10" s="2">
        <f>('[1]Pc, Summer, S1'!Y10*Main!$B$4)+(_xlfn.IFNA(VLOOKUP($A10,'EV Distribution'!$A$2:$B$16,2,FALSE),0)*'EV Characterization'!Y$2)</f>
        <v>2.0833008177495898</v>
      </c>
    </row>
    <row r="11" spans="1:25" x14ac:dyDescent="0.25">
      <c r="A11">
        <v>10</v>
      </c>
      <c r="B11" s="2">
        <f>('[1]Pc, Summer, S1'!B11*Main!$B$4)+(_xlfn.IFNA(VLOOKUP($A11,'EV Distribution'!$A$2:$B$16,2,FALSE),0)*'EV Characterization'!B$2)</f>
        <v>3.1525134054524728</v>
      </c>
      <c r="C11" s="2">
        <f>('[1]Pc, Summer, S1'!C11*Main!$B$4)+(_xlfn.IFNA(VLOOKUP($A11,'EV Distribution'!$A$2:$B$16,2,FALSE),0)*'EV Characterization'!C$2)</f>
        <v>2.9090663714580307</v>
      </c>
      <c r="D11" s="2">
        <f>('[1]Pc, Summer, S1'!D11*Main!$B$4)+(_xlfn.IFNA(VLOOKUP($A11,'EV Distribution'!$A$2:$B$16,2,FALSE),0)*'EV Characterization'!D$2)</f>
        <v>2.8113293498861966</v>
      </c>
      <c r="E11" s="2">
        <f>('[1]Pc, Summer, S1'!E11*Main!$B$4)+(_xlfn.IFNA(VLOOKUP($A11,'EV Distribution'!$A$2:$B$16,2,FALSE),0)*'EV Characterization'!E$2)</f>
        <v>2.8397607453416858</v>
      </c>
      <c r="F11" s="2">
        <f>('[1]Pc, Summer, S1'!F11*Main!$B$4)+(_xlfn.IFNA(VLOOKUP($A11,'EV Distribution'!$A$2:$B$16,2,FALSE),0)*'EV Characterization'!F$2)</f>
        <v>2.8478940152777499</v>
      </c>
      <c r="G11" s="2">
        <f>('[1]Pc, Summer, S1'!G11*Main!$B$4)+(_xlfn.IFNA(VLOOKUP($A11,'EV Distribution'!$A$2:$B$16,2,FALSE),0)*'EV Characterization'!G$2)</f>
        <v>2.9253632939350065</v>
      </c>
      <c r="H11" s="2">
        <f>('[1]Pc, Summer, S1'!H11*Main!$B$4)+(_xlfn.IFNA(VLOOKUP($A11,'EV Distribution'!$A$2:$B$16,2,FALSE),0)*'EV Characterization'!H$2)</f>
        <v>3.4731171786770805</v>
      </c>
      <c r="I11" s="2">
        <f>('[1]Pc, Summer, S1'!I11*Main!$B$4)+(_xlfn.IFNA(VLOOKUP($A11,'EV Distribution'!$A$2:$B$16,2,FALSE),0)*'EV Characterization'!I$2)</f>
        <v>4.090976525477716</v>
      </c>
      <c r="J11" s="2">
        <f>('[1]Pc, Summer, S1'!J11*Main!$B$4)+(_xlfn.IFNA(VLOOKUP($A11,'EV Distribution'!$A$2:$B$16,2,FALSE),0)*'EV Characterization'!J$2)</f>
        <v>4.3776695261049658</v>
      </c>
      <c r="K11" s="2">
        <f>('[1]Pc, Summer, S1'!K11*Main!$B$4)+(_xlfn.IFNA(VLOOKUP($A11,'EV Distribution'!$A$2:$B$16,2,FALSE),0)*'EV Characterization'!K$2)</f>
        <v>4.5481080744137792</v>
      </c>
      <c r="L11" s="2">
        <f>('[1]Pc, Summer, S1'!L11*Main!$B$4)+(_xlfn.IFNA(VLOOKUP($A11,'EV Distribution'!$A$2:$B$16,2,FALSE),0)*'EV Characterization'!L$2)</f>
        <v>4.4537693357720896</v>
      </c>
      <c r="M11" s="2">
        <f>('[1]Pc, Summer, S1'!M11*Main!$B$4)+(_xlfn.IFNA(VLOOKUP($A11,'EV Distribution'!$A$2:$B$16,2,FALSE),0)*'EV Characterization'!M$2)</f>
        <v>4.6150049571748255</v>
      </c>
      <c r="N11" s="2">
        <f>('[1]Pc, Summer, S1'!N11*Main!$B$4)+(_xlfn.IFNA(VLOOKUP($A11,'EV Distribution'!$A$2:$B$16,2,FALSE),0)*'EV Characterization'!N$2)</f>
        <v>4.8100714295860127</v>
      </c>
      <c r="O11" s="2">
        <f>('[1]Pc, Summer, S1'!O11*Main!$B$4)+(_xlfn.IFNA(VLOOKUP($A11,'EV Distribution'!$A$2:$B$16,2,FALSE),0)*'EV Characterization'!O$2)</f>
        <v>4.6573353989994821</v>
      </c>
      <c r="P11" s="2">
        <f>('[1]Pc, Summer, S1'!P11*Main!$B$4)+(_xlfn.IFNA(VLOOKUP($A11,'EV Distribution'!$A$2:$B$16,2,FALSE),0)*'EV Characterization'!P$2)</f>
        <v>4.5308770908026021</v>
      </c>
      <c r="Q11" s="2">
        <f>('[1]Pc, Summer, S1'!Q11*Main!$B$4)+(_xlfn.IFNA(VLOOKUP($A11,'EV Distribution'!$A$2:$B$16,2,FALSE),0)*'EV Characterization'!Q$2)</f>
        <v>4.1981189049952263</v>
      </c>
      <c r="R11" s="2">
        <f>('[1]Pc, Summer, S1'!R11*Main!$B$4)+(_xlfn.IFNA(VLOOKUP($A11,'EV Distribution'!$A$2:$B$16,2,FALSE),0)*'EV Characterization'!R$2)</f>
        <v>4.0899032134574966</v>
      </c>
      <c r="S11" s="2">
        <f>('[1]Pc, Summer, S1'!S11*Main!$B$4)+(_xlfn.IFNA(VLOOKUP($A11,'EV Distribution'!$A$2:$B$16,2,FALSE),0)*'EV Characterization'!S$2)</f>
        <v>4.0632917719301789</v>
      </c>
      <c r="T11" s="2">
        <f>('[1]Pc, Summer, S1'!T11*Main!$B$4)+(_xlfn.IFNA(VLOOKUP($A11,'EV Distribution'!$A$2:$B$16,2,FALSE),0)*'EV Characterization'!T$2)</f>
        <v>4.1551792772579113</v>
      </c>
      <c r="U11" s="2">
        <f>('[1]Pc, Summer, S1'!U11*Main!$B$4)+(_xlfn.IFNA(VLOOKUP($A11,'EV Distribution'!$A$2:$B$16,2,FALSE),0)*'EV Characterization'!U$2)</f>
        <v>4.431425622242954</v>
      </c>
      <c r="V11" s="2">
        <f>('[1]Pc, Summer, S1'!V11*Main!$B$4)+(_xlfn.IFNA(VLOOKUP($A11,'EV Distribution'!$A$2:$B$16,2,FALSE),0)*'EV Characterization'!V$2)</f>
        <v>4.7797722382058909</v>
      </c>
      <c r="W11" s="2">
        <f>('[1]Pc, Summer, S1'!W11*Main!$B$4)+(_xlfn.IFNA(VLOOKUP($A11,'EV Distribution'!$A$2:$B$16,2,FALSE),0)*'EV Characterization'!W$2)</f>
        <v>4.3558118037158806</v>
      </c>
      <c r="X11" s="2">
        <f>('[1]Pc, Summer, S1'!X11*Main!$B$4)+(_xlfn.IFNA(VLOOKUP($A11,'EV Distribution'!$A$2:$B$16,2,FALSE),0)*'EV Characterization'!X$2)</f>
        <v>3.9230110102465967</v>
      </c>
      <c r="Y11" s="2">
        <f>('[1]Pc, Summer, S1'!Y11*Main!$B$4)+(_xlfn.IFNA(VLOOKUP($A11,'EV Distribution'!$A$2:$B$16,2,FALSE),0)*'EV Characterization'!Y$2)</f>
        <v>3.4066699323602729</v>
      </c>
    </row>
    <row r="12" spans="1:25" x14ac:dyDescent="0.25">
      <c r="A12">
        <v>11</v>
      </c>
      <c r="B12" s="2">
        <f>('[1]Pc, Summer, S1'!B12*Main!$B$4)+(_xlfn.IFNA(VLOOKUP($A12,'EV Distribution'!$A$2:$B$16,2,FALSE),0)*'EV Characterization'!B$2)</f>
        <v>1.0305577883772188</v>
      </c>
      <c r="C12" s="2">
        <f>('[1]Pc, Summer, S1'!C12*Main!$B$4)+(_xlfn.IFNA(VLOOKUP($A12,'EV Distribution'!$A$2:$B$16,2,FALSE),0)*'EV Characterization'!C$2)</f>
        <v>0.92837648682844487</v>
      </c>
      <c r="D12" s="2">
        <f>('[1]Pc, Summer, S1'!D12*Main!$B$4)+(_xlfn.IFNA(VLOOKUP($A12,'EV Distribution'!$A$2:$B$16,2,FALSE),0)*'EV Characterization'!D$2)</f>
        <v>0.87177607630734189</v>
      </c>
      <c r="E12" s="2">
        <f>('[1]Pc, Summer, S1'!E12*Main!$B$4)+(_xlfn.IFNA(VLOOKUP($A12,'EV Distribution'!$A$2:$B$16,2,FALSE),0)*'EV Characterization'!E$2)</f>
        <v>0.84418841003093326</v>
      </c>
      <c r="F12" s="2">
        <f>('[1]Pc, Summer, S1'!F12*Main!$B$4)+(_xlfn.IFNA(VLOOKUP($A12,'EV Distribution'!$A$2:$B$16,2,FALSE),0)*'EV Characterization'!F$2)</f>
        <v>0.85731101930608666</v>
      </c>
      <c r="G12" s="2">
        <f>('[1]Pc, Summer, S1'!G12*Main!$B$4)+(_xlfn.IFNA(VLOOKUP($A12,'EV Distribution'!$A$2:$B$16,2,FALSE),0)*'EV Characterization'!G$2)</f>
        <v>0.93855720493370143</v>
      </c>
      <c r="H12" s="2">
        <f>('[1]Pc, Summer, S1'!H12*Main!$B$4)+(_xlfn.IFNA(VLOOKUP($A12,'EV Distribution'!$A$2:$B$16,2,FALSE),0)*'EV Characterization'!H$2)</f>
        <v>1.121094883190898</v>
      </c>
      <c r="I12" s="2">
        <f>('[1]Pc, Summer, S1'!I12*Main!$B$4)+(_xlfn.IFNA(VLOOKUP($A12,'EV Distribution'!$A$2:$B$16,2,FALSE),0)*'EV Characterization'!I$2)</f>
        <v>1.3197401066362098</v>
      </c>
      <c r="J12" s="2">
        <f>('[1]Pc, Summer, S1'!J12*Main!$B$4)+(_xlfn.IFNA(VLOOKUP($A12,'EV Distribution'!$A$2:$B$16,2,FALSE),0)*'EV Characterization'!J$2)</f>
        <v>1.4368168799825134</v>
      </c>
      <c r="K12" s="2">
        <f>('[1]Pc, Summer, S1'!K12*Main!$B$4)+(_xlfn.IFNA(VLOOKUP($A12,'EV Distribution'!$A$2:$B$16,2,FALSE),0)*'EV Characterization'!K$2)</f>
        <v>1.5113733446996469</v>
      </c>
      <c r="L12" s="2">
        <f>('[1]Pc, Summer, S1'!L12*Main!$B$4)+(_xlfn.IFNA(VLOOKUP($A12,'EV Distribution'!$A$2:$B$16,2,FALSE),0)*'EV Characterization'!L$2)</f>
        <v>1.6006972239195503</v>
      </c>
      <c r="M12" s="2">
        <f>('[1]Pc, Summer, S1'!M12*Main!$B$4)+(_xlfn.IFNA(VLOOKUP($A12,'EV Distribution'!$A$2:$B$16,2,FALSE),0)*'EV Characterization'!M$2)</f>
        <v>1.6390325000614767</v>
      </c>
      <c r="N12" s="2">
        <f>('[1]Pc, Summer, S1'!N12*Main!$B$4)+(_xlfn.IFNA(VLOOKUP($A12,'EV Distribution'!$A$2:$B$16,2,FALSE),0)*'EV Characterization'!N$2)</f>
        <v>1.6145011084458243</v>
      </c>
      <c r="O12" s="2">
        <f>('[1]Pc, Summer, S1'!O12*Main!$B$4)+(_xlfn.IFNA(VLOOKUP($A12,'EV Distribution'!$A$2:$B$16,2,FALSE),0)*'EV Characterization'!O$2)</f>
        <v>1.5582853593246524</v>
      </c>
      <c r="P12" s="2">
        <f>('[1]Pc, Summer, S1'!P12*Main!$B$4)+(_xlfn.IFNA(VLOOKUP($A12,'EV Distribution'!$A$2:$B$16,2,FALSE),0)*'EV Characterization'!P$2)</f>
        <v>1.4643360793362907</v>
      </c>
      <c r="Q12" s="2">
        <f>('[1]Pc, Summer, S1'!Q12*Main!$B$4)+(_xlfn.IFNA(VLOOKUP($A12,'EV Distribution'!$A$2:$B$16,2,FALSE),0)*'EV Characterization'!Q$2)</f>
        <v>1.3827850233601435</v>
      </c>
      <c r="R12" s="2">
        <f>('[1]Pc, Summer, S1'!R12*Main!$B$4)+(_xlfn.IFNA(VLOOKUP($A12,'EV Distribution'!$A$2:$B$16,2,FALSE),0)*'EV Characterization'!R$2)</f>
        <v>1.3895572439753019</v>
      </c>
      <c r="S12" s="2">
        <f>('[1]Pc, Summer, S1'!S12*Main!$B$4)+(_xlfn.IFNA(VLOOKUP($A12,'EV Distribution'!$A$2:$B$16,2,FALSE),0)*'EV Characterization'!S$2)</f>
        <v>1.4785863695034962</v>
      </c>
      <c r="T12" s="2">
        <f>('[1]Pc, Summer, S1'!T12*Main!$B$4)+(_xlfn.IFNA(VLOOKUP($A12,'EV Distribution'!$A$2:$B$16,2,FALSE),0)*'EV Characterization'!T$2)</f>
        <v>1.5605895421365235</v>
      </c>
      <c r="U12" s="2">
        <f>('[1]Pc, Summer, S1'!U12*Main!$B$4)+(_xlfn.IFNA(VLOOKUP($A12,'EV Distribution'!$A$2:$B$16,2,FALSE),0)*'EV Characterization'!U$2)</f>
        <v>1.607164574186176</v>
      </c>
      <c r="V12" s="2">
        <f>('[1]Pc, Summer, S1'!V12*Main!$B$4)+(_xlfn.IFNA(VLOOKUP($A12,'EV Distribution'!$A$2:$B$16,2,FALSE),0)*'EV Characterization'!V$2)</f>
        <v>1.7852189417517192</v>
      </c>
      <c r="W12" s="2">
        <f>('[1]Pc, Summer, S1'!W12*Main!$B$4)+(_xlfn.IFNA(VLOOKUP($A12,'EV Distribution'!$A$2:$B$16,2,FALSE),0)*'EV Characterization'!W$2)</f>
        <v>1.5924197100378088</v>
      </c>
      <c r="X12" s="2">
        <f>('[1]Pc, Summer, S1'!X12*Main!$B$4)+(_xlfn.IFNA(VLOOKUP($A12,'EV Distribution'!$A$2:$B$16,2,FALSE),0)*'EV Characterization'!X$2)</f>
        <v>1.4481555310471619</v>
      </c>
      <c r="Y12" s="2">
        <f>('[1]Pc, Summer, S1'!Y12*Main!$B$4)+(_xlfn.IFNA(VLOOKUP($A12,'EV Distribution'!$A$2:$B$16,2,FALSE),0)*'EV Characterization'!Y$2)</f>
        <v>1.2348736590471174</v>
      </c>
    </row>
    <row r="13" spans="1:25" x14ac:dyDescent="0.25">
      <c r="A13">
        <v>12</v>
      </c>
      <c r="B13" s="2">
        <f>('[1]Pc, Summer, S1'!B13*Main!$B$4)+(_xlfn.IFNA(VLOOKUP($A13,'EV Distribution'!$A$2:$B$16,2,FALSE),0)*'EV Characterization'!B$2)</f>
        <v>6.5088002982315984</v>
      </c>
      <c r="C13" s="2">
        <f>('[1]Pc, Summer, S1'!C13*Main!$B$4)+(_xlfn.IFNA(VLOOKUP($A13,'EV Distribution'!$A$2:$B$16,2,FALSE),0)*'EV Characterization'!C$2)</f>
        <v>6.6045139884387325</v>
      </c>
      <c r="D13" s="2">
        <f>('[1]Pc, Summer, S1'!D13*Main!$B$4)+(_xlfn.IFNA(VLOOKUP($A13,'EV Distribution'!$A$2:$B$16,2,FALSE),0)*'EV Characterization'!D$2)</f>
        <v>7.0820067451446693</v>
      </c>
      <c r="E13" s="2">
        <f>('[1]Pc, Summer, S1'!E13*Main!$B$4)+(_xlfn.IFNA(VLOOKUP($A13,'EV Distribution'!$A$2:$B$16,2,FALSE),0)*'EV Characterization'!E$2)</f>
        <v>6.4421852459490285</v>
      </c>
      <c r="F13" s="2">
        <f>('[1]Pc, Summer, S1'!F13*Main!$B$4)+(_xlfn.IFNA(VLOOKUP($A13,'EV Distribution'!$A$2:$B$16,2,FALSE),0)*'EV Characterization'!F$2)</f>
        <v>6.3553851788971976</v>
      </c>
      <c r="G13" s="2">
        <f>('[1]Pc, Summer, S1'!G13*Main!$B$4)+(_xlfn.IFNA(VLOOKUP($A13,'EV Distribution'!$A$2:$B$16,2,FALSE),0)*'EV Characterization'!G$2)</f>
        <v>6.143232488970539</v>
      </c>
      <c r="H13" s="2">
        <f>('[1]Pc, Summer, S1'!H13*Main!$B$4)+(_xlfn.IFNA(VLOOKUP($A13,'EV Distribution'!$A$2:$B$16,2,FALSE),0)*'EV Characterization'!H$2)</f>
        <v>6.247861564589325</v>
      </c>
      <c r="I13" s="2">
        <f>('[1]Pc, Summer, S1'!I13*Main!$B$4)+(_xlfn.IFNA(VLOOKUP($A13,'EV Distribution'!$A$2:$B$16,2,FALSE),0)*'EV Characterization'!I$2)</f>
        <v>6.7707778167233856</v>
      </c>
      <c r="J13" s="2">
        <f>('[1]Pc, Summer, S1'!J13*Main!$B$4)+(_xlfn.IFNA(VLOOKUP($A13,'EV Distribution'!$A$2:$B$16,2,FALSE),0)*'EV Characterization'!J$2)</f>
        <v>6.0177216220023677</v>
      </c>
      <c r="K13" s="2">
        <f>('[1]Pc, Summer, S1'!K13*Main!$B$4)+(_xlfn.IFNA(VLOOKUP($A13,'EV Distribution'!$A$2:$B$16,2,FALSE),0)*'EV Characterization'!K$2)</f>
        <v>4.6057011574099054</v>
      </c>
      <c r="L13" s="2">
        <f>('[1]Pc, Summer, S1'!L13*Main!$B$4)+(_xlfn.IFNA(VLOOKUP($A13,'EV Distribution'!$A$2:$B$16,2,FALSE),0)*'EV Characterization'!L$2)</f>
        <v>6.3958718110642065</v>
      </c>
      <c r="M13" s="2">
        <f>('[1]Pc, Summer, S1'!M13*Main!$B$4)+(_xlfn.IFNA(VLOOKUP($A13,'EV Distribution'!$A$2:$B$16,2,FALSE),0)*'EV Characterization'!M$2)</f>
        <v>7.0507441216911841</v>
      </c>
      <c r="N13" s="2">
        <f>('[1]Pc, Summer, S1'!N13*Main!$B$4)+(_xlfn.IFNA(VLOOKUP($A13,'EV Distribution'!$A$2:$B$16,2,FALSE),0)*'EV Characterization'!N$2)</f>
        <v>7.0373528335914228</v>
      </c>
      <c r="O13" s="2">
        <f>('[1]Pc, Summer, S1'!O13*Main!$B$4)+(_xlfn.IFNA(VLOOKUP($A13,'EV Distribution'!$A$2:$B$16,2,FALSE),0)*'EV Characterization'!O$2)</f>
        <v>7.2997563938729852</v>
      </c>
      <c r="P13" s="2">
        <f>('[1]Pc, Summer, S1'!P13*Main!$B$4)+(_xlfn.IFNA(VLOOKUP($A13,'EV Distribution'!$A$2:$B$16,2,FALSE),0)*'EV Characterization'!P$2)</f>
        <v>5.7894737879507971</v>
      </c>
      <c r="Q13" s="2">
        <f>('[1]Pc, Summer, S1'!Q13*Main!$B$4)+(_xlfn.IFNA(VLOOKUP($A13,'EV Distribution'!$A$2:$B$16,2,FALSE),0)*'EV Characterization'!Q$2)</f>
        <v>7.7379210714244673</v>
      </c>
      <c r="R13" s="2">
        <f>('[1]Pc, Summer, S1'!R13*Main!$B$4)+(_xlfn.IFNA(VLOOKUP($A13,'EV Distribution'!$A$2:$B$16,2,FALSE),0)*'EV Characterization'!R$2)</f>
        <v>7.0736303817354491</v>
      </c>
      <c r="S13" s="2">
        <f>('[1]Pc, Summer, S1'!S13*Main!$B$4)+(_xlfn.IFNA(VLOOKUP($A13,'EV Distribution'!$A$2:$B$16,2,FALSE),0)*'EV Characterization'!S$2)</f>
        <v>6.8681132722880793</v>
      </c>
      <c r="T13" s="2">
        <f>('[1]Pc, Summer, S1'!T13*Main!$B$4)+(_xlfn.IFNA(VLOOKUP($A13,'EV Distribution'!$A$2:$B$16,2,FALSE),0)*'EV Characterization'!T$2)</f>
        <v>6.9465007844067639</v>
      </c>
      <c r="U13" s="2">
        <f>('[1]Pc, Summer, S1'!U13*Main!$B$4)+(_xlfn.IFNA(VLOOKUP($A13,'EV Distribution'!$A$2:$B$16,2,FALSE),0)*'EV Characterization'!U$2)</f>
        <v>7.6183557963058437</v>
      </c>
      <c r="V13" s="2">
        <f>('[1]Pc, Summer, S1'!V13*Main!$B$4)+(_xlfn.IFNA(VLOOKUP($A13,'EV Distribution'!$A$2:$B$16,2,FALSE),0)*'EV Characterization'!V$2)</f>
        <v>8.3614950239553067</v>
      </c>
      <c r="W13" s="2">
        <f>('[1]Pc, Summer, S1'!W13*Main!$B$4)+(_xlfn.IFNA(VLOOKUP($A13,'EV Distribution'!$A$2:$B$16,2,FALSE),0)*'EV Characterization'!W$2)</f>
        <v>8.2988550672137045</v>
      </c>
      <c r="X13" s="2">
        <f>('[1]Pc, Summer, S1'!X13*Main!$B$4)+(_xlfn.IFNA(VLOOKUP($A13,'EV Distribution'!$A$2:$B$16,2,FALSE),0)*'EV Characterization'!X$2)</f>
        <v>8.2218190751778852</v>
      </c>
      <c r="Y13" s="2">
        <f>('[1]Pc, Summer, S1'!Y13*Main!$B$4)+(_xlfn.IFNA(VLOOKUP($A13,'EV Distribution'!$A$2:$B$16,2,FALSE),0)*'EV Characterization'!Y$2)</f>
        <v>8.3027136580293188</v>
      </c>
    </row>
    <row r="14" spans="1:25" x14ac:dyDescent="0.25">
      <c r="A14">
        <v>13</v>
      </c>
      <c r="B14" s="2">
        <f>('[1]Pc, Summer, S1'!B14*Main!$B$4)+(_xlfn.IFNA(VLOOKUP($A14,'EV Distribution'!$A$2:$B$16,2,FALSE),0)*'EV Characterization'!B$2)</f>
        <v>11.899848909374322</v>
      </c>
      <c r="C14" s="2">
        <f>('[1]Pc, Summer, S1'!C14*Main!$B$4)+(_xlfn.IFNA(VLOOKUP($A14,'EV Distribution'!$A$2:$B$16,2,FALSE),0)*'EV Characterization'!C$2)</f>
        <v>11.758613102652221</v>
      </c>
      <c r="D14" s="2">
        <f>('[1]Pc, Summer, S1'!D14*Main!$B$4)+(_xlfn.IFNA(VLOOKUP($A14,'EV Distribution'!$A$2:$B$16,2,FALSE),0)*'EV Characterization'!D$2)</f>
        <v>11.578759862965953</v>
      </c>
      <c r="E14" s="2">
        <f>('[1]Pc, Summer, S1'!E14*Main!$B$4)+(_xlfn.IFNA(VLOOKUP($A14,'EV Distribution'!$A$2:$B$16,2,FALSE),0)*'EV Characterization'!E$2)</f>
        <v>11.507870751616091</v>
      </c>
      <c r="F14" s="2">
        <f>('[1]Pc, Summer, S1'!F14*Main!$B$4)+(_xlfn.IFNA(VLOOKUP($A14,'EV Distribution'!$A$2:$B$16,2,FALSE),0)*'EV Characterization'!F$2)</f>
        <v>11.436256178068856</v>
      </c>
      <c r="G14" s="2">
        <f>('[1]Pc, Summer, S1'!G14*Main!$B$4)+(_xlfn.IFNA(VLOOKUP($A14,'EV Distribution'!$A$2:$B$16,2,FALSE),0)*'EV Characterization'!G$2)</f>
        <v>11.68844951876849</v>
      </c>
      <c r="H14" s="2">
        <f>('[1]Pc, Summer, S1'!H14*Main!$B$4)+(_xlfn.IFNA(VLOOKUP($A14,'EV Distribution'!$A$2:$B$16,2,FALSE),0)*'EV Characterization'!H$2)</f>
        <v>13.478472632405053</v>
      </c>
      <c r="I14" s="2">
        <f>('[1]Pc, Summer, S1'!I14*Main!$B$4)+(_xlfn.IFNA(VLOOKUP($A14,'EV Distribution'!$A$2:$B$16,2,FALSE),0)*'EV Characterization'!I$2)</f>
        <v>14.237414795969112</v>
      </c>
      <c r="J14" s="2">
        <f>('[1]Pc, Summer, S1'!J14*Main!$B$4)+(_xlfn.IFNA(VLOOKUP($A14,'EV Distribution'!$A$2:$B$16,2,FALSE),0)*'EV Characterization'!J$2)</f>
        <v>15.178569925740712</v>
      </c>
      <c r="K14" s="2">
        <f>('[1]Pc, Summer, S1'!K14*Main!$B$4)+(_xlfn.IFNA(VLOOKUP($A14,'EV Distribution'!$A$2:$B$16,2,FALSE),0)*'EV Characterization'!K$2)</f>
        <v>14.44392297880704</v>
      </c>
      <c r="L14" s="2">
        <f>('[1]Pc, Summer, S1'!L14*Main!$B$4)+(_xlfn.IFNA(VLOOKUP($A14,'EV Distribution'!$A$2:$B$16,2,FALSE),0)*'EV Characterization'!L$2)</f>
        <v>14.537111420933522</v>
      </c>
      <c r="M14" s="2">
        <f>('[1]Pc, Summer, S1'!M14*Main!$B$4)+(_xlfn.IFNA(VLOOKUP($A14,'EV Distribution'!$A$2:$B$16,2,FALSE),0)*'EV Characterization'!M$2)</f>
        <v>14.646439063593663</v>
      </c>
      <c r="N14" s="2">
        <f>('[1]Pc, Summer, S1'!N14*Main!$B$4)+(_xlfn.IFNA(VLOOKUP($A14,'EV Distribution'!$A$2:$B$16,2,FALSE),0)*'EV Characterization'!N$2)</f>
        <v>15.125627926767626</v>
      </c>
      <c r="O14" s="2">
        <f>('[1]Pc, Summer, S1'!O14*Main!$B$4)+(_xlfn.IFNA(VLOOKUP($A14,'EV Distribution'!$A$2:$B$16,2,FALSE),0)*'EV Characterization'!O$2)</f>
        <v>14.972425289860892</v>
      </c>
      <c r="P14" s="2">
        <f>('[1]Pc, Summer, S1'!P14*Main!$B$4)+(_xlfn.IFNA(VLOOKUP($A14,'EV Distribution'!$A$2:$B$16,2,FALSE),0)*'EV Characterization'!P$2)</f>
        <v>14.643720815808319</v>
      </c>
      <c r="Q14" s="2">
        <f>('[1]Pc, Summer, S1'!Q14*Main!$B$4)+(_xlfn.IFNA(VLOOKUP($A14,'EV Distribution'!$A$2:$B$16,2,FALSE),0)*'EV Characterization'!Q$2)</f>
        <v>14.531311443673479</v>
      </c>
      <c r="R14" s="2">
        <f>('[1]Pc, Summer, S1'!R14*Main!$B$4)+(_xlfn.IFNA(VLOOKUP($A14,'EV Distribution'!$A$2:$B$16,2,FALSE),0)*'EV Characterization'!R$2)</f>
        <v>14.716965933360488</v>
      </c>
      <c r="S14" s="2">
        <f>('[1]Pc, Summer, S1'!S14*Main!$B$4)+(_xlfn.IFNA(VLOOKUP($A14,'EV Distribution'!$A$2:$B$16,2,FALSE),0)*'EV Characterization'!S$2)</f>
        <v>14.85783754043694</v>
      </c>
      <c r="T14" s="2">
        <f>('[1]Pc, Summer, S1'!T14*Main!$B$4)+(_xlfn.IFNA(VLOOKUP($A14,'EV Distribution'!$A$2:$B$16,2,FALSE),0)*'EV Characterization'!T$2)</f>
        <v>14.223816377479487</v>
      </c>
      <c r="U14" s="2">
        <f>('[1]Pc, Summer, S1'!U14*Main!$B$4)+(_xlfn.IFNA(VLOOKUP($A14,'EV Distribution'!$A$2:$B$16,2,FALSE),0)*'EV Characterization'!U$2)</f>
        <v>14.393337965067568</v>
      </c>
      <c r="V14" s="2">
        <f>('[1]Pc, Summer, S1'!V14*Main!$B$4)+(_xlfn.IFNA(VLOOKUP($A14,'EV Distribution'!$A$2:$B$16,2,FALSE),0)*'EV Characterization'!V$2)</f>
        <v>14.512999837941667</v>
      </c>
      <c r="W14" s="2">
        <f>('[1]Pc, Summer, S1'!W14*Main!$B$4)+(_xlfn.IFNA(VLOOKUP($A14,'EV Distribution'!$A$2:$B$16,2,FALSE),0)*'EV Characterization'!W$2)</f>
        <v>13.661953835765736</v>
      </c>
      <c r="X14" s="2">
        <f>('[1]Pc, Summer, S1'!X14*Main!$B$4)+(_xlfn.IFNA(VLOOKUP($A14,'EV Distribution'!$A$2:$B$16,2,FALSE),0)*'EV Characterization'!X$2)</f>
        <v>12.071909386212578</v>
      </c>
      <c r="Y14" s="2">
        <f>('[1]Pc, Summer, S1'!Y14*Main!$B$4)+(_xlfn.IFNA(VLOOKUP($A14,'EV Distribution'!$A$2:$B$16,2,FALSE),0)*'EV Characterization'!Y$2)</f>
        <v>12.082426303668143</v>
      </c>
    </row>
    <row r="15" spans="1:25" x14ac:dyDescent="0.25">
      <c r="A15">
        <v>14</v>
      </c>
      <c r="B15" s="2">
        <f>('[1]Pc, Summer, S1'!B15*Main!$B$4)+(_xlfn.IFNA(VLOOKUP($A15,'EV Distribution'!$A$2:$B$16,2,FALSE),0)*'EV Characterization'!B$2)</f>
        <v>-0.27676178151015884</v>
      </c>
      <c r="C15" s="2">
        <f>('[1]Pc, Summer, S1'!C15*Main!$B$4)+(_xlfn.IFNA(VLOOKUP($A15,'EV Distribution'!$A$2:$B$16,2,FALSE),0)*'EV Characterization'!C$2)</f>
        <v>-0.25623452431291638</v>
      </c>
      <c r="D15" s="2">
        <f>('[1]Pc, Summer, S1'!D15*Main!$B$4)+(_xlfn.IFNA(VLOOKUP($A15,'EV Distribution'!$A$2:$B$16,2,FALSE),0)*'EV Characterization'!D$2)</f>
        <v>-0.26934667095062625</v>
      </c>
      <c r="E15" s="2">
        <f>('[1]Pc, Summer, S1'!E15*Main!$B$4)+(_xlfn.IFNA(VLOOKUP($A15,'EV Distribution'!$A$2:$B$16,2,FALSE),0)*'EV Characterization'!E$2)</f>
        <v>-0.26465219797259326</v>
      </c>
      <c r="F15" s="2">
        <f>('[1]Pc, Summer, S1'!F15*Main!$B$4)+(_xlfn.IFNA(VLOOKUP($A15,'EV Distribution'!$A$2:$B$16,2,FALSE),0)*'EV Characterization'!F$2)</f>
        <v>-0.28704452334255798</v>
      </c>
      <c r="G15" s="2">
        <f>('[1]Pc, Summer, S1'!G15*Main!$B$4)+(_xlfn.IFNA(VLOOKUP($A15,'EV Distribution'!$A$2:$B$16,2,FALSE),0)*'EV Characterization'!G$2)</f>
        <v>-0.30906466525370985</v>
      </c>
      <c r="H15" s="2">
        <f>('[1]Pc, Summer, S1'!H15*Main!$B$4)+(_xlfn.IFNA(VLOOKUP($A15,'EV Distribution'!$A$2:$B$16,2,FALSE),0)*'EV Characterization'!H$2)</f>
        <v>-0.36492785399319094</v>
      </c>
      <c r="I15" s="2">
        <f>('[1]Pc, Summer, S1'!I15*Main!$B$4)+(_xlfn.IFNA(VLOOKUP($A15,'EV Distribution'!$A$2:$B$16,2,FALSE),0)*'EV Characterization'!I$2)</f>
        <v>-0.51073603269660917</v>
      </c>
      <c r="J15" s="2">
        <f>('[1]Pc, Summer, S1'!J15*Main!$B$4)+(_xlfn.IFNA(VLOOKUP($A15,'EV Distribution'!$A$2:$B$16,2,FALSE),0)*'EV Characterization'!J$2)</f>
        <v>-0.55802458567937985</v>
      </c>
      <c r="K15" s="2">
        <f>('[1]Pc, Summer, S1'!K15*Main!$B$4)+(_xlfn.IFNA(VLOOKUP($A15,'EV Distribution'!$A$2:$B$16,2,FALSE),0)*'EV Characterization'!K$2)</f>
        <v>-0.57707271197313248</v>
      </c>
      <c r="L15" s="2">
        <f>('[1]Pc, Summer, S1'!L15*Main!$B$4)+(_xlfn.IFNA(VLOOKUP($A15,'EV Distribution'!$A$2:$B$16,2,FALSE),0)*'EV Characterization'!L$2)</f>
        <v>-0.62805974953906474</v>
      </c>
      <c r="M15" s="2">
        <f>('[1]Pc, Summer, S1'!M15*Main!$B$4)+(_xlfn.IFNA(VLOOKUP($A15,'EV Distribution'!$A$2:$B$16,2,FALSE),0)*'EV Characterization'!M$2)</f>
        <v>-0.64367567980677587</v>
      </c>
      <c r="N15" s="2">
        <f>('[1]Pc, Summer, S1'!N15*Main!$B$4)+(_xlfn.IFNA(VLOOKUP($A15,'EV Distribution'!$A$2:$B$16,2,FALSE),0)*'EV Characterization'!N$2)</f>
        <v>-0.62702785302426467</v>
      </c>
      <c r="O15" s="2">
        <f>('[1]Pc, Summer, S1'!O15*Main!$B$4)+(_xlfn.IFNA(VLOOKUP($A15,'EV Distribution'!$A$2:$B$16,2,FALSE),0)*'EV Characterization'!O$2)</f>
        <v>-0.57367897835729054</v>
      </c>
      <c r="P15" s="2">
        <f>('[1]Pc, Summer, S1'!P15*Main!$B$4)+(_xlfn.IFNA(VLOOKUP($A15,'EV Distribution'!$A$2:$B$16,2,FALSE),0)*'EV Characterization'!P$2)</f>
        <v>-0.50183299710749163</v>
      </c>
      <c r="Q15" s="2">
        <f>('[1]Pc, Summer, S1'!Q15*Main!$B$4)+(_xlfn.IFNA(VLOOKUP($A15,'EV Distribution'!$A$2:$B$16,2,FALSE),0)*'EV Characterization'!Q$2)</f>
        <v>-0.49958406459728671</v>
      </c>
      <c r="R15" s="2">
        <f>('[1]Pc, Summer, S1'!R15*Main!$B$4)+(_xlfn.IFNA(VLOOKUP($A15,'EV Distribution'!$A$2:$B$16,2,FALSE),0)*'EV Characterization'!R$2)</f>
        <v>-0.50324915032145046</v>
      </c>
      <c r="S15" s="2">
        <f>('[1]Pc, Summer, S1'!S15*Main!$B$4)+(_xlfn.IFNA(VLOOKUP($A15,'EV Distribution'!$A$2:$B$16,2,FALSE),0)*'EV Characterization'!S$2)</f>
        <v>-0.47981127002436474</v>
      </c>
      <c r="T15" s="2">
        <f>('[1]Pc, Summer, S1'!T15*Main!$B$4)+(_xlfn.IFNA(VLOOKUP($A15,'EV Distribution'!$A$2:$B$16,2,FALSE),0)*'EV Characterization'!T$2)</f>
        <v>-0.51577046660750647</v>
      </c>
      <c r="U15" s="2">
        <f>('[1]Pc, Summer, S1'!U15*Main!$B$4)+(_xlfn.IFNA(VLOOKUP($A15,'EV Distribution'!$A$2:$B$16,2,FALSE),0)*'EV Characterization'!U$2)</f>
        <v>-0.55430264846105159</v>
      </c>
      <c r="V15" s="2">
        <f>('[1]Pc, Summer, S1'!V15*Main!$B$4)+(_xlfn.IFNA(VLOOKUP($A15,'EV Distribution'!$A$2:$B$16,2,FALSE),0)*'EV Characterization'!V$2)</f>
        <v>-0.56176045239056904</v>
      </c>
      <c r="W15" s="2">
        <f>('[1]Pc, Summer, S1'!W15*Main!$B$4)+(_xlfn.IFNA(VLOOKUP($A15,'EV Distribution'!$A$2:$B$16,2,FALSE),0)*'EV Characterization'!W$2)</f>
        <v>-0.48674078013038191</v>
      </c>
      <c r="X15" s="2">
        <f>('[1]Pc, Summer, S1'!X15*Main!$B$4)+(_xlfn.IFNA(VLOOKUP($A15,'EV Distribution'!$A$2:$B$16,2,FALSE),0)*'EV Characterization'!X$2)</f>
        <v>-0.3740221912532059</v>
      </c>
      <c r="Y15" s="2">
        <f>('[1]Pc, Summer, S1'!Y15*Main!$B$4)+(_xlfn.IFNA(VLOOKUP($A15,'EV Distribution'!$A$2:$B$16,2,FALSE),0)*'EV Characterization'!Y$2)</f>
        <v>-0.30540084526849676</v>
      </c>
    </row>
    <row r="16" spans="1:25" x14ac:dyDescent="0.25">
      <c r="A16">
        <v>17</v>
      </c>
      <c r="B16" s="2">
        <f>('[1]Pc, Summer, S1'!B16*Main!$B$4)+(_xlfn.IFNA(VLOOKUP($A16,'EV Distribution'!$A$2:$B$16,2,FALSE),0)*'EV Characterization'!B$2)</f>
        <v>0.16625238000000001</v>
      </c>
      <c r="C16" s="2">
        <f>('[1]Pc, Summer, S1'!C16*Main!$B$4)+(_xlfn.IFNA(VLOOKUP($A16,'EV Distribution'!$A$2:$B$16,2,FALSE),0)*'EV Characterization'!C$2)</f>
        <v>0.16318104</v>
      </c>
      <c r="D16" s="2">
        <f>('[1]Pc, Summer, S1'!D16*Main!$B$4)+(_xlfn.IFNA(VLOOKUP($A16,'EV Distribution'!$A$2:$B$16,2,FALSE),0)*'EV Characterization'!D$2)</f>
        <v>0.13111841999999999</v>
      </c>
      <c r="E16" s="2">
        <f>('[1]Pc, Summer, S1'!E16*Main!$B$4)+(_xlfn.IFNA(VLOOKUP($A16,'EV Distribution'!$A$2:$B$16,2,FALSE),0)*'EV Characterization'!E$2)</f>
        <v>0.12620292</v>
      </c>
      <c r="F16" s="2">
        <f>('[1]Pc, Summer, S1'!F16*Main!$B$4)+(_xlfn.IFNA(VLOOKUP($A16,'EV Distribution'!$A$2:$B$16,2,FALSE),0)*'EV Characterization'!F$2)</f>
        <v>0.10465946999999999</v>
      </c>
      <c r="G16" s="2">
        <f>('[1]Pc, Summer, S1'!G16*Main!$B$4)+(_xlfn.IFNA(VLOOKUP($A16,'EV Distribution'!$A$2:$B$16,2,FALSE),0)*'EV Characterization'!G$2)</f>
        <v>0.10974447</v>
      </c>
      <c r="H16" s="2">
        <f>('[1]Pc, Summer, S1'!H16*Main!$B$4)+(_xlfn.IFNA(VLOOKUP($A16,'EV Distribution'!$A$2:$B$16,2,FALSE),0)*'EV Characterization'!H$2)</f>
        <v>0.13367448000000001</v>
      </c>
      <c r="I16" s="2">
        <f>('[1]Pc, Summer, S1'!I16*Main!$B$4)+(_xlfn.IFNA(VLOOKUP($A16,'EV Distribution'!$A$2:$B$16,2,FALSE),0)*'EV Characterization'!I$2)</f>
        <v>3.1045619999999999E-2</v>
      </c>
      <c r="J16" s="2">
        <f>('[1]Pc, Summer, S1'!J16*Main!$B$4)+(_xlfn.IFNA(VLOOKUP($A16,'EV Distribution'!$A$2:$B$16,2,FALSE),0)*'EV Characterization'!J$2)</f>
        <v>2.8665840000000001E-2</v>
      </c>
      <c r="K16" s="2">
        <f>('[1]Pc, Summer, S1'!K16*Main!$B$4)+(_xlfn.IFNA(VLOOKUP($A16,'EV Distribution'!$A$2:$B$16,2,FALSE),0)*'EV Characterization'!K$2)</f>
        <v>3.6130620000000002E-2</v>
      </c>
      <c r="L16" s="2">
        <f>('[1]Pc, Summer, S1'!L16*Main!$B$4)+(_xlfn.IFNA(VLOOKUP($A16,'EV Distribution'!$A$2:$B$16,2,FALSE),0)*'EV Characterization'!L$2)</f>
        <v>2.4445289999999998E-2</v>
      </c>
      <c r="M16" s="2">
        <f>('[1]Pc, Summer, S1'!M16*Main!$B$4)+(_xlfn.IFNA(VLOOKUP($A16,'EV Distribution'!$A$2:$B$16,2,FALSE),0)*'EV Characterization'!M$2)</f>
        <v>2.3591009999999999E-2</v>
      </c>
      <c r="N16" s="2">
        <f>('[1]Pc, Summer, S1'!N16*Main!$B$4)+(_xlfn.IFNA(VLOOKUP($A16,'EV Distribution'!$A$2:$B$16,2,FALSE),0)*'EV Characterization'!N$2)</f>
        <v>2.8564140000000002E-2</v>
      </c>
      <c r="O16" s="2">
        <f>('[1]Pc, Summer, S1'!O16*Main!$B$4)+(_xlfn.IFNA(VLOOKUP($A16,'EV Distribution'!$A$2:$B$16,2,FALSE),0)*'EV Characterization'!O$2)</f>
        <v>3.0648990000000001E-2</v>
      </c>
      <c r="P16" s="2">
        <f>('[1]Pc, Summer, S1'!P16*Main!$B$4)+(_xlfn.IFNA(VLOOKUP($A16,'EV Distribution'!$A$2:$B$16,2,FALSE),0)*'EV Characterization'!P$2)</f>
        <v>2.8248870000000002E-2</v>
      </c>
      <c r="Q16" s="2">
        <f>('[1]Pc, Summer, S1'!Q16*Main!$B$4)+(_xlfn.IFNA(VLOOKUP($A16,'EV Distribution'!$A$2:$B$16,2,FALSE),0)*'EV Characterization'!Q$2)</f>
        <v>3.2628749999999998E-2</v>
      </c>
      <c r="R16" s="2">
        <f>('[1]Pc, Summer, S1'!R16*Main!$B$4)+(_xlfn.IFNA(VLOOKUP($A16,'EV Distribution'!$A$2:$B$16,2,FALSE),0)*'EV Characterization'!R$2)</f>
        <v>3.3971189999999998E-2</v>
      </c>
      <c r="S16" s="2">
        <f>('[1]Pc, Summer, S1'!S16*Main!$B$4)+(_xlfn.IFNA(VLOOKUP($A16,'EV Distribution'!$A$2:$B$16,2,FALSE),0)*'EV Characterization'!S$2)</f>
        <v>4.6927770000000001E-2</v>
      </c>
      <c r="T16" s="2">
        <f>('[1]Pc, Summer, S1'!T16*Main!$B$4)+(_xlfn.IFNA(VLOOKUP($A16,'EV Distribution'!$A$2:$B$16,2,FALSE),0)*'EV Characterization'!T$2)</f>
        <v>3.1425300000000003E-2</v>
      </c>
      <c r="U16" s="2">
        <f>('[1]Pc, Summer, S1'!U16*Main!$B$4)+(_xlfn.IFNA(VLOOKUP($A16,'EV Distribution'!$A$2:$B$16,2,FALSE),0)*'EV Characterization'!U$2)</f>
        <v>2.9743859999999997E-2</v>
      </c>
      <c r="V16" s="2">
        <f>('[1]Pc, Summer, S1'!V16*Main!$B$4)+(_xlfn.IFNA(VLOOKUP($A16,'EV Distribution'!$A$2:$B$16,2,FALSE),0)*'EV Characterization'!V$2)</f>
        <v>3.6303509999999997E-2</v>
      </c>
      <c r="W16" s="2">
        <f>('[1]Pc, Summer, S1'!W16*Main!$B$4)+(_xlfn.IFNA(VLOOKUP($A16,'EV Distribution'!$A$2:$B$16,2,FALSE),0)*'EV Characterization'!W$2)</f>
        <v>3.4510199999999998E-2</v>
      </c>
      <c r="X16" s="2">
        <f>('[1]Pc, Summer, S1'!X16*Main!$B$4)+(_xlfn.IFNA(VLOOKUP($A16,'EV Distribution'!$A$2:$B$16,2,FALSE),0)*'EV Characterization'!X$2)</f>
        <v>0.12898272</v>
      </c>
      <c r="Y16" s="2">
        <f>('[1]Pc, Summer, S1'!Y16*Main!$B$4)+(_xlfn.IFNA(VLOOKUP($A16,'EV Distribution'!$A$2:$B$16,2,FALSE),0)*'EV Characterization'!Y$2)</f>
        <v>0.14573610000000001</v>
      </c>
    </row>
    <row r="17" spans="1:25" x14ac:dyDescent="0.25">
      <c r="A17">
        <v>20</v>
      </c>
      <c r="B17" s="2">
        <f>('[1]Pc, Summer, S1'!B17*Main!$B$4)+(_xlfn.IFNA(VLOOKUP($A17,'EV Distribution'!$A$2:$B$16,2,FALSE),0)*'EV Characterization'!B$2)</f>
        <v>5.1003680000000003E-2</v>
      </c>
      <c r="C17" s="2">
        <f>('[1]Pc, Summer, S1'!C17*Main!$B$4)+(_xlfn.IFNA(VLOOKUP($A17,'EV Distribution'!$A$2:$B$16,2,FALSE),0)*'EV Characterization'!C$2)</f>
        <v>5.0061439999999999E-2</v>
      </c>
      <c r="D17" s="2">
        <f>('[1]Pc, Summer, S1'!D17*Main!$B$4)+(_xlfn.IFNA(VLOOKUP($A17,'EV Distribution'!$A$2:$B$16,2,FALSE),0)*'EV Characterization'!D$2)</f>
        <v>4.0225119999999996E-2</v>
      </c>
      <c r="E17" s="2">
        <f>('[1]Pc, Summer, S1'!E17*Main!$B$4)+(_xlfn.IFNA(VLOOKUP($A17,'EV Distribution'!$A$2:$B$16,2,FALSE),0)*'EV Characterization'!E$2)</f>
        <v>3.8717119999999994E-2</v>
      </c>
      <c r="F17" s="2">
        <f>('[1]Pc, Summer, S1'!F17*Main!$B$4)+(_xlfn.IFNA(VLOOKUP($A17,'EV Distribution'!$A$2:$B$16,2,FALSE),0)*'EV Characterization'!F$2)</f>
        <v>3.2107919999999998E-2</v>
      </c>
      <c r="G17" s="2">
        <f>('[1]Pc, Summer, S1'!G17*Main!$B$4)+(_xlfn.IFNA(VLOOKUP($A17,'EV Distribution'!$A$2:$B$16,2,FALSE),0)*'EV Characterization'!G$2)</f>
        <v>3.3667919999999997E-2</v>
      </c>
      <c r="H17" s="2">
        <f>('[1]Pc, Summer, S1'!H17*Main!$B$4)+(_xlfn.IFNA(VLOOKUP($A17,'EV Distribution'!$A$2:$B$16,2,FALSE),0)*'EV Characterization'!H$2)</f>
        <v>4.1009279999999995E-2</v>
      </c>
      <c r="I17" s="2">
        <f>('[1]Pc, Summer, S1'!I17*Main!$B$4)+(_xlfn.IFNA(VLOOKUP($A17,'EV Distribution'!$A$2:$B$16,2,FALSE),0)*'EV Characterization'!I$2)</f>
        <v>9.5243199999999993E-3</v>
      </c>
      <c r="J17" s="2">
        <f>('[1]Pc, Summer, S1'!J17*Main!$B$4)+(_xlfn.IFNA(VLOOKUP($A17,'EV Distribution'!$A$2:$B$16,2,FALSE),0)*'EV Characterization'!J$2)</f>
        <v>8.79424E-3</v>
      </c>
      <c r="K17" s="2">
        <f>('[1]Pc, Summer, S1'!K17*Main!$B$4)+(_xlfn.IFNA(VLOOKUP($A17,'EV Distribution'!$A$2:$B$16,2,FALSE),0)*'EV Characterization'!K$2)</f>
        <v>1.108432E-2</v>
      </c>
      <c r="L17" s="2">
        <f>('[1]Pc, Summer, S1'!L17*Main!$B$4)+(_xlfn.IFNA(VLOOKUP($A17,'EV Distribution'!$A$2:$B$16,2,FALSE),0)*'EV Characterization'!L$2)</f>
        <v>7.4994399999999996E-3</v>
      </c>
      <c r="M17" s="2">
        <f>('[1]Pc, Summer, S1'!M17*Main!$B$4)+(_xlfn.IFNA(VLOOKUP($A17,'EV Distribution'!$A$2:$B$16,2,FALSE),0)*'EV Characterization'!M$2)</f>
        <v>7.2373599999999991E-3</v>
      </c>
      <c r="N17" s="2">
        <f>('[1]Pc, Summer, S1'!N17*Main!$B$4)+(_xlfn.IFNA(VLOOKUP($A17,'EV Distribution'!$A$2:$B$16,2,FALSE),0)*'EV Characterization'!N$2)</f>
        <v>8.7630399999999997E-3</v>
      </c>
      <c r="O17" s="2">
        <f>('[1]Pc, Summer, S1'!O17*Main!$B$4)+(_xlfn.IFNA(VLOOKUP($A17,'EV Distribution'!$A$2:$B$16,2,FALSE),0)*'EV Characterization'!O$2)</f>
        <v>9.4026400000000003E-3</v>
      </c>
      <c r="P17" s="2">
        <f>('[1]Pc, Summer, S1'!P17*Main!$B$4)+(_xlfn.IFNA(VLOOKUP($A17,'EV Distribution'!$A$2:$B$16,2,FALSE),0)*'EV Characterization'!P$2)</f>
        <v>8.6663199999999999E-3</v>
      </c>
      <c r="Q17" s="2">
        <f>('[1]Pc, Summer, S1'!Q17*Main!$B$4)+(_xlfn.IFNA(VLOOKUP($A17,'EV Distribution'!$A$2:$B$16,2,FALSE),0)*'EV Characterization'!Q$2)</f>
        <v>1.001E-2</v>
      </c>
      <c r="R17" s="2">
        <f>('[1]Pc, Summer, S1'!R17*Main!$B$4)+(_xlfn.IFNA(VLOOKUP($A17,'EV Distribution'!$A$2:$B$16,2,FALSE),0)*'EV Characterization'!R$2)</f>
        <v>1.042184E-2</v>
      </c>
      <c r="S17" s="2">
        <f>('[1]Pc, Summer, S1'!S17*Main!$B$4)+(_xlfn.IFNA(VLOOKUP($A17,'EV Distribution'!$A$2:$B$16,2,FALSE),0)*'EV Characterization'!S$2)</f>
        <v>1.439672E-2</v>
      </c>
      <c r="T17" s="2">
        <f>('[1]Pc, Summer, S1'!T17*Main!$B$4)+(_xlfn.IFNA(VLOOKUP($A17,'EV Distribution'!$A$2:$B$16,2,FALSE),0)*'EV Characterization'!T$2)</f>
        <v>9.6407999999999997E-3</v>
      </c>
      <c r="U17" s="2">
        <f>('[1]Pc, Summer, S1'!U17*Main!$B$4)+(_xlfn.IFNA(VLOOKUP($A17,'EV Distribution'!$A$2:$B$16,2,FALSE),0)*'EV Characterization'!U$2)</f>
        <v>9.1249599999999997E-3</v>
      </c>
      <c r="V17" s="2">
        <f>('[1]Pc, Summer, S1'!V17*Main!$B$4)+(_xlfn.IFNA(VLOOKUP($A17,'EV Distribution'!$A$2:$B$16,2,FALSE),0)*'EV Characterization'!V$2)</f>
        <v>1.1137359999999999E-2</v>
      </c>
      <c r="W17" s="2">
        <f>('[1]Pc, Summer, S1'!W17*Main!$B$4)+(_xlfn.IFNA(VLOOKUP($A17,'EV Distribution'!$A$2:$B$16,2,FALSE),0)*'EV Characterization'!W$2)</f>
        <v>1.05872E-2</v>
      </c>
      <c r="X17" s="2">
        <f>('[1]Pc, Summer, S1'!X17*Main!$B$4)+(_xlfn.IFNA(VLOOKUP($A17,'EV Distribution'!$A$2:$B$16,2,FALSE),0)*'EV Characterization'!X$2)</f>
        <v>3.9569920000000001E-2</v>
      </c>
      <c r="Y17" s="2">
        <f>('[1]Pc, Summer, S1'!Y17*Main!$B$4)+(_xlfn.IFNA(VLOOKUP($A17,'EV Distribution'!$A$2:$B$16,2,FALSE),0)*'EV Characterization'!Y$2)</f>
        <v>4.4709600000000002E-2</v>
      </c>
    </row>
    <row r="18" spans="1:25" x14ac:dyDescent="0.25">
      <c r="A18">
        <v>22</v>
      </c>
      <c r="B18" s="2">
        <f>('[1]Pc, Summer, S1'!B18*Main!$B$4)+(_xlfn.IFNA(VLOOKUP($A18,'EV Distribution'!$A$2:$B$16,2,FALSE),0)*'EV Characterization'!B$2)</f>
        <v>0.41587616000000005</v>
      </c>
      <c r="C18" s="2">
        <f>('[1]Pc, Summer, S1'!C18*Main!$B$4)+(_xlfn.IFNA(VLOOKUP($A18,'EV Distribution'!$A$2:$B$16,2,FALSE),0)*'EV Characterization'!C$2)</f>
        <v>0.40819327999999999</v>
      </c>
      <c r="D18" s="2">
        <f>('[1]Pc, Summer, S1'!D18*Main!$B$4)+(_xlfn.IFNA(VLOOKUP($A18,'EV Distribution'!$A$2:$B$16,2,FALSE),0)*'EV Characterization'!D$2)</f>
        <v>0.32798944000000002</v>
      </c>
      <c r="E18" s="2">
        <f>('[1]Pc, Summer, S1'!E18*Main!$B$4)+(_xlfn.IFNA(VLOOKUP($A18,'EV Distribution'!$A$2:$B$16,2,FALSE),0)*'EV Characterization'!E$2)</f>
        <v>0.31569343999999999</v>
      </c>
      <c r="F18" s="2">
        <f>('[1]Pc, Summer, S1'!F18*Main!$B$4)+(_xlfn.IFNA(VLOOKUP($A18,'EV Distribution'!$A$2:$B$16,2,FALSE),0)*'EV Characterization'!F$2)</f>
        <v>0.26180303999999999</v>
      </c>
      <c r="G18" s="2">
        <f>('[1]Pc, Summer, S1'!G18*Main!$B$4)+(_xlfn.IFNA(VLOOKUP($A18,'EV Distribution'!$A$2:$B$16,2,FALSE),0)*'EV Characterization'!G$2)</f>
        <v>0.27452304</v>
      </c>
      <c r="H18" s="2">
        <f>('[1]Pc, Summer, S1'!H18*Main!$B$4)+(_xlfn.IFNA(VLOOKUP($A18,'EV Distribution'!$A$2:$B$16,2,FALSE),0)*'EV Characterization'!H$2)</f>
        <v>0.33438336000000002</v>
      </c>
      <c r="I18" s="2">
        <f>('[1]Pc, Summer, S1'!I18*Main!$B$4)+(_xlfn.IFNA(VLOOKUP($A18,'EV Distribution'!$A$2:$B$16,2,FALSE),0)*'EV Characterization'!I$2)</f>
        <v>7.7659839999999994E-2</v>
      </c>
      <c r="J18" s="2">
        <f>('[1]Pc, Summer, S1'!J18*Main!$B$4)+(_xlfn.IFNA(VLOOKUP($A18,'EV Distribution'!$A$2:$B$16,2,FALSE),0)*'EV Characterization'!J$2)</f>
        <v>7.1706880000000001E-2</v>
      </c>
      <c r="K18" s="2">
        <f>('[1]Pc, Summer, S1'!K18*Main!$B$4)+(_xlfn.IFNA(VLOOKUP($A18,'EV Distribution'!$A$2:$B$16,2,FALSE),0)*'EV Characterization'!K$2)</f>
        <v>9.0379840000000003E-2</v>
      </c>
      <c r="L18" s="2">
        <f>('[1]Pc, Summer, S1'!L18*Main!$B$4)+(_xlfn.IFNA(VLOOKUP($A18,'EV Distribution'!$A$2:$B$16,2,FALSE),0)*'EV Characterization'!L$2)</f>
        <v>6.114928E-2</v>
      </c>
      <c r="M18" s="2">
        <f>('[1]Pc, Summer, S1'!M18*Main!$B$4)+(_xlfn.IFNA(VLOOKUP($A18,'EV Distribution'!$A$2:$B$16,2,FALSE),0)*'EV Characterization'!M$2)</f>
        <v>5.901232E-2</v>
      </c>
      <c r="N18" s="2">
        <f>('[1]Pc, Summer, S1'!N18*Main!$B$4)+(_xlfn.IFNA(VLOOKUP($A18,'EV Distribution'!$A$2:$B$16,2,FALSE),0)*'EV Characterization'!N$2)</f>
        <v>7.1452479999999999E-2</v>
      </c>
      <c r="O18" s="2">
        <f>('[1]Pc, Summer, S1'!O18*Main!$B$4)+(_xlfn.IFNA(VLOOKUP($A18,'EV Distribution'!$A$2:$B$16,2,FALSE),0)*'EV Characterization'!O$2)</f>
        <v>7.6667680000000002E-2</v>
      </c>
      <c r="P18" s="2">
        <f>('[1]Pc, Summer, S1'!P18*Main!$B$4)+(_xlfn.IFNA(VLOOKUP($A18,'EV Distribution'!$A$2:$B$16,2,FALSE),0)*'EV Characterization'!P$2)</f>
        <v>7.0663840000000006E-2</v>
      </c>
      <c r="Q18" s="2">
        <f>('[1]Pc, Summer, S1'!Q18*Main!$B$4)+(_xlfn.IFNA(VLOOKUP($A18,'EV Distribution'!$A$2:$B$16,2,FALSE),0)*'EV Characterization'!Q$2)</f>
        <v>8.1619999999999998E-2</v>
      </c>
      <c r="R18" s="2">
        <f>('[1]Pc, Summer, S1'!R18*Main!$B$4)+(_xlfn.IFNA(VLOOKUP($A18,'EV Distribution'!$A$2:$B$16,2,FALSE),0)*'EV Characterization'!R$2)</f>
        <v>8.4978079999999998E-2</v>
      </c>
      <c r="S18" s="2">
        <f>('[1]Pc, Summer, S1'!S18*Main!$B$4)+(_xlfn.IFNA(VLOOKUP($A18,'EV Distribution'!$A$2:$B$16,2,FALSE),0)*'EV Characterization'!S$2)</f>
        <v>0.11738864</v>
      </c>
      <c r="T18" s="2">
        <f>('[1]Pc, Summer, S1'!T18*Main!$B$4)+(_xlfn.IFNA(VLOOKUP($A18,'EV Distribution'!$A$2:$B$16,2,FALSE),0)*'EV Characterization'!T$2)</f>
        <v>7.8609600000000002E-2</v>
      </c>
      <c r="U18" s="2">
        <f>('[1]Pc, Summer, S1'!U18*Main!$B$4)+(_xlfn.IFNA(VLOOKUP($A18,'EV Distribution'!$A$2:$B$16,2,FALSE),0)*'EV Characterization'!U$2)</f>
        <v>7.4403520000000001E-2</v>
      </c>
      <c r="V18" s="2">
        <f>('[1]Pc, Summer, S1'!V18*Main!$B$4)+(_xlfn.IFNA(VLOOKUP($A18,'EV Distribution'!$A$2:$B$16,2,FALSE),0)*'EV Characterization'!V$2)</f>
        <v>9.0812320000000002E-2</v>
      </c>
      <c r="W18" s="2">
        <f>('[1]Pc, Summer, S1'!W18*Main!$B$4)+(_xlfn.IFNA(VLOOKUP($A18,'EV Distribution'!$A$2:$B$16,2,FALSE),0)*'EV Characterization'!W$2)</f>
        <v>8.6326399999999998E-2</v>
      </c>
      <c r="X18" s="2">
        <f>('[1]Pc, Summer, S1'!X18*Main!$B$4)+(_xlfn.IFNA(VLOOKUP($A18,'EV Distribution'!$A$2:$B$16,2,FALSE),0)*'EV Characterization'!X$2)</f>
        <v>0.32264704</v>
      </c>
      <c r="Y18" s="2">
        <f>('[1]Pc, Summer, S1'!Y18*Main!$B$4)+(_xlfn.IFNA(VLOOKUP($A18,'EV Distribution'!$A$2:$B$16,2,FALSE),0)*'EV Characterization'!Y$2)</f>
        <v>0.36455520000000002</v>
      </c>
    </row>
    <row r="19" spans="1:25" x14ac:dyDescent="0.25">
      <c r="A19">
        <v>24</v>
      </c>
      <c r="B19" s="2">
        <f>('[1]Pc, Summer, S1'!B19*Main!$B$4)+(_xlfn.IFNA(VLOOKUP($A19,'EV Distribution'!$A$2:$B$16,2,FALSE),0)*'EV Characterization'!B$2)</f>
        <v>0.72778328000000003</v>
      </c>
      <c r="C19" s="2">
        <f>('[1]Pc, Summer, S1'!C19*Main!$B$4)+(_xlfn.IFNA(VLOOKUP($A19,'EV Distribution'!$A$2:$B$16,2,FALSE),0)*'EV Characterization'!C$2)</f>
        <v>0.71433824000000001</v>
      </c>
      <c r="D19" s="2">
        <f>('[1]Pc, Summer, S1'!D19*Main!$B$4)+(_xlfn.IFNA(VLOOKUP($A19,'EV Distribution'!$A$2:$B$16,2,FALSE),0)*'EV Characterization'!D$2)</f>
        <v>0.57398152000000002</v>
      </c>
      <c r="E19" s="2">
        <f>('[1]Pc, Summer, S1'!E19*Main!$B$4)+(_xlfn.IFNA(VLOOKUP($A19,'EV Distribution'!$A$2:$B$16,2,FALSE),0)*'EV Characterization'!E$2)</f>
        <v>0.55246351999999999</v>
      </c>
      <c r="F19" s="2">
        <f>('[1]Pc, Summer, S1'!F19*Main!$B$4)+(_xlfn.IFNA(VLOOKUP($A19,'EV Distribution'!$A$2:$B$16,2,FALSE),0)*'EV Characterization'!F$2)</f>
        <v>0.45815531999999998</v>
      </c>
      <c r="G19" s="2">
        <f>('[1]Pc, Summer, S1'!G19*Main!$B$4)+(_xlfn.IFNA(VLOOKUP($A19,'EV Distribution'!$A$2:$B$16,2,FALSE),0)*'EV Characterization'!G$2)</f>
        <v>0.48041531999999998</v>
      </c>
      <c r="H19" s="2">
        <f>('[1]Pc, Summer, S1'!H19*Main!$B$4)+(_xlfn.IFNA(VLOOKUP($A19,'EV Distribution'!$A$2:$B$16,2,FALSE),0)*'EV Characterization'!H$2)</f>
        <v>0.58517088000000006</v>
      </c>
      <c r="I19" s="2">
        <f>('[1]Pc, Summer, S1'!I19*Main!$B$4)+(_xlfn.IFNA(VLOOKUP($A19,'EV Distribution'!$A$2:$B$16,2,FALSE),0)*'EV Characterization'!I$2)</f>
        <v>0.13590472000000001</v>
      </c>
      <c r="J19" s="2">
        <f>('[1]Pc, Summer, S1'!J19*Main!$B$4)+(_xlfn.IFNA(VLOOKUP($A19,'EV Distribution'!$A$2:$B$16,2,FALSE),0)*'EV Characterization'!J$2)</f>
        <v>0.12548703999999999</v>
      </c>
      <c r="K19" s="2">
        <f>('[1]Pc, Summer, S1'!K19*Main!$B$4)+(_xlfn.IFNA(VLOOKUP($A19,'EV Distribution'!$A$2:$B$16,2,FALSE),0)*'EV Characterization'!K$2)</f>
        <v>0.15816472000000001</v>
      </c>
      <c r="L19" s="2">
        <f>('[1]Pc, Summer, S1'!L19*Main!$B$4)+(_xlfn.IFNA(VLOOKUP($A19,'EV Distribution'!$A$2:$B$16,2,FALSE),0)*'EV Characterization'!L$2)</f>
        <v>0.10701123999999999</v>
      </c>
      <c r="M19" s="2">
        <f>('[1]Pc, Summer, S1'!M19*Main!$B$4)+(_xlfn.IFNA(VLOOKUP($A19,'EV Distribution'!$A$2:$B$16,2,FALSE),0)*'EV Characterization'!M$2)</f>
        <v>0.10327156</v>
      </c>
      <c r="N19" s="2">
        <f>('[1]Pc, Summer, S1'!N19*Main!$B$4)+(_xlfn.IFNA(VLOOKUP($A19,'EV Distribution'!$A$2:$B$16,2,FALSE),0)*'EV Characterization'!N$2)</f>
        <v>0.12504184000000002</v>
      </c>
      <c r="O19" s="2">
        <f>('[1]Pc, Summer, S1'!O19*Main!$B$4)+(_xlfn.IFNA(VLOOKUP($A19,'EV Distribution'!$A$2:$B$16,2,FALSE),0)*'EV Characterization'!O$2)</f>
        <v>0.13416844</v>
      </c>
      <c r="P19" s="2">
        <f>('[1]Pc, Summer, S1'!P19*Main!$B$4)+(_xlfn.IFNA(VLOOKUP($A19,'EV Distribution'!$A$2:$B$16,2,FALSE),0)*'EV Characterization'!P$2)</f>
        <v>0.12366172</v>
      </c>
      <c r="Q19" s="2">
        <f>('[1]Pc, Summer, S1'!Q19*Main!$B$4)+(_xlfn.IFNA(VLOOKUP($A19,'EV Distribution'!$A$2:$B$16,2,FALSE),0)*'EV Characterization'!Q$2)</f>
        <v>0.14283500000000002</v>
      </c>
      <c r="R19" s="2">
        <f>('[1]Pc, Summer, S1'!R19*Main!$B$4)+(_xlfn.IFNA(VLOOKUP($A19,'EV Distribution'!$A$2:$B$16,2,FALSE),0)*'EV Characterization'!R$2)</f>
        <v>0.14871164000000001</v>
      </c>
      <c r="S19" s="2">
        <f>('[1]Pc, Summer, S1'!S19*Main!$B$4)+(_xlfn.IFNA(VLOOKUP($A19,'EV Distribution'!$A$2:$B$16,2,FALSE),0)*'EV Characterization'!S$2)</f>
        <v>0.20543012000000002</v>
      </c>
      <c r="T19" s="2">
        <f>('[1]Pc, Summer, S1'!T19*Main!$B$4)+(_xlfn.IFNA(VLOOKUP($A19,'EV Distribution'!$A$2:$B$16,2,FALSE),0)*'EV Characterization'!T$2)</f>
        <v>0.13756680000000002</v>
      </c>
      <c r="U19" s="2">
        <f>('[1]Pc, Summer, S1'!U19*Main!$B$4)+(_xlfn.IFNA(VLOOKUP($A19,'EV Distribution'!$A$2:$B$16,2,FALSE),0)*'EV Characterization'!U$2)</f>
        <v>0.13020615999999999</v>
      </c>
      <c r="V19" s="2">
        <f>('[1]Pc, Summer, S1'!V19*Main!$B$4)+(_xlfn.IFNA(VLOOKUP($A19,'EV Distribution'!$A$2:$B$16,2,FALSE),0)*'EV Characterization'!V$2)</f>
        <v>0.15892155999999999</v>
      </c>
      <c r="W19" s="2">
        <f>('[1]Pc, Summer, S1'!W19*Main!$B$4)+(_xlfn.IFNA(VLOOKUP($A19,'EV Distribution'!$A$2:$B$16,2,FALSE),0)*'EV Characterization'!W$2)</f>
        <v>0.15107120000000002</v>
      </c>
      <c r="X19" s="2">
        <f>('[1]Pc, Summer, S1'!X19*Main!$B$4)+(_xlfn.IFNA(VLOOKUP($A19,'EV Distribution'!$A$2:$B$16,2,FALSE),0)*'EV Characterization'!X$2)</f>
        <v>0.56463232000000008</v>
      </c>
      <c r="Y19" s="2">
        <f>('[1]Pc, Summer, S1'!Y19*Main!$B$4)+(_xlfn.IFNA(VLOOKUP($A19,'EV Distribution'!$A$2:$B$16,2,FALSE),0)*'EV Characterization'!Y$2)</f>
        <v>0.63797160000000008</v>
      </c>
    </row>
    <row r="20" spans="1:25" x14ac:dyDescent="0.25">
      <c r="A20">
        <v>26</v>
      </c>
      <c r="B20" s="2">
        <f>('[1]Pc, Summer, S1'!B20*Main!$B$4)+(_xlfn.IFNA(VLOOKUP($A20,'EV Distribution'!$A$2:$B$16,2,FALSE),0)*'EV Characterization'!B$2)</f>
        <v>0.57281056000000008</v>
      </c>
      <c r="C20" s="2">
        <f>('[1]Pc, Summer, S1'!C20*Main!$B$4)+(_xlfn.IFNA(VLOOKUP($A20,'EV Distribution'!$A$2:$B$16,2,FALSE),0)*'EV Characterization'!C$2)</f>
        <v>0.56222848000000003</v>
      </c>
      <c r="D20" s="2">
        <f>('[1]Pc, Summer, S1'!D20*Main!$B$4)+(_xlfn.IFNA(VLOOKUP($A20,'EV Distribution'!$A$2:$B$16,2,FALSE),0)*'EV Characterization'!D$2)</f>
        <v>0.45175904</v>
      </c>
      <c r="E20" s="2">
        <f>('[1]Pc, Summer, S1'!E20*Main!$B$4)+(_xlfn.IFNA(VLOOKUP($A20,'EV Distribution'!$A$2:$B$16,2,FALSE),0)*'EV Characterization'!E$2)</f>
        <v>0.43482303999999999</v>
      </c>
      <c r="F20" s="2">
        <f>('[1]Pc, Summer, S1'!F20*Main!$B$4)+(_xlfn.IFNA(VLOOKUP($A20,'EV Distribution'!$A$2:$B$16,2,FALSE),0)*'EV Characterization'!F$2)</f>
        <v>0.36059663999999997</v>
      </c>
      <c r="G20" s="2">
        <f>('[1]Pc, Summer, S1'!G20*Main!$B$4)+(_xlfn.IFNA(VLOOKUP($A20,'EV Distribution'!$A$2:$B$16,2,FALSE),0)*'EV Characterization'!G$2)</f>
        <v>0.37811664</v>
      </c>
      <c r="H20" s="2">
        <f>('[1]Pc, Summer, S1'!H20*Main!$B$4)+(_xlfn.IFNA(VLOOKUP($A20,'EV Distribution'!$A$2:$B$16,2,FALSE),0)*'EV Characterization'!H$2)</f>
        <v>0.46056575999999999</v>
      </c>
      <c r="I20" s="2">
        <f>('[1]Pc, Summer, S1'!I20*Main!$B$4)+(_xlfn.IFNA(VLOOKUP($A20,'EV Distribution'!$A$2:$B$16,2,FALSE),0)*'EV Characterization'!I$2)</f>
        <v>0.10696543999999999</v>
      </c>
      <c r="J20" s="2">
        <f>('[1]Pc, Summer, S1'!J20*Main!$B$4)+(_xlfn.IFNA(VLOOKUP($A20,'EV Distribution'!$A$2:$B$16,2,FALSE),0)*'EV Characterization'!J$2)</f>
        <v>9.8766080000000006E-2</v>
      </c>
      <c r="K20" s="2">
        <f>('[1]Pc, Summer, S1'!K20*Main!$B$4)+(_xlfn.IFNA(VLOOKUP($A20,'EV Distribution'!$A$2:$B$16,2,FALSE),0)*'EV Characterization'!K$2)</f>
        <v>0.12448544000000002</v>
      </c>
      <c r="L20" s="2">
        <f>('[1]Pc, Summer, S1'!L20*Main!$B$4)+(_xlfn.IFNA(VLOOKUP($A20,'EV Distribution'!$A$2:$B$16,2,FALSE),0)*'EV Characterization'!L$2)</f>
        <v>8.422447999999999E-2</v>
      </c>
      <c r="M20" s="2">
        <f>('[1]Pc, Summer, S1'!M20*Main!$B$4)+(_xlfn.IFNA(VLOOKUP($A20,'EV Distribution'!$A$2:$B$16,2,FALSE),0)*'EV Characterization'!M$2)</f>
        <v>8.1281119999999998E-2</v>
      </c>
      <c r="N20" s="2">
        <f>('[1]Pc, Summer, S1'!N20*Main!$B$4)+(_xlfn.IFNA(VLOOKUP($A20,'EV Distribution'!$A$2:$B$16,2,FALSE),0)*'EV Characterization'!N$2)</f>
        <v>9.8415680000000005E-2</v>
      </c>
      <c r="O20" s="2">
        <f>('[1]Pc, Summer, S1'!O20*Main!$B$4)+(_xlfn.IFNA(VLOOKUP($A20,'EV Distribution'!$A$2:$B$16,2,FALSE),0)*'EV Characterization'!O$2)</f>
        <v>0.10559888000000001</v>
      </c>
      <c r="P20" s="2">
        <f>('[1]Pc, Summer, S1'!P20*Main!$B$4)+(_xlfn.IFNA(VLOOKUP($A20,'EV Distribution'!$A$2:$B$16,2,FALSE),0)*'EV Characterization'!P$2)</f>
        <v>9.7329440000000003E-2</v>
      </c>
      <c r="Q20" s="2">
        <f>('[1]Pc, Summer, S1'!Q20*Main!$B$4)+(_xlfn.IFNA(VLOOKUP($A20,'EV Distribution'!$A$2:$B$16,2,FALSE),0)*'EV Characterization'!Q$2)</f>
        <v>0.11242000000000001</v>
      </c>
      <c r="R20" s="2">
        <f>('[1]Pc, Summer, S1'!R20*Main!$B$4)+(_xlfn.IFNA(VLOOKUP($A20,'EV Distribution'!$A$2:$B$16,2,FALSE),0)*'EV Characterization'!R$2)</f>
        <v>0.11704528</v>
      </c>
      <c r="S20" s="2">
        <f>('[1]Pc, Summer, S1'!S20*Main!$B$4)+(_xlfn.IFNA(VLOOKUP($A20,'EV Distribution'!$A$2:$B$16,2,FALSE),0)*'EV Characterization'!S$2)</f>
        <v>0.16168624000000001</v>
      </c>
      <c r="T20" s="2">
        <f>('[1]Pc, Summer, S1'!T20*Main!$B$4)+(_xlfn.IFNA(VLOOKUP($A20,'EV Distribution'!$A$2:$B$16,2,FALSE),0)*'EV Characterization'!T$2)</f>
        <v>0.10827360000000001</v>
      </c>
      <c r="U20" s="2">
        <f>('[1]Pc, Summer, S1'!U20*Main!$B$4)+(_xlfn.IFNA(VLOOKUP($A20,'EV Distribution'!$A$2:$B$16,2,FALSE),0)*'EV Characterization'!U$2)</f>
        <v>0.10248032</v>
      </c>
      <c r="V20" s="2">
        <f>('[1]Pc, Summer, S1'!V20*Main!$B$4)+(_xlfn.IFNA(VLOOKUP($A20,'EV Distribution'!$A$2:$B$16,2,FALSE),0)*'EV Characterization'!V$2)</f>
        <v>0.12508111999999999</v>
      </c>
      <c r="W20" s="2">
        <f>('[1]Pc, Summer, S1'!W20*Main!$B$4)+(_xlfn.IFNA(VLOOKUP($A20,'EV Distribution'!$A$2:$B$16,2,FALSE),0)*'EV Characterization'!W$2)</f>
        <v>0.11890240000000001</v>
      </c>
      <c r="X20" s="2">
        <f>('[1]Pc, Summer, S1'!X20*Main!$B$4)+(_xlfn.IFNA(VLOOKUP($A20,'EV Distribution'!$A$2:$B$16,2,FALSE),0)*'EV Characterization'!X$2)</f>
        <v>0.44440064000000001</v>
      </c>
      <c r="Y20" s="2">
        <f>('[1]Pc, Summer, S1'!Y20*Main!$B$4)+(_xlfn.IFNA(VLOOKUP($A20,'EV Distribution'!$A$2:$B$16,2,FALSE),0)*'EV Characterization'!Y$2)</f>
        <v>0.5021232000000001</v>
      </c>
    </row>
    <row r="21" spans="1:25" x14ac:dyDescent="0.25">
      <c r="A21">
        <v>28</v>
      </c>
      <c r="B21" s="2">
        <f>('[1]Pc, Summer, S1'!B21*Main!$B$4)+(_xlfn.IFNA(VLOOKUP($A21,'EV Distribution'!$A$2:$B$16,2,FALSE),0)*'EV Characterization'!B$2)</f>
        <v>0.39527852000000008</v>
      </c>
      <c r="C21" s="2">
        <f>('[1]Pc, Summer, S1'!C21*Main!$B$4)+(_xlfn.IFNA(VLOOKUP($A21,'EV Distribution'!$A$2:$B$16,2,FALSE),0)*'EV Characterization'!C$2)</f>
        <v>0.38797616000000001</v>
      </c>
      <c r="D21" s="2">
        <f>('[1]Pc, Summer, S1'!D21*Main!$B$4)+(_xlfn.IFNA(VLOOKUP($A21,'EV Distribution'!$A$2:$B$16,2,FALSE),0)*'EV Characterization'!D$2)</f>
        <v>0.31174468</v>
      </c>
      <c r="E21" s="2">
        <f>('[1]Pc, Summer, S1'!E21*Main!$B$4)+(_xlfn.IFNA(VLOOKUP($A21,'EV Distribution'!$A$2:$B$16,2,FALSE),0)*'EV Characterization'!E$2)</f>
        <v>0.30005767999999999</v>
      </c>
      <c r="F21" s="2">
        <f>('[1]Pc, Summer, S1'!F21*Main!$B$4)+(_xlfn.IFNA(VLOOKUP($A21,'EV Distribution'!$A$2:$B$16,2,FALSE),0)*'EV Characterization'!F$2)</f>
        <v>0.24883638000000002</v>
      </c>
      <c r="G21" s="2">
        <f>('[1]Pc, Summer, S1'!G21*Main!$B$4)+(_xlfn.IFNA(VLOOKUP($A21,'EV Distribution'!$A$2:$B$16,2,FALSE),0)*'EV Characterization'!G$2)</f>
        <v>0.26092638000000001</v>
      </c>
      <c r="H21" s="2">
        <f>('[1]Pc, Summer, S1'!H21*Main!$B$4)+(_xlfn.IFNA(VLOOKUP($A21,'EV Distribution'!$A$2:$B$16,2,FALSE),0)*'EV Characterization'!H$2)</f>
        <v>0.31782192000000004</v>
      </c>
      <c r="I21" s="2">
        <f>('[1]Pc, Summer, S1'!I21*Main!$B$4)+(_xlfn.IFNA(VLOOKUP($A21,'EV Distribution'!$A$2:$B$16,2,FALSE),0)*'EV Characterization'!I$2)</f>
        <v>7.3813480000000001E-2</v>
      </c>
      <c r="J21" s="2">
        <f>('[1]Pc, Summer, S1'!J21*Main!$B$4)+(_xlfn.IFNA(VLOOKUP($A21,'EV Distribution'!$A$2:$B$16,2,FALSE),0)*'EV Characterization'!J$2)</f>
        <v>6.8155360000000012E-2</v>
      </c>
      <c r="K21" s="2">
        <f>('[1]Pc, Summer, S1'!K21*Main!$B$4)+(_xlfn.IFNA(VLOOKUP($A21,'EV Distribution'!$A$2:$B$16,2,FALSE),0)*'EV Characterization'!K$2)</f>
        <v>8.5903480000000018E-2</v>
      </c>
      <c r="L21" s="2">
        <f>('[1]Pc, Summer, S1'!L21*Main!$B$4)+(_xlfn.IFNA(VLOOKUP($A21,'EV Distribution'!$A$2:$B$16,2,FALSE),0)*'EV Characterization'!L$2)</f>
        <v>5.8120659999999998E-2</v>
      </c>
      <c r="M21" s="2">
        <f>('[1]Pc, Summer, S1'!M21*Main!$B$4)+(_xlfn.IFNA(VLOOKUP($A21,'EV Distribution'!$A$2:$B$16,2,FALSE),0)*'EV Characterization'!M$2)</f>
        <v>5.608954E-2</v>
      </c>
      <c r="N21" s="2">
        <f>('[1]Pc, Summer, S1'!N21*Main!$B$4)+(_xlfn.IFNA(VLOOKUP($A21,'EV Distribution'!$A$2:$B$16,2,FALSE),0)*'EV Characterization'!N$2)</f>
        <v>6.7913560000000012E-2</v>
      </c>
      <c r="O21" s="2">
        <f>('[1]Pc, Summer, S1'!O21*Main!$B$4)+(_xlfn.IFNA(VLOOKUP($A21,'EV Distribution'!$A$2:$B$16,2,FALSE),0)*'EV Characterization'!O$2)</f>
        <v>7.2870460000000012E-2</v>
      </c>
      <c r="P21" s="2">
        <f>('[1]Pc, Summer, S1'!P21*Main!$B$4)+(_xlfn.IFNA(VLOOKUP($A21,'EV Distribution'!$A$2:$B$16,2,FALSE),0)*'EV Characterization'!P$2)</f>
        <v>6.7163980000000012E-2</v>
      </c>
      <c r="Q21" s="2">
        <f>('[1]Pc, Summer, S1'!Q21*Main!$B$4)+(_xlfn.IFNA(VLOOKUP($A21,'EV Distribution'!$A$2:$B$16,2,FALSE),0)*'EV Characterization'!Q$2)</f>
        <v>7.7577500000000008E-2</v>
      </c>
      <c r="R21" s="2">
        <f>('[1]Pc, Summer, S1'!R21*Main!$B$4)+(_xlfn.IFNA(VLOOKUP($A21,'EV Distribution'!$A$2:$B$16,2,FALSE),0)*'EV Characterization'!R$2)</f>
        <v>8.0769260000000009E-2</v>
      </c>
      <c r="S21" s="2">
        <f>('[1]Pc, Summer, S1'!S21*Main!$B$4)+(_xlfn.IFNA(VLOOKUP($A21,'EV Distribution'!$A$2:$B$16,2,FALSE),0)*'EV Characterization'!S$2)</f>
        <v>0.11157458000000002</v>
      </c>
      <c r="T21" s="2">
        <f>('[1]Pc, Summer, S1'!T21*Main!$B$4)+(_xlfn.IFNA(VLOOKUP($A21,'EV Distribution'!$A$2:$B$16,2,FALSE),0)*'EV Characterization'!T$2)</f>
        <v>7.471620000000001E-2</v>
      </c>
      <c r="U21" s="2">
        <f>('[1]Pc, Summer, S1'!U21*Main!$B$4)+(_xlfn.IFNA(VLOOKUP($A21,'EV Distribution'!$A$2:$B$16,2,FALSE),0)*'EV Characterization'!U$2)</f>
        <v>7.0718440000000007E-2</v>
      </c>
      <c r="V21" s="2">
        <f>('[1]Pc, Summer, S1'!V21*Main!$B$4)+(_xlfn.IFNA(VLOOKUP($A21,'EV Distribution'!$A$2:$B$16,2,FALSE),0)*'EV Characterization'!V$2)</f>
        <v>8.6314540000000009E-2</v>
      </c>
      <c r="W21" s="2">
        <f>('[1]Pc, Summer, S1'!W21*Main!$B$4)+(_xlfn.IFNA(VLOOKUP($A21,'EV Distribution'!$A$2:$B$16,2,FALSE),0)*'EV Characterization'!W$2)</f>
        <v>8.2050800000000007E-2</v>
      </c>
      <c r="X21" s="2">
        <f>('[1]Pc, Summer, S1'!X21*Main!$B$4)+(_xlfn.IFNA(VLOOKUP($A21,'EV Distribution'!$A$2:$B$16,2,FALSE),0)*'EV Characterization'!X$2)</f>
        <v>0.30666688000000003</v>
      </c>
      <c r="Y21" s="2">
        <f>('[1]Pc, Summer, S1'!Y21*Main!$B$4)+(_xlfn.IFNA(VLOOKUP($A21,'EV Distribution'!$A$2:$B$16,2,FALSE),0)*'EV Characterization'!Y$2)</f>
        <v>0.34649940000000007</v>
      </c>
    </row>
    <row r="22" spans="1:25" x14ac:dyDescent="0.25">
      <c r="A22">
        <v>30</v>
      </c>
      <c r="B22" s="2">
        <f>('[1]Pc, Summer, S1'!B22*Main!$B$4)+(_xlfn.IFNA(VLOOKUP($A22,'EV Distribution'!$A$2:$B$16,2,FALSE),0)*'EV Characterization'!B$2)</f>
        <v>0.17262784000000003</v>
      </c>
      <c r="C22" s="2">
        <f>('[1]Pc, Summer, S1'!C22*Main!$B$4)+(_xlfn.IFNA(VLOOKUP($A22,'EV Distribution'!$A$2:$B$16,2,FALSE),0)*'EV Characterization'!C$2)</f>
        <v>0.16943872000000001</v>
      </c>
      <c r="D22" s="2">
        <f>('[1]Pc, Summer, S1'!D22*Main!$B$4)+(_xlfn.IFNA(VLOOKUP($A22,'EV Distribution'!$A$2:$B$16,2,FALSE),0)*'EV Characterization'!D$2)</f>
        <v>0.13614656</v>
      </c>
      <c r="E22" s="2">
        <f>('[1]Pc, Summer, S1'!E22*Main!$B$4)+(_xlfn.IFNA(VLOOKUP($A22,'EV Distribution'!$A$2:$B$16,2,FALSE),0)*'EV Characterization'!E$2)</f>
        <v>0.13104256</v>
      </c>
      <c r="F22" s="2">
        <f>('[1]Pc, Summer, S1'!F22*Main!$B$4)+(_xlfn.IFNA(VLOOKUP($A22,'EV Distribution'!$A$2:$B$16,2,FALSE),0)*'EV Characterization'!F$2)</f>
        <v>0.10867296</v>
      </c>
      <c r="G22" s="2">
        <f>('[1]Pc, Summer, S1'!G22*Main!$B$4)+(_xlfn.IFNA(VLOOKUP($A22,'EV Distribution'!$A$2:$B$16,2,FALSE),0)*'EV Characterization'!G$2)</f>
        <v>0.11395296000000001</v>
      </c>
      <c r="H22" s="2">
        <f>('[1]Pc, Summer, S1'!H22*Main!$B$4)+(_xlfn.IFNA(VLOOKUP($A22,'EV Distribution'!$A$2:$B$16,2,FALSE),0)*'EV Characterization'!H$2)</f>
        <v>0.13880064</v>
      </c>
      <c r="I22" s="2">
        <f>('[1]Pc, Summer, S1'!I22*Main!$B$4)+(_xlfn.IFNA(VLOOKUP($A22,'EV Distribution'!$A$2:$B$16,2,FALSE),0)*'EV Characterization'!I$2)</f>
        <v>3.223616E-2</v>
      </c>
      <c r="J22" s="2">
        <f>('[1]Pc, Summer, S1'!J22*Main!$B$4)+(_xlfn.IFNA(VLOOKUP($A22,'EV Distribution'!$A$2:$B$16,2,FALSE),0)*'EV Characterization'!J$2)</f>
        <v>2.9765120000000003E-2</v>
      </c>
      <c r="K22" s="2">
        <f>('[1]Pc, Summer, S1'!K22*Main!$B$4)+(_xlfn.IFNA(VLOOKUP($A22,'EV Distribution'!$A$2:$B$16,2,FALSE),0)*'EV Characterization'!K$2)</f>
        <v>3.7516160000000007E-2</v>
      </c>
      <c r="L22" s="2">
        <f>('[1]Pc, Summer, S1'!L22*Main!$B$4)+(_xlfn.IFNA(VLOOKUP($A22,'EV Distribution'!$A$2:$B$16,2,FALSE),0)*'EV Characterization'!L$2)</f>
        <v>2.5382720000000001E-2</v>
      </c>
      <c r="M22" s="2">
        <f>('[1]Pc, Summer, S1'!M22*Main!$B$4)+(_xlfn.IFNA(VLOOKUP($A22,'EV Distribution'!$A$2:$B$16,2,FALSE),0)*'EV Characterization'!M$2)</f>
        <v>2.4495679999999999E-2</v>
      </c>
      <c r="N22" s="2">
        <f>('[1]Pc, Summer, S1'!N22*Main!$B$4)+(_xlfn.IFNA(VLOOKUP($A22,'EV Distribution'!$A$2:$B$16,2,FALSE),0)*'EV Characterization'!N$2)</f>
        <v>2.9659520000000002E-2</v>
      </c>
      <c r="O22" s="2">
        <f>('[1]Pc, Summer, S1'!O22*Main!$B$4)+(_xlfn.IFNA(VLOOKUP($A22,'EV Distribution'!$A$2:$B$16,2,FALSE),0)*'EV Characterization'!O$2)</f>
        <v>3.1824320000000003E-2</v>
      </c>
      <c r="P22" s="2">
        <f>('[1]Pc, Summer, S1'!P22*Main!$B$4)+(_xlfn.IFNA(VLOOKUP($A22,'EV Distribution'!$A$2:$B$16,2,FALSE),0)*'EV Characterization'!P$2)</f>
        <v>2.9332160000000003E-2</v>
      </c>
      <c r="Q22" s="2">
        <f>('[1]Pc, Summer, S1'!Q22*Main!$B$4)+(_xlfn.IFNA(VLOOKUP($A22,'EV Distribution'!$A$2:$B$16,2,FALSE),0)*'EV Characterization'!Q$2)</f>
        <v>3.388E-2</v>
      </c>
      <c r="R22" s="2">
        <f>('[1]Pc, Summer, S1'!R22*Main!$B$4)+(_xlfn.IFNA(VLOOKUP($A22,'EV Distribution'!$A$2:$B$16,2,FALSE),0)*'EV Characterization'!R$2)</f>
        <v>3.527392E-2</v>
      </c>
      <c r="S22" s="2">
        <f>('[1]Pc, Summer, S1'!S22*Main!$B$4)+(_xlfn.IFNA(VLOOKUP($A22,'EV Distribution'!$A$2:$B$16,2,FALSE),0)*'EV Characterization'!S$2)</f>
        <v>4.8727360000000004E-2</v>
      </c>
      <c r="T22" s="2">
        <f>('[1]Pc, Summer, S1'!T22*Main!$B$4)+(_xlfn.IFNA(VLOOKUP($A22,'EV Distribution'!$A$2:$B$16,2,FALSE),0)*'EV Characterization'!T$2)</f>
        <v>3.2630400000000004E-2</v>
      </c>
      <c r="U22" s="2">
        <f>('[1]Pc, Summer, S1'!U22*Main!$B$4)+(_xlfn.IFNA(VLOOKUP($A22,'EV Distribution'!$A$2:$B$16,2,FALSE),0)*'EV Characterization'!U$2)</f>
        <v>3.0884479999999999E-2</v>
      </c>
      <c r="V22" s="2">
        <f>('[1]Pc, Summer, S1'!V22*Main!$B$4)+(_xlfn.IFNA(VLOOKUP($A22,'EV Distribution'!$A$2:$B$16,2,FALSE),0)*'EV Characterization'!V$2)</f>
        <v>3.7695680000000002E-2</v>
      </c>
      <c r="W22" s="2">
        <f>('[1]Pc, Summer, S1'!W22*Main!$B$4)+(_xlfn.IFNA(VLOOKUP($A22,'EV Distribution'!$A$2:$B$16,2,FALSE),0)*'EV Characterization'!W$2)</f>
        <v>3.58336E-2</v>
      </c>
      <c r="X22" s="2">
        <f>('[1]Pc, Summer, S1'!X22*Main!$B$4)+(_xlfn.IFNA(VLOOKUP($A22,'EV Distribution'!$A$2:$B$16,2,FALSE),0)*'EV Characterization'!X$2)</f>
        <v>0.13392896000000001</v>
      </c>
      <c r="Y22" s="2">
        <f>('[1]Pc, Summer, S1'!Y22*Main!$B$4)+(_xlfn.IFNA(VLOOKUP($A22,'EV Distribution'!$A$2:$B$16,2,FALSE),0)*'EV Characterization'!Y$2)</f>
        <v>0.15132480000000001</v>
      </c>
    </row>
    <row r="23" spans="1:25" x14ac:dyDescent="0.25">
      <c r="A23">
        <v>34</v>
      </c>
      <c r="B23" s="2">
        <f>('[1]Pc, Summer, S1'!B23*Main!$B$4)+(_xlfn.IFNA(VLOOKUP($A23,'EV Distribution'!$A$2:$B$16,2,FALSE),0)*'EV Characterization'!B$2)</f>
        <v>0.41587616000000005</v>
      </c>
      <c r="C23" s="2">
        <f>('[1]Pc, Summer, S1'!C23*Main!$B$4)+(_xlfn.IFNA(VLOOKUP($A23,'EV Distribution'!$A$2:$B$16,2,FALSE),0)*'EV Characterization'!C$2)</f>
        <v>0.40819327999999999</v>
      </c>
      <c r="D23" s="2">
        <f>('[1]Pc, Summer, S1'!D23*Main!$B$4)+(_xlfn.IFNA(VLOOKUP($A23,'EV Distribution'!$A$2:$B$16,2,FALSE),0)*'EV Characterization'!D$2)</f>
        <v>0.32798944000000002</v>
      </c>
      <c r="E23" s="2">
        <f>('[1]Pc, Summer, S1'!E23*Main!$B$4)+(_xlfn.IFNA(VLOOKUP($A23,'EV Distribution'!$A$2:$B$16,2,FALSE),0)*'EV Characterization'!E$2)</f>
        <v>0.31569343999999999</v>
      </c>
      <c r="F23" s="2">
        <f>('[1]Pc, Summer, S1'!F23*Main!$B$4)+(_xlfn.IFNA(VLOOKUP($A23,'EV Distribution'!$A$2:$B$16,2,FALSE),0)*'EV Characterization'!F$2)</f>
        <v>0.26180303999999999</v>
      </c>
      <c r="G23" s="2">
        <f>('[1]Pc, Summer, S1'!G23*Main!$B$4)+(_xlfn.IFNA(VLOOKUP($A23,'EV Distribution'!$A$2:$B$16,2,FALSE),0)*'EV Characterization'!G$2)</f>
        <v>0.27452304</v>
      </c>
      <c r="H23" s="2">
        <f>('[1]Pc, Summer, S1'!H23*Main!$B$4)+(_xlfn.IFNA(VLOOKUP($A23,'EV Distribution'!$A$2:$B$16,2,FALSE),0)*'EV Characterization'!H$2)</f>
        <v>0.33438336000000002</v>
      </c>
      <c r="I23" s="2">
        <f>('[1]Pc, Summer, S1'!I23*Main!$B$4)+(_xlfn.IFNA(VLOOKUP($A23,'EV Distribution'!$A$2:$B$16,2,FALSE),0)*'EV Characterization'!I$2)</f>
        <v>7.7659839999999994E-2</v>
      </c>
      <c r="J23" s="2">
        <f>('[1]Pc, Summer, S1'!J23*Main!$B$4)+(_xlfn.IFNA(VLOOKUP($A23,'EV Distribution'!$A$2:$B$16,2,FALSE),0)*'EV Characterization'!J$2)</f>
        <v>7.1706880000000001E-2</v>
      </c>
      <c r="K23" s="2">
        <f>('[1]Pc, Summer, S1'!K23*Main!$B$4)+(_xlfn.IFNA(VLOOKUP($A23,'EV Distribution'!$A$2:$B$16,2,FALSE),0)*'EV Characterization'!K$2)</f>
        <v>9.0379840000000003E-2</v>
      </c>
      <c r="L23" s="2">
        <f>('[1]Pc, Summer, S1'!L23*Main!$B$4)+(_xlfn.IFNA(VLOOKUP($A23,'EV Distribution'!$A$2:$B$16,2,FALSE),0)*'EV Characterization'!L$2)</f>
        <v>6.114928E-2</v>
      </c>
      <c r="M23" s="2">
        <f>('[1]Pc, Summer, S1'!M23*Main!$B$4)+(_xlfn.IFNA(VLOOKUP($A23,'EV Distribution'!$A$2:$B$16,2,FALSE),0)*'EV Characterization'!M$2)</f>
        <v>5.901232E-2</v>
      </c>
      <c r="N23" s="2">
        <f>('[1]Pc, Summer, S1'!N23*Main!$B$4)+(_xlfn.IFNA(VLOOKUP($A23,'EV Distribution'!$A$2:$B$16,2,FALSE),0)*'EV Characterization'!N$2)</f>
        <v>7.1452479999999999E-2</v>
      </c>
      <c r="O23" s="2">
        <f>('[1]Pc, Summer, S1'!O23*Main!$B$4)+(_xlfn.IFNA(VLOOKUP($A23,'EV Distribution'!$A$2:$B$16,2,FALSE),0)*'EV Characterization'!O$2)</f>
        <v>7.6667680000000002E-2</v>
      </c>
      <c r="P23" s="2">
        <f>('[1]Pc, Summer, S1'!P23*Main!$B$4)+(_xlfn.IFNA(VLOOKUP($A23,'EV Distribution'!$A$2:$B$16,2,FALSE),0)*'EV Characterization'!P$2)</f>
        <v>7.0663840000000006E-2</v>
      </c>
      <c r="Q23" s="2">
        <f>('[1]Pc, Summer, S1'!Q23*Main!$B$4)+(_xlfn.IFNA(VLOOKUP($A23,'EV Distribution'!$A$2:$B$16,2,FALSE),0)*'EV Characterization'!Q$2)</f>
        <v>8.1619999999999998E-2</v>
      </c>
      <c r="R23" s="2">
        <f>('[1]Pc, Summer, S1'!R23*Main!$B$4)+(_xlfn.IFNA(VLOOKUP($A23,'EV Distribution'!$A$2:$B$16,2,FALSE),0)*'EV Characterization'!R$2)</f>
        <v>8.4978079999999998E-2</v>
      </c>
      <c r="S23" s="2">
        <f>('[1]Pc, Summer, S1'!S23*Main!$B$4)+(_xlfn.IFNA(VLOOKUP($A23,'EV Distribution'!$A$2:$B$16,2,FALSE),0)*'EV Characterization'!S$2)</f>
        <v>0.11738864</v>
      </c>
      <c r="T23" s="2">
        <f>('[1]Pc, Summer, S1'!T23*Main!$B$4)+(_xlfn.IFNA(VLOOKUP($A23,'EV Distribution'!$A$2:$B$16,2,FALSE),0)*'EV Characterization'!T$2)</f>
        <v>7.8609600000000002E-2</v>
      </c>
      <c r="U23" s="2">
        <f>('[1]Pc, Summer, S1'!U23*Main!$B$4)+(_xlfn.IFNA(VLOOKUP($A23,'EV Distribution'!$A$2:$B$16,2,FALSE),0)*'EV Characterization'!U$2)</f>
        <v>7.4403520000000001E-2</v>
      </c>
      <c r="V23" s="2">
        <f>('[1]Pc, Summer, S1'!V23*Main!$B$4)+(_xlfn.IFNA(VLOOKUP($A23,'EV Distribution'!$A$2:$B$16,2,FALSE),0)*'EV Characterization'!V$2)</f>
        <v>9.0812320000000002E-2</v>
      </c>
      <c r="W23" s="2">
        <f>('[1]Pc, Summer, S1'!W23*Main!$B$4)+(_xlfn.IFNA(VLOOKUP($A23,'EV Distribution'!$A$2:$B$16,2,FALSE),0)*'EV Characterization'!W$2)</f>
        <v>8.6326399999999998E-2</v>
      </c>
      <c r="X23" s="2">
        <f>('[1]Pc, Summer, S1'!X23*Main!$B$4)+(_xlfn.IFNA(VLOOKUP($A23,'EV Distribution'!$A$2:$B$16,2,FALSE),0)*'EV Characterization'!X$2)</f>
        <v>0.32264704</v>
      </c>
      <c r="Y23" s="2">
        <f>('[1]Pc, Summer, S1'!Y23*Main!$B$4)+(_xlfn.IFNA(VLOOKUP($A23,'EV Distribution'!$A$2:$B$16,2,FALSE),0)*'EV Characterization'!Y$2)</f>
        <v>0.36455520000000002</v>
      </c>
    </row>
    <row r="24" spans="1:25" x14ac:dyDescent="0.25">
      <c r="A24">
        <v>36</v>
      </c>
      <c r="B24" s="2">
        <f>('[1]Pc, Summer, S1'!B24*Main!$B$4)+(_xlfn.IFNA(VLOOKUP($A24,'EV Distribution'!$A$2:$B$16,2,FALSE),0)*'EV Characterization'!B$2)</f>
        <v>0.10396904000000001</v>
      </c>
      <c r="C24" s="2">
        <f>('[1]Pc, Summer, S1'!C24*Main!$B$4)+(_xlfn.IFNA(VLOOKUP($A24,'EV Distribution'!$A$2:$B$16,2,FALSE),0)*'EV Characterization'!C$2)</f>
        <v>0.10204832</v>
      </c>
      <c r="D24" s="2">
        <f>('[1]Pc, Summer, S1'!D24*Main!$B$4)+(_xlfn.IFNA(VLOOKUP($A24,'EV Distribution'!$A$2:$B$16,2,FALSE),0)*'EV Characterization'!D$2)</f>
        <v>8.1997360000000005E-2</v>
      </c>
      <c r="E24" s="2">
        <f>('[1]Pc, Summer, S1'!E24*Main!$B$4)+(_xlfn.IFNA(VLOOKUP($A24,'EV Distribution'!$A$2:$B$16,2,FALSE),0)*'EV Characterization'!E$2)</f>
        <v>7.8923359999999998E-2</v>
      </c>
      <c r="F24" s="2">
        <f>('[1]Pc, Summer, S1'!F24*Main!$B$4)+(_xlfn.IFNA(VLOOKUP($A24,'EV Distribution'!$A$2:$B$16,2,FALSE),0)*'EV Characterization'!F$2)</f>
        <v>6.5450759999999997E-2</v>
      </c>
      <c r="G24" s="2">
        <f>('[1]Pc, Summer, S1'!G24*Main!$B$4)+(_xlfn.IFNA(VLOOKUP($A24,'EV Distribution'!$A$2:$B$16,2,FALSE),0)*'EV Characterization'!G$2)</f>
        <v>6.8630759999999999E-2</v>
      </c>
      <c r="H24" s="2">
        <f>('[1]Pc, Summer, S1'!H24*Main!$B$4)+(_xlfn.IFNA(VLOOKUP($A24,'EV Distribution'!$A$2:$B$16,2,FALSE),0)*'EV Characterization'!H$2)</f>
        <v>8.3595840000000005E-2</v>
      </c>
      <c r="I24" s="2">
        <f>('[1]Pc, Summer, S1'!I24*Main!$B$4)+(_xlfn.IFNA(VLOOKUP($A24,'EV Distribution'!$A$2:$B$16,2,FALSE),0)*'EV Characterization'!I$2)</f>
        <v>1.9414959999999998E-2</v>
      </c>
      <c r="J24" s="2">
        <f>('[1]Pc, Summer, S1'!J24*Main!$B$4)+(_xlfn.IFNA(VLOOKUP($A24,'EV Distribution'!$A$2:$B$16,2,FALSE),0)*'EV Characterization'!J$2)</f>
        <v>1.792672E-2</v>
      </c>
      <c r="K24" s="2">
        <f>('[1]Pc, Summer, S1'!K24*Main!$B$4)+(_xlfn.IFNA(VLOOKUP($A24,'EV Distribution'!$A$2:$B$16,2,FALSE),0)*'EV Characterization'!K$2)</f>
        <v>2.2594960000000001E-2</v>
      </c>
      <c r="L24" s="2">
        <f>('[1]Pc, Summer, S1'!L24*Main!$B$4)+(_xlfn.IFNA(VLOOKUP($A24,'EV Distribution'!$A$2:$B$16,2,FALSE),0)*'EV Characterization'!L$2)</f>
        <v>1.528732E-2</v>
      </c>
      <c r="M24" s="2">
        <f>('[1]Pc, Summer, S1'!M24*Main!$B$4)+(_xlfn.IFNA(VLOOKUP($A24,'EV Distribution'!$A$2:$B$16,2,FALSE),0)*'EV Characterization'!M$2)</f>
        <v>1.475308E-2</v>
      </c>
      <c r="N24" s="2">
        <f>('[1]Pc, Summer, S1'!N24*Main!$B$4)+(_xlfn.IFNA(VLOOKUP($A24,'EV Distribution'!$A$2:$B$16,2,FALSE),0)*'EV Characterization'!N$2)</f>
        <v>1.786312E-2</v>
      </c>
      <c r="O24" s="2">
        <f>('[1]Pc, Summer, S1'!O24*Main!$B$4)+(_xlfn.IFNA(VLOOKUP($A24,'EV Distribution'!$A$2:$B$16,2,FALSE),0)*'EV Characterization'!O$2)</f>
        <v>1.916692E-2</v>
      </c>
      <c r="P24" s="2">
        <f>('[1]Pc, Summer, S1'!P24*Main!$B$4)+(_xlfn.IFNA(VLOOKUP($A24,'EV Distribution'!$A$2:$B$16,2,FALSE),0)*'EV Characterization'!P$2)</f>
        <v>1.7665960000000001E-2</v>
      </c>
      <c r="Q24" s="2">
        <f>('[1]Pc, Summer, S1'!Q24*Main!$B$4)+(_xlfn.IFNA(VLOOKUP($A24,'EV Distribution'!$A$2:$B$16,2,FALSE),0)*'EV Characterization'!Q$2)</f>
        <v>2.0405E-2</v>
      </c>
      <c r="R24" s="2">
        <f>('[1]Pc, Summer, S1'!R24*Main!$B$4)+(_xlfn.IFNA(VLOOKUP($A24,'EV Distribution'!$A$2:$B$16,2,FALSE),0)*'EV Characterization'!R$2)</f>
        <v>2.1244519999999999E-2</v>
      </c>
      <c r="S24" s="2">
        <f>('[1]Pc, Summer, S1'!S24*Main!$B$4)+(_xlfn.IFNA(VLOOKUP($A24,'EV Distribution'!$A$2:$B$16,2,FALSE),0)*'EV Characterization'!S$2)</f>
        <v>2.9347160000000001E-2</v>
      </c>
      <c r="T24" s="2">
        <f>('[1]Pc, Summer, S1'!T24*Main!$B$4)+(_xlfn.IFNA(VLOOKUP($A24,'EV Distribution'!$A$2:$B$16,2,FALSE),0)*'EV Characterization'!T$2)</f>
        <v>1.96524E-2</v>
      </c>
      <c r="U24" s="2">
        <f>('[1]Pc, Summer, S1'!U24*Main!$B$4)+(_xlfn.IFNA(VLOOKUP($A24,'EV Distribution'!$A$2:$B$16,2,FALSE),0)*'EV Characterization'!U$2)</f>
        <v>1.860088E-2</v>
      </c>
      <c r="V24" s="2">
        <f>('[1]Pc, Summer, S1'!V24*Main!$B$4)+(_xlfn.IFNA(VLOOKUP($A24,'EV Distribution'!$A$2:$B$16,2,FALSE),0)*'EV Characterization'!V$2)</f>
        <v>2.270308E-2</v>
      </c>
      <c r="W24" s="2">
        <f>('[1]Pc, Summer, S1'!W24*Main!$B$4)+(_xlfn.IFNA(VLOOKUP($A24,'EV Distribution'!$A$2:$B$16,2,FALSE),0)*'EV Characterization'!W$2)</f>
        <v>2.1581599999999999E-2</v>
      </c>
      <c r="X24" s="2">
        <f>('[1]Pc, Summer, S1'!X24*Main!$B$4)+(_xlfn.IFNA(VLOOKUP($A24,'EV Distribution'!$A$2:$B$16,2,FALSE),0)*'EV Characterization'!X$2)</f>
        <v>8.0661759999999999E-2</v>
      </c>
      <c r="Y24" s="2">
        <f>('[1]Pc, Summer, S1'!Y24*Main!$B$4)+(_xlfn.IFNA(VLOOKUP($A24,'EV Distribution'!$A$2:$B$16,2,FALSE),0)*'EV Characterization'!Y$2)</f>
        <v>9.1138800000000006E-2</v>
      </c>
    </row>
    <row r="25" spans="1:25" x14ac:dyDescent="0.25">
      <c r="A25">
        <v>38</v>
      </c>
      <c r="B25" s="2">
        <f>('[1]Pc, Summer, S1'!B25*Main!$B$4)+(_xlfn.IFNA(VLOOKUP($A25,'EV Distribution'!$A$2:$B$16,2,FALSE),0)*'EV Characterization'!B$2)</f>
        <v>0.58212854000000003</v>
      </c>
      <c r="C25" s="2">
        <f>('[1]Pc, Summer, S1'!C25*Main!$B$4)+(_xlfn.IFNA(VLOOKUP($A25,'EV Distribution'!$A$2:$B$16,2,FALSE),0)*'EV Characterization'!C$2)</f>
        <v>0.57137431999999999</v>
      </c>
      <c r="D25" s="2">
        <f>('[1]Pc, Summer, S1'!D25*Main!$B$4)+(_xlfn.IFNA(VLOOKUP($A25,'EV Distribution'!$A$2:$B$16,2,FALSE),0)*'EV Characterization'!D$2)</f>
        <v>0.45910785999999998</v>
      </c>
      <c r="E25" s="2">
        <f>('[1]Pc, Summer, S1'!E25*Main!$B$4)+(_xlfn.IFNA(VLOOKUP($A25,'EV Distribution'!$A$2:$B$16,2,FALSE),0)*'EV Characterization'!E$2)</f>
        <v>0.44189635999999999</v>
      </c>
      <c r="F25" s="2">
        <f>('[1]Pc, Summer, S1'!F25*Main!$B$4)+(_xlfn.IFNA(VLOOKUP($A25,'EV Distribution'!$A$2:$B$16,2,FALSE),0)*'EV Characterization'!F$2)</f>
        <v>0.36646251000000002</v>
      </c>
      <c r="G25" s="2">
        <f>('[1]Pc, Summer, S1'!G25*Main!$B$4)+(_xlfn.IFNA(VLOOKUP($A25,'EV Distribution'!$A$2:$B$16,2,FALSE),0)*'EV Characterization'!G$2)</f>
        <v>0.38426750999999998</v>
      </c>
      <c r="H25" s="2">
        <f>('[1]Pc, Summer, S1'!H25*Main!$B$4)+(_xlfn.IFNA(VLOOKUP($A25,'EV Distribution'!$A$2:$B$16,2,FALSE),0)*'EV Characterization'!H$2)</f>
        <v>0.46805784</v>
      </c>
      <c r="I25" s="2">
        <f>('[1]Pc, Summer, S1'!I25*Main!$B$4)+(_xlfn.IFNA(VLOOKUP($A25,'EV Distribution'!$A$2:$B$16,2,FALSE),0)*'EV Characterization'!I$2)</f>
        <v>0.10870545999999999</v>
      </c>
      <c r="J25" s="2">
        <f>('[1]Pc, Summer, S1'!J25*Main!$B$4)+(_xlfn.IFNA(VLOOKUP($A25,'EV Distribution'!$A$2:$B$16,2,FALSE),0)*'EV Characterization'!J$2)</f>
        <v>0.10037272</v>
      </c>
      <c r="K25" s="2">
        <f>('[1]Pc, Summer, S1'!K25*Main!$B$4)+(_xlfn.IFNA(VLOOKUP($A25,'EV Distribution'!$A$2:$B$16,2,FALSE),0)*'EV Characterization'!K$2)</f>
        <v>0.12651046000000002</v>
      </c>
      <c r="L25" s="2">
        <f>('[1]Pc, Summer, S1'!L25*Main!$B$4)+(_xlfn.IFNA(VLOOKUP($A25,'EV Distribution'!$A$2:$B$16,2,FALSE),0)*'EV Characterization'!L$2)</f>
        <v>8.5594569999999995E-2</v>
      </c>
      <c r="M25" s="2">
        <f>('[1]Pc, Summer, S1'!M25*Main!$B$4)+(_xlfn.IFNA(VLOOKUP($A25,'EV Distribution'!$A$2:$B$16,2,FALSE),0)*'EV Characterization'!M$2)</f>
        <v>8.2603329999999989E-2</v>
      </c>
      <c r="N25" s="2">
        <f>('[1]Pc, Summer, S1'!N25*Main!$B$4)+(_xlfn.IFNA(VLOOKUP($A25,'EV Distribution'!$A$2:$B$16,2,FALSE),0)*'EV Characterization'!N$2)</f>
        <v>0.10001662</v>
      </c>
      <c r="O25" s="2">
        <f>('[1]Pc, Summer, S1'!O25*Main!$B$4)+(_xlfn.IFNA(VLOOKUP($A25,'EV Distribution'!$A$2:$B$16,2,FALSE),0)*'EV Characterization'!O$2)</f>
        <v>0.10731667</v>
      </c>
      <c r="P25" s="2">
        <f>('[1]Pc, Summer, S1'!P25*Main!$B$4)+(_xlfn.IFNA(VLOOKUP($A25,'EV Distribution'!$A$2:$B$16,2,FALSE),0)*'EV Characterization'!P$2)</f>
        <v>9.8912710000000001E-2</v>
      </c>
      <c r="Q25" s="2">
        <f>('[1]Pc, Summer, S1'!Q25*Main!$B$4)+(_xlfn.IFNA(VLOOKUP($A25,'EV Distribution'!$A$2:$B$16,2,FALSE),0)*'EV Characterization'!Q$2)</f>
        <v>0.11424875</v>
      </c>
      <c r="R25" s="2">
        <f>('[1]Pc, Summer, S1'!R25*Main!$B$4)+(_xlfn.IFNA(VLOOKUP($A25,'EV Distribution'!$A$2:$B$16,2,FALSE),0)*'EV Characterization'!R$2)</f>
        <v>0.11894927</v>
      </c>
      <c r="S25" s="2">
        <f>('[1]Pc, Summer, S1'!S25*Main!$B$4)+(_xlfn.IFNA(VLOOKUP($A25,'EV Distribution'!$A$2:$B$16,2,FALSE),0)*'EV Characterization'!S$2)</f>
        <v>0.16431641000000002</v>
      </c>
      <c r="T25" s="2">
        <f>('[1]Pc, Summer, S1'!T25*Main!$B$4)+(_xlfn.IFNA(VLOOKUP($A25,'EV Distribution'!$A$2:$B$16,2,FALSE),0)*'EV Characterization'!T$2)</f>
        <v>0.1100349</v>
      </c>
      <c r="U25" s="2">
        <f>('[1]Pc, Summer, S1'!U25*Main!$B$4)+(_xlfn.IFNA(VLOOKUP($A25,'EV Distribution'!$A$2:$B$16,2,FALSE),0)*'EV Characterization'!U$2)</f>
        <v>0.10414738</v>
      </c>
      <c r="V25" s="2">
        <f>('[1]Pc, Summer, S1'!V25*Main!$B$4)+(_xlfn.IFNA(VLOOKUP($A25,'EV Distribution'!$A$2:$B$16,2,FALSE),0)*'EV Characterization'!V$2)</f>
        <v>0.12711582999999999</v>
      </c>
      <c r="W25" s="2">
        <f>('[1]Pc, Summer, S1'!W25*Main!$B$4)+(_xlfn.IFNA(VLOOKUP($A25,'EV Distribution'!$A$2:$B$16,2,FALSE),0)*'EV Characterization'!W$2)</f>
        <v>0.1208366</v>
      </c>
      <c r="X25" s="2">
        <f>('[1]Pc, Summer, S1'!X25*Main!$B$4)+(_xlfn.IFNA(VLOOKUP($A25,'EV Distribution'!$A$2:$B$16,2,FALSE),0)*'EV Characterization'!X$2)</f>
        <v>0.45162976000000005</v>
      </c>
      <c r="Y25" s="2">
        <f>('[1]Pc, Summer, S1'!Y25*Main!$B$4)+(_xlfn.IFNA(VLOOKUP($A25,'EV Distribution'!$A$2:$B$16,2,FALSE),0)*'EV Characterization'!Y$2)</f>
        <v>0.5102913</v>
      </c>
    </row>
    <row r="26" spans="1:25" x14ac:dyDescent="0.25">
      <c r="A26">
        <v>40</v>
      </c>
      <c r="B26" s="2">
        <f>('[1]Pc, Summer, S1'!B26*Main!$B$4)+(_xlfn.IFNA(VLOOKUP($A26,'EV Distribution'!$A$2:$B$16,2,FALSE),0)*'EV Characterization'!B$2)</f>
        <v>0.34329400000000004</v>
      </c>
      <c r="C26" s="2">
        <f>('[1]Pc, Summer, S1'!C26*Main!$B$4)+(_xlfn.IFNA(VLOOKUP($A26,'EV Distribution'!$A$2:$B$16,2,FALSE),0)*'EV Characterization'!C$2)</f>
        <v>0.33695200000000003</v>
      </c>
      <c r="D26" s="2">
        <f>('[1]Pc, Summer, S1'!D26*Main!$B$4)+(_xlfn.IFNA(VLOOKUP($A26,'EV Distribution'!$A$2:$B$16,2,FALSE),0)*'EV Characterization'!D$2)</f>
        <v>0.27074600000000004</v>
      </c>
      <c r="E26" s="2">
        <f>('[1]Pc, Summer, S1'!E26*Main!$B$4)+(_xlfn.IFNA(VLOOKUP($A26,'EV Distribution'!$A$2:$B$16,2,FALSE),0)*'EV Characterization'!E$2)</f>
        <v>0.26059599999999999</v>
      </c>
      <c r="F26" s="2">
        <f>('[1]Pc, Summer, S1'!F26*Main!$B$4)+(_xlfn.IFNA(VLOOKUP($A26,'EV Distribution'!$A$2:$B$16,2,FALSE),0)*'EV Characterization'!F$2)</f>
        <v>0.21611100000000003</v>
      </c>
      <c r="G26" s="2">
        <f>('[1]Pc, Summer, S1'!G26*Main!$B$4)+(_xlfn.IFNA(VLOOKUP($A26,'EV Distribution'!$A$2:$B$16,2,FALSE),0)*'EV Characterization'!G$2)</f>
        <v>0.22661100000000001</v>
      </c>
      <c r="H26" s="2">
        <f>('[1]Pc, Summer, S1'!H26*Main!$B$4)+(_xlfn.IFNA(VLOOKUP($A26,'EV Distribution'!$A$2:$B$16,2,FALSE),0)*'EV Characterization'!H$2)</f>
        <v>0.27602400000000005</v>
      </c>
      <c r="I26" s="2">
        <f>('[1]Pc, Summer, S1'!I26*Main!$B$4)+(_xlfn.IFNA(VLOOKUP($A26,'EV Distribution'!$A$2:$B$16,2,FALSE),0)*'EV Characterization'!I$2)</f>
        <v>6.4105999999999996E-2</v>
      </c>
      <c r="J26" s="2">
        <f>('[1]Pc, Summer, S1'!J26*Main!$B$4)+(_xlfn.IFNA(VLOOKUP($A26,'EV Distribution'!$A$2:$B$16,2,FALSE),0)*'EV Characterization'!J$2)</f>
        <v>5.9192000000000008E-2</v>
      </c>
      <c r="K26" s="2">
        <f>('[1]Pc, Summer, S1'!K26*Main!$B$4)+(_xlfn.IFNA(VLOOKUP($A26,'EV Distribution'!$A$2:$B$16,2,FALSE),0)*'EV Characterization'!K$2)</f>
        <v>7.460600000000002E-2</v>
      </c>
      <c r="L26" s="2">
        <f>('[1]Pc, Summer, S1'!L26*Main!$B$4)+(_xlfn.IFNA(VLOOKUP($A26,'EV Distribution'!$A$2:$B$16,2,FALSE),0)*'EV Characterization'!L$2)</f>
        <v>5.0477000000000001E-2</v>
      </c>
      <c r="M26" s="2">
        <f>('[1]Pc, Summer, S1'!M26*Main!$B$4)+(_xlfn.IFNA(VLOOKUP($A26,'EV Distribution'!$A$2:$B$16,2,FALSE),0)*'EV Characterization'!M$2)</f>
        <v>4.8712999999999999E-2</v>
      </c>
      <c r="N26" s="2">
        <f>('[1]Pc, Summer, S1'!N26*Main!$B$4)+(_xlfn.IFNA(VLOOKUP($A26,'EV Distribution'!$A$2:$B$16,2,FALSE),0)*'EV Characterization'!N$2)</f>
        <v>5.8982000000000007E-2</v>
      </c>
      <c r="O26" s="2">
        <f>('[1]Pc, Summer, S1'!O26*Main!$B$4)+(_xlfn.IFNA(VLOOKUP($A26,'EV Distribution'!$A$2:$B$16,2,FALSE),0)*'EV Characterization'!O$2)</f>
        <v>6.328700000000001E-2</v>
      </c>
      <c r="P26" s="2">
        <f>('[1]Pc, Summer, S1'!P26*Main!$B$4)+(_xlfn.IFNA(VLOOKUP($A26,'EV Distribution'!$A$2:$B$16,2,FALSE),0)*'EV Characterization'!P$2)</f>
        <v>5.8331000000000008E-2</v>
      </c>
      <c r="Q26" s="2">
        <f>('[1]Pc, Summer, S1'!Q26*Main!$B$4)+(_xlfn.IFNA(VLOOKUP($A26,'EV Distribution'!$A$2:$B$16,2,FALSE),0)*'EV Characterization'!Q$2)</f>
        <v>6.7375000000000004E-2</v>
      </c>
      <c r="R26" s="2">
        <f>('[1]Pc, Summer, S1'!R26*Main!$B$4)+(_xlfn.IFNA(VLOOKUP($A26,'EV Distribution'!$A$2:$B$16,2,FALSE),0)*'EV Characterization'!R$2)</f>
        <v>7.0147000000000001E-2</v>
      </c>
      <c r="S26" s="2">
        <f>('[1]Pc, Summer, S1'!S26*Main!$B$4)+(_xlfn.IFNA(VLOOKUP($A26,'EV Distribution'!$A$2:$B$16,2,FALSE),0)*'EV Characterization'!S$2)</f>
        <v>9.6901000000000015E-2</v>
      </c>
      <c r="T26" s="2">
        <f>('[1]Pc, Summer, S1'!T26*Main!$B$4)+(_xlfn.IFNA(VLOOKUP($A26,'EV Distribution'!$A$2:$B$16,2,FALSE),0)*'EV Characterization'!T$2)</f>
        <v>6.4890000000000003E-2</v>
      </c>
      <c r="U26" s="2">
        <f>('[1]Pc, Summer, S1'!U26*Main!$B$4)+(_xlfn.IFNA(VLOOKUP($A26,'EV Distribution'!$A$2:$B$16,2,FALSE),0)*'EV Characterization'!U$2)</f>
        <v>6.1418E-2</v>
      </c>
      <c r="V26" s="2">
        <f>('[1]Pc, Summer, S1'!V26*Main!$B$4)+(_xlfn.IFNA(VLOOKUP($A26,'EV Distribution'!$A$2:$B$16,2,FALSE),0)*'EV Characterization'!V$2)</f>
        <v>7.4963000000000002E-2</v>
      </c>
      <c r="W26" s="2">
        <f>('[1]Pc, Summer, S1'!W26*Main!$B$4)+(_xlfn.IFNA(VLOOKUP($A26,'EV Distribution'!$A$2:$B$16,2,FALSE),0)*'EV Characterization'!W$2)</f>
        <v>7.1260000000000004E-2</v>
      </c>
      <c r="X26" s="2">
        <f>('[1]Pc, Summer, S1'!X26*Main!$B$4)+(_xlfn.IFNA(VLOOKUP($A26,'EV Distribution'!$A$2:$B$16,2,FALSE),0)*'EV Characterization'!X$2)</f>
        <v>0.26633600000000002</v>
      </c>
      <c r="Y26" s="2">
        <f>('[1]Pc, Summer, S1'!Y26*Main!$B$4)+(_xlfn.IFNA(VLOOKUP($A26,'EV Distribution'!$A$2:$B$16,2,FALSE),0)*'EV Characterization'!Y$2)</f>
        <v>0.30093000000000003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01691-5547-4111-9458-6FAE50BACE08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S2'!B2*Main!$B$4)+(_xlfn.IFNA(VLOOKUP($A2,'EV Distribution'!$A$2:$B$16,2,FALSE),0)*'EV Characterization'!B$2)</f>
        <v>8.0109738162909689</v>
      </c>
      <c r="C2" s="2">
        <f>('[1]Pc, Summer, S2'!C2*Main!$B$4)+(_xlfn.IFNA(VLOOKUP($A2,'EV Distribution'!$A$2:$B$16,2,FALSE),0)*'EV Characterization'!C$2)</f>
        <v>7.8664365528348421</v>
      </c>
      <c r="D2" s="2">
        <f>('[1]Pc, Summer, S2'!D2*Main!$B$4)+(_xlfn.IFNA(VLOOKUP($A2,'EV Distribution'!$A$2:$B$16,2,FALSE),0)*'EV Characterization'!D$2)</f>
        <v>7.78185043454289</v>
      </c>
      <c r="E2" s="2">
        <f>('[1]Pc, Summer, S2'!E2*Main!$B$4)+(_xlfn.IFNA(VLOOKUP($A2,'EV Distribution'!$A$2:$B$16,2,FALSE),0)*'EV Characterization'!E$2)</f>
        <v>7.787393024472717</v>
      </c>
      <c r="F2" s="2">
        <f>('[1]Pc, Summer, S2'!F2*Main!$B$4)+(_xlfn.IFNA(VLOOKUP($A2,'EV Distribution'!$A$2:$B$16,2,FALSE),0)*'EV Characterization'!F$2)</f>
        <v>7.4547365273836075</v>
      </c>
      <c r="G2" s="2">
        <f>('[1]Pc, Summer, S2'!G2*Main!$B$4)+(_xlfn.IFNA(VLOOKUP($A2,'EV Distribution'!$A$2:$B$16,2,FALSE),0)*'EV Characterization'!G$2)</f>
        <v>7.3188001192150498</v>
      </c>
      <c r="H2" s="2">
        <f>('[1]Pc, Summer, S2'!H2*Main!$B$4)+(_xlfn.IFNA(VLOOKUP($A2,'EV Distribution'!$A$2:$B$16,2,FALSE),0)*'EV Characterization'!H$2)</f>
        <v>6.8861588099454325</v>
      </c>
      <c r="I2" s="2">
        <f>('[1]Pc, Summer, S2'!I2*Main!$B$4)+(_xlfn.IFNA(VLOOKUP($A2,'EV Distribution'!$A$2:$B$16,2,FALSE),0)*'EV Characterization'!I$2)</f>
        <v>6.8061543623569598</v>
      </c>
      <c r="J2" s="2">
        <f>('[1]Pc, Summer, S2'!J2*Main!$B$4)+(_xlfn.IFNA(VLOOKUP($A2,'EV Distribution'!$A$2:$B$16,2,FALSE),0)*'EV Characterization'!J$2)</f>
        <v>6.7664696547322869</v>
      </c>
      <c r="K2" s="2">
        <f>('[1]Pc, Summer, S2'!K2*Main!$B$4)+(_xlfn.IFNA(VLOOKUP($A2,'EV Distribution'!$A$2:$B$16,2,FALSE),0)*'EV Characterization'!K$2)</f>
        <v>6.7983492637144982</v>
      </c>
      <c r="L2" s="2">
        <f>('[1]Pc, Summer, S2'!L2*Main!$B$4)+(_xlfn.IFNA(VLOOKUP($A2,'EV Distribution'!$A$2:$B$16,2,FALSE),0)*'EV Characterization'!L$2)</f>
        <v>6.5821366288670644</v>
      </c>
      <c r="M2" s="2">
        <f>('[1]Pc, Summer, S2'!M2*Main!$B$4)+(_xlfn.IFNA(VLOOKUP($A2,'EV Distribution'!$A$2:$B$16,2,FALSE),0)*'EV Characterization'!M$2)</f>
        <v>6.4351458150562229</v>
      </c>
      <c r="N2" s="2">
        <f>('[1]Pc, Summer, S2'!N2*Main!$B$4)+(_xlfn.IFNA(VLOOKUP($A2,'EV Distribution'!$A$2:$B$16,2,FALSE),0)*'EV Characterization'!N$2)</f>
        <v>6.392903779758452</v>
      </c>
      <c r="O2" s="2">
        <f>('[1]Pc, Summer, S2'!O2*Main!$B$4)+(_xlfn.IFNA(VLOOKUP($A2,'EV Distribution'!$A$2:$B$16,2,FALSE),0)*'EV Characterization'!O$2)</f>
        <v>6.8221375053005238</v>
      </c>
      <c r="P2" s="2">
        <f>('[1]Pc, Summer, S2'!P2*Main!$B$4)+(_xlfn.IFNA(VLOOKUP($A2,'EV Distribution'!$A$2:$B$16,2,FALSE),0)*'EV Characterization'!P$2)</f>
        <v>6.9260043724135993</v>
      </c>
      <c r="Q2" s="2">
        <f>('[1]Pc, Summer, S2'!Q2*Main!$B$4)+(_xlfn.IFNA(VLOOKUP($A2,'EV Distribution'!$A$2:$B$16,2,FALSE),0)*'EV Characterization'!Q$2)</f>
        <v>6.8640364227600923</v>
      </c>
      <c r="R2" s="2">
        <f>('[1]Pc, Summer, S2'!R2*Main!$B$4)+(_xlfn.IFNA(VLOOKUP($A2,'EV Distribution'!$A$2:$B$16,2,FALSE),0)*'EV Characterization'!R$2)</f>
        <v>6.6788130984600258</v>
      </c>
      <c r="S2" s="2">
        <f>('[1]Pc, Summer, S2'!S2*Main!$B$4)+(_xlfn.IFNA(VLOOKUP($A2,'EV Distribution'!$A$2:$B$16,2,FALSE),0)*'EV Characterization'!S$2)</f>
        <v>6.85262623714139</v>
      </c>
      <c r="T2" s="2">
        <f>('[1]Pc, Summer, S2'!T2*Main!$B$4)+(_xlfn.IFNA(VLOOKUP($A2,'EV Distribution'!$A$2:$B$16,2,FALSE),0)*'EV Characterization'!T$2)</f>
        <v>6.8408896098510557</v>
      </c>
      <c r="U2" s="2">
        <f>('[1]Pc, Summer, S2'!U2*Main!$B$4)+(_xlfn.IFNA(VLOOKUP($A2,'EV Distribution'!$A$2:$B$16,2,FALSE),0)*'EV Characterization'!U$2)</f>
        <v>7.0505086972965865</v>
      </c>
      <c r="V2" s="2">
        <f>('[1]Pc, Summer, S2'!V2*Main!$B$4)+(_xlfn.IFNA(VLOOKUP($A2,'EV Distribution'!$A$2:$B$16,2,FALSE),0)*'EV Characterization'!V$2)</f>
        <v>6.8562138973603943</v>
      </c>
      <c r="W2" s="2">
        <f>('[1]Pc, Summer, S2'!W2*Main!$B$4)+(_xlfn.IFNA(VLOOKUP($A2,'EV Distribution'!$A$2:$B$16,2,FALSE),0)*'EV Characterization'!W$2)</f>
        <v>6.7136851492618757</v>
      </c>
      <c r="X2" s="2">
        <f>('[1]Pc, Summer, S2'!X2*Main!$B$4)+(_xlfn.IFNA(VLOOKUP($A2,'EV Distribution'!$A$2:$B$16,2,FALSE),0)*'EV Characterization'!X$2)</f>
        <v>6.515377430541947</v>
      </c>
      <c r="Y2" s="2">
        <f>('[1]Pc, Summer, S2'!Y2*Main!$B$4)+(_xlfn.IFNA(VLOOKUP($A2,'EV Distribution'!$A$2:$B$16,2,FALSE),0)*'EV Characterization'!Y$2)</f>
        <v>6.4677882525973045</v>
      </c>
    </row>
    <row r="3" spans="1:25" x14ac:dyDescent="0.25">
      <c r="A3">
        <v>2</v>
      </c>
      <c r="B3" s="2">
        <f>('[1]Pc, Summer, S2'!B3*Main!$B$4)+(_xlfn.IFNA(VLOOKUP($A3,'EV Distribution'!$A$2:$B$16,2,FALSE),0)*'EV Characterization'!B$2)</f>
        <v>1.8465477471346188</v>
      </c>
      <c r="C3" s="2">
        <f>('[1]Pc, Summer, S2'!C3*Main!$B$4)+(_xlfn.IFNA(VLOOKUP($A3,'EV Distribution'!$A$2:$B$16,2,FALSE),0)*'EV Characterization'!C$2)</f>
        <v>1.7167878843005775</v>
      </c>
      <c r="D3" s="2">
        <f>('[1]Pc, Summer, S2'!D3*Main!$B$4)+(_xlfn.IFNA(VLOOKUP($A3,'EV Distribution'!$A$2:$B$16,2,FALSE),0)*'EV Characterization'!D$2)</f>
        <v>1.6354000328430569</v>
      </c>
      <c r="E3" s="2">
        <f>('[1]Pc, Summer, S2'!E3*Main!$B$4)+(_xlfn.IFNA(VLOOKUP($A3,'EV Distribution'!$A$2:$B$16,2,FALSE),0)*'EV Characterization'!E$2)</f>
        <v>1.5016902682069759</v>
      </c>
      <c r="F3" s="2">
        <f>('[1]Pc, Summer, S2'!F3*Main!$B$4)+(_xlfn.IFNA(VLOOKUP($A3,'EV Distribution'!$A$2:$B$16,2,FALSE),0)*'EV Characterization'!F$2)</f>
        <v>1.4747514059767222</v>
      </c>
      <c r="G3" s="2">
        <f>('[1]Pc, Summer, S2'!G3*Main!$B$4)+(_xlfn.IFNA(VLOOKUP($A3,'EV Distribution'!$A$2:$B$16,2,FALSE),0)*'EV Characterization'!G$2)</f>
        <v>1.4297308471995658</v>
      </c>
      <c r="H3" s="2">
        <f>('[1]Pc, Summer, S2'!H3*Main!$B$4)+(_xlfn.IFNA(VLOOKUP($A3,'EV Distribution'!$A$2:$B$16,2,FALSE),0)*'EV Characterization'!H$2)</f>
        <v>1.5282245294330434</v>
      </c>
      <c r="I3" s="2">
        <f>('[1]Pc, Summer, S2'!I3*Main!$B$4)+(_xlfn.IFNA(VLOOKUP($A3,'EV Distribution'!$A$2:$B$16,2,FALSE),0)*'EV Characterization'!I$2)</f>
        <v>1.8225855316856074</v>
      </c>
      <c r="J3" s="2">
        <f>('[1]Pc, Summer, S2'!J3*Main!$B$4)+(_xlfn.IFNA(VLOOKUP($A3,'EV Distribution'!$A$2:$B$16,2,FALSE),0)*'EV Characterization'!J$2)</f>
        <v>2.0912824031020554</v>
      </c>
      <c r="K3" s="2">
        <f>('[1]Pc, Summer, S2'!K3*Main!$B$4)+(_xlfn.IFNA(VLOOKUP($A3,'EV Distribution'!$A$2:$B$16,2,FALSE),0)*'EV Characterization'!K$2)</f>
        <v>2.3058661256634001</v>
      </c>
      <c r="L3" s="2">
        <f>('[1]Pc, Summer, S2'!L3*Main!$B$4)+(_xlfn.IFNA(VLOOKUP($A3,'EV Distribution'!$A$2:$B$16,2,FALSE),0)*'EV Characterization'!L$2)</f>
        <v>2.2703567254816686</v>
      </c>
      <c r="M3" s="2">
        <f>('[1]Pc, Summer, S2'!M3*Main!$B$4)+(_xlfn.IFNA(VLOOKUP($A3,'EV Distribution'!$A$2:$B$16,2,FALSE),0)*'EV Characterization'!M$2)</f>
        <v>2.2872009917271732</v>
      </c>
      <c r="N3" s="2">
        <f>('[1]Pc, Summer, S2'!N3*Main!$B$4)+(_xlfn.IFNA(VLOOKUP($A3,'EV Distribution'!$A$2:$B$16,2,FALSE),0)*'EV Characterization'!N$2)</f>
        <v>2.3114891593321625</v>
      </c>
      <c r="O3" s="2">
        <f>('[1]Pc, Summer, S2'!O3*Main!$B$4)+(_xlfn.IFNA(VLOOKUP($A3,'EV Distribution'!$A$2:$B$16,2,FALSE),0)*'EV Characterization'!O$2)</f>
        <v>2.2229314373775662</v>
      </c>
      <c r="P3" s="2">
        <f>('[1]Pc, Summer, S2'!P3*Main!$B$4)+(_xlfn.IFNA(VLOOKUP($A3,'EV Distribution'!$A$2:$B$16,2,FALSE),0)*'EV Characterization'!P$2)</f>
        <v>1.979293720719189</v>
      </c>
      <c r="Q3" s="2">
        <f>('[1]Pc, Summer, S2'!Q3*Main!$B$4)+(_xlfn.IFNA(VLOOKUP($A3,'EV Distribution'!$A$2:$B$16,2,FALSE),0)*'EV Characterization'!Q$2)</f>
        <v>1.9667593460867563</v>
      </c>
      <c r="R3" s="2">
        <f>('[1]Pc, Summer, S2'!R3*Main!$B$4)+(_xlfn.IFNA(VLOOKUP($A3,'EV Distribution'!$A$2:$B$16,2,FALSE),0)*'EV Characterization'!R$2)</f>
        <v>1.9247812902633257</v>
      </c>
      <c r="S3" s="2">
        <f>('[1]Pc, Summer, S2'!S3*Main!$B$4)+(_xlfn.IFNA(VLOOKUP($A3,'EV Distribution'!$A$2:$B$16,2,FALSE),0)*'EV Characterization'!S$2)</f>
        <v>1.924496685862817</v>
      </c>
      <c r="T3" s="2">
        <f>('[1]Pc, Summer, S2'!T3*Main!$B$4)+(_xlfn.IFNA(VLOOKUP($A3,'EV Distribution'!$A$2:$B$16,2,FALSE),0)*'EV Characterization'!T$2)</f>
        <v>2.0462224546320411</v>
      </c>
      <c r="U3" s="2">
        <f>('[1]Pc, Summer, S2'!U3*Main!$B$4)+(_xlfn.IFNA(VLOOKUP($A3,'EV Distribution'!$A$2:$B$16,2,FALSE),0)*'EV Characterization'!U$2)</f>
        <v>2.2515807652016591</v>
      </c>
      <c r="V3" s="2">
        <f>('[1]Pc, Summer, S2'!V3*Main!$B$4)+(_xlfn.IFNA(VLOOKUP($A3,'EV Distribution'!$A$2:$B$16,2,FALSE),0)*'EV Characterization'!V$2)</f>
        <v>2.2820541915197827</v>
      </c>
      <c r="W3" s="2">
        <f>('[1]Pc, Summer, S2'!W3*Main!$B$4)+(_xlfn.IFNA(VLOOKUP($A3,'EV Distribution'!$A$2:$B$16,2,FALSE),0)*'EV Characterization'!W$2)</f>
        <v>2.3246010318973322</v>
      </c>
      <c r="X3" s="2">
        <f>('[1]Pc, Summer, S2'!X3*Main!$B$4)+(_xlfn.IFNA(VLOOKUP($A3,'EV Distribution'!$A$2:$B$16,2,FALSE),0)*'EV Characterization'!X$2)</f>
        <v>2.0566106621053097</v>
      </c>
      <c r="Y3" s="2">
        <f>('[1]Pc, Summer, S2'!Y3*Main!$B$4)+(_xlfn.IFNA(VLOOKUP($A3,'EV Distribution'!$A$2:$B$16,2,FALSE),0)*'EV Characterization'!Y$2)</f>
        <v>1.7408871967667359</v>
      </c>
    </row>
    <row r="4" spans="1:25" x14ac:dyDescent="0.25">
      <c r="A4">
        <v>3</v>
      </c>
      <c r="B4" s="2">
        <f>('[1]Pc, Summer, S2'!B4*Main!$B$4)+(_xlfn.IFNA(VLOOKUP($A4,'EV Distribution'!$A$2:$B$16,2,FALSE),0)*'EV Characterization'!B$2)</f>
        <v>5.1194482597703441</v>
      </c>
      <c r="C4" s="2">
        <f>('[1]Pc, Summer, S2'!C4*Main!$B$4)+(_xlfn.IFNA(VLOOKUP($A4,'EV Distribution'!$A$2:$B$16,2,FALSE),0)*'EV Characterization'!C$2)</f>
        <v>4.823360984920094</v>
      </c>
      <c r="D4" s="2">
        <f>('[1]Pc, Summer, S2'!D4*Main!$B$4)+(_xlfn.IFNA(VLOOKUP($A4,'EV Distribution'!$A$2:$B$16,2,FALSE),0)*'EV Characterization'!D$2)</f>
        <v>4.4369291918087574</v>
      </c>
      <c r="E4" s="2">
        <f>('[1]Pc, Summer, S2'!E4*Main!$B$4)+(_xlfn.IFNA(VLOOKUP($A4,'EV Distribution'!$A$2:$B$16,2,FALSE),0)*'EV Characterization'!E$2)</f>
        <v>4.3858849178825654</v>
      </c>
      <c r="F4" s="2">
        <f>('[1]Pc, Summer, S2'!F4*Main!$B$4)+(_xlfn.IFNA(VLOOKUP($A4,'EV Distribution'!$A$2:$B$16,2,FALSE),0)*'EV Characterization'!F$2)</f>
        <v>4.3205723161125444</v>
      </c>
      <c r="G4" s="2">
        <f>('[1]Pc, Summer, S2'!G4*Main!$B$4)+(_xlfn.IFNA(VLOOKUP($A4,'EV Distribution'!$A$2:$B$16,2,FALSE),0)*'EV Characterization'!G$2)</f>
        <v>4.2958914116474212</v>
      </c>
      <c r="H4" s="2">
        <f>('[1]Pc, Summer, S2'!H4*Main!$B$4)+(_xlfn.IFNA(VLOOKUP($A4,'EV Distribution'!$A$2:$B$16,2,FALSE),0)*'EV Characterization'!H$2)</f>
        <v>4.8013075389243181</v>
      </c>
      <c r="I4" s="2">
        <f>('[1]Pc, Summer, S2'!I4*Main!$B$4)+(_xlfn.IFNA(VLOOKUP($A4,'EV Distribution'!$A$2:$B$16,2,FALSE),0)*'EV Characterization'!I$2)</f>
        <v>5.0765488182229905</v>
      </c>
      <c r="J4" s="2">
        <f>('[1]Pc, Summer, S2'!J4*Main!$B$4)+(_xlfn.IFNA(VLOOKUP($A4,'EV Distribution'!$A$2:$B$16,2,FALSE),0)*'EV Characterization'!J$2)</f>
        <v>5.4148963372159136</v>
      </c>
      <c r="K4" s="2">
        <f>('[1]Pc, Summer, S2'!K4*Main!$B$4)+(_xlfn.IFNA(VLOOKUP($A4,'EV Distribution'!$A$2:$B$16,2,FALSE),0)*'EV Characterization'!K$2)</f>
        <v>5.4769216651411066</v>
      </c>
      <c r="L4" s="2">
        <f>('[1]Pc, Summer, S2'!L4*Main!$B$4)+(_xlfn.IFNA(VLOOKUP($A4,'EV Distribution'!$A$2:$B$16,2,FALSE),0)*'EV Characterization'!L$2)</f>
        <v>5.7645286685088566</v>
      </c>
      <c r="M4" s="2">
        <f>('[1]Pc, Summer, S2'!M4*Main!$B$4)+(_xlfn.IFNA(VLOOKUP($A4,'EV Distribution'!$A$2:$B$16,2,FALSE),0)*'EV Characterization'!M$2)</f>
        <v>6.2469553904137074</v>
      </c>
      <c r="N4" s="2">
        <f>('[1]Pc, Summer, S2'!N4*Main!$B$4)+(_xlfn.IFNA(VLOOKUP($A4,'EV Distribution'!$A$2:$B$16,2,FALSE),0)*'EV Characterization'!N$2)</f>
        <v>6.1867747288974453</v>
      </c>
      <c r="O4" s="2">
        <f>('[1]Pc, Summer, S2'!O4*Main!$B$4)+(_xlfn.IFNA(VLOOKUP($A4,'EV Distribution'!$A$2:$B$16,2,FALSE),0)*'EV Characterization'!O$2)</f>
        <v>5.8421316713509919</v>
      </c>
      <c r="P4" s="2">
        <f>('[1]Pc, Summer, S2'!P4*Main!$B$4)+(_xlfn.IFNA(VLOOKUP($A4,'EV Distribution'!$A$2:$B$16,2,FALSE),0)*'EV Characterization'!P$2)</f>
        <v>5.2535719476030893</v>
      </c>
      <c r="Q4" s="2">
        <f>('[1]Pc, Summer, S2'!Q4*Main!$B$4)+(_xlfn.IFNA(VLOOKUP($A4,'EV Distribution'!$A$2:$B$16,2,FALSE),0)*'EV Characterization'!Q$2)</f>
        <v>4.9611254657680464</v>
      </c>
      <c r="R4" s="2">
        <f>('[1]Pc, Summer, S2'!R4*Main!$B$4)+(_xlfn.IFNA(VLOOKUP($A4,'EV Distribution'!$A$2:$B$16,2,FALSE),0)*'EV Characterization'!R$2)</f>
        <v>4.7913220516346922</v>
      </c>
      <c r="S4" s="2">
        <f>('[1]Pc, Summer, S2'!S4*Main!$B$4)+(_xlfn.IFNA(VLOOKUP($A4,'EV Distribution'!$A$2:$B$16,2,FALSE),0)*'EV Characterization'!S$2)</f>
        <v>4.9748519626796686</v>
      </c>
      <c r="T4" s="2">
        <f>('[1]Pc, Summer, S2'!T4*Main!$B$4)+(_xlfn.IFNA(VLOOKUP($A4,'EV Distribution'!$A$2:$B$16,2,FALSE),0)*'EV Characterization'!T$2)</f>
        <v>4.9891716963983095</v>
      </c>
      <c r="U4" s="2">
        <f>('[1]Pc, Summer, S2'!U4*Main!$B$4)+(_xlfn.IFNA(VLOOKUP($A4,'EV Distribution'!$A$2:$B$16,2,FALSE),0)*'EV Characterization'!U$2)</f>
        <v>5.1344855462936163</v>
      </c>
      <c r="V4" s="2">
        <f>('[1]Pc, Summer, S2'!V4*Main!$B$4)+(_xlfn.IFNA(VLOOKUP($A4,'EV Distribution'!$A$2:$B$16,2,FALSE),0)*'EV Characterization'!V$2)</f>
        <v>5.2077274270440626</v>
      </c>
      <c r="W4" s="2">
        <f>('[1]Pc, Summer, S2'!W4*Main!$B$4)+(_xlfn.IFNA(VLOOKUP($A4,'EV Distribution'!$A$2:$B$16,2,FALSE),0)*'EV Characterization'!W$2)</f>
        <v>5.359137557696255</v>
      </c>
      <c r="X4" s="2">
        <f>('[1]Pc, Summer, S2'!X4*Main!$B$4)+(_xlfn.IFNA(VLOOKUP($A4,'EV Distribution'!$A$2:$B$16,2,FALSE),0)*'EV Characterization'!X$2)</f>
        <v>5.409651162370996</v>
      </c>
      <c r="Y4" s="2">
        <f>('[1]Pc, Summer, S2'!Y4*Main!$B$4)+(_xlfn.IFNA(VLOOKUP($A4,'EV Distribution'!$A$2:$B$16,2,FALSE),0)*'EV Characterization'!Y$2)</f>
        <v>4.9770582277655411</v>
      </c>
    </row>
    <row r="5" spans="1:25" x14ac:dyDescent="0.25">
      <c r="A5">
        <v>4</v>
      </c>
      <c r="B5" s="2">
        <f>('[1]Pc, Summer, S2'!B5*Main!$B$4)+(_xlfn.IFNA(VLOOKUP($A5,'EV Distribution'!$A$2:$B$16,2,FALSE),0)*'EV Characterization'!B$2)</f>
        <v>0.45388563591143111</v>
      </c>
      <c r="C5" s="2">
        <f>('[1]Pc, Summer, S2'!C5*Main!$B$4)+(_xlfn.IFNA(VLOOKUP($A5,'EV Distribution'!$A$2:$B$16,2,FALSE),0)*'EV Characterization'!C$2)</f>
        <v>0.34612835946531251</v>
      </c>
      <c r="D5" s="2">
        <f>('[1]Pc, Summer, S2'!D5*Main!$B$4)+(_xlfn.IFNA(VLOOKUP($A5,'EV Distribution'!$A$2:$B$16,2,FALSE),0)*'EV Characterization'!D$2)</f>
        <v>0.25208395026843339</v>
      </c>
      <c r="E5" s="2">
        <f>('[1]Pc, Summer, S2'!E5*Main!$B$4)+(_xlfn.IFNA(VLOOKUP($A5,'EV Distribution'!$A$2:$B$16,2,FALSE),0)*'EV Characterization'!E$2)</f>
        <v>0.31241189194772023</v>
      </c>
      <c r="F5" s="2">
        <f>('[1]Pc, Summer, S2'!F5*Main!$B$4)+(_xlfn.IFNA(VLOOKUP($A5,'EV Distribution'!$A$2:$B$16,2,FALSE),0)*'EV Characterization'!F$2)</f>
        <v>0.25908552528409345</v>
      </c>
      <c r="G5" s="2">
        <f>('[1]Pc, Summer, S2'!G5*Main!$B$4)+(_xlfn.IFNA(VLOOKUP($A5,'EV Distribution'!$A$2:$B$16,2,FALSE),0)*'EV Characterization'!G$2)</f>
        <v>0.23374235354429732</v>
      </c>
      <c r="H5" s="2">
        <f>('[1]Pc, Summer, S2'!H5*Main!$B$4)+(_xlfn.IFNA(VLOOKUP($A5,'EV Distribution'!$A$2:$B$16,2,FALSE),0)*'EV Characterization'!H$2)</f>
        <v>0.43820821181019853</v>
      </c>
      <c r="I5" s="2">
        <f>('[1]Pc, Summer, S2'!I5*Main!$B$4)+(_xlfn.IFNA(VLOOKUP($A5,'EV Distribution'!$A$2:$B$16,2,FALSE),0)*'EV Characterization'!I$2)</f>
        <v>0.88258206907304448</v>
      </c>
      <c r="J5" s="2">
        <f>('[1]Pc, Summer, S2'!J5*Main!$B$4)+(_xlfn.IFNA(VLOOKUP($A5,'EV Distribution'!$A$2:$B$16,2,FALSE),0)*'EV Characterization'!J$2)</f>
        <v>1.0472435494543628</v>
      </c>
      <c r="K5" s="2">
        <f>('[1]Pc, Summer, S2'!K5*Main!$B$4)+(_xlfn.IFNA(VLOOKUP($A5,'EV Distribution'!$A$2:$B$16,2,FALSE),0)*'EV Characterization'!K$2)</f>
        <v>1.1221772349335049</v>
      </c>
      <c r="L5" s="2">
        <f>('[1]Pc, Summer, S2'!L5*Main!$B$4)+(_xlfn.IFNA(VLOOKUP($A5,'EV Distribution'!$A$2:$B$16,2,FALSE),0)*'EV Characterization'!L$2)</f>
        <v>1.1948177027513978</v>
      </c>
      <c r="M5" s="2">
        <f>('[1]Pc, Summer, S2'!M5*Main!$B$4)+(_xlfn.IFNA(VLOOKUP($A5,'EV Distribution'!$A$2:$B$16,2,FALSE),0)*'EV Characterization'!M$2)</f>
        <v>1.0984125553675665</v>
      </c>
      <c r="N5" s="2">
        <f>('[1]Pc, Summer, S2'!N5*Main!$B$4)+(_xlfn.IFNA(VLOOKUP($A5,'EV Distribution'!$A$2:$B$16,2,FALSE),0)*'EV Characterization'!N$2)</f>
        <v>1.1628786665689408</v>
      </c>
      <c r="O5" s="2">
        <f>('[1]Pc, Summer, S2'!O5*Main!$B$4)+(_xlfn.IFNA(VLOOKUP($A5,'EV Distribution'!$A$2:$B$16,2,FALSE),0)*'EV Characterization'!O$2)</f>
        <v>1.0968824599745775</v>
      </c>
      <c r="P5" s="2">
        <f>('[1]Pc, Summer, S2'!P5*Main!$B$4)+(_xlfn.IFNA(VLOOKUP($A5,'EV Distribution'!$A$2:$B$16,2,FALSE),0)*'EV Characterization'!P$2)</f>
        <v>0.87659734860565341</v>
      </c>
      <c r="Q5" s="2">
        <f>('[1]Pc, Summer, S2'!Q5*Main!$B$4)+(_xlfn.IFNA(VLOOKUP($A5,'EV Distribution'!$A$2:$B$16,2,FALSE),0)*'EV Characterization'!Q$2)</f>
        <v>0.82844561927287008</v>
      </c>
      <c r="R5" s="2">
        <f>('[1]Pc, Summer, S2'!R5*Main!$B$4)+(_xlfn.IFNA(VLOOKUP($A5,'EV Distribution'!$A$2:$B$16,2,FALSE),0)*'EV Characterization'!R$2)</f>
        <v>0.77468645550345872</v>
      </c>
      <c r="S5" s="2">
        <f>('[1]Pc, Summer, S2'!S5*Main!$B$4)+(_xlfn.IFNA(VLOOKUP($A5,'EV Distribution'!$A$2:$B$16,2,FALSE),0)*'EV Characterization'!S$2)</f>
        <v>0.88064711160085418</v>
      </c>
      <c r="T5" s="2">
        <f>('[1]Pc, Summer, S2'!T5*Main!$B$4)+(_xlfn.IFNA(VLOOKUP($A5,'EV Distribution'!$A$2:$B$16,2,FALSE),0)*'EV Characterization'!T$2)</f>
        <v>1.0865216653778624</v>
      </c>
      <c r="U5" s="2">
        <f>('[1]Pc, Summer, S2'!U5*Main!$B$4)+(_xlfn.IFNA(VLOOKUP($A5,'EV Distribution'!$A$2:$B$16,2,FALSE),0)*'EV Characterization'!U$2)</f>
        <v>1.1530316349669756</v>
      </c>
      <c r="V5" s="2">
        <f>('[1]Pc, Summer, S2'!V5*Main!$B$4)+(_xlfn.IFNA(VLOOKUP($A5,'EV Distribution'!$A$2:$B$16,2,FALSE),0)*'EV Characterization'!V$2)</f>
        <v>1.124411188566395</v>
      </c>
      <c r="W5" s="2">
        <f>('[1]Pc, Summer, S2'!W5*Main!$B$4)+(_xlfn.IFNA(VLOOKUP($A5,'EV Distribution'!$A$2:$B$16,2,FALSE),0)*'EV Characterization'!W$2)</f>
        <v>1.29151313291731</v>
      </c>
      <c r="X5" s="2">
        <f>('[1]Pc, Summer, S2'!X5*Main!$B$4)+(_xlfn.IFNA(VLOOKUP($A5,'EV Distribution'!$A$2:$B$16,2,FALSE),0)*'EV Characterization'!X$2)</f>
        <v>0.99266121616328695</v>
      </c>
      <c r="Y5" s="2">
        <f>('[1]Pc, Summer, S2'!Y5*Main!$B$4)+(_xlfn.IFNA(VLOOKUP($A5,'EV Distribution'!$A$2:$B$16,2,FALSE),0)*'EV Characterization'!Y$2)</f>
        <v>0.73898291341384659</v>
      </c>
    </row>
    <row r="6" spans="1:25" x14ac:dyDescent="0.25">
      <c r="A6">
        <v>5</v>
      </c>
      <c r="B6" s="2">
        <f>('[1]Pc, Summer, S2'!B6*Main!$B$4)+(_xlfn.IFNA(VLOOKUP($A6,'EV Distribution'!$A$2:$B$16,2,FALSE),0)*'EV Characterization'!B$2)</f>
        <v>4.0330156530544903</v>
      </c>
      <c r="C6" s="2">
        <f>('[1]Pc, Summer, S2'!C6*Main!$B$4)+(_xlfn.IFNA(VLOOKUP($A6,'EV Distribution'!$A$2:$B$16,2,FALSE),0)*'EV Characterization'!C$2)</f>
        <v>3.7381730979371275</v>
      </c>
      <c r="D6" s="2">
        <f>('[1]Pc, Summer, S2'!D6*Main!$B$4)+(_xlfn.IFNA(VLOOKUP($A6,'EV Distribution'!$A$2:$B$16,2,FALSE),0)*'EV Characterization'!D$2)</f>
        <v>3.4053907626908839</v>
      </c>
      <c r="E6" s="2">
        <f>('[1]Pc, Summer, S2'!E6*Main!$B$4)+(_xlfn.IFNA(VLOOKUP($A6,'EV Distribution'!$A$2:$B$16,2,FALSE),0)*'EV Characterization'!E$2)</f>
        <v>3.286810295162462</v>
      </c>
      <c r="F6" s="2">
        <f>('[1]Pc, Summer, S2'!F6*Main!$B$4)+(_xlfn.IFNA(VLOOKUP($A6,'EV Distribution'!$A$2:$B$16,2,FALSE),0)*'EV Characterization'!F$2)</f>
        <v>3.280634957299891</v>
      </c>
      <c r="G6" s="2">
        <f>('[1]Pc, Summer, S2'!G6*Main!$B$4)+(_xlfn.IFNA(VLOOKUP($A6,'EV Distribution'!$A$2:$B$16,2,FALSE),0)*'EV Characterization'!G$2)</f>
        <v>3.2170309810661402</v>
      </c>
      <c r="H6" s="2">
        <f>('[1]Pc, Summer, S2'!H6*Main!$B$4)+(_xlfn.IFNA(VLOOKUP($A6,'EV Distribution'!$A$2:$B$16,2,FALSE),0)*'EV Characterization'!H$2)</f>
        <v>3.3857081215188503</v>
      </c>
      <c r="I6" s="2">
        <f>('[1]Pc, Summer, S2'!I6*Main!$B$4)+(_xlfn.IFNA(VLOOKUP($A6,'EV Distribution'!$A$2:$B$16,2,FALSE),0)*'EV Characterization'!I$2)</f>
        <v>4.0015814054131491</v>
      </c>
      <c r="J6" s="2">
        <f>('[1]Pc, Summer, S2'!J6*Main!$B$4)+(_xlfn.IFNA(VLOOKUP($A6,'EV Distribution'!$A$2:$B$16,2,FALSE),0)*'EV Characterization'!J$2)</f>
        <v>4.6692090906725872</v>
      </c>
      <c r="K6" s="2">
        <f>('[1]Pc, Summer, S2'!K6*Main!$B$4)+(_xlfn.IFNA(VLOOKUP($A6,'EV Distribution'!$A$2:$B$16,2,FALSE),0)*'EV Characterization'!K$2)</f>
        <v>5.2002896154007194</v>
      </c>
      <c r="L6" s="2">
        <f>('[1]Pc, Summer, S2'!L6*Main!$B$4)+(_xlfn.IFNA(VLOOKUP($A6,'EV Distribution'!$A$2:$B$16,2,FALSE),0)*'EV Characterization'!L$2)</f>
        <v>5.6596999902378418</v>
      </c>
      <c r="M6" s="2">
        <f>('[1]Pc, Summer, S2'!M6*Main!$B$4)+(_xlfn.IFNA(VLOOKUP($A6,'EV Distribution'!$A$2:$B$16,2,FALSE),0)*'EV Characterization'!M$2)</f>
        <v>5.9717942517956795</v>
      </c>
      <c r="N6" s="2">
        <f>('[1]Pc, Summer, S2'!N6*Main!$B$4)+(_xlfn.IFNA(VLOOKUP($A6,'EV Distribution'!$A$2:$B$16,2,FALSE),0)*'EV Characterization'!N$2)</f>
        <v>6.1335245450827074</v>
      </c>
      <c r="O6" s="2">
        <f>('[1]Pc, Summer, S2'!O6*Main!$B$4)+(_xlfn.IFNA(VLOOKUP($A6,'EV Distribution'!$A$2:$B$16,2,FALSE),0)*'EV Characterization'!O$2)</f>
        <v>5.9343771764808055</v>
      </c>
      <c r="P6" s="2">
        <f>('[1]Pc, Summer, S2'!P6*Main!$B$4)+(_xlfn.IFNA(VLOOKUP($A6,'EV Distribution'!$A$2:$B$16,2,FALSE),0)*'EV Characterization'!P$2)</f>
        <v>5.5356958524488338</v>
      </c>
      <c r="Q6" s="2">
        <f>('[1]Pc, Summer, S2'!Q6*Main!$B$4)+(_xlfn.IFNA(VLOOKUP($A6,'EV Distribution'!$A$2:$B$16,2,FALSE),0)*'EV Characterization'!Q$2)</f>
        <v>5.3247374501773788</v>
      </c>
      <c r="R6" s="2">
        <f>('[1]Pc, Summer, S2'!R6*Main!$B$4)+(_xlfn.IFNA(VLOOKUP($A6,'EV Distribution'!$A$2:$B$16,2,FALSE),0)*'EV Characterization'!R$2)</f>
        <v>5.1745854421842088</v>
      </c>
      <c r="S6" s="2">
        <f>('[1]Pc, Summer, S2'!S6*Main!$B$4)+(_xlfn.IFNA(VLOOKUP($A6,'EV Distribution'!$A$2:$B$16,2,FALSE),0)*'EV Characterization'!S$2)</f>
        <v>5.0863395743347919</v>
      </c>
      <c r="T6" s="2">
        <f>('[1]Pc, Summer, S2'!T6*Main!$B$4)+(_xlfn.IFNA(VLOOKUP($A6,'EV Distribution'!$A$2:$B$16,2,FALSE),0)*'EV Characterization'!T$2)</f>
        <v>5.0832323574117719</v>
      </c>
      <c r="U6" s="2">
        <f>('[1]Pc, Summer, S2'!U6*Main!$B$4)+(_xlfn.IFNA(VLOOKUP($A6,'EV Distribution'!$A$2:$B$16,2,FALSE),0)*'EV Characterization'!U$2)</f>
        <v>5.2025868797246986</v>
      </c>
      <c r="V6" s="2">
        <f>('[1]Pc, Summer, S2'!V6*Main!$B$4)+(_xlfn.IFNA(VLOOKUP($A6,'EV Distribution'!$A$2:$B$16,2,FALSE),0)*'EV Characterization'!V$2)</f>
        <v>5.4441685653727721</v>
      </c>
      <c r="W6" s="2">
        <f>('[1]Pc, Summer, S2'!W6*Main!$B$4)+(_xlfn.IFNA(VLOOKUP($A6,'EV Distribution'!$A$2:$B$16,2,FALSE),0)*'EV Characterization'!W$2)</f>
        <v>5.9291663149916589</v>
      </c>
      <c r="X6" s="2">
        <f>('[1]Pc, Summer, S2'!X6*Main!$B$4)+(_xlfn.IFNA(VLOOKUP($A6,'EV Distribution'!$A$2:$B$16,2,FALSE),0)*'EV Characterization'!X$2)</f>
        <v>5.5703528427072433</v>
      </c>
      <c r="Y6" s="2">
        <f>('[1]Pc, Summer, S2'!Y6*Main!$B$4)+(_xlfn.IFNA(VLOOKUP($A6,'EV Distribution'!$A$2:$B$16,2,FALSE),0)*'EV Characterization'!Y$2)</f>
        <v>4.8193221005854214</v>
      </c>
    </row>
    <row r="7" spans="1:25" x14ac:dyDescent="0.25">
      <c r="A7">
        <v>6</v>
      </c>
      <c r="B7" s="2">
        <f>('[1]Pc, Summer, S2'!B7*Main!$B$4)+(_xlfn.IFNA(VLOOKUP($A7,'EV Distribution'!$A$2:$B$16,2,FALSE),0)*'EV Characterization'!B$2)</f>
        <v>6.5450916726574206</v>
      </c>
      <c r="C7" s="2">
        <f>('[1]Pc, Summer, S2'!C7*Main!$B$4)+(_xlfn.IFNA(VLOOKUP($A7,'EV Distribution'!$A$2:$B$16,2,FALSE),0)*'EV Characterization'!C$2)</f>
        <v>6.5959164036626268</v>
      </c>
      <c r="D7" s="2">
        <f>('[1]Pc, Summer, S2'!D7*Main!$B$4)+(_xlfn.IFNA(VLOOKUP($A7,'EV Distribution'!$A$2:$B$16,2,FALSE),0)*'EV Characterization'!D$2)</f>
        <v>6.2808662036511675</v>
      </c>
      <c r="E7" s="2">
        <f>('[1]Pc, Summer, S2'!E7*Main!$B$4)+(_xlfn.IFNA(VLOOKUP($A7,'EV Distribution'!$A$2:$B$16,2,FALSE),0)*'EV Characterization'!E$2)</f>
        <v>6.291300154775552</v>
      </c>
      <c r="F7" s="2">
        <f>('[1]Pc, Summer, S2'!F7*Main!$B$4)+(_xlfn.IFNA(VLOOKUP($A7,'EV Distribution'!$A$2:$B$16,2,FALSE),0)*'EV Characterization'!F$2)</f>
        <v>6.1290964278829252</v>
      </c>
      <c r="G7" s="2">
        <f>('[1]Pc, Summer, S2'!G7*Main!$B$4)+(_xlfn.IFNA(VLOOKUP($A7,'EV Distribution'!$A$2:$B$16,2,FALSE),0)*'EV Characterization'!G$2)</f>
        <v>6.0672612843420302</v>
      </c>
      <c r="H7" s="2">
        <f>('[1]Pc, Summer, S2'!H7*Main!$B$4)+(_xlfn.IFNA(VLOOKUP($A7,'EV Distribution'!$A$2:$B$16,2,FALSE),0)*'EV Characterization'!H$2)</f>
        <v>5.7901455577110017</v>
      </c>
      <c r="I7" s="2">
        <f>('[1]Pc, Summer, S2'!I7*Main!$B$4)+(_xlfn.IFNA(VLOOKUP($A7,'EV Distribution'!$A$2:$B$16,2,FALSE),0)*'EV Characterization'!I$2)</f>
        <v>6.3069690504513334</v>
      </c>
      <c r="J7" s="2">
        <f>('[1]Pc, Summer, S2'!J7*Main!$B$4)+(_xlfn.IFNA(VLOOKUP($A7,'EV Distribution'!$A$2:$B$16,2,FALSE),0)*'EV Characterization'!J$2)</f>
        <v>6.6108827584704102</v>
      </c>
      <c r="K7" s="2">
        <f>('[1]Pc, Summer, S2'!K7*Main!$B$4)+(_xlfn.IFNA(VLOOKUP($A7,'EV Distribution'!$A$2:$B$16,2,FALSE),0)*'EV Characterization'!K$2)</f>
        <v>6.9791684044937661</v>
      </c>
      <c r="L7" s="2">
        <f>('[1]Pc, Summer, S2'!L7*Main!$B$4)+(_xlfn.IFNA(VLOOKUP($A7,'EV Distribution'!$A$2:$B$16,2,FALSE),0)*'EV Characterization'!L$2)</f>
        <v>7.1181666282050395</v>
      </c>
      <c r="M7" s="2">
        <f>('[1]Pc, Summer, S2'!M7*Main!$B$4)+(_xlfn.IFNA(VLOOKUP($A7,'EV Distribution'!$A$2:$B$16,2,FALSE),0)*'EV Characterization'!M$2)</f>
        <v>7.3888447021381198</v>
      </c>
      <c r="N7" s="2">
        <f>('[1]Pc, Summer, S2'!N7*Main!$B$4)+(_xlfn.IFNA(VLOOKUP($A7,'EV Distribution'!$A$2:$B$16,2,FALSE),0)*'EV Characterization'!N$2)</f>
        <v>7.3385961165963609</v>
      </c>
      <c r="O7" s="2">
        <f>('[1]Pc, Summer, S2'!O7*Main!$B$4)+(_xlfn.IFNA(VLOOKUP($A7,'EV Distribution'!$A$2:$B$16,2,FALSE),0)*'EV Characterization'!O$2)</f>
        <v>7.0315943017606344</v>
      </c>
      <c r="P7" s="2">
        <f>('[1]Pc, Summer, S2'!P7*Main!$B$4)+(_xlfn.IFNA(VLOOKUP($A7,'EV Distribution'!$A$2:$B$16,2,FALSE),0)*'EV Characterization'!P$2)</f>
        <v>6.4583066136725078</v>
      </c>
      <c r="Q7" s="2">
        <f>('[1]Pc, Summer, S2'!Q7*Main!$B$4)+(_xlfn.IFNA(VLOOKUP($A7,'EV Distribution'!$A$2:$B$16,2,FALSE),0)*'EV Characterization'!Q$2)</f>
        <v>6.6164194271532955</v>
      </c>
      <c r="R7" s="2">
        <f>('[1]Pc, Summer, S2'!R7*Main!$B$4)+(_xlfn.IFNA(VLOOKUP($A7,'EV Distribution'!$A$2:$B$16,2,FALSE),0)*'EV Characterization'!R$2)</f>
        <v>6.4732198154809399</v>
      </c>
      <c r="S7" s="2">
        <f>('[1]Pc, Summer, S2'!S7*Main!$B$4)+(_xlfn.IFNA(VLOOKUP($A7,'EV Distribution'!$A$2:$B$16,2,FALSE),0)*'EV Characterization'!S$2)</f>
        <v>6.3137361980869908</v>
      </c>
      <c r="T7" s="2">
        <f>('[1]Pc, Summer, S2'!T7*Main!$B$4)+(_xlfn.IFNA(VLOOKUP($A7,'EV Distribution'!$A$2:$B$16,2,FALSE),0)*'EV Characterization'!T$2)</f>
        <v>6.137491242745063</v>
      </c>
      <c r="U7" s="2">
        <f>('[1]Pc, Summer, S2'!U7*Main!$B$4)+(_xlfn.IFNA(VLOOKUP($A7,'EV Distribution'!$A$2:$B$16,2,FALSE),0)*'EV Characterization'!U$2)</f>
        <v>6.5273671437283349</v>
      </c>
      <c r="V7" s="2">
        <f>('[1]Pc, Summer, S2'!V7*Main!$B$4)+(_xlfn.IFNA(VLOOKUP($A7,'EV Distribution'!$A$2:$B$16,2,FALSE),0)*'EV Characterization'!V$2)</f>
        <v>6.3421983059600091</v>
      </c>
      <c r="W7" s="2">
        <f>('[1]Pc, Summer, S2'!W7*Main!$B$4)+(_xlfn.IFNA(VLOOKUP($A7,'EV Distribution'!$A$2:$B$16,2,FALSE),0)*'EV Characterization'!W$2)</f>
        <v>6.7050541992257351</v>
      </c>
      <c r="X7" s="2">
        <f>('[1]Pc, Summer, S2'!X7*Main!$B$4)+(_xlfn.IFNA(VLOOKUP($A7,'EV Distribution'!$A$2:$B$16,2,FALSE),0)*'EV Characterization'!X$2)</f>
        <v>6.5461595270167257</v>
      </c>
      <c r="Y7" s="2">
        <f>('[1]Pc, Summer, S2'!Y7*Main!$B$4)+(_xlfn.IFNA(VLOOKUP($A7,'EV Distribution'!$A$2:$B$16,2,FALSE),0)*'EV Characterization'!Y$2)</f>
        <v>6.2268132251067927</v>
      </c>
    </row>
    <row r="8" spans="1:25" x14ac:dyDescent="0.25">
      <c r="A8">
        <v>7</v>
      </c>
      <c r="B8" s="2">
        <f>('[1]Pc, Summer, S2'!B8*Main!$B$4)+(_xlfn.IFNA(VLOOKUP($A8,'EV Distribution'!$A$2:$B$16,2,FALSE),0)*'EV Characterization'!B$2)</f>
        <v>3.2290850429400941</v>
      </c>
      <c r="C8" s="2">
        <f>('[1]Pc, Summer, S2'!C8*Main!$B$4)+(_xlfn.IFNA(VLOOKUP($A8,'EV Distribution'!$A$2:$B$16,2,FALSE),0)*'EV Characterization'!C$2)</f>
        <v>3.0517336524862761</v>
      </c>
      <c r="D8" s="2">
        <f>('[1]Pc, Summer, S2'!D8*Main!$B$4)+(_xlfn.IFNA(VLOOKUP($A8,'EV Distribution'!$A$2:$B$16,2,FALSE),0)*'EV Characterization'!D$2)</f>
        <v>3.0112528292383463</v>
      </c>
      <c r="E8" s="2">
        <f>('[1]Pc, Summer, S2'!E8*Main!$B$4)+(_xlfn.IFNA(VLOOKUP($A8,'EV Distribution'!$A$2:$B$16,2,FALSE),0)*'EV Characterization'!E$2)</f>
        <v>2.9890931083258914</v>
      </c>
      <c r="F8" s="2">
        <f>('[1]Pc, Summer, S2'!F8*Main!$B$4)+(_xlfn.IFNA(VLOOKUP($A8,'EV Distribution'!$A$2:$B$16,2,FALSE),0)*'EV Characterization'!F$2)</f>
        <v>3.0176196656242742</v>
      </c>
      <c r="G8" s="2">
        <f>('[1]Pc, Summer, S2'!G8*Main!$B$4)+(_xlfn.IFNA(VLOOKUP($A8,'EV Distribution'!$A$2:$B$16,2,FALSE),0)*'EV Characterization'!G$2)</f>
        <v>3.0345739097197635</v>
      </c>
      <c r="H8" s="2">
        <f>('[1]Pc, Summer, S2'!H8*Main!$B$4)+(_xlfn.IFNA(VLOOKUP($A8,'EV Distribution'!$A$2:$B$16,2,FALSE),0)*'EV Characterization'!H$2)</f>
        <v>3.2364806454218407</v>
      </c>
      <c r="I8" s="2">
        <f>('[1]Pc, Summer, S2'!I8*Main!$B$4)+(_xlfn.IFNA(VLOOKUP($A8,'EV Distribution'!$A$2:$B$16,2,FALSE),0)*'EV Characterization'!I$2)</f>
        <v>4.0300804192974713</v>
      </c>
      <c r="J8" s="2">
        <f>('[1]Pc, Summer, S2'!J8*Main!$B$4)+(_xlfn.IFNA(VLOOKUP($A8,'EV Distribution'!$A$2:$B$16,2,FALSE),0)*'EV Characterization'!J$2)</f>
        <v>4.5856594075550143</v>
      </c>
      <c r="K8" s="2">
        <f>('[1]Pc, Summer, S2'!K8*Main!$B$4)+(_xlfn.IFNA(VLOOKUP($A8,'EV Distribution'!$A$2:$B$16,2,FALSE),0)*'EV Characterization'!K$2)</f>
        <v>5.05786376349241</v>
      </c>
      <c r="L8" s="2">
        <f>('[1]Pc, Summer, S2'!L8*Main!$B$4)+(_xlfn.IFNA(VLOOKUP($A8,'EV Distribution'!$A$2:$B$16,2,FALSE),0)*'EV Characterization'!L$2)</f>
        <v>5.3272342410814186</v>
      </c>
      <c r="M8" s="2">
        <f>('[1]Pc, Summer, S2'!M8*Main!$B$4)+(_xlfn.IFNA(VLOOKUP($A8,'EV Distribution'!$A$2:$B$16,2,FALSE),0)*'EV Characterization'!M$2)</f>
        <v>5.3543791567671022</v>
      </c>
      <c r="N8" s="2">
        <f>('[1]Pc, Summer, S2'!N8*Main!$B$4)+(_xlfn.IFNA(VLOOKUP($A8,'EV Distribution'!$A$2:$B$16,2,FALSE),0)*'EV Characterization'!N$2)</f>
        <v>5.5084379239161185</v>
      </c>
      <c r="O8" s="2">
        <f>('[1]Pc, Summer, S2'!O8*Main!$B$4)+(_xlfn.IFNA(VLOOKUP($A8,'EV Distribution'!$A$2:$B$16,2,FALSE),0)*'EV Characterization'!O$2)</f>
        <v>5.3680250582750473</v>
      </c>
      <c r="P8" s="2">
        <f>('[1]Pc, Summer, S2'!P8*Main!$B$4)+(_xlfn.IFNA(VLOOKUP($A8,'EV Distribution'!$A$2:$B$16,2,FALSE),0)*'EV Characterization'!P$2)</f>
        <v>4.8564717371820105</v>
      </c>
      <c r="Q8" s="2">
        <f>('[1]Pc, Summer, S2'!Q8*Main!$B$4)+(_xlfn.IFNA(VLOOKUP($A8,'EV Distribution'!$A$2:$B$16,2,FALSE),0)*'EV Characterization'!Q$2)</f>
        <v>4.873058028678515</v>
      </c>
      <c r="R8" s="2">
        <f>('[1]Pc, Summer, S2'!R8*Main!$B$4)+(_xlfn.IFNA(VLOOKUP($A8,'EV Distribution'!$A$2:$B$16,2,FALSE),0)*'EV Characterization'!R$2)</f>
        <v>4.8756313145618915</v>
      </c>
      <c r="S8" s="2">
        <f>('[1]Pc, Summer, S2'!S8*Main!$B$4)+(_xlfn.IFNA(VLOOKUP($A8,'EV Distribution'!$A$2:$B$16,2,FALSE),0)*'EV Characterization'!S$2)</f>
        <v>4.6557407201747072</v>
      </c>
      <c r="T8" s="2">
        <f>('[1]Pc, Summer, S2'!T8*Main!$B$4)+(_xlfn.IFNA(VLOOKUP($A8,'EV Distribution'!$A$2:$B$16,2,FALSE),0)*'EV Characterization'!T$2)</f>
        <v>4.5947906041007753</v>
      </c>
      <c r="U8" s="2">
        <f>('[1]Pc, Summer, S2'!U8*Main!$B$4)+(_xlfn.IFNA(VLOOKUP($A8,'EV Distribution'!$A$2:$B$16,2,FALSE),0)*'EV Characterization'!U$2)</f>
        <v>4.8023884814161013</v>
      </c>
      <c r="V8" s="2">
        <f>('[1]Pc, Summer, S2'!V8*Main!$B$4)+(_xlfn.IFNA(VLOOKUP($A8,'EV Distribution'!$A$2:$B$16,2,FALSE),0)*'EV Characterization'!V$2)</f>
        <v>4.7060007607895082</v>
      </c>
      <c r="W8" s="2">
        <f>('[1]Pc, Summer, S2'!W8*Main!$B$4)+(_xlfn.IFNA(VLOOKUP($A8,'EV Distribution'!$A$2:$B$16,2,FALSE),0)*'EV Characterization'!W$2)</f>
        <v>4.3544018680984529</v>
      </c>
      <c r="X8" s="2">
        <f>('[1]Pc, Summer, S2'!X8*Main!$B$4)+(_xlfn.IFNA(VLOOKUP($A8,'EV Distribution'!$A$2:$B$16,2,FALSE),0)*'EV Characterization'!X$2)</f>
        <v>4.1833896400789943</v>
      </c>
      <c r="Y8" s="2">
        <f>('[1]Pc, Summer, S2'!Y8*Main!$B$4)+(_xlfn.IFNA(VLOOKUP($A8,'EV Distribution'!$A$2:$B$16,2,FALSE),0)*'EV Characterization'!Y$2)</f>
        <v>3.5431714373983643</v>
      </c>
    </row>
    <row r="9" spans="1:25" x14ac:dyDescent="0.25">
      <c r="A9">
        <v>8</v>
      </c>
      <c r="B9" s="2">
        <f>('[1]Pc, Summer, S2'!B9*Main!$B$4)+(_xlfn.IFNA(VLOOKUP($A9,'EV Distribution'!$A$2:$B$16,2,FALSE),0)*'EV Characterization'!B$2)</f>
        <v>2.017867717327773</v>
      </c>
      <c r="C9" s="2">
        <f>('[1]Pc, Summer, S2'!C9*Main!$B$4)+(_xlfn.IFNA(VLOOKUP($A9,'EV Distribution'!$A$2:$B$16,2,FALSE),0)*'EV Characterization'!C$2)</f>
        <v>1.9193809535821875</v>
      </c>
      <c r="D9" s="2">
        <f>('[1]Pc, Summer, S2'!D9*Main!$B$4)+(_xlfn.IFNA(VLOOKUP($A9,'EV Distribution'!$A$2:$B$16,2,FALSE),0)*'EV Characterization'!D$2)</f>
        <v>1.8012114181270615</v>
      </c>
      <c r="E9" s="2">
        <f>('[1]Pc, Summer, S2'!E9*Main!$B$4)+(_xlfn.IFNA(VLOOKUP($A9,'EV Distribution'!$A$2:$B$16,2,FALSE),0)*'EV Characterization'!E$2)</f>
        <v>1.7749555934042787</v>
      </c>
      <c r="F9" s="2">
        <f>('[1]Pc, Summer, S2'!F9*Main!$B$4)+(_xlfn.IFNA(VLOOKUP($A9,'EV Distribution'!$A$2:$B$16,2,FALSE),0)*'EV Characterization'!F$2)</f>
        <v>1.8455067757818575</v>
      </c>
      <c r="G9" s="2">
        <f>('[1]Pc, Summer, S2'!G9*Main!$B$4)+(_xlfn.IFNA(VLOOKUP($A9,'EV Distribution'!$A$2:$B$16,2,FALSE),0)*'EV Characterization'!G$2)</f>
        <v>1.983578157518318</v>
      </c>
      <c r="H9" s="2">
        <f>('[1]Pc, Summer, S2'!H9*Main!$B$4)+(_xlfn.IFNA(VLOOKUP($A9,'EV Distribution'!$A$2:$B$16,2,FALSE),0)*'EV Characterization'!H$2)</f>
        <v>2.9872520073215219</v>
      </c>
      <c r="I9" s="2">
        <f>('[1]Pc, Summer, S2'!I9*Main!$B$4)+(_xlfn.IFNA(VLOOKUP($A9,'EV Distribution'!$A$2:$B$16,2,FALSE),0)*'EV Characterization'!I$2)</f>
        <v>3.5770768905922949</v>
      </c>
      <c r="J9" s="2">
        <f>('[1]Pc, Summer, S2'!J9*Main!$B$4)+(_xlfn.IFNA(VLOOKUP($A9,'EV Distribution'!$A$2:$B$16,2,FALSE),0)*'EV Characterization'!J$2)</f>
        <v>3.9505033841426034</v>
      </c>
      <c r="K9" s="2">
        <f>('[1]Pc, Summer, S2'!K9*Main!$B$4)+(_xlfn.IFNA(VLOOKUP($A9,'EV Distribution'!$A$2:$B$16,2,FALSE),0)*'EV Characterization'!K$2)</f>
        <v>3.9679970418530455</v>
      </c>
      <c r="L9" s="2">
        <f>('[1]Pc, Summer, S2'!L9*Main!$B$4)+(_xlfn.IFNA(VLOOKUP($A9,'EV Distribution'!$A$2:$B$16,2,FALSE),0)*'EV Characterization'!L$2)</f>
        <v>4.3002916889716429</v>
      </c>
      <c r="M9" s="2">
        <f>('[1]Pc, Summer, S2'!M9*Main!$B$4)+(_xlfn.IFNA(VLOOKUP($A9,'EV Distribution'!$A$2:$B$16,2,FALSE),0)*'EV Characterization'!M$2)</f>
        <v>4.4790514485927995</v>
      </c>
      <c r="N9" s="2">
        <f>('[1]Pc, Summer, S2'!N9*Main!$B$4)+(_xlfn.IFNA(VLOOKUP($A9,'EV Distribution'!$A$2:$B$16,2,FALSE),0)*'EV Characterization'!N$2)</f>
        <v>3.9617119219467507</v>
      </c>
      <c r="O9" s="2">
        <f>('[1]Pc, Summer, S2'!O9*Main!$B$4)+(_xlfn.IFNA(VLOOKUP($A9,'EV Distribution'!$A$2:$B$16,2,FALSE),0)*'EV Characterization'!O$2)</f>
        <v>3.3876990795817159</v>
      </c>
      <c r="P9" s="2">
        <f>('[1]Pc, Summer, S2'!P9*Main!$B$4)+(_xlfn.IFNA(VLOOKUP($A9,'EV Distribution'!$A$2:$B$16,2,FALSE),0)*'EV Characterization'!P$2)</f>
        <v>2.8878158442846158</v>
      </c>
      <c r="Q9" s="2">
        <f>('[1]Pc, Summer, S2'!Q9*Main!$B$4)+(_xlfn.IFNA(VLOOKUP($A9,'EV Distribution'!$A$2:$B$16,2,FALSE),0)*'EV Characterization'!Q$2)</f>
        <v>2.752373716387829</v>
      </c>
      <c r="R9" s="2">
        <f>('[1]Pc, Summer, S2'!R9*Main!$B$4)+(_xlfn.IFNA(VLOOKUP($A9,'EV Distribution'!$A$2:$B$16,2,FALSE),0)*'EV Characterization'!R$2)</f>
        <v>2.7093198683315385</v>
      </c>
      <c r="S9" s="2">
        <f>('[1]Pc, Summer, S2'!S9*Main!$B$4)+(_xlfn.IFNA(VLOOKUP($A9,'EV Distribution'!$A$2:$B$16,2,FALSE),0)*'EV Characterization'!S$2)</f>
        <v>2.6919742401544875</v>
      </c>
      <c r="T9" s="2">
        <f>('[1]Pc, Summer, S2'!T9*Main!$B$4)+(_xlfn.IFNA(VLOOKUP($A9,'EV Distribution'!$A$2:$B$16,2,FALSE),0)*'EV Characterization'!T$2)</f>
        <v>2.7089181717868911</v>
      </c>
      <c r="U9" s="2">
        <f>('[1]Pc, Summer, S2'!U9*Main!$B$4)+(_xlfn.IFNA(VLOOKUP($A9,'EV Distribution'!$A$2:$B$16,2,FALSE),0)*'EV Characterization'!U$2)</f>
        <v>2.8055791726852268</v>
      </c>
      <c r="V9" s="2">
        <f>('[1]Pc, Summer, S2'!V9*Main!$B$4)+(_xlfn.IFNA(VLOOKUP($A9,'EV Distribution'!$A$2:$B$16,2,FALSE),0)*'EV Characterization'!V$2)</f>
        <v>2.8775545192685401</v>
      </c>
      <c r="W9" s="2">
        <f>('[1]Pc, Summer, S2'!W9*Main!$B$4)+(_xlfn.IFNA(VLOOKUP($A9,'EV Distribution'!$A$2:$B$16,2,FALSE),0)*'EV Characterization'!W$2)</f>
        <v>2.9894065288811582</v>
      </c>
      <c r="X9" s="2">
        <f>('[1]Pc, Summer, S2'!X9*Main!$B$4)+(_xlfn.IFNA(VLOOKUP($A9,'EV Distribution'!$A$2:$B$16,2,FALSE),0)*'EV Characterization'!X$2)</f>
        <v>2.6935078926945533</v>
      </c>
      <c r="Y9" s="2">
        <f>('[1]Pc, Summer, S2'!Y9*Main!$B$4)+(_xlfn.IFNA(VLOOKUP($A9,'EV Distribution'!$A$2:$B$16,2,FALSE),0)*'EV Characterization'!Y$2)</f>
        <v>2.3754435961389055</v>
      </c>
    </row>
    <row r="10" spans="1:25" x14ac:dyDescent="0.25">
      <c r="A10">
        <v>9</v>
      </c>
      <c r="B10" s="2">
        <f>('[1]Pc, Summer, S2'!B10*Main!$B$4)+(_xlfn.IFNA(VLOOKUP($A10,'EV Distribution'!$A$2:$B$16,2,FALSE),0)*'EV Characterization'!B$2)</f>
        <v>1.9737945018761958</v>
      </c>
      <c r="C10" s="2">
        <f>('[1]Pc, Summer, S2'!C10*Main!$B$4)+(_xlfn.IFNA(VLOOKUP($A10,'EV Distribution'!$A$2:$B$16,2,FALSE),0)*'EV Characterization'!C$2)</f>
        <v>1.8476655071761081</v>
      </c>
      <c r="D10" s="2">
        <f>('[1]Pc, Summer, S2'!D10*Main!$B$4)+(_xlfn.IFNA(VLOOKUP($A10,'EV Distribution'!$A$2:$B$16,2,FALSE),0)*'EV Characterization'!D$2)</f>
        <v>1.7292590135106745</v>
      </c>
      <c r="E10" s="2">
        <f>('[1]Pc, Summer, S2'!E10*Main!$B$4)+(_xlfn.IFNA(VLOOKUP($A10,'EV Distribution'!$A$2:$B$16,2,FALSE),0)*'EV Characterization'!E$2)</f>
        <v>1.6179231492023152</v>
      </c>
      <c r="F10" s="2">
        <f>('[1]Pc, Summer, S2'!F10*Main!$B$4)+(_xlfn.IFNA(VLOOKUP($A10,'EV Distribution'!$A$2:$B$16,2,FALSE),0)*'EV Characterization'!F$2)</f>
        <v>1.5673507649666831</v>
      </c>
      <c r="G10" s="2">
        <f>('[1]Pc, Summer, S2'!G10*Main!$B$4)+(_xlfn.IFNA(VLOOKUP($A10,'EV Distribution'!$A$2:$B$16,2,FALSE),0)*'EV Characterization'!G$2)</f>
        <v>1.6916686822891027</v>
      </c>
      <c r="H10" s="2">
        <f>('[1]Pc, Summer, S2'!H10*Main!$B$4)+(_xlfn.IFNA(VLOOKUP($A10,'EV Distribution'!$A$2:$B$16,2,FALSE),0)*'EV Characterization'!H$2)</f>
        <v>1.6558286632355044</v>
      </c>
      <c r="I10" s="2">
        <f>('[1]Pc, Summer, S2'!I10*Main!$B$4)+(_xlfn.IFNA(VLOOKUP($A10,'EV Distribution'!$A$2:$B$16,2,FALSE),0)*'EV Characterization'!I$2)</f>
        <v>1.8641247856779133</v>
      </c>
      <c r="J10" s="2">
        <f>('[1]Pc, Summer, S2'!J10*Main!$B$4)+(_xlfn.IFNA(VLOOKUP($A10,'EV Distribution'!$A$2:$B$16,2,FALSE),0)*'EV Characterization'!J$2)</f>
        <v>2.0669555963948754</v>
      </c>
      <c r="K10" s="2">
        <f>('[1]Pc, Summer, S2'!K10*Main!$B$4)+(_xlfn.IFNA(VLOOKUP($A10,'EV Distribution'!$A$2:$B$16,2,FALSE),0)*'EV Characterization'!K$2)</f>
        <v>2.3044993326921679</v>
      </c>
      <c r="L10" s="2">
        <f>('[1]Pc, Summer, S2'!L10*Main!$B$4)+(_xlfn.IFNA(VLOOKUP($A10,'EV Distribution'!$A$2:$B$16,2,FALSE),0)*'EV Characterization'!L$2)</f>
        <v>2.3766534177574883</v>
      </c>
      <c r="M10" s="2">
        <f>('[1]Pc, Summer, S2'!M10*Main!$B$4)+(_xlfn.IFNA(VLOOKUP($A10,'EV Distribution'!$A$2:$B$16,2,FALSE),0)*'EV Characterization'!M$2)</f>
        <v>2.5598917887200314</v>
      </c>
      <c r="N10" s="2">
        <f>('[1]Pc, Summer, S2'!N10*Main!$B$4)+(_xlfn.IFNA(VLOOKUP($A10,'EV Distribution'!$A$2:$B$16,2,FALSE),0)*'EV Characterization'!N$2)</f>
        <v>2.5008183451212358</v>
      </c>
      <c r="O10" s="2">
        <f>('[1]Pc, Summer, S2'!O10*Main!$B$4)+(_xlfn.IFNA(VLOOKUP($A10,'EV Distribution'!$A$2:$B$16,2,FALSE),0)*'EV Characterization'!O$2)</f>
        <v>2.4094730273304892</v>
      </c>
      <c r="P10" s="2">
        <f>('[1]Pc, Summer, S2'!P10*Main!$B$4)+(_xlfn.IFNA(VLOOKUP($A10,'EV Distribution'!$A$2:$B$16,2,FALSE),0)*'EV Characterization'!P$2)</f>
        <v>2.0538703208468387</v>
      </c>
      <c r="Q10" s="2">
        <f>('[1]Pc, Summer, S2'!Q10*Main!$B$4)+(_xlfn.IFNA(VLOOKUP($A10,'EV Distribution'!$A$2:$B$16,2,FALSE),0)*'EV Characterization'!Q$2)</f>
        <v>1.8384889488465261</v>
      </c>
      <c r="R10" s="2">
        <f>('[1]Pc, Summer, S2'!R10*Main!$B$4)+(_xlfn.IFNA(VLOOKUP($A10,'EV Distribution'!$A$2:$B$16,2,FALSE),0)*'EV Characterization'!R$2)</f>
        <v>1.8292690194301104</v>
      </c>
      <c r="S10" s="2">
        <f>('[1]Pc, Summer, S2'!S10*Main!$B$4)+(_xlfn.IFNA(VLOOKUP($A10,'EV Distribution'!$A$2:$B$16,2,FALSE),0)*'EV Characterization'!S$2)</f>
        <v>1.8815141112855662</v>
      </c>
      <c r="T10" s="2">
        <f>('[1]Pc, Summer, S2'!T10*Main!$B$4)+(_xlfn.IFNA(VLOOKUP($A10,'EV Distribution'!$A$2:$B$16,2,FALSE),0)*'EV Characterization'!T$2)</f>
        <v>2.048654335760526</v>
      </c>
      <c r="U10" s="2">
        <f>('[1]Pc, Summer, S2'!U10*Main!$B$4)+(_xlfn.IFNA(VLOOKUP($A10,'EV Distribution'!$A$2:$B$16,2,FALSE),0)*'EV Characterization'!U$2)</f>
        <v>2.10404913449766</v>
      </c>
      <c r="V10" s="2">
        <f>('[1]Pc, Summer, S2'!V10*Main!$B$4)+(_xlfn.IFNA(VLOOKUP($A10,'EV Distribution'!$A$2:$B$16,2,FALSE),0)*'EV Characterization'!V$2)</f>
        <v>2.2246296650800867</v>
      </c>
      <c r="W10" s="2">
        <f>('[1]Pc, Summer, S2'!W10*Main!$B$4)+(_xlfn.IFNA(VLOOKUP($A10,'EV Distribution'!$A$2:$B$16,2,FALSE),0)*'EV Characterization'!W$2)</f>
        <v>2.3721181857722673</v>
      </c>
      <c r="X10" s="2">
        <f>('[1]Pc, Summer, S2'!X10*Main!$B$4)+(_xlfn.IFNA(VLOOKUP($A10,'EV Distribution'!$A$2:$B$16,2,FALSE),0)*'EV Characterization'!X$2)</f>
        <v>2.3269683948627846</v>
      </c>
      <c r="Y10" s="2">
        <f>('[1]Pc, Summer, S2'!Y10*Main!$B$4)+(_xlfn.IFNA(VLOOKUP($A10,'EV Distribution'!$A$2:$B$16,2,FALSE),0)*'EV Characterization'!Y$2)</f>
        <v>2.1790887511640569</v>
      </c>
    </row>
    <row r="11" spans="1:25" x14ac:dyDescent="0.25">
      <c r="A11">
        <v>10</v>
      </c>
      <c r="B11" s="2">
        <f>('[1]Pc, Summer, S2'!B11*Main!$B$4)+(_xlfn.IFNA(VLOOKUP($A11,'EV Distribution'!$A$2:$B$16,2,FALSE),0)*'EV Characterization'!B$2)</f>
        <v>3.0570156895513332</v>
      </c>
      <c r="C11" s="2">
        <f>('[1]Pc, Summer, S2'!C11*Main!$B$4)+(_xlfn.IFNA(VLOOKUP($A11,'EV Distribution'!$A$2:$B$16,2,FALSE),0)*'EV Characterization'!C$2)</f>
        <v>2.8920447047399693</v>
      </c>
      <c r="D11" s="2">
        <f>('[1]Pc, Summer, S2'!D11*Main!$B$4)+(_xlfn.IFNA(VLOOKUP($A11,'EV Distribution'!$A$2:$B$16,2,FALSE),0)*'EV Characterization'!D$2)</f>
        <v>2.8168953712986027</v>
      </c>
      <c r="E11" s="2">
        <f>('[1]Pc, Summer, S2'!E11*Main!$B$4)+(_xlfn.IFNA(VLOOKUP($A11,'EV Distribution'!$A$2:$B$16,2,FALSE),0)*'EV Characterization'!E$2)</f>
        <v>2.8235215204429798</v>
      </c>
      <c r="F11" s="2">
        <f>('[1]Pc, Summer, S2'!F11*Main!$B$4)+(_xlfn.IFNA(VLOOKUP($A11,'EV Distribution'!$A$2:$B$16,2,FALSE),0)*'EV Characterization'!F$2)</f>
        <v>2.8425597632097332</v>
      </c>
      <c r="G11" s="2">
        <f>('[1]Pc, Summer, S2'!G11*Main!$B$4)+(_xlfn.IFNA(VLOOKUP($A11,'EV Distribution'!$A$2:$B$16,2,FALSE),0)*'EV Characterization'!G$2)</f>
        <v>2.860590191150604</v>
      </c>
      <c r="H11" s="2">
        <f>('[1]Pc, Summer, S2'!H11*Main!$B$4)+(_xlfn.IFNA(VLOOKUP($A11,'EV Distribution'!$A$2:$B$16,2,FALSE),0)*'EV Characterization'!H$2)</f>
        <v>3.1305483812323045</v>
      </c>
      <c r="I11" s="2">
        <f>('[1]Pc, Summer, S2'!I11*Main!$B$4)+(_xlfn.IFNA(VLOOKUP($A11,'EV Distribution'!$A$2:$B$16,2,FALSE),0)*'EV Characterization'!I$2)</f>
        <v>3.5444596141557643</v>
      </c>
      <c r="J11" s="2">
        <f>('[1]Pc, Summer, S2'!J11*Main!$B$4)+(_xlfn.IFNA(VLOOKUP($A11,'EV Distribution'!$A$2:$B$16,2,FALSE),0)*'EV Characterization'!J$2)</f>
        <v>3.8677610755082998</v>
      </c>
      <c r="K11" s="2">
        <f>('[1]Pc, Summer, S2'!K11*Main!$B$4)+(_xlfn.IFNA(VLOOKUP($A11,'EV Distribution'!$A$2:$B$16,2,FALSE),0)*'EV Characterization'!K$2)</f>
        <v>4.0749711911578954</v>
      </c>
      <c r="L11" s="2">
        <f>('[1]Pc, Summer, S2'!L11*Main!$B$4)+(_xlfn.IFNA(VLOOKUP($A11,'EV Distribution'!$A$2:$B$16,2,FALSE),0)*'EV Characterization'!L$2)</f>
        <v>4.2551129840042714</v>
      </c>
      <c r="M11" s="2">
        <f>('[1]Pc, Summer, S2'!M11*Main!$B$4)+(_xlfn.IFNA(VLOOKUP($A11,'EV Distribution'!$A$2:$B$16,2,FALSE),0)*'EV Characterization'!M$2)</f>
        <v>4.3757912871797418</v>
      </c>
      <c r="N11" s="2">
        <f>('[1]Pc, Summer, S2'!N11*Main!$B$4)+(_xlfn.IFNA(VLOOKUP($A11,'EV Distribution'!$A$2:$B$16,2,FALSE),0)*'EV Characterization'!N$2)</f>
        <v>4.2501670810207699</v>
      </c>
      <c r="O11" s="2">
        <f>('[1]Pc, Summer, S2'!O11*Main!$B$4)+(_xlfn.IFNA(VLOOKUP($A11,'EV Distribution'!$A$2:$B$16,2,FALSE),0)*'EV Characterization'!O$2)</f>
        <v>4.0496542574570862</v>
      </c>
      <c r="P11" s="2">
        <f>('[1]Pc, Summer, S2'!P11*Main!$B$4)+(_xlfn.IFNA(VLOOKUP($A11,'EV Distribution'!$A$2:$B$16,2,FALSE),0)*'EV Characterization'!P$2)</f>
        <v>3.9008994576743716</v>
      </c>
      <c r="Q11" s="2">
        <f>('[1]Pc, Summer, S2'!Q11*Main!$B$4)+(_xlfn.IFNA(VLOOKUP($A11,'EV Distribution'!$A$2:$B$16,2,FALSE),0)*'EV Characterization'!Q$2)</f>
        <v>3.7519743064445001</v>
      </c>
      <c r="R11" s="2">
        <f>('[1]Pc, Summer, S2'!R11*Main!$B$4)+(_xlfn.IFNA(VLOOKUP($A11,'EV Distribution'!$A$2:$B$16,2,FALSE),0)*'EV Characterization'!R$2)</f>
        <v>3.7323864355028391</v>
      </c>
      <c r="S11" s="2">
        <f>('[1]Pc, Summer, S2'!S11*Main!$B$4)+(_xlfn.IFNA(VLOOKUP($A11,'EV Distribution'!$A$2:$B$16,2,FALSE),0)*'EV Characterization'!S$2)</f>
        <v>3.7280931547875844</v>
      </c>
      <c r="T11" s="2">
        <f>('[1]Pc, Summer, S2'!T11*Main!$B$4)+(_xlfn.IFNA(VLOOKUP($A11,'EV Distribution'!$A$2:$B$16,2,FALSE),0)*'EV Characterization'!T$2)</f>
        <v>3.7982099083405356</v>
      </c>
      <c r="U11" s="2">
        <f>('[1]Pc, Summer, S2'!U11*Main!$B$4)+(_xlfn.IFNA(VLOOKUP($A11,'EV Distribution'!$A$2:$B$16,2,FALSE),0)*'EV Characterization'!U$2)</f>
        <v>3.9584991654489987</v>
      </c>
      <c r="V11" s="2">
        <f>('[1]Pc, Summer, S2'!V11*Main!$B$4)+(_xlfn.IFNA(VLOOKUP($A11,'EV Distribution'!$A$2:$B$16,2,FALSE),0)*'EV Characterization'!V$2)</f>
        <v>4.0441243949342303</v>
      </c>
      <c r="W11" s="2">
        <f>('[1]Pc, Summer, S2'!W11*Main!$B$4)+(_xlfn.IFNA(VLOOKUP($A11,'EV Distribution'!$A$2:$B$16,2,FALSE),0)*'EV Characterization'!W$2)</f>
        <v>4.2331246588390323</v>
      </c>
      <c r="X11" s="2">
        <f>('[1]Pc, Summer, S2'!X11*Main!$B$4)+(_xlfn.IFNA(VLOOKUP($A11,'EV Distribution'!$A$2:$B$16,2,FALSE),0)*'EV Characterization'!X$2)</f>
        <v>3.8613320706344734</v>
      </c>
      <c r="Y11" s="2">
        <f>('[1]Pc, Summer, S2'!Y11*Main!$B$4)+(_xlfn.IFNA(VLOOKUP($A11,'EV Distribution'!$A$2:$B$16,2,FALSE),0)*'EV Characterization'!Y$2)</f>
        <v>3.3208923329695286</v>
      </c>
    </row>
    <row r="12" spans="1:25" x14ac:dyDescent="0.25">
      <c r="A12">
        <v>11</v>
      </c>
      <c r="B12" s="2">
        <f>('[1]Pc, Summer, S2'!B12*Main!$B$4)+(_xlfn.IFNA(VLOOKUP($A12,'EV Distribution'!$A$2:$B$16,2,FALSE),0)*'EV Characterization'!B$2)</f>
        <v>0.97154840606017934</v>
      </c>
      <c r="C12" s="2">
        <f>('[1]Pc, Summer, S2'!C12*Main!$B$4)+(_xlfn.IFNA(VLOOKUP($A12,'EV Distribution'!$A$2:$B$16,2,FALSE),0)*'EV Characterization'!C$2)</f>
        <v>0.88215831168964709</v>
      </c>
      <c r="D12" s="2">
        <f>('[1]Pc, Summer, S2'!D12*Main!$B$4)+(_xlfn.IFNA(VLOOKUP($A12,'EV Distribution'!$A$2:$B$16,2,FALSE),0)*'EV Characterization'!D$2)</f>
        <v>0.8389715438164459</v>
      </c>
      <c r="E12" s="2">
        <f>('[1]Pc, Summer, S2'!E12*Main!$B$4)+(_xlfn.IFNA(VLOOKUP($A12,'EV Distribution'!$A$2:$B$16,2,FALSE),0)*'EV Characterization'!E$2)</f>
        <v>0.81681286720404966</v>
      </c>
      <c r="F12" s="2">
        <f>('[1]Pc, Summer, S2'!F12*Main!$B$4)+(_xlfn.IFNA(VLOOKUP($A12,'EV Distribution'!$A$2:$B$16,2,FALSE),0)*'EV Characterization'!F$2)</f>
        <v>0.83785577447194448</v>
      </c>
      <c r="G12" s="2">
        <f>('[1]Pc, Summer, S2'!G12*Main!$B$4)+(_xlfn.IFNA(VLOOKUP($A12,'EV Distribution'!$A$2:$B$16,2,FALSE),0)*'EV Characterization'!G$2)</f>
        <v>0.8802469162375427</v>
      </c>
      <c r="H12" s="2">
        <f>('[1]Pc, Summer, S2'!H12*Main!$B$4)+(_xlfn.IFNA(VLOOKUP($A12,'EV Distribution'!$A$2:$B$16,2,FALSE),0)*'EV Characterization'!H$2)</f>
        <v>0.95771025543821264</v>
      </c>
      <c r="I12" s="2">
        <f>('[1]Pc, Summer, S2'!I12*Main!$B$4)+(_xlfn.IFNA(VLOOKUP($A12,'EV Distribution'!$A$2:$B$16,2,FALSE),0)*'EV Characterization'!I$2)</f>
        <v>1.2129414650100601</v>
      </c>
      <c r="J12" s="2">
        <f>('[1]Pc, Summer, S2'!J12*Main!$B$4)+(_xlfn.IFNA(VLOOKUP($A12,'EV Distribution'!$A$2:$B$16,2,FALSE),0)*'EV Characterization'!J$2)</f>
        <v>1.4331471116713541</v>
      </c>
      <c r="K12" s="2">
        <f>('[1]Pc, Summer, S2'!K12*Main!$B$4)+(_xlfn.IFNA(VLOOKUP($A12,'EV Distribution'!$A$2:$B$16,2,FALSE),0)*'EV Characterization'!K$2)</f>
        <v>1.5233022863727577</v>
      </c>
      <c r="L12" s="2">
        <f>('[1]Pc, Summer, S2'!L12*Main!$B$4)+(_xlfn.IFNA(VLOOKUP($A12,'EV Distribution'!$A$2:$B$16,2,FALSE),0)*'EV Characterization'!L$2)</f>
        <v>1.6110665360886229</v>
      </c>
      <c r="M12" s="2">
        <f>('[1]Pc, Summer, S2'!M12*Main!$B$4)+(_xlfn.IFNA(VLOOKUP($A12,'EV Distribution'!$A$2:$B$16,2,FALSE),0)*'EV Characterization'!M$2)</f>
        <v>1.7376186028501936</v>
      </c>
      <c r="N12" s="2">
        <f>('[1]Pc, Summer, S2'!N12*Main!$B$4)+(_xlfn.IFNA(VLOOKUP($A12,'EV Distribution'!$A$2:$B$16,2,FALSE),0)*'EV Characterization'!N$2)</f>
        <v>1.7863060907477235</v>
      </c>
      <c r="O12" s="2">
        <f>('[1]Pc, Summer, S2'!O12*Main!$B$4)+(_xlfn.IFNA(VLOOKUP($A12,'EV Distribution'!$A$2:$B$16,2,FALSE),0)*'EV Characterization'!O$2)</f>
        <v>1.6310513389559103</v>
      </c>
      <c r="P12" s="2">
        <f>('[1]Pc, Summer, S2'!P12*Main!$B$4)+(_xlfn.IFNA(VLOOKUP($A12,'EV Distribution'!$A$2:$B$16,2,FALSE),0)*'EV Characterization'!P$2)</f>
        <v>1.5458370741783503</v>
      </c>
      <c r="Q12" s="2">
        <f>('[1]Pc, Summer, S2'!Q12*Main!$B$4)+(_xlfn.IFNA(VLOOKUP($A12,'EV Distribution'!$A$2:$B$16,2,FALSE),0)*'EV Characterization'!Q$2)</f>
        <v>1.5077709990110597</v>
      </c>
      <c r="R12" s="2">
        <f>('[1]Pc, Summer, S2'!R12*Main!$B$4)+(_xlfn.IFNA(VLOOKUP($A12,'EV Distribution'!$A$2:$B$16,2,FALSE),0)*'EV Characterization'!R$2)</f>
        <v>1.4459332278868073</v>
      </c>
      <c r="S12" s="2">
        <f>('[1]Pc, Summer, S2'!S12*Main!$B$4)+(_xlfn.IFNA(VLOOKUP($A12,'EV Distribution'!$A$2:$B$16,2,FALSE),0)*'EV Characterization'!S$2)</f>
        <v>1.4639260610255473</v>
      </c>
      <c r="T12" s="2">
        <f>('[1]Pc, Summer, S2'!T12*Main!$B$4)+(_xlfn.IFNA(VLOOKUP($A12,'EV Distribution'!$A$2:$B$16,2,FALSE),0)*'EV Characterization'!T$2)</f>
        <v>1.5565323385034007</v>
      </c>
      <c r="U12" s="2">
        <f>('[1]Pc, Summer, S2'!U12*Main!$B$4)+(_xlfn.IFNA(VLOOKUP($A12,'EV Distribution'!$A$2:$B$16,2,FALSE),0)*'EV Characterization'!U$2)</f>
        <v>1.5641608525327264</v>
      </c>
      <c r="V12" s="2">
        <f>('[1]Pc, Summer, S2'!V12*Main!$B$4)+(_xlfn.IFNA(VLOOKUP($A12,'EV Distribution'!$A$2:$B$16,2,FALSE),0)*'EV Characterization'!V$2)</f>
        <v>1.6417572094534369</v>
      </c>
      <c r="W12" s="2">
        <f>('[1]Pc, Summer, S2'!W12*Main!$B$4)+(_xlfn.IFNA(VLOOKUP($A12,'EV Distribution'!$A$2:$B$16,2,FALSE),0)*'EV Characterization'!W$2)</f>
        <v>1.7601436656114848</v>
      </c>
      <c r="X12" s="2">
        <f>('[1]Pc, Summer, S2'!X12*Main!$B$4)+(_xlfn.IFNA(VLOOKUP($A12,'EV Distribution'!$A$2:$B$16,2,FALSE),0)*'EV Characterization'!X$2)</f>
        <v>1.5905809587085724</v>
      </c>
      <c r="Y12" s="2">
        <f>('[1]Pc, Summer, S2'!Y12*Main!$B$4)+(_xlfn.IFNA(VLOOKUP($A12,'EV Distribution'!$A$2:$B$16,2,FALSE),0)*'EV Characterization'!Y$2)</f>
        <v>1.3228785872922515</v>
      </c>
    </row>
    <row r="13" spans="1:25" x14ac:dyDescent="0.25">
      <c r="A13">
        <v>12</v>
      </c>
      <c r="B13" s="2">
        <f>('[1]Pc, Summer, S2'!B13*Main!$B$4)+(_xlfn.IFNA(VLOOKUP($A13,'EV Distribution'!$A$2:$B$16,2,FALSE),0)*'EV Characterization'!B$2)</f>
        <v>8.3501475289745315</v>
      </c>
      <c r="C13" s="2">
        <f>('[1]Pc, Summer, S2'!C13*Main!$B$4)+(_xlfn.IFNA(VLOOKUP($A13,'EV Distribution'!$A$2:$B$16,2,FALSE),0)*'EV Characterization'!C$2)</f>
        <v>7.1410184118680888</v>
      </c>
      <c r="D13" s="2">
        <f>('[1]Pc, Summer, S2'!D13*Main!$B$4)+(_xlfn.IFNA(VLOOKUP($A13,'EV Distribution'!$A$2:$B$16,2,FALSE),0)*'EV Characterization'!D$2)</f>
        <v>6.3641460405344636</v>
      </c>
      <c r="E13" s="2">
        <f>('[1]Pc, Summer, S2'!E13*Main!$B$4)+(_xlfn.IFNA(VLOOKUP($A13,'EV Distribution'!$A$2:$B$16,2,FALSE),0)*'EV Characterization'!E$2)</f>
        <v>6.3661526630982159</v>
      </c>
      <c r="F13" s="2">
        <f>('[1]Pc, Summer, S2'!F13*Main!$B$4)+(_xlfn.IFNA(VLOOKUP($A13,'EV Distribution'!$A$2:$B$16,2,FALSE),0)*'EV Characterization'!F$2)</f>
        <v>6.2767297711789487</v>
      </c>
      <c r="G13" s="2">
        <f>('[1]Pc, Summer, S2'!G13*Main!$B$4)+(_xlfn.IFNA(VLOOKUP($A13,'EV Distribution'!$A$2:$B$16,2,FALSE),0)*'EV Characterization'!G$2)</f>
        <v>6.2623732561150973</v>
      </c>
      <c r="H13" s="2">
        <f>('[1]Pc, Summer, S2'!H13*Main!$B$4)+(_xlfn.IFNA(VLOOKUP($A13,'EV Distribution'!$A$2:$B$16,2,FALSE),0)*'EV Characterization'!H$2)</f>
        <v>6.6205689270113659</v>
      </c>
      <c r="I13" s="2">
        <f>('[1]Pc, Summer, S2'!I13*Main!$B$4)+(_xlfn.IFNA(VLOOKUP($A13,'EV Distribution'!$A$2:$B$16,2,FALSE),0)*'EV Characterization'!I$2)</f>
        <v>6.2590158640591467</v>
      </c>
      <c r="J13" s="2">
        <f>('[1]Pc, Summer, S2'!J13*Main!$B$4)+(_xlfn.IFNA(VLOOKUP($A13,'EV Distribution'!$A$2:$B$16,2,FALSE),0)*'EV Characterization'!J$2)</f>
        <v>5.4362561648992287</v>
      </c>
      <c r="K13" s="2">
        <f>('[1]Pc, Summer, S2'!K13*Main!$B$4)+(_xlfn.IFNA(VLOOKUP($A13,'EV Distribution'!$A$2:$B$16,2,FALSE),0)*'EV Characterization'!K$2)</f>
        <v>5.4767415895942957</v>
      </c>
      <c r="L13" s="2">
        <f>('[1]Pc, Summer, S2'!L13*Main!$B$4)+(_xlfn.IFNA(VLOOKUP($A13,'EV Distribution'!$A$2:$B$16,2,FALSE),0)*'EV Characterization'!L$2)</f>
        <v>6.473833346661868</v>
      </c>
      <c r="M13" s="2">
        <f>('[1]Pc, Summer, S2'!M13*Main!$B$4)+(_xlfn.IFNA(VLOOKUP($A13,'EV Distribution'!$A$2:$B$16,2,FALSE),0)*'EV Characterization'!M$2)</f>
        <v>6.5588970690590189</v>
      </c>
      <c r="N13" s="2">
        <f>('[1]Pc, Summer, S2'!N13*Main!$B$4)+(_xlfn.IFNA(VLOOKUP($A13,'EV Distribution'!$A$2:$B$16,2,FALSE),0)*'EV Characterization'!N$2)</f>
        <v>6.5559258069499569</v>
      </c>
      <c r="O13" s="2">
        <f>('[1]Pc, Summer, S2'!O13*Main!$B$4)+(_xlfn.IFNA(VLOOKUP($A13,'EV Distribution'!$A$2:$B$16,2,FALSE),0)*'EV Characterization'!O$2)</f>
        <v>5.9450088037709978</v>
      </c>
      <c r="P13" s="2">
        <f>('[1]Pc, Summer, S2'!P13*Main!$B$4)+(_xlfn.IFNA(VLOOKUP($A13,'EV Distribution'!$A$2:$B$16,2,FALSE),0)*'EV Characterization'!P$2)</f>
        <v>6.318411572129337</v>
      </c>
      <c r="Q13" s="2">
        <f>('[1]Pc, Summer, S2'!Q13*Main!$B$4)+(_xlfn.IFNA(VLOOKUP($A13,'EV Distribution'!$A$2:$B$16,2,FALSE),0)*'EV Characterization'!Q$2)</f>
        <v>6.7467725238969312</v>
      </c>
      <c r="R13" s="2">
        <f>('[1]Pc, Summer, S2'!R13*Main!$B$4)+(_xlfn.IFNA(VLOOKUP($A13,'EV Distribution'!$A$2:$B$16,2,FALSE),0)*'EV Characterization'!R$2)</f>
        <v>6.5622906526388967</v>
      </c>
      <c r="S13" s="2">
        <f>('[1]Pc, Summer, S2'!S13*Main!$B$4)+(_xlfn.IFNA(VLOOKUP($A13,'EV Distribution'!$A$2:$B$16,2,FALSE),0)*'EV Characterization'!S$2)</f>
        <v>6.4051340019986425</v>
      </c>
      <c r="T13" s="2">
        <f>('[1]Pc, Summer, S2'!T13*Main!$B$4)+(_xlfn.IFNA(VLOOKUP($A13,'EV Distribution'!$A$2:$B$16,2,FALSE),0)*'EV Characterization'!T$2)</f>
        <v>7.0997212396832561</v>
      </c>
      <c r="U13" s="2">
        <f>('[1]Pc, Summer, S2'!U13*Main!$B$4)+(_xlfn.IFNA(VLOOKUP($A13,'EV Distribution'!$A$2:$B$16,2,FALSE),0)*'EV Characterization'!U$2)</f>
        <v>7.1135765233530686</v>
      </c>
      <c r="V13" s="2">
        <f>('[1]Pc, Summer, S2'!V13*Main!$B$4)+(_xlfn.IFNA(VLOOKUP($A13,'EV Distribution'!$A$2:$B$16,2,FALSE),0)*'EV Characterization'!V$2)</f>
        <v>6.584407035098895</v>
      </c>
      <c r="W13" s="2">
        <f>('[1]Pc, Summer, S2'!W13*Main!$B$4)+(_xlfn.IFNA(VLOOKUP($A13,'EV Distribution'!$A$2:$B$16,2,FALSE),0)*'EV Characterization'!W$2)</f>
        <v>6.6509818818291855</v>
      </c>
      <c r="X13" s="2">
        <f>('[1]Pc, Summer, S2'!X13*Main!$B$4)+(_xlfn.IFNA(VLOOKUP($A13,'EV Distribution'!$A$2:$B$16,2,FALSE),0)*'EV Characterization'!X$2)</f>
        <v>7.0759467045355091</v>
      </c>
      <c r="Y13" s="2">
        <f>('[1]Pc, Summer, S2'!Y13*Main!$B$4)+(_xlfn.IFNA(VLOOKUP($A13,'EV Distribution'!$A$2:$B$16,2,FALSE),0)*'EV Characterization'!Y$2)</f>
        <v>6.8658390478341556</v>
      </c>
    </row>
    <row r="14" spans="1:25" x14ac:dyDescent="0.25">
      <c r="A14">
        <v>13</v>
      </c>
      <c r="B14" s="2">
        <f>('[1]Pc, Summer, S2'!B14*Main!$B$4)+(_xlfn.IFNA(VLOOKUP($A14,'EV Distribution'!$A$2:$B$16,2,FALSE),0)*'EV Characterization'!B$2)</f>
        <v>11.868482639139957</v>
      </c>
      <c r="C14" s="2">
        <f>('[1]Pc, Summer, S2'!C14*Main!$B$4)+(_xlfn.IFNA(VLOOKUP($A14,'EV Distribution'!$A$2:$B$16,2,FALSE),0)*'EV Characterization'!C$2)</f>
        <v>11.609762292532816</v>
      </c>
      <c r="D14" s="2">
        <f>('[1]Pc, Summer, S2'!D14*Main!$B$4)+(_xlfn.IFNA(VLOOKUP($A14,'EV Distribution'!$A$2:$B$16,2,FALSE),0)*'EV Characterization'!D$2)</f>
        <v>11.4750547970933</v>
      </c>
      <c r="E14" s="2">
        <f>('[1]Pc, Summer, S2'!E14*Main!$B$4)+(_xlfn.IFNA(VLOOKUP($A14,'EV Distribution'!$A$2:$B$16,2,FALSE),0)*'EV Characterization'!E$2)</f>
        <v>11.541230101147814</v>
      </c>
      <c r="F14" s="2">
        <f>('[1]Pc, Summer, S2'!F14*Main!$B$4)+(_xlfn.IFNA(VLOOKUP($A14,'EV Distribution'!$A$2:$B$16,2,FALSE),0)*'EV Characterization'!F$2)</f>
        <v>11.45130388923439</v>
      </c>
      <c r="G14" s="2">
        <f>('[1]Pc, Summer, S2'!G14*Main!$B$4)+(_xlfn.IFNA(VLOOKUP($A14,'EV Distribution'!$A$2:$B$16,2,FALSE),0)*'EV Characterization'!G$2)</f>
        <v>11.413774486394399</v>
      </c>
      <c r="H14" s="2">
        <f>('[1]Pc, Summer, S2'!H14*Main!$B$4)+(_xlfn.IFNA(VLOOKUP($A14,'EV Distribution'!$A$2:$B$16,2,FALSE),0)*'EV Characterization'!H$2)</f>
        <v>12.356560062267803</v>
      </c>
      <c r="I14" s="2">
        <f>('[1]Pc, Summer, S2'!I14*Main!$B$4)+(_xlfn.IFNA(VLOOKUP($A14,'EV Distribution'!$A$2:$B$16,2,FALSE),0)*'EV Characterization'!I$2)</f>
        <v>12.641932284395178</v>
      </c>
      <c r="J14" s="2">
        <f>('[1]Pc, Summer, S2'!J14*Main!$B$4)+(_xlfn.IFNA(VLOOKUP($A14,'EV Distribution'!$A$2:$B$16,2,FALSE),0)*'EV Characterization'!J$2)</f>
        <v>13.335968294820418</v>
      </c>
      <c r="K14" s="2">
        <f>('[1]Pc, Summer, S2'!K14*Main!$B$4)+(_xlfn.IFNA(VLOOKUP($A14,'EV Distribution'!$A$2:$B$16,2,FALSE),0)*'EV Characterization'!K$2)</f>
        <v>13.156658123799309</v>
      </c>
      <c r="L14" s="2">
        <f>('[1]Pc, Summer, S2'!L14*Main!$B$4)+(_xlfn.IFNA(VLOOKUP($A14,'EV Distribution'!$A$2:$B$16,2,FALSE),0)*'EV Characterization'!L$2)</f>
        <v>13.868820605136492</v>
      </c>
      <c r="M14" s="2">
        <f>('[1]Pc, Summer, S2'!M14*Main!$B$4)+(_xlfn.IFNA(VLOOKUP($A14,'EV Distribution'!$A$2:$B$16,2,FALSE),0)*'EV Characterization'!M$2)</f>
        <v>13.780344110145874</v>
      </c>
      <c r="N14" s="2">
        <f>('[1]Pc, Summer, S2'!N14*Main!$B$4)+(_xlfn.IFNA(VLOOKUP($A14,'EV Distribution'!$A$2:$B$16,2,FALSE),0)*'EV Characterization'!N$2)</f>
        <v>13.058570674288861</v>
      </c>
      <c r="O14" s="2">
        <f>('[1]Pc, Summer, S2'!O14*Main!$B$4)+(_xlfn.IFNA(VLOOKUP($A14,'EV Distribution'!$A$2:$B$16,2,FALSE),0)*'EV Characterization'!O$2)</f>
        <v>12.640120619598729</v>
      </c>
      <c r="P14" s="2">
        <f>('[1]Pc, Summer, S2'!P14*Main!$B$4)+(_xlfn.IFNA(VLOOKUP($A14,'EV Distribution'!$A$2:$B$16,2,FALSE),0)*'EV Characterization'!P$2)</f>
        <v>11.552471860747596</v>
      </c>
      <c r="Q14" s="2">
        <f>('[1]Pc, Summer, S2'!Q14*Main!$B$4)+(_xlfn.IFNA(VLOOKUP($A14,'EV Distribution'!$A$2:$B$16,2,FALSE),0)*'EV Characterization'!Q$2)</f>
        <v>11.658170919680162</v>
      </c>
      <c r="R14" s="2">
        <f>('[1]Pc, Summer, S2'!R14*Main!$B$4)+(_xlfn.IFNA(VLOOKUP($A14,'EV Distribution'!$A$2:$B$16,2,FALSE),0)*'EV Characterization'!R$2)</f>
        <v>11.57404634938</v>
      </c>
      <c r="S14" s="2">
        <f>('[1]Pc, Summer, S2'!S14*Main!$B$4)+(_xlfn.IFNA(VLOOKUP($A14,'EV Distribution'!$A$2:$B$16,2,FALSE),0)*'EV Characterization'!S$2)</f>
        <v>11.741933640009808</v>
      </c>
      <c r="T14" s="2">
        <f>('[1]Pc, Summer, S2'!T14*Main!$B$4)+(_xlfn.IFNA(VLOOKUP($A14,'EV Distribution'!$A$2:$B$16,2,FALSE),0)*'EV Characterization'!T$2)</f>
        <v>12.035285587330172</v>
      </c>
      <c r="U14" s="2">
        <f>('[1]Pc, Summer, S2'!U14*Main!$B$4)+(_xlfn.IFNA(VLOOKUP($A14,'EV Distribution'!$A$2:$B$16,2,FALSE),0)*'EV Characterization'!U$2)</f>
        <v>12.144794709759976</v>
      </c>
      <c r="V14" s="2">
        <f>('[1]Pc, Summer, S2'!V14*Main!$B$4)+(_xlfn.IFNA(VLOOKUP($A14,'EV Distribution'!$A$2:$B$16,2,FALSE),0)*'EV Characterization'!V$2)</f>
        <v>12.033111060897529</v>
      </c>
      <c r="W14" s="2">
        <f>('[1]Pc, Summer, S2'!W14*Main!$B$4)+(_xlfn.IFNA(VLOOKUP($A14,'EV Distribution'!$A$2:$B$16,2,FALSE),0)*'EV Characterization'!W$2)</f>
        <v>12.217317400111817</v>
      </c>
      <c r="X14" s="2">
        <f>('[1]Pc, Summer, S2'!X14*Main!$B$4)+(_xlfn.IFNA(VLOOKUP($A14,'EV Distribution'!$A$2:$B$16,2,FALSE),0)*'EV Characterization'!X$2)</f>
        <v>11.786351441846548</v>
      </c>
      <c r="Y14" s="2">
        <f>('[1]Pc, Summer, S2'!Y14*Main!$B$4)+(_xlfn.IFNA(VLOOKUP($A14,'EV Distribution'!$A$2:$B$16,2,FALSE),0)*'EV Characterization'!Y$2)</f>
        <v>11.165930231194434</v>
      </c>
    </row>
    <row r="15" spans="1:25" x14ac:dyDescent="0.25">
      <c r="A15">
        <v>14</v>
      </c>
      <c r="B15" s="2">
        <f>('[1]Pc, Summer, S2'!B15*Main!$B$4)+(_xlfn.IFNA(VLOOKUP($A15,'EV Distribution'!$A$2:$B$16,2,FALSE),0)*'EV Characterization'!B$2)</f>
        <v>-0.21926023794109684</v>
      </c>
      <c r="C15" s="2">
        <f>('[1]Pc, Summer, S2'!C15*Main!$B$4)+(_xlfn.IFNA(VLOOKUP($A15,'EV Distribution'!$A$2:$B$16,2,FALSE),0)*'EV Characterization'!C$2)</f>
        <v>-0.19567686925498234</v>
      </c>
      <c r="D15" s="2">
        <f>('[1]Pc, Summer, S2'!D15*Main!$B$4)+(_xlfn.IFNA(VLOOKUP($A15,'EV Distribution'!$A$2:$B$16,2,FALSE),0)*'EV Characterization'!D$2)</f>
        <v>-0.21724876013476407</v>
      </c>
      <c r="E15" s="2">
        <f>('[1]Pc, Summer, S2'!E15*Main!$B$4)+(_xlfn.IFNA(VLOOKUP($A15,'EV Distribution'!$A$2:$B$16,2,FALSE),0)*'EV Characterization'!E$2)</f>
        <v>-0.21285122735168926</v>
      </c>
      <c r="F15" s="2">
        <f>('[1]Pc, Summer, S2'!F15*Main!$B$4)+(_xlfn.IFNA(VLOOKUP($A15,'EV Distribution'!$A$2:$B$16,2,FALSE),0)*'EV Characterization'!F$2)</f>
        <v>-0.24140671796166069</v>
      </c>
      <c r="G15" s="2">
        <f>('[1]Pc, Summer, S2'!G15*Main!$B$4)+(_xlfn.IFNA(VLOOKUP($A15,'EV Distribution'!$A$2:$B$16,2,FALSE),0)*'EV Characterization'!G$2)</f>
        <v>-0.24597735647424812</v>
      </c>
      <c r="H15" s="2">
        <f>('[1]Pc, Summer, S2'!H15*Main!$B$4)+(_xlfn.IFNA(VLOOKUP($A15,'EV Distribution'!$A$2:$B$16,2,FALSE),0)*'EV Characterization'!H$2)</f>
        <v>-0.25878255259157806</v>
      </c>
      <c r="I15" s="2">
        <f>('[1]Pc, Summer, S2'!I15*Main!$B$4)+(_xlfn.IFNA(VLOOKUP($A15,'EV Distribution'!$A$2:$B$16,2,FALSE),0)*'EV Characterization'!I$2)</f>
        <v>-0.41306173439708149</v>
      </c>
      <c r="J15" s="2">
        <f>('[1]Pc, Summer, S2'!J15*Main!$B$4)+(_xlfn.IFNA(VLOOKUP($A15,'EV Distribution'!$A$2:$B$16,2,FALSE),0)*'EV Characterization'!J$2)</f>
        <v>-0.47878949352514633</v>
      </c>
      <c r="K15" s="2">
        <f>('[1]Pc, Summer, S2'!K15*Main!$B$4)+(_xlfn.IFNA(VLOOKUP($A15,'EV Distribution'!$A$2:$B$16,2,FALSE),0)*'EV Characterization'!K$2)</f>
        <v>-0.53519458261161623</v>
      </c>
      <c r="L15" s="2">
        <f>('[1]Pc, Summer, S2'!L15*Main!$B$4)+(_xlfn.IFNA(VLOOKUP($A15,'EV Distribution'!$A$2:$B$16,2,FALSE),0)*'EV Characterization'!L$2)</f>
        <v>-0.58623373727737793</v>
      </c>
      <c r="M15" s="2">
        <f>('[1]Pc, Summer, S2'!M15*Main!$B$4)+(_xlfn.IFNA(VLOOKUP($A15,'EV Distribution'!$A$2:$B$16,2,FALSE),0)*'EV Characterization'!M$2)</f>
        <v>-0.59767514332719096</v>
      </c>
      <c r="N15" s="2">
        <f>('[1]Pc, Summer, S2'!N15*Main!$B$4)+(_xlfn.IFNA(VLOOKUP($A15,'EV Distribution'!$A$2:$B$16,2,FALSE),0)*'EV Characterization'!N$2)</f>
        <v>-0.5886364457541563</v>
      </c>
      <c r="O15" s="2">
        <f>('[1]Pc, Summer, S2'!O15*Main!$B$4)+(_xlfn.IFNA(VLOOKUP($A15,'EV Distribution'!$A$2:$B$16,2,FALSE),0)*'EV Characterization'!O$2)</f>
        <v>-0.56054759043476432</v>
      </c>
      <c r="P15" s="2">
        <f>('[1]Pc, Summer, S2'!P15*Main!$B$4)+(_xlfn.IFNA(VLOOKUP($A15,'EV Distribution'!$A$2:$B$16,2,FALSE),0)*'EV Characterization'!P$2)</f>
        <v>-0.52556771831548188</v>
      </c>
      <c r="Q15" s="2">
        <f>('[1]Pc, Summer, S2'!Q15*Main!$B$4)+(_xlfn.IFNA(VLOOKUP($A15,'EV Distribution'!$A$2:$B$16,2,FALSE),0)*'EV Characterization'!Q$2)</f>
        <v>-0.50500600523589956</v>
      </c>
      <c r="R15" s="2">
        <f>('[1]Pc, Summer, S2'!R15*Main!$B$4)+(_xlfn.IFNA(VLOOKUP($A15,'EV Distribution'!$A$2:$B$16,2,FALSE),0)*'EV Characterization'!R$2)</f>
        <v>-0.51438399970267035</v>
      </c>
      <c r="S15" s="2">
        <f>('[1]Pc, Summer, S2'!S15*Main!$B$4)+(_xlfn.IFNA(VLOOKUP($A15,'EV Distribution'!$A$2:$B$16,2,FALSE),0)*'EV Characterization'!S$2)</f>
        <v>-0.48694981151966432</v>
      </c>
      <c r="T15" s="2">
        <f>('[1]Pc, Summer, S2'!T15*Main!$B$4)+(_xlfn.IFNA(VLOOKUP($A15,'EV Distribution'!$A$2:$B$16,2,FALSE),0)*'EV Characterization'!T$2)</f>
        <v>-0.4839234920021433</v>
      </c>
      <c r="U15" s="2">
        <f>('[1]Pc, Summer, S2'!U15*Main!$B$4)+(_xlfn.IFNA(VLOOKUP($A15,'EV Distribution'!$A$2:$B$16,2,FALSE),0)*'EV Characterization'!U$2)</f>
        <v>-0.49455351008957632</v>
      </c>
      <c r="V15" s="2">
        <f>('[1]Pc, Summer, S2'!V15*Main!$B$4)+(_xlfn.IFNA(VLOOKUP($A15,'EV Distribution'!$A$2:$B$16,2,FALSE),0)*'EV Characterization'!V$2)</f>
        <v>-0.51663957553897566</v>
      </c>
      <c r="W15" s="2">
        <f>('[1]Pc, Summer, S2'!W15*Main!$B$4)+(_xlfn.IFNA(VLOOKUP($A15,'EV Distribution'!$A$2:$B$16,2,FALSE),0)*'EV Characterization'!W$2)</f>
        <v>-0.52263826832161331</v>
      </c>
      <c r="X15" s="2">
        <f>('[1]Pc, Summer, S2'!X15*Main!$B$4)+(_xlfn.IFNA(VLOOKUP($A15,'EV Distribution'!$A$2:$B$16,2,FALSE),0)*'EV Characterization'!X$2)</f>
        <v>-0.40036348540895927</v>
      </c>
      <c r="Y15" s="2">
        <f>('[1]Pc, Summer, S2'!Y15*Main!$B$4)+(_xlfn.IFNA(VLOOKUP($A15,'EV Distribution'!$A$2:$B$16,2,FALSE),0)*'EV Characterization'!Y$2)</f>
        <v>-0.30890558153592573</v>
      </c>
    </row>
    <row r="16" spans="1:25" x14ac:dyDescent="0.25">
      <c r="A16">
        <v>17</v>
      </c>
      <c r="B16" s="2">
        <f>('[1]Pc, Summer, S2'!B16*Main!$B$4)+(_xlfn.IFNA(VLOOKUP($A16,'EV Distribution'!$A$2:$B$16,2,FALSE),0)*'EV Characterization'!B$2)</f>
        <v>0.16625238000000001</v>
      </c>
      <c r="C16" s="2">
        <f>('[1]Pc, Summer, S2'!C16*Main!$B$4)+(_xlfn.IFNA(VLOOKUP($A16,'EV Distribution'!$A$2:$B$16,2,FALSE),0)*'EV Characterization'!C$2)</f>
        <v>0.16318104</v>
      </c>
      <c r="D16" s="2">
        <f>('[1]Pc, Summer, S2'!D16*Main!$B$4)+(_xlfn.IFNA(VLOOKUP($A16,'EV Distribution'!$A$2:$B$16,2,FALSE),0)*'EV Characterization'!D$2)</f>
        <v>0.13111841999999999</v>
      </c>
      <c r="E16" s="2">
        <f>('[1]Pc, Summer, S2'!E16*Main!$B$4)+(_xlfn.IFNA(VLOOKUP($A16,'EV Distribution'!$A$2:$B$16,2,FALSE),0)*'EV Characterization'!E$2)</f>
        <v>0.12620292</v>
      </c>
      <c r="F16" s="2">
        <f>('[1]Pc, Summer, S2'!F16*Main!$B$4)+(_xlfn.IFNA(VLOOKUP($A16,'EV Distribution'!$A$2:$B$16,2,FALSE),0)*'EV Characterization'!F$2)</f>
        <v>0.10465946999999999</v>
      </c>
      <c r="G16" s="2">
        <f>('[1]Pc, Summer, S2'!G16*Main!$B$4)+(_xlfn.IFNA(VLOOKUP($A16,'EV Distribution'!$A$2:$B$16,2,FALSE),0)*'EV Characterization'!G$2)</f>
        <v>0.10974447</v>
      </c>
      <c r="H16" s="2">
        <f>('[1]Pc, Summer, S2'!H16*Main!$B$4)+(_xlfn.IFNA(VLOOKUP($A16,'EV Distribution'!$A$2:$B$16,2,FALSE),0)*'EV Characterization'!H$2)</f>
        <v>0.13367448000000001</v>
      </c>
      <c r="I16" s="2">
        <f>('[1]Pc, Summer, S2'!I16*Main!$B$4)+(_xlfn.IFNA(VLOOKUP($A16,'EV Distribution'!$A$2:$B$16,2,FALSE),0)*'EV Characterization'!I$2)</f>
        <v>3.1045619999999999E-2</v>
      </c>
      <c r="J16" s="2">
        <f>('[1]Pc, Summer, S2'!J16*Main!$B$4)+(_xlfn.IFNA(VLOOKUP($A16,'EV Distribution'!$A$2:$B$16,2,FALSE),0)*'EV Characterization'!J$2)</f>
        <v>2.8665840000000001E-2</v>
      </c>
      <c r="K16" s="2">
        <f>('[1]Pc, Summer, S2'!K16*Main!$B$4)+(_xlfn.IFNA(VLOOKUP($A16,'EV Distribution'!$A$2:$B$16,2,FALSE),0)*'EV Characterization'!K$2)</f>
        <v>3.6130620000000002E-2</v>
      </c>
      <c r="L16" s="2">
        <f>('[1]Pc, Summer, S2'!L16*Main!$B$4)+(_xlfn.IFNA(VLOOKUP($A16,'EV Distribution'!$A$2:$B$16,2,FALSE),0)*'EV Characterization'!L$2)</f>
        <v>2.4445289999999998E-2</v>
      </c>
      <c r="M16" s="2">
        <f>('[1]Pc, Summer, S2'!M16*Main!$B$4)+(_xlfn.IFNA(VLOOKUP($A16,'EV Distribution'!$A$2:$B$16,2,FALSE),0)*'EV Characterization'!M$2)</f>
        <v>2.3591009999999999E-2</v>
      </c>
      <c r="N16" s="2">
        <f>('[1]Pc, Summer, S2'!N16*Main!$B$4)+(_xlfn.IFNA(VLOOKUP($A16,'EV Distribution'!$A$2:$B$16,2,FALSE),0)*'EV Characterization'!N$2)</f>
        <v>2.8564140000000002E-2</v>
      </c>
      <c r="O16" s="2">
        <f>('[1]Pc, Summer, S2'!O16*Main!$B$4)+(_xlfn.IFNA(VLOOKUP($A16,'EV Distribution'!$A$2:$B$16,2,FALSE),0)*'EV Characterization'!O$2)</f>
        <v>3.0648990000000001E-2</v>
      </c>
      <c r="P16" s="2">
        <f>('[1]Pc, Summer, S2'!P16*Main!$B$4)+(_xlfn.IFNA(VLOOKUP($A16,'EV Distribution'!$A$2:$B$16,2,FALSE),0)*'EV Characterization'!P$2)</f>
        <v>2.8248870000000002E-2</v>
      </c>
      <c r="Q16" s="2">
        <f>('[1]Pc, Summer, S2'!Q16*Main!$B$4)+(_xlfn.IFNA(VLOOKUP($A16,'EV Distribution'!$A$2:$B$16,2,FALSE),0)*'EV Characterization'!Q$2)</f>
        <v>3.2628749999999998E-2</v>
      </c>
      <c r="R16" s="2">
        <f>('[1]Pc, Summer, S2'!R16*Main!$B$4)+(_xlfn.IFNA(VLOOKUP($A16,'EV Distribution'!$A$2:$B$16,2,FALSE),0)*'EV Characterization'!R$2)</f>
        <v>3.3971189999999998E-2</v>
      </c>
      <c r="S16" s="2">
        <f>('[1]Pc, Summer, S2'!S16*Main!$B$4)+(_xlfn.IFNA(VLOOKUP($A16,'EV Distribution'!$A$2:$B$16,2,FALSE),0)*'EV Characterization'!S$2)</f>
        <v>4.6927770000000001E-2</v>
      </c>
      <c r="T16" s="2">
        <f>('[1]Pc, Summer, S2'!T16*Main!$B$4)+(_xlfn.IFNA(VLOOKUP($A16,'EV Distribution'!$A$2:$B$16,2,FALSE),0)*'EV Characterization'!T$2)</f>
        <v>3.1425300000000003E-2</v>
      </c>
      <c r="U16" s="2">
        <f>('[1]Pc, Summer, S2'!U16*Main!$B$4)+(_xlfn.IFNA(VLOOKUP($A16,'EV Distribution'!$A$2:$B$16,2,FALSE),0)*'EV Characterization'!U$2)</f>
        <v>2.9743859999999997E-2</v>
      </c>
      <c r="V16" s="2">
        <f>('[1]Pc, Summer, S2'!V16*Main!$B$4)+(_xlfn.IFNA(VLOOKUP($A16,'EV Distribution'!$A$2:$B$16,2,FALSE),0)*'EV Characterization'!V$2)</f>
        <v>3.6303509999999997E-2</v>
      </c>
      <c r="W16" s="2">
        <f>('[1]Pc, Summer, S2'!W16*Main!$B$4)+(_xlfn.IFNA(VLOOKUP($A16,'EV Distribution'!$A$2:$B$16,2,FALSE),0)*'EV Characterization'!W$2)</f>
        <v>3.4510199999999998E-2</v>
      </c>
      <c r="X16" s="2">
        <f>('[1]Pc, Summer, S2'!X16*Main!$B$4)+(_xlfn.IFNA(VLOOKUP($A16,'EV Distribution'!$A$2:$B$16,2,FALSE),0)*'EV Characterization'!X$2)</f>
        <v>0.12898272</v>
      </c>
      <c r="Y16" s="2">
        <f>('[1]Pc, Summer, S2'!Y16*Main!$B$4)+(_xlfn.IFNA(VLOOKUP($A16,'EV Distribution'!$A$2:$B$16,2,FALSE),0)*'EV Characterization'!Y$2)</f>
        <v>0.14573610000000001</v>
      </c>
    </row>
    <row r="17" spans="1:25" x14ac:dyDescent="0.25">
      <c r="A17">
        <v>20</v>
      </c>
      <c r="B17" s="2">
        <f>('[1]Pc, Summer, S2'!B17*Main!$B$4)+(_xlfn.IFNA(VLOOKUP($A17,'EV Distribution'!$A$2:$B$16,2,FALSE),0)*'EV Characterization'!B$2)</f>
        <v>5.1003680000000003E-2</v>
      </c>
      <c r="C17" s="2">
        <f>('[1]Pc, Summer, S2'!C17*Main!$B$4)+(_xlfn.IFNA(VLOOKUP($A17,'EV Distribution'!$A$2:$B$16,2,FALSE),0)*'EV Characterization'!C$2)</f>
        <v>5.0061439999999999E-2</v>
      </c>
      <c r="D17" s="2">
        <f>('[1]Pc, Summer, S2'!D17*Main!$B$4)+(_xlfn.IFNA(VLOOKUP($A17,'EV Distribution'!$A$2:$B$16,2,FALSE),0)*'EV Characterization'!D$2)</f>
        <v>4.0225119999999996E-2</v>
      </c>
      <c r="E17" s="2">
        <f>('[1]Pc, Summer, S2'!E17*Main!$B$4)+(_xlfn.IFNA(VLOOKUP($A17,'EV Distribution'!$A$2:$B$16,2,FALSE),0)*'EV Characterization'!E$2)</f>
        <v>3.8717119999999994E-2</v>
      </c>
      <c r="F17" s="2">
        <f>('[1]Pc, Summer, S2'!F17*Main!$B$4)+(_xlfn.IFNA(VLOOKUP($A17,'EV Distribution'!$A$2:$B$16,2,FALSE),0)*'EV Characterization'!F$2)</f>
        <v>3.2107919999999998E-2</v>
      </c>
      <c r="G17" s="2">
        <f>('[1]Pc, Summer, S2'!G17*Main!$B$4)+(_xlfn.IFNA(VLOOKUP($A17,'EV Distribution'!$A$2:$B$16,2,FALSE),0)*'EV Characterization'!G$2)</f>
        <v>3.3667919999999997E-2</v>
      </c>
      <c r="H17" s="2">
        <f>('[1]Pc, Summer, S2'!H17*Main!$B$4)+(_xlfn.IFNA(VLOOKUP($A17,'EV Distribution'!$A$2:$B$16,2,FALSE),0)*'EV Characterization'!H$2)</f>
        <v>4.1009279999999995E-2</v>
      </c>
      <c r="I17" s="2">
        <f>('[1]Pc, Summer, S2'!I17*Main!$B$4)+(_xlfn.IFNA(VLOOKUP($A17,'EV Distribution'!$A$2:$B$16,2,FALSE),0)*'EV Characterization'!I$2)</f>
        <v>9.5243199999999993E-3</v>
      </c>
      <c r="J17" s="2">
        <f>('[1]Pc, Summer, S2'!J17*Main!$B$4)+(_xlfn.IFNA(VLOOKUP($A17,'EV Distribution'!$A$2:$B$16,2,FALSE),0)*'EV Characterization'!J$2)</f>
        <v>8.79424E-3</v>
      </c>
      <c r="K17" s="2">
        <f>('[1]Pc, Summer, S2'!K17*Main!$B$4)+(_xlfn.IFNA(VLOOKUP($A17,'EV Distribution'!$A$2:$B$16,2,FALSE),0)*'EV Characterization'!K$2)</f>
        <v>1.108432E-2</v>
      </c>
      <c r="L17" s="2">
        <f>('[1]Pc, Summer, S2'!L17*Main!$B$4)+(_xlfn.IFNA(VLOOKUP($A17,'EV Distribution'!$A$2:$B$16,2,FALSE),0)*'EV Characterization'!L$2)</f>
        <v>7.4994399999999996E-3</v>
      </c>
      <c r="M17" s="2">
        <f>('[1]Pc, Summer, S2'!M17*Main!$B$4)+(_xlfn.IFNA(VLOOKUP($A17,'EV Distribution'!$A$2:$B$16,2,FALSE),0)*'EV Characterization'!M$2)</f>
        <v>7.2373599999999991E-3</v>
      </c>
      <c r="N17" s="2">
        <f>('[1]Pc, Summer, S2'!N17*Main!$B$4)+(_xlfn.IFNA(VLOOKUP($A17,'EV Distribution'!$A$2:$B$16,2,FALSE),0)*'EV Characterization'!N$2)</f>
        <v>8.7630399999999997E-3</v>
      </c>
      <c r="O17" s="2">
        <f>('[1]Pc, Summer, S2'!O17*Main!$B$4)+(_xlfn.IFNA(VLOOKUP($A17,'EV Distribution'!$A$2:$B$16,2,FALSE),0)*'EV Characterization'!O$2)</f>
        <v>9.4026400000000003E-3</v>
      </c>
      <c r="P17" s="2">
        <f>('[1]Pc, Summer, S2'!P17*Main!$B$4)+(_xlfn.IFNA(VLOOKUP($A17,'EV Distribution'!$A$2:$B$16,2,FALSE),0)*'EV Characterization'!P$2)</f>
        <v>8.6663199999999999E-3</v>
      </c>
      <c r="Q17" s="2">
        <f>('[1]Pc, Summer, S2'!Q17*Main!$B$4)+(_xlfn.IFNA(VLOOKUP($A17,'EV Distribution'!$A$2:$B$16,2,FALSE),0)*'EV Characterization'!Q$2)</f>
        <v>1.001E-2</v>
      </c>
      <c r="R17" s="2">
        <f>('[1]Pc, Summer, S2'!R17*Main!$B$4)+(_xlfn.IFNA(VLOOKUP($A17,'EV Distribution'!$A$2:$B$16,2,FALSE),0)*'EV Characterization'!R$2)</f>
        <v>1.042184E-2</v>
      </c>
      <c r="S17" s="2">
        <f>('[1]Pc, Summer, S2'!S17*Main!$B$4)+(_xlfn.IFNA(VLOOKUP($A17,'EV Distribution'!$A$2:$B$16,2,FALSE),0)*'EV Characterization'!S$2)</f>
        <v>1.439672E-2</v>
      </c>
      <c r="T17" s="2">
        <f>('[1]Pc, Summer, S2'!T17*Main!$B$4)+(_xlfn.IFNA(VLOOKUP($A17,'EV Distribution'!$A$2:$B$16,2,FALSE),0)*'EV Characterization'!T$2)</f>
        <v>9.6407999999999997E-3</v>
      </c>
      <c r="U17" s="2">
        <f>('[1]Pc, Summer, S2'!U17*Main!$B$4)+(_xlfn.IFNA(VLOOKUP($A17,'EV Distribution'!$A$2:$B$16,2,FALSE),0)*'EV Characterization'!U$2)</f>
        <v>9.1249599999999997E-3</v>
      </c>
      <c r="V17" s="2">
        <f>('[1]Pc, Summer, S2'!V17*Main!$B$4)+(_xlfn.IFNA(VLOOKUP($A17,'EV Distribution'!$A$2:$B$16,2,FALSE),0)*'EV Characterization'!V$2)</f>
        <v>1.1137359999999999E-2</v>
      </c>
      <c r="W17" s="2">
        <f>('[1]Pc, Summer, S2'!W17*Main!$B$4)+(_xlfn.IFNA(VLOOKUP($A17,'EV Distribution'!$A$2:$B$16,2,FALSE),0)*'EV Characterization'!W$2)</f>
        <v>1.05872E-2</v>
      </c>
      <c r="X17" s="2">
        <f>('[1]Pc, Summer, S2'!X17*Main!$B$4)+(_xlfn.IFNA(VLOOKUP($A17,'EV Distribution'!$A$2:$B$16,2,FALSE),0)*'EV Characterization'!X$2)</f>
        <v>3.9569920000000001E-2</v>
      </c>
      <c r="Y17" s="2">
        <f>('[1]Pc, Summer, S2'!Y17*Main!$B$4)+(_xlfn.IFNA(VLOOKUP($A17,'EV Distribution'!$A$2:$B$16,2,FALSE),0)*'EV Characterization'!Y$2)</f>
        <v>4.4709600000000002E-2</v>
      </c>
    </row>
    <row r="18" spans="1:25" x14ac:dyDescent="0.25">
      <c r="A18">
        <v>22</v>
      </c>
      <c r="B18" s="2">
        <f>('[1]Pc, Summer, S2'!B18*Main!$B$4)+(_xlfn.IFNA(VLOOKUP($A18,'EV Distribution'!$A$2:$B$16,2,FALSE),0)*'EV Characterization'!B$2)</f>
        <v>0.41587616000000005</v>
      </c>
      <c r="C18" s="2">
        <f>('[1]Pc, Summer, S2'!C18*Main!$B$4)+(_xlfn.IFNA(VLOOKUP($A18,'EV Distribution'!$A$2:$B$16,2,FALSE),0)*'EV Characterization'!C$2)</f>
        <v>0.40819327999999999</v>
      </c>
      <c r="D18" s="2">
        <f>('[1]Pc, Summer, S2'!D18*Main!$B$4)+(_xlfn.IFNA(VLOOKUP($A18,'EV Distribution'!$A$2:$B$16,2,FALSE),0)*'EV Characterization'!D$2)</f>
        <v>0.32798944000000002</v>
      </c>
      <c r="E18" s="2">
        <f>('[1]Pc, Summer, S2'!E18*Main!$B$4)+(_xlfn.IFNA(VLOOKUP($A18,'EV Distribution'!$A$2:$B$16,2,FALSE),0)*'EV Characterization'!E$2)</f>
        <v>0.31569343999999999</v>
      </c>
      <c r="F18" s="2">
        <f>('[1]Pc, Summer, S2'!F18*Main!$B$4)+(_xlfn.IFNA(VLOOKUP($A18,'EV Distribution'!$A$2:$B$16,2,FALSE),0)*'EV Characterization'!F$2)</f>
        <v>0.26180303999999999</v>
      </c>
      <c r="G18" s="2">
        <f>('[1]Pc, Summer, S2'!G18*Main!$B$4)+(_xlfn.IFNA(VLOOKUP($A18,'EV Distribution'!$A$2:$B$16,2,FALSE),0)*'EV Characterization'!G$2)</f>
        <v>0.27452304</v>
      </c>
      <c r="H18" s="2">
        <f>('[1]Pc, Summer, S2'!H18*Main!$B$4)+(_xlfn.IFNA(VLOOKUP($A18,'EV Distribution'!$A$2:$B$16,2,FALSE),0)*'EV Characterization'!H$2)</f>
        <v>0.33438336000000002</v>
      </c>
      <c r="I18" s="2">
        <f>('[1]Pc, Summer, S2'!I18*Main!$B$4)+(_xlfn.IFNA(VLOOKUP($A18,'EV Distribution'!$A$2:$B$16,2,FALSE),0)*'EV Characterization'!I$2)</f>
        <v>7.7659839999999994E-2</v>
      </c>
      <c r="J18" s="2">
        <f>('[1]Pc, Summer, S2'!J18*Main!$B$4)+(_xlfn.IFNA(VLOOKUP($A18,'EV Distribution'!$A$2:$B$16,2,FALSE),0)*'EV Characterization'!J$2)</f>
        <v>7.1706880000000001E-2</v>
      </c>
      <c r="K18" s="2">
        <f>('[1]Pc, Summer, S2'!K18*Main!$B$4)+(_xlfn.IFNA(VLOOKUP($A18,'EV Distribution'!$A$2:$B$16,2,FALSE),0)*'EV Characterization'!K$2)</f>
        <v>9.0379840000000003E-2</v>
      </c>
      <c r="L18" s="2">
        <f>('[1]Pc, Summer, S2'!L18*Main!$B$4)+(_xlfn.IFNA(VLOOKUP($A18,'EV Distribution'!$A$2:$B$16,2,FALSE),0)*'EV Characterization'!L$2)</f>
        <v>6.114928E-2</v>
      </c>
      <c r="M18" s="2">
        <f>('[1]Pc, Summer, S2'!M18*Main!$B$4)+(_xlfn.IFNA(VLOOKUP($A18,'EV Distribution'!$A$2:$B$16,2,FALSE),0)*'EV Characterization'!M$2)</f>
        <v>5.901232E-2</v>
      </c>
      <c r="N18" s="2">
        <f>('[1]Pc, Summer, S2'!N18*Main!$B$4)+(_xlfn.IFNA(VLOOKUP($A18,'EV Distribution'!$A$2:$B$16,2,FALSE),0)*'EV Characterization'!N$2)</f>
        <v>7.1452479999999999E-2</v>
      </c>
      <c r="O18" s="2">
        <f>('[1]Pc, Summer, S2'!O18*Main!$B$4)+(_xlfn.IFNA(VLOOKUP($A18,'EV Distribution'!$A$2:$B$16,2,FALSE),0)*'EV Characterization'!O$2)</f>
        <v>7.6667680000000002E-2</v>
      </c>
      <c r="P18" s="2">
        <f>('[1]Pc, Summer, S2'!P18*Main!$B$4)+(_xlfn.IFNA(VLOOKUP($A18,'EV Distribution'!$A$2:$B$16,2,FALSE),0)*'EV Characterization'!P$2)</f>
        <v>7.0663840000000006E-2</v>
      </c>
      <c r="Q18" s="2">
        <f>('[1]Pc, Summer, S2'!Q18*Main!$B$4)+(_xlfn.IFNA(VLOOKUP($A18,'EV Distribution'!$A$2:$B$16,2,FALSE),0)*'EV Characterization'!Q$2)</f>
        <v>8.1619999999999998E-2</v>
      </c>
      <c r="R18" s="2">
        <f>('[1]Pc, Summer, S2'!R18*Main!$B$4)+(_xlfn.IFNA(VLOOKUP($A18,'EV Distribution'!$A$2:$B$16,2,FALSE),0)*'EV Characterization'!R$2)</f>
        <v>8.4978079999999998E-2</v>
      </c>
      <c r="S18" s="2">
        <f>('[1]Pc, Summer, S2'!S18*Main!$B$4)+(_xlfn.IFNA(VLOOKUP($A18,'EV Distribution'!$A$2:$B$16,2,FALSE),0)*'EV Characterization'!S$2)</f>
        <v>0.11738864</v>
      </c>
      <c r="T18" s="2">
        <f>('[1]Pc, Summer, S2'!T18*Main!$B$4)+(_xlfn.IFNA(VLOOKUP($A18,'EV Distribution'!$A$2:$B$16,2,FALSE),0)*'EV Characterization'!T$2)</f>
        <v>7.8609600000000002E-2</v>
      </c>
      <c r="U18" s="2">
        <f>('[1]Pc, Summer, S2'!U18*Main!$B$4)+(_xlfn.IFNA(VLOOKUP($A18,'EV Distribution'!$A$2:$B$16,2,FALSE),0)*'EV Characterization'!U$2)</f>
        <v>7.4403520000000001E-2</v>
      </c>
      <c r="V18" s="2">
        <f>('[1]Pc, Summer, S2'!V18*Main!$B$4)+(_xlfn.IFNA(VLOOKUP($A18,'EV Distribution'!$A$2:$B$16,2,FALSE),0)*'EV Characterization'!V$2)</f>
        <v>9.0812320000000002E-2</v>
      </c>
      <c r="W18" s="2">
        <f>('[1]Pc, Summer, S2'!W18*Main!$B$4)+(_xlfn.IFNA(VLOOKUP($A18,'EV Distribution'!$A$2:$B$16,2,FALSE),0)*'EV Characterization'!W$2)</f>
        <v>8.6326399999999998E-2</v>
      </c>
      <c r="X18" s="2">
        <f>('[1]Pc, Summer, S2'!X18*Main!$B$4)+(_xlfn.IFNA(VLOOKUP($A18,'EV Distribution'!$A$2:$B$16,2,FALSE),0)*'EV Characterization'!X$2)</f>
        <v>0.32264704</v>
      </c>
      <c r="Y18" s="2">
        <f>('[1]Pc, Summer, S2'!Y18*Main!$B$4)+(_xlfn.IFNA(VLOOKUP($A18,'EV Distribution'!$A$2:$B$16,2,FALSE),0)*'EV Characterization'!Y$2)</f>
        <v>0.36455520000000002</v>
      </c>
    </row>
    <row r="19" spans="1:25" x14ac:dyDescent="0.25">
      <c r="A19">
        <v>24</v>
      </c>
      <c r="B19" s="2">
        <f>('[1]Pc, Summer, S2'!B19*Main!$B$4)+(_xlfn.IFNA(VLOOKUP($A19,'EV Distribution'!$A$2:$B$16,2,FALSE),0)*'EV Characterization'!B$2)</f>
        <v>0.72778328000000003</v>
      </c>
      <c r="C19" s="2">
        <f>('[1]Pc, Summer, S2'!C19*Main!$B$4)+(_xlfn.IFNA(VLOOKUP($A19,'EV Distribution'!$A$2:$B$16,2,FALSE),0)*'EV Characterization'!C$2)</f>
        <v>0.71433824000000001</v>
      </c>
      <c r="D19" s="2">
        <f>('[1]Pc, Summer, S2'!D19*Main!$B$4)+(_xlfn.IFNA(VLOOKUP($A19,'EV Distribution'!$A$2:$B$16,2,FALSE),0)*'EV Characterization'!D$2)</f>
        <v>0.57398152000000002</v>
      </c>
      <c r="E19" s="2">
        <f>('[1]Pc, Summer, S2'!E19*Main!$B$4)+(_xlfn.IFNA(VLOOKUP($A19,'EV Distribution'!$A$2:$B$16,2,FALSE),0)*'EV Characterization'!E$2)</f>
        <v>0.55246351999999999</v>
      </c>
      <c r="F19" s="2">
        <f>('[1]Pc, Summer, S2'!F19*Main!$B$4)+(_xlfn.IFNA(VLOOKUP($A19,'EV Distribution'!$A$2:$B$16,2,FALSE),0)*'EV Characterization'!F$2)</f>
        <v>0.45815531999999998</v>
      </c>
      <c r="G19" s="2">
        <f>('[1]Pc, Summer, S2'!G19*Main!$B$4)+(_xlfn.IFNA(VLOOKUP($A19,'EV Distribution'!$A$2:$B$16,2,FALSE),0)*'EV Characterization'!G$2)</f>
        <v>0.48041531999999998</v>
      </c>
      <c r="H19" s="2">
        <f>('[1]Pc, Summer, S2'!H19*Main!$B$4)+(_xlfn.IFNA(VLOOKUP($A19,'EV Distribution'!$A$2:$B$16,2,FALSE),0)*'EV Characterization'!H$2)</f>
        <v>0.58517088000000006</v>
      </c>
      <c r="I19" s="2">
        <f>('[1]Pc, Summer, S2'!I19*Main!$B$4)+(_xlfn.IFNA(VLOOKUP($A19,'EV Distribution'!$A$2:$B$16,2,FALSE),0)*'EV Characterization'!I$2)</f>
        <v>0.13590472000000001</v>
      </c>
      <c r="J19" s="2">
        <f>('[1]Pc, Summer, S2'!J19*Main!$B$4)+(_xlfn.IFNA(VLOOKUP($A19,'EV Distribution'!$A$2:$B$16,2,FALSE),0)*'EV Characterization'!J$2)</f>
        <v>0.12548703999999999</v>
      </c>
      <c r="K19" s="2">
        <f>('[1]Pc, Summer, S2'!K19*Main!$B$4)+(_xlfn.IFNA(VLOOKUP($A19,'EV Distribution'!$A$2:$B$16,2,FALSE),0)*'EV Characterization'!K$2)</f>
        <v>0.15816472000000001</v>
      </c>
      <c r="L19" s="2">
        <f>('[1]Pc, Summer, S2'!L19*Main!$B$4)+(_xlfn.IFNA(VLOOKUP($A19,'EV Distribution'!$A$2:$B$16,2,FALSE),0)*'EV Characterization'!L$2)</f>
        <v>0.10701123999999999</v>
      </c>
      <c r="M19" s="2">
        <f>('[1]Pc, Summer, S2'!M19*Main!$B$4)+(_xlfn.IFNA(VLOOKUP($A19,'EV Distribution'!$A$2:$B$16,2,FALSE),0)*'EV Characterization'!M$2)</f>
        <v>0.10327156</v>
      </c>
      <c r="N19" s="2">
        <f>('[1]Pc, Summer, S2'!N19*Main!$B$4)+(_xlfn.IFNA(VLOOKUP($A19,'EV Distribution'!$A$2:$B$16,2,FALSE),0)*'EV Characterization'!N$2)</f>
        <v>0.12504184000000002</v>
      </c>
      <c r="O19" s="2">
        <f>('[1]Pc, Summer, S2'!O19*Main!$B$4)+(_xlfn.IFNA(VLOOKUP($A19,'EV Distribution'!$A$2:$B$16,2,FALSE),0)*'EV Characterization'!O$2)</f>
        <v>0.13416844</v>
      </c>
      <c r="P19" s="2">
        <f>('[1]Pc, Summer, S2'!P19*Main!$B$4)+(_xlfn.IFNA(VLOOKUP($A19,'EV Distribution'!$A$2:$B$16,2,FALSE),0)*'EV Characterization'!P$2)</f>
        <v>0.12366172</v>
      </c>
      <c r="Q19" s="2">
        <f>('[1]Pc, Summer, S2'!Q19*Main!$B$4)+(_xlfn.IFNA(VLOOKUP($A19,'EV Distribution'!$A$2:$B$16,2,FALSE),0)*'EV Characterization'!Q$2)</f>
        <v>0.14283500000000002</v>
      </c>
      <c r="R19" s="2">
        <f>('[1]Pc, Summer, S2'!R19*Main!$B$4)+(_xlfn.IFNA(VLOOKUP($A19,'EV Distribution'!$A$2:$B$16,2,FALSE),0)*'EV Characterization'!R$2)</f>
        <v>0.14871164000000001</v>
      </c>
      <c r="S19" s="2">
        <f>('[1]Pc, Summer, S2'!S19*Main!$B$4)+(_xlfn.IFNA(VLOOKUP($A19,'EV Distribution'!$A$2:$B$16,2,FALSE),0)*'EV Characterization'!S$2)</f>
        <v>0.20543012000000002</v>
      </c>
      <c r="T19" s="2">
        <f>('[1]Pc, Summer, S2'!T19*Main!$B$4)+(_xlfn.IFNA(VLOOKUP($A19,'EV Distribution'!$A$2:$B$16,2,FALSE),0)*'EV Characterization'!T$2)</f>
        <v>0.13756680000000002</v>
      </c>
      <c r="U19" s="2">
        <f>('[1]Pc, Summer, S2'!U19*Main!$B$4)+(_xlfn.IFNA(VLOOKUP($A19,'EV Distribution'!$A$2:$B$16,2,FALSE),0)*'EV Characterization'!U$2)</f>
        <v>0.13020615999999999</v>
      </c>
      <c r="V19" s="2">
        <f>('[1]Pc, Summer, S2'!V19*Main!$B$4)+(_xlfn.IFNA(VLOOKUP($A19,'EV Distribution'!$A$2:$B$16,2,FALSE),0)*'EV Characterization'!V$2)</f>
        <v>0.15892155999999999</v>
      </c>
      <c r="W19" s="2">
        <f>('[1]Pc, Summer, S2'!W19*Main!$B$4)+(_xlfn.IFNA(VLOOKUP($A19,'EV Distribution'!$A$2:$B$16,2,FALSE),0)*'EV Characterization'!W$2)</f>
        <v>0.15107120000000002</v>
      </c>
      <c r="X19" s="2">
        <f>('[1]Pc, Summer, S2'!X19*Main!$B$4)+(_xlfn.IFNA(VLOOKUP($A19,'EV Distribution'!$A$2:$B$16,2,FALSE),0)*'EV Characterization'!X$2)</f>
        <v>0.56463232000000008</v>
      </c>
      <c r="Y19" s="2">
        <f>('[1]Pc, Summer, S2'!Y19*Main!$B$4)+(_xlfn.IFNA(VLOOKUP($A19,'EV Distribution'!$A$2:$B$16,2,FALSE),0)*'EV Characterization'!Y$2)</f>
        <v>0.63797160000000008</v>
      </c>
    </row>
    <row r="20" spans="1:25" x14ac:dyDescent="0.25">
      <c r="A20">
        <v>26</v>
      </c>
      <c r="B20" s="2">
        <f>('[1]Pc, Summer, S2'!B20*Main!$B$4)+(_xlfn.IFNA(VLOOKUP($A20,'EV Distribution'!$A$2:$B$16,2,FALSE),0)*'EV Characterization'!B$2)</f>
        <v>0.57281056000000008</v>
      </c>
      <c r="C20" s="2">
        <f>('[1]Pc, Summer, S2'!C20*Main!$B$4)+(_xlfn.IFNA(VLOOKUP($A20,'EV Distribution'!$A$2:$B$16,2,FALSE),0)*'EV Characterization'!C$2)</f>
        <v>0.56222848000000003</v>
      </c>
      <c r="D20" s="2">
        <f>('[1]Pc, Summer, S2'!D20*Main!$B$4)+(_xlfn.IFNA(VLOOKUP($A20,'EV Distribution'!$A$2:$B$16,2,FALSE),0)*'EV Characterization'!D$2)</f>
        <v>0.45175904</v>
      </c>
      <c r="E20" s="2">
        <f>('[1]Pc, Summer, S2'!E20*Main!$B$4)+(_xlfn.IFNA(VLOOKUP($A20,'EV Distribution'!$A$2:$B$16,2,FALSE),0)*'EV Characterization'!E$2)</f>
        <v>0.43482303999999999</v>
      </c>
      <c r="F20" s="2">
        <f>('[1]Pc, Summer, S2'!F20*Main!$B$4)+(_xlfn.IFNA(VLOOKUP($A20,'EV Distribution'!$A$2:$B$16,2,FALSE),0)*'EV Characterization'!F$2)</f>
        <v>0.36059663999999997</v>
      </c>
      <c r="G20" s="2">
        <f>('[1]Pc, Summer, S2'!G20*Main!$B$4)+(_xlfn.IFNA(VLOOKUP($A20,'EV Distribution'!$A$2:$B$16,2,FALSE),0)*'EV Characterization'!G$2)</f>
        <v>0.37811664</v>
      </c>
      <c r="H20" s="2">
        <f>('[1]Pc, Summer, S2'!H20*Main!$B$4)+(_xlfn.IFNA(VLOOKUP($A20,'EV Distribution'!$A$2:$B$16,2,FALSE),0)*'EV Characterization'!H$2)</f>
        <v>0.46056575999999999</v>
      </c>
      <c r="I20" s="2">
        <f>('[1]Pc, Summer, S2'!I20*Main!$B$4)+(_xlfn.IFNA(VLOOKUP($A20,'EV Distribution'!$A$2:$B$16,2,FALSE),0)*'EV Characterization'!I$2)</f>
        <v>0.10696543999999999</v>
      </c>
      <c r="J20" s="2">
        <f>('[1]Pc, Summer, S2'!J20*Main!$B$4)+(_xlfn.IFNA(VLOOKUP($A20,'EV Distribution'!$A$2:$B$16,2,FALSE),0)*'EV Characterization'!J$2)</f>
        <v>9.8766080000000006E-2</v>
      </c>
      <c r="K20" s="2">
        <f>('[1]Pc, Summer, S2'!K20*Main!$B$4)+(_xlfn.IFNA(VLOOKUP($A20,'EV Distribution'!$A$2:$B$16,2,FALSE),0)*'EV Characterization'!K$2)</f>
        <v>0.12448544000000002</v>
      </c>
      <c r="L20" s="2">
        <f>('[1]Pc, Summer, S2'!L20*Main!$B$4)+(_xlfn.IFNA(VLOOKUP($A20,'EV Distribution'!$A$2:$B$16,2,FALSE),0)*'EV Characterization'!L$2)</f>
        <v>8.422447999999999E-2</v>
      </c>
      <c r="M20" s="2">
        <f>('[1]Pc, Summer, S2'!M20*Main!$B$4)+(_xlfn.IFNA(VLOOKUP($A20,'EV Distribution'!$A$2:$B$16,2,FALSE),0)*'EV Characterization'!M$2)</f>
        <v>8.1281119999999998E-2</v>
      </c>
      <c r="N20" s="2">
        <f>('[1]Pc, Summer, S2'!N20*Main!$B$4)+(_xlfn.IFNA(VLOOKUP($A20,'EV Distribution'!$A$2:$B$16,2,FALSE),0)*'EV Characterization'!N$2)</f>
        <v>9.8415680000000005E-2</v>
      </c>
      <c r="O20" s="2">
        <f>('[1]Pc, Summer, S2'!O20*Main!$B$4)+(_xlfn.IFNA(VLOOKUP($A20,'EV Distribution'!$A$2:$B$16,2,FALSE),0)*'EV Characterization'!O$2)</f>
        <v>0.10559888000000001</v>
      </c>
      <c r="P20" s="2">
        <f>('[1]Pc, Summer, S2'!P20*Main!$B$4)+(_xlfn.IFNA(VLOOKUP($A20,'EV Distribution'!$A$2:$B$16,2,FALSE),0)*'EV Characterization'!P$2)</f>
        <v>9.7329440000000003E-2</v>
      </c>
      <c r="Q20" s="2">
        <f>('[1]Pc, Summer, S2'!Q20*Main!$B$4)+(_xlfn.IFNA(VLOOKUP($A20,'EV Distribution'!$A$2:$B$16,2,FALSE),0)*'EV Characterization'!Q$2)</f>
        <v>0.11242000000000001</v>
      </c>
      <c r="R20" s="2">
        <f>('[1]Pc, Summer, S2'!R20*Main!$B$4)+(_xlfn.IFNA(VLOOKUP($A20,'EV Distribution'!$A$2:$B$16,2,FALSE),0)*'EV Characterization'!R$2)</f>
        <v>0.11704528</v>
      </c>
      <c r="S20" s="2">
        <f>('[1]Pc, Summer, S2'!S20*Main!$B$4)+(_xlfn.IFNA(VLOOKUP($A20,'EV Distribution'!$A$2:$B$16,2,FALSE),0)*'EV Characterization'!S$2)</f>
        <v>0.16168624000000001</v>
      </c>
      <c r="T20" s="2">
        <f>('[1]Pc, Summer, S2'!T20*Main!$B$4)+(_xlfn.IFNA(VLOOKUP($A20,'EV Distribution'!$A$2:$B$16,2,FALSE),0)*'EV Characterization'!T$2)</f>
        <v>0.10827360000000001</v>
      </c>
      <c r="U20" s="2">
        <f>('[1]Pc, Summer, S2'!U20*Main!$B$4)+(_xlfn.IFNA(VLOOKUP($A20,'EV Distribution'!$A$2:$B$16,2,FALSE),0)*'EV Characterization'!U$2)</f>
        <v>0.10248032</v>
      </c>
      <c r="V20" s="2">
        <f>('[1]Pc, Summer, S2'!V20*Main!$B$4)+(_xlfn.IFNA(VLOOKUP($A20,'EV Distribution'!$A$2:$B$16,2,FALSE),0)*'EV Characterization'!V$2)</f>
        <v>0.12508111999999999</v>
      </c>
      <c r="W20" s="2">
        <f>('[1]Pc, Summer, S2'!W20*Main!$B$4)+(_xlfn.IFNA(VLOOKUP($A20,'EV Distribution'!$A$2:$B$16,2,FALSE),0)*'EV Characterization'!W$2)</f>
        <v>0.11890240000000001</v>
      </c>
      <c r="X20" s="2">
        <f>('[1]Pc, Summer, S2'!X20*Main!$B$4)+(_xlfn.IFNA(VLOOKUP($A20,'EV Distribution'!$A$2:$B$16,2,FALSE),0)*'EV Characterization'!X$2)</f>
        <v>0.44440064000000001</v>
      </c>
      <c r="Y20" s="2">
        <f>('[1]Pc, Summer, S2'!Y20*Main!$B$4)+(_xlfn.IFNA(VLOOKUP($A20,'EV Distribution'!$A$2:$B$16,2,FALSE),0)*'EV Characterization'!Y$2)</f>
        <v>0.5021232000000001</v>
      </c>
    </row>
    <row r="21" spans="1:25" x14ac:dyDescent="0.25">
      <c r="A21">
        <v>28</v>
      </c>
      <c r="B21" s="2">
        <f>('[1]Pc, Summer, S2'!B21*Main!$B$4)+(_xlfn.IFNA(VLOOKUP($A21,'EV Distribution'!$A$2:$B$16,2,FALSE),0)*'EV Characterization'!B$2)</f>
        <v>0.39527852000000008</v>
      </c>
      <c r="C21" s="2">
        <f>('[1]Pc, Summer, S2'!C21*Main!$B$4)+(_xlfn.IFNA(VLOOKUP($A21,'EV Distribution'!$A$2:$B$16,2,FALSE),0)*'EV Characterization'!C$2)</f>
        <v>0.38797616000000001</v>
      </c>
      <c r="D21" s="2">
        <f>('[1]Pc, Summer, S2'!D21*Main!$B$4)+(_xlfn.IFNA(VLOOKUP($A21,'EV Distribution'!$A$2:$B$16,2,FALSE),0)*'EV Characterization'!D$2)</f>
        <v>0.31174468</v>
      </c>
      <c r="E21" s="2">
        <f>('[1]Pc, Summer, S2'!E21*Main!$B$4)+(_xlfn.IFNA(VLOOKUP($A21,'EV Distribution'!$A$2:$B$16,2,FALSE),0)*'EV Characterization'!E$2)</f>
        <v>0.30005767999999999</v>
      </c>
      <c r="F21" s="2">
        <f>('[1]Pc, Summer, S2'!F21*Main!$B$4)+(_xlfn.IFNA(VLOOKUP($A21,'EV Distribution'!$A$2:$B$16,2,FALSE),0)*'EV Characterization'!F$2)</f>
        <v>0.24883638000000002</v>
      </c>
      <c r="G21" s="2">
        <f>('[1]Pc, Summer, S2'!G21*Main!$B$4)+(_xlfn.IFNA(VLOOKUP($A21,'EV Distribution'!$A$2:$B$16,2,FALSE),0)*'EV Characterization'!G$2)</f>
        <v>0.26092638000000001</v>
      </c>
      <c r="H21" s="2">
        <f>('[1]Pc, Summer, S2'!H21*Main!$B$4)+(_xlfn.IFNA(VLOOKUP($A21,'EV Distribution'!$A$2:$B$16,2,FALSE),0)*'EV Characterization'!H$2)</f>
        <v>0.31782192000000004</v>
      </c>
      <c r="I21" s="2">
        <f>('[1]Pc, Summer, S2'!I21*Main!$B$4)+(_xlfn.IFNA(VLOOKUP($A21,'EV Distribution'!$A$2:$B$16,2,FALSE),0)*'EV Characterization'!I$2)</f>
        <v>7.3813480000000001E-2</v>
      </c>
      <c r="J21" s="2">
        <f>('[1]Pc, Summer, S2'!J21*Main!$B$4)+(_xlfn.IFNA(VLOOKUP($A21,'EV Distribution'!$A$2:$B$16,2,FALSE),0)*'EV Characterization'!J$2)</f>
        <v>6.8155360000000012E-2</v>
      </c>
      <c r="K21" s="2">
        <f>('[1]Pc, Summer, S2'!K21*Main!$B$4)+(_xlfn.IFNA(VLOOKUP($A21,'EV Distribution'!$A$2:$B$16,2,FALSE),0)*'EV Characterization'!K$2)</f>
        <v>8.5903480000000018E-2</v>
      </c>
      <c r="L21" s="2">
        <f>('[1]Pc, Summer, S2'!L21*Main!$B$4)+(_xlfn.IFNA(VLOOKUP($A21,'EV Distribution'!$A$2:$B$16,2,FALSE),0)*'EV Characterization'!L$2)</f>
        <v>5.8120659999999998E-2</v>
      </c>
      <c r="M21" s="2">
        <f>('[1]Pc, Summer, S2'!M21*Main!$B$4)+(_xlfn.IFNA(VLOOKUP($A21,'EV Distribution'!$A$2:$B$16,2,FALSE),0)*'EV Characterization'!M$2)</f>
        <v>5.608954E-2</v>
      </c>
      <c r="N21" s="2">
        <f>('[1]Pc, Summer, S2'!N21*Main!$B$4)+(_xlfn.IFNA(VLOOKUP($A21,'EV Distribution'!$A$2:$B$16,2,FALSE),0)*'EV Characterization'!N$2)</f>
        <v>6.7913560000000012E-2</v>
      </c>
      <c r="O21" s="2">
        <f>('[1]Pc, Summer, S2'!O21*Main!$B$4)+(_xlfn.IFNA(VLOOKUP($A21,'EV Distribution'!$A$2:$B$16,2,FALSE),0)*'EV Characterization'!O$2)</f>
        <v>7.2870460000000012E-2</v>
      </c>
      <c r="P21" s="2">
        <f>('[1]Pc, Summer, S2'!P21*Main!$B$4)+(_xlfn.IFNA(VLOOKUP($A21,'EV Distribution'!$A$2:$B$16,2,FALSE),0)*'EV Characterization'!P$2)</f>
        <v>6.7163980000000012E-2</v>
      </c>
      <c r="Q21" s="2">
        <f>('[1]Pc, Summer, S2'!Q21*Main!$B$4)+(_xlfn.IFNA(VLOOKUP($A21,'EV Distribution'!$A$2:$B$16,2,FALSE),0)*'EV Characterization'!Q$2)</f>
        <v>7.7577500000000008E-2</v>
      </c>
      <c r="R21" s="2">
        <f>('[1]Pc, Summer, S2'!R21*Main!$B$4)+(_xlfn.IFNA(VLOOKUP($A21,'EV Distribution'!$A$2:$B$16,2,FALSE),0)*'EV Characterization'!R$2)</f>
        <v>8.0769260000000009E-2</v>
      </c>
      <c r="S21" s="2">
        <f>('[1]Pc, Summer, S2'!S21*Main!$B$4)+(_xlfn.IFNA(VLOOKUP($A21,'EV Distribution'!$A$2:$B$16,2,FALSE),0)*'EV Characterization'!S$2)</f>
        <v>0.11157458000000002</v>
      </c>
      <c r="T21" s="2">
        <f>('[1]Pc, Summer, S2'!T21*Main!$B$4)+(_xlfn.IFNA(VLOOKUP($A21,'EV Distribution'!$A$2:$B$16,2,FALSE),0)*'EV Characterization'!T$2)</f>
        <v>7.471620000000001E-2</v>
      </c>
      <c r="U21" s="2">
        <f>('[1]Pc, Summer, S2'!U21*Main!$B$4)+(_xlfn.IFNA(VLOOKUP($A21,'EV Distribution'!$A$2:$B$16,2,FALSE),0)*'EV Characterization'!U$2)</f>
        <v>7.0718440000000007E-2</v>
      </c>
      <c r="V21" s="2">
        <f>('[1]Pc, Summer, S2'!V21*Main!$B$4)+(_xlfn.IFNA(VLOOKUP($A21,'EV Distribution'!$A$2:$B$16,2,FALSE),0)*'EV Characterization'!V$2)</f>
        <v>8.6314540000000009E-2</v>
      </c>
      <c r="W21" s="2">
        <f>('[1]Pc, Summer, S2'!W21*Main!$B$4)+(_xlfn.IFNA(VLOOKUP($A21,'EV Distribution'!$A$2:$B$16,2,FALSE),0)*'EV Characterization'!W$2)</f>
        <v>8.2050800000000007E-2</v>
      </c>
      <c r="X21" s="2">
        <f>('[1]Pc, Summer, S2'!X21*Main!$B$4)+(_xlfn.IFNA(VLOOKUP($A21,'EV Distribution'!$A$2:$B$16,2,FALSE),0)*'EV Characterization'!X$2)</f>
        <v>0.30666688000000003</v>
      </c>
      <c r="Y21" s="2">
        <f>('[1]Pc, Summer, S2'!Y21*Main!$B$4)+(_xlfn.IFNA(VLOOKUP($A21,'EV Distribution'!$A$2:$B$16,2,FALSE),0)*'EV Characterization'!Y$2)</f>
        <v>0.34649940000000007</v>
      </c>
    </row>
    <row r="22" spans="1:25" x14ac:dyDescent="0.25">
      <c r="A22">
        <v>30</v>
      </c>
      <c r="B22" s="2">
        <f>('[1]Pc, Summer, S2'!B22*Main!$B$4)+(_xlfn.IFNA(VLOOKUP($A22,'EV Distribution'!$A$2:$B$16,2,FALSE),0)*'EV Characterization'!B$2)</f>
        <v>0.17262784000000003</v>
      </c>
      <c r="C22" s="2">
        <f>('[1]Pc, Summer, S2'!C22*Main!$B$4)+(_xlfn.IFNA(VLOOKUP($A22,'EV Distribution'!$A$2:$B$16,2,FALSE),0)*'EV Characterization'!C$2)</f>
        <v>0.16943872000000001</v>
      </c>
      <c r="D22" s="2">
        <f>('[1]Pc, Summer, S2'!D22*Main!$B$4)+(_xlfn.IFNA(VLOOKUP($A22,'EV Distribution'!$A$2:$B$16,2,FALSE),0)*'EV Characterization'!D$2)</f>
        <v>0.13614656</v>
      </c>
      <c r="E22" s="2">
        <f>('[1]Pc, Summer, S2'!E22*Main!$B$4)+(_xlfn.IFNA(VLOOKUP($A22,'EV Distribution'!$A$2:$B$16,2,FALSE),0)*'EV Characterization'!E$2)</f>
        <v>0.13104256</v>
      </c>
      <c r="F22" s="2">
        <f>('[1]Pc, Summer, S2'!F22*Main!$B$4)+(_xlfn.IFNA(VLOOKUP($A22,'EV Distribution'!$A$2:$B$16,2,FALSE),0)*'EV Characterization'!F$2)</f>
        <v>0.10867296</v>
      </c>
      <c r="G22" s="2">
        <f>('[1]Pc, Summer, S2'!G22*Main!$B$4)+(_xlfn.IFNA(VLOOKUP($A22,'EV Distribution'!$A$2:$B$16,2,FALSE),0)*'EV Characterization'!G$2)</f>
        <v>0.11395296000000001</v>
      </c>
      <c r="H22" s="2">
        <f>('[1]Pc, Summer, S2'!H22*Main!$B$4)+(_xlfn.IFNA(VLOOKUP($A22,'EV Distribution'!$A$2:$B$16,2,FALSE),0)*'EV Characterization'!H$2)</f>
        <v>0.13880064</v>
      </c>
      <c r="I22" s="2">
        <f>('[1]Pc, Summer, S2'!I22*Main!$B$4)+(_xlfn.IFNA(VLOOKUP($A22,'EV Distribution'!$A$2:$B$16,2,FALSE),0)*'EV Characterization'!I$2)</f>
        <v>3.223616E-2</v>
      </c>
      <c r="J22" s="2">
        <f>('[1]Pc, Summer, S2'!J22*Main!$B$4)+(_xlfn.IFNA(VLOOKUP($A22,'EV Distribution'!$A$2:$B$16,2,FALSE),0)*'EV Characterization'!J$2)</f>
        <v>2.9765120000000003E-2</v>
      </c>
      <c r="K22" s="2">
        <f>('[1]Pc, Summer, S2'!K22*Main!$B$4)+(_xlfn.IFNA(VLOOKUP($A22,'EV Distribution'!$A$2:$B$16,2,FALSE),0)*'EV Characterization'!K$2)</f>
        <v>3.7516160000000007E-2</v>
      </c>
      <c r="L22" s="2">
        <f>('[1]Pc, Summer, S2'!L22*Main!$B$4)+(_xlfn.IFNA(VLOOKUP($A22,'EV Distribution'!$A$2:$B$16,2,FALSE),0)*'EV Characterization'!L$2)</f>
        <v>2.5382720000000001E-2</v>
      </c>
      <c r="M22" s="2">
        <f>('[1]Pc, Summer, S2'!M22*Main!$B$4)+(_xlfn.IFNA(VLOOKUP($A22,'EV Distribution'!$A$2:$B$16,2,FALSE),0)*'EV Characterization'!M$2)</f>
        <v>2.4495679999999999E-2</v>
      </c>
      <c r="N22" s="2">
        <f>('[1]Pc, Summer, S2'!N22*Main!$B$4)+(_xlfn.IFNA(VLOOKUP($A22,'EV Distribution'!$A$2:$B$16,2,FALSE),0)*'EV Characterization'!N$2)</f>
        <v>2.9659520000000002E-2</v>
      </c>
      <c r="O22" s="2">
        <f>('[1]Pc, Summer, S2'!O22*Main!$B$4)+(_xlfn.IFNA(VLOOKUP($A22,'EV Distribution'!$A$2:$B$16,2,FALSE),0)*'EV Characterization'!O$2)</f>
        <v>3.1824320000000003E-2</v>
      </c>
      <c r="P22" s="2">
        <f>('[1]Pc, Summer, S2'!P22*Main!$B$4)+(_xlfn.IFNA(VLOOKUP($A22,'EV Distribution'!$A$2:$B$16,2,FALSE),0)*'EV Characterization'!P$2)</f>
        <v>2.9332160000000003E-2</v>
      </c>
      <c r="Q22" s="2">
        <f>('[1]Pc, Summer, S2'!Q22*Main!$B$4)+(_xlfn.IFNA(VLOOKUP($A22,'EV Distribution'!$A$2:$B$16,2,FALSE),0)*'EV Characterization'!Q$2)</f>
        <v>3.388E-2</v>
      </c>
      <c r="R22" s="2">
        <f>('[1]Pc, Summer, S2'!R22*Main!$B$4)+(_xlfn.IFNA(VLOOKUP($A22,'EV Distribution'!$A$2:$B$16,2,FALSE),0)*'EV Characterization'!R$2)</f>
        <v>3.527392E-2</v>
      </c>
      <c r="S22" s="2">
        <f>('[1]Pc, Summer, S2'!S22*Main!$B$4)+(_xlfn.IFNA(VLOOKUP($A22,'EV Distribution'!$A$2:$B$16,2,FALSE),0)*'EV Characterization'!S$2)</f>
        <v>4.8727360000000004E-2</v>
      </c>
      <c r="T22" s="2">
        <f>('[1]Pc, Summer, S2'!T22*Main!$B$4)+(_xlfn.IFNA(VLOOKUP($A22,'EV Distribution'!$A$2:$B$16,2,FALSE),0)*'EV Characterization'!T$2)</f>
        <v>3.2630400000000004E-2</v>
      </c>
      <c r="U22" s="2">
        <f>('[1]Pc, Summer, S2'!U22*Main!$B$4)+(_xlfn.IFNA(VLOOKUP($A22,'EV Distribution'!$A$2:$B$16,2,FALSE),0)*'EV Characterization'!U$2)</f>
        <v>3.0884479999999999E-2</v>
      </c>
      <c r="V22" s="2">
        <f>('[1]Pc, Summer, S2'!V22*Main!$B$4)+(_xlfn.IFNA(VLOOKUP($A22,'EV Distribution'!$A$2:$B$16,2,FALSE),0)*'EV Characterization'!V$2)</f>
        <v>3.7695680000000002E-2</v>
      </c>
      <c r="W22" s="2">
        <f>('[1]Pc, Summer, S2'!W22*Main!$B$4)+(_xlfn.IFNA(VLOOKUP($A22,'EV Distribution'!$A$2:$B$16,2,FALSE),0)*'EV Characterization'!W$2)</f>
        <v>3.58336E-2</v>
      </c>
      <c r="X22" s="2">
        <f>('[1]Pc, Summer, S2'!X22*Main!$B$4)+(_xlfn.IFNA(VLOOKUP($A22,'EV Distribution'!$A$2:$B$16,2,FALSE),0)*'EV Characterization'!X$2)</f>
        <v>0.13392896000000001</v>
      </c>
      <c r="Y22" s="2">
        <f>('[1]Pc, Summer, S2'!Y22*Main!$B$4)+(_xlfn.IFNA(VLOOKUP($A22,'EV Distribution'!$A$2:$B$16,2,FALSE),0)*'EV Characterization'!Y$2)</f>
        <v>0.15132480000000001</v>
      </c>
    </row>
    <row r="23" spans="1:25" x14ac:dyDescent="0.25">
      <c r="A23">
        <v>34</v>
      </c>
      <c r="B23" s="2">
        <f>('[1]Pc, Summer, S2'!B23*Main!$B$4)+(_xlfn.IFNA(VLOOKUP($A23,'EV Distribution'!$A$2:$B$16,2,FALSE),0)*'EV Characterization'!B$2)</f>
        <v>0.41587616000000005</v>
      </c>
      <c r="C23" s="2">
        <f>('[1]Pc, Summer, S2'!C23*Main!$B$4)+(_xlfn.IFNA(VLOOKUP($A23,'EV Distribution'!$A$2:$B$16,2,FALSE),0)*'EV Characterization'!C$2)</f>
        <v>0.40819327999999999</v>
      </c>
      <c r="D23" s="2">
        <f>('[1]Pc, Summer, S2'!D23*Main!$B$4)+(_xlfn.IFNA(VLOOKUP($A23,'EV Distribution'!$A$2:$B$16,2,FALSE),0)*'EV Characterization'!D$2)</f>
        <v>0.32798944000000002</v>
      </c>
      <c r="E23" s="2">
        <f>('[1]Pc, Summer, S2'!E23*Main!$B$4)+(_xlfn.IFNA(VLOOKUP($A23,'EV Distribution'!$A$2:$B$16,2,FALSE),0)*'EV Characterization'!E$2)</f>
        <v>0.31569343999999999</v>
      </c>
      <c r="F23" s="2">
        <f>('[1]Pc, Summer, S2'!F23*Main!$B$4)+(_xlfn.IFNA(VLOOKUP($A23,'EV Distribution'!$A$2:$B$16,2,FALSE),0)*'EV Characterization'!F$2)</f>
        <v>0.26180303999999999</v>
      </c>
      <c r="G23" s="2">
        <f>('[1]Pc, Summer, S2'!G23*Main!$B$4)+(_xlfn.IFNA(VLOOKUP($A23,'EV Distribution'!$A$2:$B$16,2,FALSE),0)*'EV Characterization'!G$2)</f>
        <v>0.27452304</v>
      </c>
      <c r="H23" s="2">
        <f>('[1]Pc, Summer, S2'!H23*Main!$B$4)+(_xlfn.IFNA(VLOOKUP($A23,'EV Distribution'!$A$2:$B$16,2,FALSE),0)*'EV Characterization'!H$2)</f>
        <v>0.33438336000000002</v>
      </c>
      <c r="I23" s="2">
        <f>('[1]Pc, Summer, S2'!I23*Main!$B$4)+(_xlfn.IFNA(VLOOKUP($A23,'EV Distribution'!$A$2:$B$16,2,FALSE),0)*'EV Characterization'!I$2)</f>
        <v>7.7659839999999994E-2</v>
      </c>
      <c r="J23" s="2">
        <f>('[1]Pc, Summer, S2'!J23*Main!$B$4)+(_xlfn.IFNA(VLOOKUP($A23,'EV Distribution'!$A$2:$B$16,2,FALSE),0)*'EV Characterization'!J$2)</f>
        <v>7.1706880000000001E-2</v>
      </c>
      <c r="K23" s="2">
        <f>('[1]Pc, Summer, S2'!K23*Main!$B$4)+(_xlfn.IFNA(VLOOKUP($A23,'EV Distribution'!$A$2:$B$16,2,FALSE),0)*'EV Characterization'!K$2)</f>
        <v>9.0379840000000003E-2</v>
      </c>
      <c r="L23" s="2">
        <f>('[1]Pc, Summer, S2'!L23*Main!$B$4)+(_xlfn.IFNA(VLOOKUP($A23,'EV Distribution'!$A$2:$B$16,2,FALSE),0)*'EV Characterization'!L$2)</f>
        <v>6.114928E-2</v>
      </c>
      <c r="M23" s="2">
        <f>('[1]Pc, Summer, S2'!M23*Main!$B$4)+(_xlfn.IFNA(VLOOKUP($A23,'EV Distribution'!$A$2:$B$16,2,FALSE),0)*'EV Characterization'!M$2)</f>
        <v>5.901232E-2</v>
      </c>
      <c r="N23" s="2">
        <f>('[1]Pc, Summer, S2'!N23*Main!$B$4)+(_xlfn.IFNA(VLOOKUP($A23,'EV Distribution'!$A$2:$B$16,2,FALSE),0)*'EV Characterization'!N$2)</f>
        <v>7.1452479999999999E-2</v>
      </c>
      <c r="O23" s="2">
        <f>('[1]Pc, Summer, S2'!O23*Main!$B$4)+(_xlfn.IFNA(VLOOKUP($A23,'EV Distribution'!$A$2:$B$16,2,FALSE),0)*'EV Characterization'!O$2)</f>
        <v>7.6667680000000002E-2</v>
      </c>
      <c r="P23" s="2">
        <f>('[1]Pc, Summer, S2'!P23*Main!$B$4)+(_xlfn.IFNA(VLOOKUP($A23,'EV Distribution'!$A$2:$B$16,2,FALSE),0)*'EV Characterization'!P$2)</f>
        <v>7.0663840000000006E-2</v>
      </c>
      <c r="Q23" s="2">
        <f>('[1]Pc, Summer, S2'!Q23*Main!$B$4)+(_xlfn.IFNA(VLOOKUP($A23,'EV Distribution'!$A$2:$B$16,2,FALSE),0)*'EV Characterization'!Q$2)</f>
        <v>8.1619999999999998E-2</v>
      </c>
      <c r="R23" s="2">
        <f>('[1]Pc, Summer, S2'!R23*Main!$B$4)+(_xlfn.IFNA(VLOOKUP($A23,'EV Distribution'!$A$2:$B$16,2,FALSE),0)*'EV Characterization'!R$2)</f>
        <v>8.4978079999999998E-2</v>
      </c>
      <c r="S23" s="2">
        <f>('[1]Pc, Summer, S2'!S23*Main!$B$4)+(_xlfn.IFNA(VLOOKUP($A23,'EV Distribution'!$A$2:$B$16,2,FALSE),0)*'EV Characterization'!S$2)</f>
        <v>0.11738864</v>
      </c>
      <c r="T23" s="2">
        <f>('[1]Pc, Summer, S2'!T23*Main!$B$4)+(_xlfn.IFNA(VLOOKUP($A23,'EV Distribution'!$A$2:$B$16,2,FALSE),0)*'EV Characterization'!T$2)</f>
        <v>7.8609600000000002E-2</v>
      </c>
      <c r="U23" s="2">
        <f>('[1]Pc, Summer, S2'!U23*Main!$B$4)+(_xlfn.IFNA(VLOOKUP($A23,'EV Distribution'!$A$2:$B$16,2,FALSE),0)*'EV Characterization'!U$2)</f>
        <v>7.4403520000000001E-2</v>
      </c>
      <c r="V23" s="2">
        <f>('[1]Pc, Summer, S2'!V23*Main!$B$4)+(_xlfn.IFNA(VLOOKUP($A23,'EV Distribution'!$A$2:$B$16,2,FALSE),0)*'EV Characterization'!V$2)</f>
        <v>9.0812320000000002E-2</v>
      </c>
      <c r="W23" s="2">
        <f>('[1]Pc, Summer, S2'!W23*Main!$B$4)+(_xlfn.IFNA(VLOOKUP($A23,'EV Distribution'!$A$2:$B$16,2,FALSE),0)*'EV Characterization'!W$2)</f>
        <v>8.6326399999999998E-2</v>
      </c>
      <c r="X23" s="2">
        <f>('[1]Pc, Summer, S2'!X23*Main!$B$4)+(_xlfn.IFNA(VLOOKUP($A23,'EV Distribution'!$A$2:$B$16,2,FALSE),0)*'EV Characterization'!X$2)</f>
        <v>0.32264704</v>
      </c>
      <c r="Y23" s="2">
        <f>('[1]Pc, Summer, S2'!Y23*Main!$B$4)+(_xlfn.IFNA(VLOOKUP($A23,'EV Distribution'!$A$2:$B$16,2,FALSE),0)*'EV Characterization'!Y$2)</f>
        <v>0.36455520000000002</v>
      </c>
    </row>
    <row r="24" spans="1:25" x14ac:dyDescent="0.25">
      <c r="A24">
        <v>36</v>
      </c>
      <c r="B24" s="2">
        <f>('[1]Pc, Summer, S2'!B24*Main!$B$4)+(_xlfn.IFNA(VLOOKUP($A24,'EV Distribution'!$A$2:$B$16,2,FALSE),0)*'EV Characterization'!B$2)</f>
        <v>0.10396904000000001</v>
      </c>
      <c r="C24" s="2">
        <f>('[1]Pc, Summer, S2'!C24*Main!$B$4)+(_xlfn.IFNA(VLOOKUP($A24,'EV Distribution'!$A$2:$B$16,2,FALSE),0)*'EV Characterization'!C$2)</f>
        <v>0.10204832</v>
      </c>
      <c r="D24" s="2">
        <f>('[1]Pc, Summer, S2'!D24*Main!$B$4)+(_xlfn.IFNA(VLOOKUP($A24,'EV Distribution'!$A$2:$B$16,2,FALSE),0)*'EV Characterization'!D$2)</f>
        <v>8.1997360000000005E-2</v>
      </c>
      <c r="E24" s="2">
        <f>('[1]Pc, Summer, S2'!E24*Main!$B$4)+(_xlfn.IFNA(VLOOKUP($A24,'EV Distribution'!$A$2:$B$16,2,FALSE),0)*'EV Characterization'!E$2)</f>
        <v>7.8923359999999998E-2</v>
      </c>
      <c r="F24" s="2">
        <f>('[1]Pc, Summer, S2'!F24*Main!$B$4)+(_xlfn.IFNA(VLOOKUP($A24,'EV Distribution'!$A$2:$B$16,2,FALSE),0)*'EV Characterization'!F$2)</f>
        <v>6.5450759999999997E-2</v>
      </c>
      <c r="G24" s="2">
        <f>('[1]Pc, Summer, S2'!G24*Main!$B$4)+(_xlfn.IFNA(VLOOKUP($A24,'EV Distribution'!$A$2:$B$16,2,FALSE),0)*'EV Characterization'!G$2)</f>
        <v>6.8630759999999999E-2</v>
      </c>
      <c r="H24" s="2">
        <f>('[1]Pc, Summer, S2'!H24*Main!$B$4)+(_xlfn.IFNA(VLOOKUP($A24,'EV Distribution'!$A$2:$B$16,2,FALSE),0)*'EV Characterization'!H$2)</f>
        <v>8.3595840000000005E-2</v>
      </c>
      <c r="I24" s="2">
        <f>('[1]Pc, Summer, S2'!I24*Main!$B$4)+(_xlfn.IFNA(VLOOKUP($A24,'EV Distribution'!$A$2:$B$16,2,FALSE),0)*'EV Characterization'!I$2)</f>
        <v>1.9414959999999998E-2</v>
      </c>
      <c r="J24" s="2">
        <f>('[1]Pc, Summer, S2'!J24*Main!$B$4)+(_xlfn.IFNA(VLOOKUP($A24,'EV Distribution'!$A$2:$B$16,2,FALSE),0)*'EV Characterization'!J$2)</f>
        <v>1.792672E-2</v>
      </c>
      <c r="K24" s="2">
        <f>('[1]Pc, Summer, S2'!K24*Main!$B$4)+(_xlfn.IFNA(VLOOKUP($A24,'EV Distribution'!$A$2:$B$16,2,FALSE),0)*'EV Characterization'!K$2)</f>
        <v>2.2594960000000001E-2</v>
      </c>
      <c r="L24" s="2">
        <f>('[1]Pc, Summer, S2'!L24*Main!$B$4)+(_xlfn.IFNA(VLOOKUP($A24,'EV Distribution'!$A$2:$B$16,2,FALSE),0)*'EV Characterization'!L$2)</f>
        <v>1.528732E-2</v>
      </c>
      <c r="M24" s="2">
        <f>('[1]Pc, Summer, S2'!M24*Main!$B$4)+(_xlfn.IFNA(VLOOKUP($A24,'EV Distribution'!$A$2:$B$16,2,FALSE),0)*'EV Characterization'!M$2)</f>
        <v>1.475308E-2</v>
      </c>
      <c r="N24" s="2">
        <f>('[1]Pc, Summer, S2'!N24*Main!$B$4)+(_xlfn.IFNA(VLOOKUP($A24,'EV Distribution'!$A$2:$B$16,2,FALSE),0)*'EV Characterization'!N$2)</f>
        <v>1.786312E-2</v>
      </c>
      <c r="O24" s="2">
        <f>('[1]Pc, Summer, S2'!O24*Main!$B$4)+(_xlfn.IFNA(VLOOKUP($A24,'EV Distribution'!$A$2:$B$16,2,FALSE),0)*'EV Characterization'!O$2)</f>
        <v>1.916692E-2</v>
      </c>
      <c r="P24" s="2">
        <f>('[1]Pc, Summer, S2'!P24*Main!$B$4)+(_xlfn.IFNA(VLOOKUP($A24,'EV Distribution'!$A$2:$B$16,2,FALSE),0)*'EV Characterization'!P$2)</f>
        <v>1.7665960000000001E-2</v>
      </c>
      <c r="Q24" s="2">
        <f>('[1]Pc, Summer, S2'!Q24*Main!$B$4)+(_xlfn.IFNA(VLOOKUP($A24,'EV Distribution'!$A$2:$B$16,2,FALSE),0)*'EV Characterization'!Q$2)</f>
        <v>2.0405E-2</v>
      </c>
      <c r="R24" s="2">
        <f>('[1]Pc, Summer, S2'!R24*Main!$B$4)+(_xlfn.IFNA(VLOOKUP($A24,'EV Distribution'!$A$2:$B$16,2,FALSE),0)*'EV Characterization'!R$2)</f>
        <v>2.1244519999999999E-2</v>
      </c>
      <c r="S24" s="2">
        <f>('[1]Pc, Summer, S2'!S24*Main!$B$4)+(_xlfn.IFNA(VLOOKUP($A24,'EV Distribution'!$A$2:$B$16,2,FALSE),0)*'EV Characterization'!S$2)</f>
        <v>2.9347160000000001E-2</v>
      </c>
      <c r="T24" s="2">
        <f>('[1]Pc, Summer, S2'!T24*Main!$B$4)+(_xlfn.IFNA(VLOOKUP($A24,'EV Distribution'!$A$2:$B$16,2,FALSE),0)*'EV Characterization'!T$2)</f>
        <v>1.96524E-2</v>
      </c>
      <c r="U24" s="2">
        <f>('[1]Pc, Summer, S2'!U24*Main!$B$4)+(_xlfn.IFNA(VLOOKUP($A24,'EV Distribution'!$A$2:$B$16,2,FALSE),0)*'EV Characterization'!U$2)</f>
        <v>1.860088E-2</v>
      </c>
      <c r="V24" s="2">
        <f>('[1]Pc, Summer, S2'!V24*Main!$B$4)+(_xlfn.IFNA(VLOOKUP($A24,'EV Distribution'!$A$2:$B$16,2,FALSE),0)*'EV Characterization'!V$2)</f>
        <v>2.270308E-2</v>
      </c>
      <c r="W24" s="2">
        <f>('[1]Pc, Summer, S2'!W24*Main!$B$4)+(_xlfn.IFNA(VLOOKUP($A24,'EV Distribution'!$A$2:$B$16,2,FALSE),0)*'EV Characterization'!W$2)</f>
        <v>2.1581599999999999E-2</v>
      </c>
      <c r="X24" s="2">
        <f>('[1]Pc, Summer, S2'!X24*Main!$B$4)+(_xlfn.IFNA(VLOOKUP($A24,'EV Distribution'!$A$2:$B$16,2,FALSE),0)*'EV Characterization'!X$2)</f>
        <v>8.0661759999999999E-2</v>
      </c>
      <c r="Y24" s="2">
        <f>('[1]Pc, Summer, S2'!Y24*Main!$B$4)+(_xlfn.IFNA(VLOOKUP($A24,'EV Distribution'!$A$2:$B$16,2,FALSE),0)*'EV Characterization'!Y$2)</f>
        <v>9.1138800000000006E-2</v>
      </c>
    </row>
    <row r="25" spans="1:25" x14ac:dyDescent="0.25">
      <c r="A25">
        <v>38</v>
      </c>
      <c r="B25" s="2">
        <f>('[1]Pc, Summer, S2'!B25*Main!$B$4)+(_xlfn.IFNA(VLOOKUP($A25,'EV Distribution'!$A$2:$B$16,2,FALSE),0)*'EV Characterization'!B$2)</f>
        <v>0.58212854000000003</v>
      </c>
      <c r="C25" s="2">
        <f>('[1]Pc, Summer, S2'!C25*Main!$B$4)+(_xlfn.IFNA(VLOOKUP($A25,'EV Distribution'!$A$2:$B$16,2,FALSE),0)*'EV Characterization'!C$2)</f>
        <v>0.57137431999999999</v>
      </c>
      <c r="D25" s="2">
        <f>('[1]Pc, Summer, S2'!D25*Main!$B$4)+(_xlfn.IFNA(VLOOKUP($A25,'EV Distribution'!$A$2:$B$16,2,FALSE),0)*'EV Characterization'!D$2)</f>
        <v>0.45910785999999998</v>
      </c>
      <c r="E25" s="2">
        <f>('[1]Pc, Summer, S2'!E25*Main!$B$4)+(_xlfn.IFNA(VLOOKUP($A25,'EV Distribution'!$A$2:$B$16,2,FALSE),0)*'EV Characterization'!E$2)</f>
        <v>0.44189635999999999</v>
      </c>
      <c r="F25" s="2">
        <f>('[1]Pc, Summer, S2'!F25*Main!$B$4)+(_xlfn.IFNA(VLOOKUP($A25,'EV Distribution'!$A$2:$B$16,2,FALSE),0)*'EV Characterization'!F$2)</f>
        <v>0.36646251000000002</v>
      </c>
      <c r="G25" s="2">
        <f>('[1]Pc, Summer, S2'!G25*Main!$B$4)+(_xlfn.IFNA(VLOOKUP($A25,'EV Distribution'!$A$2:$B$16,2,FALSE),0)*'EV Characterization'!G$2)</f>
        <v>0.38426750999999998</v>
      </c>
      <c r="H25" s="2">
        <f>('[1]Pc, Summer, S2'!H25*Main!$B$4)+(_xlfn.IFNA(VLOOKUP($A25,'EV Distribution'!$A$2:$B$16,2,FALSE),0)*'EV Characterization'!H$2)</f>
        <v>0.46805784</v>
      </c>
      <c r="I25" s="2">
        <f>('[1]Pc, Summer, S2'!I25*Main!$B$4)+(_xlfn.IFNA(VLOOKUP($A25,'EV Distribution'!$A$2:$B$16,2,FALSE),0)*'EV Characterization'!I$2)</f>
        <v>0.10870545999999999</v>
      </c>
      <c r="J25" s="2">
        <f>('[1]Pc, Summer, S2'!J25*Main!$B$4)+(_xlfn.IFNA(VLOOKUP($A25,'EV Distribution'!$A$2:$B$16,2,FALSE),0)*'EV Characterization'!J$2)</f>
        <v>0.10037272</v>
      </c>
      <c r="K25" s="2">
        <f>('[1]Pc, Summer, S2'!K25*Main!$B$4)+(_xlfn.IFNA(VLOOKUP($A25,'EV Distribution'!$A$2:$B$16,2,FALSE),0)*'EV Characterization'!K$2)</f>
        <v>0.12651046000000002</v>
      </c>
      <c r="L25" s="2">
        <f>('[1]Pc, Summer, S2'!L25*Main!$B$4)+(_xlfn.IFNA(VLOOKUP($A25,'EV Distribution'!$A$2:$B$16,2,FALSE),0)*'EV Characterization'!L$2)</f>
        <v>8.5594569999999995E-2</v>
      </c>
      <c r="M25" s="2">
        <f>('[1]Pc, Summer, S2'!M25*Main!$B$4)+(_xlfn.IFNA(VLOOKUP($A25,'EV Distribution'!$A$2:$B$16,2,FALSE),0)*'EV Characterization'!M$2)</f>
        <v>8.2603329999999989E-2</v>
      </c>
      <c r="N25" s="2">
        <f>('[1]Pc, Summer, S2'!N25*Main!$B$4)+(_xlfn.IFNA(VLOOKUP($A25,'EV Distribution'!$A$2:$B$16,2,FALSE),0)*'EV Characterization'!N$2)</f>
        <v>0.10001662</v>
      </c>
      <c r="O25" s="2">
        <f>('[1]Pc, Summer, S2'!O25*Main!$B$4)+(_xlfn.IFNA(VLOOKUP($A25,'EV Distribution'!$A$2:$B$16,2,FALSE),0)*'EV Characterization'!O$2)</f>
        <v>0.10731667</v>
      </c>
      <c r="P25" s="2">
        <f>('[1]Pc, Summer, S2'!P25*Main!$B$4)+(_xlfn.IFNA(VLOOKUP($A25,'EV Distribution'!$A$2:$B$16,2,FALSE),0)*'EV Characterization'!P$2)</f>
        <v>9.8912710000000001E-2</v>
      </c>
      <c r="Q25" s="2">
        <f>('[1]Pc, Summer, S2'!Q25*Main!$B$4)+(_xlfn.IFNA(VLOOKUP($A25,'EV Distribution'!$A$2:$B$16,2,FALSE),0)*'EV Characterization'!Q$2)</f>
        <v>0.11424875</v>
      </c>
      <c r="R25" s="2">
        <f>('[1]Pc, Summer, S2'!R25*Main!$B$4)+(_xlfn.IFNA(VLOOKUP($A25,'EV Distribution'!$A$2:$B$16,2,FALSE),0)*'EV Characterization'!R$2)</f>
        <v>0.11894927</v>
      </c>
      <c r="S25" s="2">
        <f>('[1]Pc, Summer, S2'!S25*Main!$B$4)+(_xlfn.IFNA(VLOOKUP($A25,'EV Distribution'!$A$2:$B$16,2,FALSE),0)*'EV Characterization'!S$2)</f>
        <v>0.16431641000000002</v>
      </c>
      <c r="T25" s="2">
        <f>('[1]Pc, Summer, S2'!T25*Main!$B$4)+(_xlfn.IFNA(VLOOKUP($A25,'EV Distribution'!$A$2:$B$16,2,FALSE),0)*'EV Characterization'!T$2)</f>
        <v>0.1100349</v>
      </c>
      <c r="U25" s="2">
        <f>('[1]Pc, Summer, S2'!U25*Main!$B$4)+(_xlfn.IFNA(VLOOKUP($A25,'EV Distribution'!$A$2:$B$16,2,FALSE),0)*'EV Characterization'!U$2)</f>
        <v>0.10414738</v>
      </c>
      <c r="V25" s="2">
        <f>('[1]Pc, Summer, S2'!V25*Main!$B$4)+(_xlfn.IFNA(VLOOKUP($A25,'EV Distribution'!$A$2:$B$16,2,FALSE),0)*'EV Characterization'!V$2)</f>
        <v>0.12711582999999999</v>
      </c>
      <c r="W25" s="2">
        <f>('[1]Pc, Summer, S2'!W25*Main!$B$4)+(_xlfn.IFNA(VLOOKUP($A25,'EV Distribution'!$A$2:$B$16,2,FALSE),0)*'EV Characterization'!W$2)</f>
        <v>0.1208366</v>
      </c>
      <c r="X25" s="2">
        <f>('[1]Pc, Summer, S2'!X25*Main!$B$4)+(_xlfn.IFNA(VLOOKUP($A25,'EV Distribution'!$A$2:$B$16,2,FALSE),0)*'EV Characterization'!X$2)</f>
        <v>0.45162976000000005</v>
      </c>
      <c r="Y25" s="2">
        <f>('[1]Pc, Summer, S2'!Y25*Main!$B$4)+(_xlfn.IFNA(VLOOKUP($A25,'EV Distribution'!$A$2:$B$16,2,FALSE),0)*'EV Characterization'!Y$2)</f>
        <v>0.5102913</v>
      </c>
    </row>
    <row r="26" spans="1:25" x14ac:dyDescent="0.25">
      <c r="A26">
        <v>40</v>
      </c>
      <c r="B26" s="2">
        <f>('[1]Pc, Summer, S2'!B26*Main!$B$4)+(_xlfn.IFNA(VLOOKUP($A26,'EV Distribution'!$A$2:$B$16,2,FALSE),0)*'EV Characterization'!B$2)</f>
        <v>0.34329400000000004</v>
      </c>
      <c r="C26" s="2">
        <f>('[1]Pc, Summer, S2'!C26*Main!$B$4)+(_xlfn.IFNA(VLOOKUP($A26,'EV Distribution'!$A$2:$B$16,2,FALSE),0)*'EV Characterization'!C$2)</f>
        <v>0.33695200000000003</v>
      </c>
      <c r="D26" s="2">
        <f>('[1]Pc, Summer, S2'!D26*Main!$B$4)+(_xlfn.IFNA(VLOOKUP($A26,'EV Distribution'!$A$2:$B$16,2,FALSE),0)*'EV Characterization'!D$2)</f>
        <v>0.27074600000000004</v>
      </c>
      <c r="E26" s="2">
        <f>('[1]Pc, Summer, S2'!E26*Main!$B$4)+(_xlfn.IFNA(VLOOKUP($A26,'EV Distribution'!$A$2:$B$16,2,FALSE),0)*'EV Characterization'!E$2)</f>
        <v>0.26059599999999999</v>
      </c>
      <c r="F26" s="2">
        <f>('[1]Pc, Summer, S2'!F26*Main!$B$4)+(_xlfn.IFNA(VLOOKUP($A26,'EV Distribution'!$A$2:$B$16,2,FALSE),0)*'EV Characterization'!F$2)</f>
        <v>0.21611100000000003</v>
      </c>
      <c r="G26" s="2">
        <f>('[1]Pc, Summer, S2'!G26*Main!$B$4)+(_xlfn.IFNA(VLOOKUP($A26,'EV Distribution'!$A$2:$B$16,2,FALSE),0)*'EV Characterization'!G$2)</f>
        <v>0.22661100000000001</v>
      </c>
      <c r="H26" s="2">
        <f>('[1]Pc, Summer, S2'!H26*Main!$B$4)+(_xlfn.IFNA(VLOOKUP($A26,'EV Distribution'!$A$2:$B$16,2,FALSE),0)*'EV Characterization'!H$2)</f>
        <v>0.27602400000000005</v>
      </c>
      <c r="I26" s="2">
        <f>('[1]Pc, Summer, S2'!I26*Main!$B$4)+(_xlfn.IFNA(VLOOKUP($A26,'EV Distribution'!$A$2:$B$16,2,FALSE),0)*'EV Characterization'!I$2)</f>
        <v>6.4105999999999996E-2</v>
      </c>
      <c r="J26" s="2">
        <f>('[1]Pc, Summer, S2'!J26*Main!$B$4)+(_xlfn.IFNA(VLOOKUP($A26,'EV Distribution'!$A$2:$B$16,2,FALSE),0)*'EV Characterization'!J$2)</f>
        <v>5.9192000000000008E-2</v>
      </c>
      <c r="K26" s="2">
        <f>('[1]Pc, Summer, S2'!K26*Main!$B$4)+(_xlfn.IFNA(VLOOKUP($A26,'EV Distribution'!$A$2:$B$16,2,FALSE),0)*'EV Characterization'!K$2)</f>
        <v>7.460600000000002E-2</v>
      </c>
      <c r="L26" s="2">
        <f>('[1]Pc, Summer, S2'!L26*Main!$B$4)+(_xlfn.IFNA(VLOOKUP($A26,'EV Distribution'!$A$2:$B$16,2,FALSE),0)*'EV Characterization'!L$2)</f>
        <v>5.0477000000000001E-2</v>
      </c>
      <c r="M26" s="2">
        <f>('[1]Pc, Summer, S2'!M26*Main!$B$4)+(_xlfn.IFNA(VLOOKUP($A26,'EV Distribution'!$A$2:$B$16,2,FALSE),0)*'EV Characterization'!M$2)</f>
        <v>4.8712999999999999E-2</v>
      </c>
      <c r="N26" s="2">
        <f>('[1]Pc, Summer, S2'!N26*Main!$B$4)+(_xlfn.IFNA(VLOOKUP($A26,'EV Distribution'!$A$2:$B$16,2,FALSE),0)*'EV Characterization'!N$2)</f>
        <v>5.8982000000000007E-2</v>
      </c>
      <c r="O26" s="2">
        <f>('[1]Pc, Summer, S2'!O26*Main!$B$4)+(_xlfn.IFNA(VLOOKUP($A26,'EV Distribution'!$A$2:$B$16,2,FALSE),0)*'EV Characterization'!O$2)</f>
        <v>6.328700000000001E-2</v>
      </c>
      <c r="P26" s="2">
        <f>('[1]Pc, Summer, S2'!P26*Main!$B$4)+(_xlfn.IFNA(VLOOKUP($A26,'EV Distribution'!$A$2:$B$16,2,FALSE),0)*'EV Characterization'!P$2)</f>
        <v>5.8331000000000008E-2</v>
      </c>
      <c r="Q26" s="2">
        <f>('[1]Pc, Summer, S2'!Q26*Main!$B$4)+(_xlfn.IFNA(VLOOKUP($A26,'EV Distribution'!$A$2:$B$16,2,FALSE),0)*'EV Characterization'!Q$2)</f>
        <v>6.7375000000000004E-2</v>
      </c>
      <c r="R26" s="2">
        <f>('[1]Pc, Summer, S2'!R26*Main!$B$4)+(_xlfn.IFNA(VLOOKUP($A26,'EV Distribution'!$A$2:$B$16,2,FALSE),0)*'EV Characterization'!R$2)</f>
        <v>7.0147000000000001E-2</v>
      </c>
      <c r="S26" s="2">
        <f>('[1]Pc, Summer, S2'!S26*Main!$B$4)+(_xlfn.IFNA(VLOOKUP($A26,'EV Distribution'!$A$2:$B$16,2,FALSE),0)*'EV Characterization'!S$2)</f>
        <v>9.6901000000000015E-2</v>
      </c>
      <c r="T26" s="2">
        <f>('[1]Pc, Summer, S2'!T26*Main!$B$4)+(_xlfn.IFNA(VLOOKUP($A26,'EV Distribution'!$A$2:$B$16,2,FALSE),0)*'EV Characterization'!T$2)</f>
        <v>6.4890000000000003E-2</v>
      </c>
      <c r="U26" s="2">
        <f>('[1]Pc, Summer, S2'!U26*Main!$B$4)+(_xlfn.IFNA(VLOOKUP($A26,'EV Distribution'!$A$2:$B$16,2,FALSE),0)*'EV Characterization'!U$2)</f>
        <v>6.1418E-2</v>
      </c>
      <c r="V26" s="2">
        <f>('[1]Pc, Summer, S2'!V26*Main!$B$4)+(_xlfn.IFNA(VLOOKUP($A26,'EV Distribution'!$A$2:$B$16,2,FALSE),0)*'EV Characterization'!V$2)</f>
        <v>7.4963000000000002E-2</v>
      </c>
      <c r="W26" s="2">
        <f>('[1]Pc, Summer, S2'!W26*Main!$B$4)+(_xlfn.IFNA(VLOOKUP($A26,'EV Distribution'!$A$2:$B$16,2,FALSE),0)*'EV Characterization'!W$2)</f>
        <v>7.1260000000000004E-2</v>
      </c>
      <c r="X26" s="2">
        <f>('[1]Pc, Summer, S2'!X26*Main!$B$4)+(_xlfn.IFNA(VLOOKUP($A26,'EV Distribution'!$A$2:$B$16,2,FALSE),0)*'EV Characterization'!X$2)</f>
        <v>0.26633600000000002</v>
      </c>
      <c r="Y26" s="2">
        <f>('[1]Pc, Summer, S2'!Y26*Main!$B$4)+(_xlfn.IFNA(VLOOKUP($A26,'EV Distribution'!$A$2:$B$16,2,FALSE),0)*'EV Characterization'!Y$2)</f>
        <v>0.30093000000000003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412C2-8AEB-4CB3-993C-5A1A71E8363E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S3'!B2*Main!$B$4)+(_xlfn.IFNA(VLOOKUP($A2,'EV Distribution'!$A$2:$B$16,2,FALSE),0)*'EV Characterization'!B$2)</f>
        <v>6.2926455241343175</v>
      </c>
      <c r="C2" s="2">
        <f>('[1]Pc, Summer, S3'!C2*Main!$B$4)+(_xlfn.IFNA(VLOOKUP($A2,'EV Distribution'!$A$2:$B$16,2,FALSE),0)*'EV Characterization'!C$2)</f>
        <v>6.0011149992890847</v>
      </c>
      <c r="D2" s="2">
        <f>('[1]Pc, Summer, S3'!D2*Main!$B$4)+(_xlfn.IFNA(VLOOKUP($A2,'EV Distribution'!$A$2:$B$16,2,FALSE),0)*'EV Characterization'!D$2)</f>
        <v>5.8227222785043606</v>
      </c>
      <c r="E2" s="2">
        <f>('[1]Pc, Summer, S3'!E2*Main!$B$4)+(_xlfn.IFNA(VLOOKUP($A2,'EV Distribution'!$A$2:$B$16,2,FALSE),0)*'EV Characterization'!E$2)</f>
        <v>5.8475979301614043</v>
      </c>
      <c r="F2" s="2">
        <f>('[1]Pc, Summer, S3'!F2*Main!$B$4)+(_xlfn.IFNA(VLOOKUP($A2,'EV Distribution'!$A$2:$B$16,2,FALSE),0)*'EV Characterization'!F$2)</f>
        <v>5.7960638108400024</v>
      </c>
      <c r="G2" s="2">
        <f>('[1]Pc, Summer, S3'!G2*Main!$B$4)+(_xlfn.IFNA(VLOOKUP($A2,'EV Distribution'!$A$2:$B$16,2,FALSE),0)*'EV Characterization'!G$2)</f>
        <v>5.8112268845277022</v>
      </c>
      <c r="H2" s="2">
        <f>('[1]Pc, Summer, S3'!H2*Main!$B$4)+(_xlfn.IFNA(VLOOKUP($A2,'EV Distribution'!$A$2:$B$16,2,FALSE),0)*'EV Characterization'!H$2)</f>
        <v>5.7860491690785363</v>
      </c>
      <c r="I2" s="2">
        <f>('[1]Pc, Summer, S3'!I2*Main!$B$4)+(_xlfn.IFNA(VLOOKUP($A2,'EV Distribution'!$A$2:$B$16,2,FALSE),0)*'EV Characterization'!I$2)</f>
        <v>5.9749718610695641</v>
      </c>
      <c r="J2" s="2">
        <f>('[1]Pc, Summer, S3'!J2*Main!$B$4)+(_xlfn.IFNA(VLOOKUP($A2,'EV Distribution'!$A$2:$B$16,2,FALSE),0)*'EV Characterization'!J$2)</f>
        <v>6.2719297112255905</v>
      </c>
      <c r="K2" s="2">
        <f>('[1]Pc, Summer, S3'!K2*Main!$B$4)+(_xlfn.IFNA(VLOOKUP($A2,'EV Distribution'!$A$2:$B$16,2,FALSE),0)*'EV Characterization'!K$2)</f>
        <v>6.7339048543737299</v>
      </c>
      <c r="L2" s="2">
        <f>('[1]Pc, Summer, S3'!L2*Main!$B$4)+(_xlfn.IFNA(VLOOKUP($A2,'EV Distribution'!$A$2:$B$16,2,FALSE),0)*'EV Characterization'!L$2)</f>
        <v>6.7104972601592836</v>
      </c>
      <c r="M2" s="2">
        <f>('[1]Pc, Summer, S3'!M2*Main!$B$4)+(_xlfn.IFNA(VLOOKUP($A2,'EV Distribution'!$A$2:$B$16,2,FALSE),0)*'EV Characterization'!M$2)</f>
        <v>6.6388618332452403</v>
      </c>
      <c r="N2" s="2">
        <f>('[1]Pc, Summer, S3'!N2*Main!$B$4)+(_xlfn.IFNA(VLOOKUP($A2,'EV Distribution'!$A$2:$B$16,2,FALSE),0)*'EV Characterization'!N$2)</f>
        <v>6.5391370517794742</v>
      </c>
      <c r="O2" s="2">
        <f>('[1]Pc, Summer, S3'!O2*Main!$B$4)+(_xlfn.IFNA(VLOOKUP($A2,'EV Distribution'!$A$2:$B$16,2,FALSE),0)*'EV Characterization'!O$2)</f>
        <v>6.6740790578510349</v>
      </c>
      <c r="P2" s="2">
        <f>('[1]Pc, Summer, S3'!P2*Main!$B$4)+(_xlfn.IFNA(VLOOKUP($A2,'EV Distribution'!$A$2:$B$16,2,FALSE),0)*'EV Characterization'!P$2)</f>
        <v>6.6105831014046572</v>
      </c>
      <c r="Q2" s="2">
        <f>('[1]Pc, Summer, S3'!Q2*Main!$B$4)+(_xlfn.IFNA(VLOOKUP($A2,'EV Distribution'!$A$2:$B$16,2,FALSE),0)*'EV Characterization'!Q$2)</f>
        <v>6.7348332697607356</v>
      </c>
      <c r="R2" s="2">
        <f>('[1]Pc, Summer, S3'!R2*Main!$B$4)+(_xlfn.IFNA(VLOOKUP($A2,'EV Distribution'!$A$2:$B$16,2,FALSE),0)*'EV Characterization'!R$2)</f>
        <v>7.0925652061619644</v>
      </c>
      <c r="S2" s="2">
        <f>('[1]Pc, Summer, S3'!S2*Main!$B$4)+(_xlfn.IFNA(VLOOKUP($A2,'EV Distribution'!$A$2:$B$16,2,FALSE),0)*'EV Characterization'!S$2)</f>
        <v>6.7471484392838663</v>
      </c>
      <c r="T2" s="2">
        <f>('[1]Pc, Summer, S3'!T2*Main!$B$4)+(_xlfn.IFNA(VLOOKUP($A2,'EV Distribution'!$A$2:$B$16,2,FALSE),0)*'EV Characterization'!T$2)</f>
        <v>6.6840804500554993</v>
      </c>
      <c r="U2" s="2">
        <f>('[1]Pc, Summer, S3'!U2*Main!$B$4)+(_xlfn.IFNA(VLOOKUP($A2,'EV Distribution'!$A$2:$B$16,2,FALSE),0)*'EV Characterization'!U$2)</f>
        <v>6.7861844081311382</v>
      </c>
      <c r="V2" s="2">
        <f>('[1]Pc, Summer, S3'!V2*Main!$B$4)+(_xlfn.IFNA(VLOOKUP($A2,'EV Distribution'!$A$2:$B$16,2,FALSE),0)*'EV Characterization'!V$2)</f>
        <v>6.9090645527126791</v>
      </c>
      <c r="W2" s="2">
        <f>('[1]Pc, Summer, S3'!W2*Main!$B$4)+(_xlfn.IFNA(VLOOKUP($A2,'EV Distribution'!$A$2:$B$16,2,FALSE),0)*'EV Characterization'!W$2)</f>
        <v>6.45236374491666</v>
      </c>
      <c r="X2" s="2">
        <f>('[1]Pc, Summer, S3'!X2*Main!$B$4)+(_xlfn.IFNA(VLOOKUP($A2,'EV Distribution'!$A$2:$B$16,2,FALSE),0)*'EV Characterization'!X$2)</f>
        <v>6.2723564057029044</v>
      </c>
      <c r="Y2" s="2">
        <f>('[1]Pc, Summer, S3'!Y2*Main!$B$4)+(_xlfn.IFNA(VLOOKUP($A2,'EV Distribution'!$A$2:$B$16,2,FALSE),0)*'EV Characterization'!Y$2)</f>
        <v>6.1445407358697022</v>
      </c>
    </row>
    <row r="3" spans="1:25" x14ac:dyDescent="0.25">
      <c r="A3">
        <v>2</v>
      </c>
      <c r="B3" s="2">
        <f>('[1]Pc, Summer, S3'!B3*Main!$B$4)+(_xlfn.IFNA(VLOOKUP($A3,'EV Distribution'!$A$2:$B$16,2,FALSE),0)*'EV Characterization'!B$2)</f>
        <v>1.4470930862744336</v>
      </c>
      <c r="C3" s="2">
        <f>('[1]Pc, Summer, S3'!C3*Main!$B$4)+(_xlfn.IFNA(VLOOKUP($A3,'EV Distribution'!$A$2:$B$16,2,FALSE),0)*'EV Characterization'!C$2)</f>
        <v>1.3321311510855169</v>
      </c>
      <c r="D3" s="2">
        <f>('[1]Pc, Summer, S3'!D3*Main!$B$4)+(_xlfn.IFNA(VLOOKUP($A3,'EV Distribution'!$A$2:$B$16,2,FALSE),0)*'EV Characterization'!D$2)</f>
        <v>1.2458718030237128</v>
      </c>
      <c r="E3" s="2">
        <f>('[1]Pc, Summer, S3'!E3*Main!$B$4)+(_xlfn.IFNA(VLOOKUP($A3,'EV Distribution'!$A$2:$B$16,2,FALSE),0)*'EV Characterization'!E$2)</f>
        <v>1.1975475357405236</v>
      </c>
      <c r="F3" s="2">
        <f>('[1]Pc, Summer, S3'!F3*Main!$B$4)+(_xlfn.IFNA(VLOOKUP($A3,'EV Distribution'!$A$2:$B$16,2,FALSE),0)*'EV Characterization'!F$2)</f>
        <v>1.1806825793000961</v>
      </c>
      <c r="G3" s="2">
        <f>('[1]Pc, Summer, S3'!G3*Main!$B$4)+(_xlfn.IFNA(VLOOKUP($A3,'EV Distribution'!$A$2:$B$16,2,FALSE),0)*'EV Characterization'!G$2)</f>
        <v>1.1527259487590213</v>
      </c>
      <c r="H3" s="2">
        <f>('[1]Pc, Summer, S3'!H3*Main!$B$4)+(_xlfn.IFNA(VLOOKUP($A3,'EV Distribution'!$A$2:$B$16,2,FALSE),0)*'EV Characterization'!H$2)</f>
        <v>1.2737483488039976</v>
      </c>
      <c r="I3" s="2">
        <f>('[1]Pc, Summer, S3'!I3*Main!$B$4)+(_xlfn.IFNA(VLOOKUP($A3,'EV Distribution'!$A$2:$B$16,2,FALSE),0)*'EV Characterization'!I$2)</f>
        <v>1.6373546688444875</v>
      </c>
      <c r="J3" s="2">
        <f>('[1]Pc, Summer, S3'!J3*Main!$B$4)+(_xlfn.IFNA(VLOOKUP($A3,'EV Distribution'!$A$2:$B$16,2,FALSE),0)*'EV Characterization'!J$2)</f>
        <v>2.0143253536238359</v>
      </c>
      <c r="K3" s="2">
        <f>('[1]Pc, Summer, S3'!K3*Main!$B$4)+(_xlfn.IFNA(VLOOKUP($A3,'EV Distribution'!$A$2:$B$16,2,FALSE),0)*'EV Characterization'!K$2)</f>
        <v>2.2540915562533677</v>
      </c>
      <c r="L3" s="2">
        <f>('[1]Pc, Summer, S3'!L3*Main!$B$4)+(_xlfn.IFNA(VLOOKUP($A3,'EV Distribution'!$A$2:$B$16,2,FALSE),0)*'EV Characterization'!L$2)</f>
        <v>2.2533378979543937</v>
      </c>
      <c r="M3" s="2">
        <f>('[1]Pc, Summer, S3'!M3*Main!$B$4)+(_xlfn.IFNA(VLOOKUP($A3,'EV Distribution'!$A$2:$B$16,2,FALSE),0)*'EV Characterization'!M$2)</f>
        <v>2.2112196122136383</v>
      </c>
      <c r="N3" s="2">
        <f>('[1]Pc, Summer, S3'!N3*Main!$B$4)+(_xlfn.IFNA(VLOOKUP($A3,'EV Distribution'!$A$2:$B$16,2,FALSE),0)*'EV Characterization'!N$2)</f>
        <v>2.1343358595458244</v>
      </c>
      <c r="O3" s="2">
        <f>('[1]Pc, Summer, S3'!O3*Main!$B$4)+(_xlfn.IFNA(VLOOKUP($A3,'EV Distribution'!$A$2:$B$16,2,FALSE),0)*'EV Characterization'!O$2)</f>
        <v>1.8531868521266059</v>
      </c>
      <c r="P3" s="2">
        <f>('[1]Pc, Summer, S3'!P3*Main!$B$4)+(_xlfn.IFNA(VLOOKUP($A3,'EV Distribution'!$A$2:$B$16,2,FALSE),0)*'EV Characterization'!P$2)</f>
        <v>1.6618322790070912</v>
      </c>
      <c r="Q3" s="2">
        <f>('[1]Pc, Summer, S3'!Q3*Main!$B$4)+(_xlfn.IFNA(VLOOKUP($A3,'EV Distribution'!$A$2:$B$16,2,FALSE),0)*'EV Characterization'!Q$2)</f>
        <v>1.5477454019990309</v>
      </c>
      <c r="R3" s="2">
        <f>('[1]Pc, Summer, S3'!R3*Main!$B$4)+(_xlfn.IFNA(VLOOKUP($A3,'EV Distribution'!$A$2:$B$16,2,FALSE),0)*'EV Characterization'!R$2)</f>
        <v>1.5363343352521526</v>
      </c>
      <c r="S3" s="2">
        <f>('[1]Pc, Summer, S3'!S3*Main!$B$4)+(_xlfn.IFNA(VLOOKUP($A3,'EV Distribution'!$A$2:$B$16,2,FALSE),0)*'EV Characterization'!S$2)</f>
        <v>1.5821042772249154</v>
      </c>
      <c r="T3" s="2">
        <f>('[1]Pc, Summer, S3'!T3*Main!$B$4)+(_xlfn.IFNA(VLOOKUP($A3,'EV Distribution'!$A$2:$B$16,2,FALSE),0)*'EV Characterization'!T$2)</f>
        <v>1.7232140173492414</v>
      </c>
      <c r="U3" s="2">
        <f>('[1]Pc, Summer, S3'!U3*Main!$B$4)+(_xlfn.IFNA(VLOOKUP($A3,'EV Distribution'!$A$2:$B$16,2,FALSE),0)*'EV Characterization'!U$2)</f>
        <v>1.9900125144299481</v>
      </c>
      <c r="V3" s="2">
        <f>('[1]Pc, Summer, S3'!V3*Main!$B$4)+(_xlfn.IFNA(VLOOKUP($A3,'EV Distribution'!$A$2:$B$16,2,FALSE),0)*'EV Characterization'!V$2)</f>
        <v>2.0795685546067628</v>
      </c>
      <c r="W3" s="2">
        <f>('[1]Pc, Summer, S3'!W3*Main!$B$4)+(_xlfn.IFNA(VLOOKUP($A3,'EV Distribution'!$A$2:$B$16,2,FALSE),0)*'EV Characterization'!W$2)</f>
        <v>2.1637034700043856</v>
      </c>
      <c r="X3" s="2">
        <f>('[1]Pc, Summer, S3'!X3*Main!$B$4)+(_xlfn.IFNA(VLOOKUP($A3,'EV Distribution'!$A$2:$B$16,2,FALSE),0)*'EV Characterization'!X$2)</f>
        <v>1.9636410334756087</v>
      </c>
      <c r="Y3" s="2">
        <f>('[1]Pc, Summer, S3'!Y3*Main!$B$4)+(_xlfn.IFNA(VLOOKUP($A3,'EV Distribution'!$A$2:$B$16,2,FALSE),0)*'EV Characterization'!Y$2)</f>
        <v>1.6147720064080564</v>
      </c>
    </row>
    <row r="4" spans="1:25" x14ac:dyDescent="0.25">
      <c r="A4">
        <v>3</v>
      </c>
      <c r="B4" s="2">
        <f>('[1]Pc, Summer, S3'!B4*Main!$B$4)+(_xlfn.IFNA(VLOOKUP($A4,'EV Distribution'!$A$2:$B$16,2,FALSE),0)*'EV Characterization'!B$2)</f>
        <v>4.5995103187707436</v>
      </c>
      <c r="C4" s="2">
        <f>('[1]Pc, Summer, S3'!C4*Main!$B$4)+(_xlfn.IFNA(VLOOKUP($A4,'EV Distribution'!$A$2:$B$16,2,FALSE),0)*'EV Characterization'!C$2)</f>
        <v>4.3056862379550411</v>
      </c>
      <c r="D4" s="2">
        <f>('[1]Pc, Summer, S3'!D4*Main!$B$4)+(_xlfn.IFNA(VLOOKUP($A4,'EV Distribution'!$A$2:$B$16,2,FALSE),0)*'EV Characterization'!D$2)</f>
        <v>4.0951674751378597</v>
      </c>
      <c r="E4" s="2">
        <f>('[1]Pc, Summer, S3'!E4*Main!$B$4)+(_xlfn.IFNA(VLOOKUP($A4,'EV Distribution'!$A$2:$B$16,2,FALSE),0)*'EV Characterization'!E$2)</f>
        <v>3.8735830947220968</v>
      </c>
      <c r="F4" s="2">
        <f>('[1]Pc, Summer, S3'!F4*Main!$B$4)+(_xlfn.IFNA(VLOOKUP($A4,'EV Distribution'!$A$2:$B$16,2,FALSE),0)*'EV Characterization'!F$2)</f>
        <v>3.5762544326743901</v>
      </c>
      <c r="G4" s="2">
        <f>('[1]Pc, Summer, S3'!G4*Main!$B$4)+(_xlfn.IFNA(VLOOKUP($A4,'EV Distribution'!$A$2:$B$16,2,FALSE),0)*'EV Characterization'!G$2)</f>
        <v>3.5403073907299794</v>
      </c>
      <c r="H4" s="2">
        <f>('[1]Pc, Summer, S3'!H4*Main!$B$4)+(_xlfn.IFNA(VLOOKUP($A4,'EV Distribution'!$A$2:$B$16,2,FALSE),0)*'EV Characterization'!H$2)</f>
        <v>3.7382873894974762</v>
      </c>
      <c r="I4" s="2">
        <f>('[1]Pc, Summer, S3'!I4*Main!$B$4)+(_xlfn.IFNA(VLOOKUP($A4,'EV Distribution'!$A$2:$B$16,2,FALSE),0)*'EV Characterization'!I$2)</f>
        <v>3.916303191081437</v>
      </c>
      <c r="J4" s="2">
        <f>('[1]Pc, Summer, S3'!J4*Main!$B$4)+(_xlfn.IFNA(VLOOKUP($A4,'EV Distribution'!$A$2:$B$16,2,FALSE),0)*'EV Characterization'!J$2)</f>
        <v>4.3652659747074969</v>
      </c>
      <c r="K4" s="2">
        <f>('[1]Pc, Summer, S3'!K4*Main!$B$4)+(_xlfn.IFNA(VLOOKUP($A4,'EV Distribution'!$A$2:$B$16,2,FALSE),0)*'EV Characterization'!K$2)</f>
        <v>4.7739916121866734</v>
      </c>
      <c r="L4" s="2">
        <f>('[1]Pc, Summer, S3'!L4*Main!$B$4)+(_xlfn.IFNA(VLOOKUP($A4,'EV Distribution'!$A$2:$B$16,2,FALSE),0)*'EV Characterization'!L$2)</f>
        <v>5.0410245337443573</v>
      </c>
      <c r="M4" s="2">
        <f>('[1]Pc, Summer, S3'!M4*Main!$B$4)+(_xlfn.IFNA(VLOOKUP($A4,'EV Distribution'!$A$2:$B$16,2,FALSE),0)*'EV Characterization'!M$2)</f>
        <v>5.1816749840462339</v>
      </c>
      <c r="N4" s="2">
        <f>('[1]Pc, Summer, S3'!N4*Main!$B$4)+(_xlfn.IFNA(VLOOKUP($A4,'EV Distribution'!$A$2:$B$16,2,FALSE),0)*'EV Characterization'!N$2)</f>
        <v>5.044727270393774</v>
      </c>
      <c r="O4" s="2">
        <f>('[1]Pc, Summer, S3'!O4*Main!$B$4)+(_xlfn.IFNA(VLOOKUP($A4,'EV Distribution'!$A$2:$B$16,2,FALSE),0)*'EV Characterization'!O$2)</f>
        <v>4.6168013157604975</v>
      </c>
      <c r="P4" s="2">
        <f>('[1]Pc, Summer, S3'!P4*Main!$B$4)+(_xlfn.IFNA(VLOOKUP($A4,'EV Distribution'!$A$2:$B$16,2,FALSE),0)*'EV Characterization'!P$2)</f>
        <v>4.2587927930166147</v>
      </c>
      <c r="Q4" s="2">
        <f>('[1]Pc, Summer, S3'!Q4*Main!$B$4)+(_xlfn.IFNA(VLOOKUP($A4,'EV Distribution'!$A$2:$B$16,2,FALSE),0)*'EV Characterization'!Q$2)</f>
        <v>4.0582846282340599</v>
      </c>
      <c r="R4" s="2">
        <f>('[1]Pc, Summer, S3'!R4*Main!$B$4)+(_xlfn.IFNA(VLOOKUP($A4,'EV Distribution'!$A$2:$B$16,2,FALSE),0)*'EV Characterization'!R$2)</f>
        <v>4.0204907929716533</v>
      </c>
      <c r="S4" s="2">
        <f>('[1]Pc, Summer, S3'!S4*Main!$B$4)+(_xlfn.IFNA(VLOOKUP($A4,'EV Distribution'!$A$2:$B$16,2,FALSE),0)*'EV Characterization'!S$2)</f>
        <v>4.1429364932882216</v>
      </c>
      <c r="T4" s="2">
        <f>('[1]Pc, Summer, S3'!T4*Main!$B$4)+(_xlfn.IFNA(VLOOKUP($A4,'EV Distribution'!$A$2:$B$16,2,FALSE),0)*'EV Characterization'!T$2)</f>
        <v>4.2509639147034042</v>
      </c>
      <c r="U4" s="2">
        <f>('[1]Pc, Summer, S3'!U4*Main!$B$4)+(_xlfn.IFNA(VLOOKUP($A4,'EV Distribution'!$A$2:$B$16,2,FALSE),0)*'EV Characterization'!U$2)</f>
        <v>4.3880538689981341</v>
      </c>
      <c r="V4" s="2">
        <f>('[1]Pc, Summer, S3'!V4*Main!$B$4)+(_xlfn.IFNA(VLOOKUP($A4,'EV Distribution'!$A$2:$B$16,2,FALSE),0)*'EV Characterization'!V$2)</f>
        <v>4.6894320068657001</v>
      </c>
      <c r="W4" s="2">
        <f>('[1]Pc, Summer, S3'!W4*Main!$B$4)+(_xlfn.IFNA(VLOOKUP($A4,'EV Distribution'!$A$2:$B$16,2,FALSE),0)*'EV Characterization'!W$2)</f>
        <v>4.9379727144647232</v>
      </c>
      <c r="X4" s="2">
        <f>('[1]Pc, Summer, S3'!X4*Main!$B$4)+(_xlfn.IFNA(VLOOKUP($A4,'EV Distribution'!$A$2:$B$16,2,FALSE),0)*'EV Characterization'!X$2)</f>
        <v>4.9791131386893595</v>
      </c>
      <c r="Y4" s="2">
        <f>('[1]Pc, Summer, S3'!Y4*Main!$B$4)+(_xlfn.IFNA(VLOOKUP($A4,'EV Distribution'!$A$2:$B$16,2,FALSE),0)*'EV Characterization'!Y$2)</f>
        <v>4.4475987830730555</v>
      </c>
    </row>
    <row r="5" spans="1:25" x14ac:dyDescent="0.25">
      <c r="A5">
        <v>4</v>
      </c>
      <c r="B5" s="2">
        <f>('[1]Pc, Summer, S3'!B5*Main!$B$4)+(_xlfn.IFNA(VLOOKUP($A5,'EV Distribution'!$A$2:$B$16,2,FALSE),0)*'EV Characterization'!B$2)</f>
        <v>0.47036805218642269</v>
      </c>
      <c r="C5" s="2">
        <f>('[1]Pc, Summer, S3'!C5*Main!$B$4)+(_xlfn.IFNA(VLOOKUP($A5,'EV Distribution'!$A$2:$B$16,2,FALSE),0)*'EV Characterization'!C$2)</f>
        <v>0.35069103696146475</v>
      </c>
      <c r="D5" s="2">
        <f>('[1]Pc, Summer, S3'!D5*Main!$B$4)+(_xlfn.IFNA(VLOOKUP($A5,'EV Distribution'!$A$2:$B$16,2,FALSE),0)*'EV Characterization'!D$2)</f>
        <v>0.25043630585003057</v>
      </c>
      <c r="E5" s="2">
        <f>('[1]Pc, Summer, S3'!E5*Main!$B$4)+(_xlfn.IFNA(VLOOKUP($A5,'EV Distribution'!$A$2:$B$16,2,FALSE),0)*'EV Characterization'!E$2)</f>
        <v>0.60182744809805833</v>
      </c>
      <c r="F5" s="2">
        <f>('[1]Pc, Summer, S3'!F5*Main!$B$4)+(_xlfn.IFNA(VLOOKUP($A5,'EV Distribution'!$A$2:$B$16,2,FALSE),0)*'EV Characterization'!F$2)</f>
        <v>0.39955543581589836</v>
      </c>
      <c r="G5" s="2">
        <f>('[1]Pc, Summer, S3'!G5*Main!$B$4)+(_xlfn.IFNA(VLOOKUP($A5,'EV Distribution'!$A$2:$B$16,2,FALSE),0)*'EV Characterization'!G$2)</f>
        <v>0.10723003545373</v>
      </c>
      <c r="H5" s="2">
        <f>('[1]Pc, Summer, S3'!H5*Main!$B$4)+(_xlfn.IFNA(VLOOKUP($A5,'EV Distribution'!$A$2:$B$16,2,FALSE),0)*'EV Characterization'!H$2)</f>
        <v>0.33220855763246715</v>
      </c>
      <c r="I5" s="2">
        <f>('[1]Pc, Summer, S3'!I5*Main!$B$4)+(_xlfn.IFNA(VLOOKUP($A5,'EV Distribution'!$A$2:$B$16,2,FALSE),0)*'EV Characterization'!I$2)</f>
        <v>0.75040132289551631</v>
      </c>
      <c r="J5" s="2">
        <f>('[1]Pc, Summer, S3'!J5*Main!$B$4)+(_xlfn.IFNA(VLOOKUP($A5,'EV Distribution'!$A$2:$B$16,2,FALSE),0)*'EV Characterization'!J$2)</f>
        <v>0.9969503196783055</v>
      </c>
      <c r="K5" s="2">
        <f>('[1]Pc, Summer, S3'!K5*Main!$B$4)+(_xlfn.IFNA(VLOOKUP($A5,'EV Distribution'!$A$2:$B$16,2,FALSE),0)*'EV Characterization'!K$2)</f>
        <v>1.1886511761705754</v>
      </c>
      <c r="L5" s="2">
        <f>('[1]Pc, Summer, S3'!L5*Main!$B$4)+(_xlfn.IFNA(VLOOKUP($A5,'EV Distribution'!$A$2:$B$16,2,FALSE),0)*'EV Characterization'!L$2)</f>
        <v>1.3250253092358211</v>
      </c>
      <c r="M5" s="2">
        <f>('[1]Pc, Summer, S3'!M5*Main!$B$4)+(_xlfn.IFNA(VLOOKUP($A5,'EV Distribution'!$A$2:$B$16,2,FALSE),0)*'EV Characterization'!M$2)</f>
        <v>1.350137266415635</v>
      </c>
      <c r="N5" s="2">
        <f>('[1]Pc, Summer, S3'!N5*Main!$B$4)+(_xlfn.IFNA(VLOOKUP($A5,'EV Distribution'!$A$2:$B$16,2,FALSE),0)*'EV Characterization'!N$2)</f>
        <v>1.1475497449780891</v>
      </c>
      <c r="O5" s="2">
        <f>('[1]Pc, Summer, S3'!O5*Main!$B$4)+(_xlfn.IFNA(VLOOKUP($A5,'EV Distribution'!$A$2:$B$16,2,FALSE),0)*'EV Characterization'!O$2)</f>
        <v>0.86909336735838749</v>
      </c>
      <c r="P5" s="2">
        <f>('[1]Pc, Summer, S3'!P5*Main!$B$4)+(_xlfn.IFNA(VLOOKUP($A5,'EV Distribution'!$A$2:$B$16,2,FALSE),0)*'EV Characterization'!P$2)</f>
        <v>0.67847982303400589</v>
      </c>
      <c r="Q5" s="2">
        <f>('[1]Pc, Summer, S3'!Q5*Main!$B$4)+(_xlfn.IFNA(VLOOKUP($A5,'EV Distribution'!$A$2:$B$16,2,FALSE),0)*'EV Characterization'!Q$2)</f>
        <v>0.64047448044203292</v>
      </c>
      <c r="R5" s="2">
        <f>('[1]Pc, Summer, S3'!R5*Main!$B$4)+(_xlfn.IFNA(VLOOKUP($A5,'EV Distribution'!$A$2:$B$16,2,FALSE),0)*'EV Characterization'!R$2)</f>
        <v>0.58711626262660055</v>
      </c>
      <c r="S5" s="2">
        <f>('[1]Pc, Summer, S3'!S5*Main!$B$4)+(_xlfn.IFNA(VLOOKUP($A5,'EV Distribution'!$A$2:$B$16,2,FALSE),0)*'EV Characterization'!S$2)</f>
        <v>0.64627236910195751</v>
      </c>
      <c r="T5" s="2">
        <f>('[1]Pc, Summer, S3'!T5*Main!$B$4)+(_xlfn.IFNA(VLOOKUP($A5,'EV Distribution'!$A$2:$B$16,2,FALSE),0)*'EV Characterization'!T$2)</f>
        <v>0.8864529956831072</v>
      </c>
      <c r="U5" s="2">
        <f>('[1]Pc, Summer, S3'!U5*Main!$B$4)+(_xlfn.IFNA(VLOOKUP($A5,'EV Distribution'!$A$2:$B$16,2,FALSE),0)*'EV Characterization'!U$2)</f>
        <v>1.0314601941658752</v>
      </c>
      <c r="V5" s="2">
        <f>('[1]Pc, Summer, S3'!V5*Main!$B$4)+(_xlfn.IFNA(VLOOKUP($A5,'EV Distribution'!$A$2:$B$16,2,FALSE),0)*'EV Characterization'!V$2)</f>
        <v>1.1200357344902312</v>
      </c>
      <c r="W5" s="2">
        <f>('[1]Pc, Summer, S3'!W5*Main!$B$4)+(_xlfn.IFNA(VLOOKUP($A5,'EV Distribution'!$A$2:$B$16,2,FALSE),0)*'EV Characterization'!W$2)</f>
        <v>1.4596047800149545</v>
      </c>
      <c r="X5" s="2">
        <f>('[1]Pc, Summer, S3'!X5*Main!$B$4)+(_xlfn.IFNA(VLOOKUP($A5,'EV Distribution'!$A$2:$B$16,2,FALSE),0)*'EV Characterization'!X$2)</f>
        <v>1.071206678665926</v>
      </c>
      <c r="Y5" s="2">
        <f>('[1]Pc, Summer, S3'!Y5*Main!$B$4)+(_xlfn.IFNA(VLOOKUP($A5,'EV Distribution'!$A$2:$B$16,2,FALSE),0)*'EV Characterization'!Y$2)</f>
        <v>0.66763682288495552</v>
      </c>
    </row>
    <row r="6" spans="1:25" x14ac:dyDescent="0.25">
      <c r="A6">
        <v>5</v>
      </c>
      <c r="B6" s="2">
        <f>('[1]Pc, Summer, S3'!B6*Main!$B$4)+(_xlfn.IFNA(VLOOKUP($A6,'EV Distribution'!$A$2:$B$16,2,FALSE),0)*'EV Characterization'!B$2)</f>
        <v>3.9441712380992673</v>
      </c>
      <c r="C6" s="2">
        <f>('[1]Pc, Summer, S3'!C6*Main!$B$4)+(_xlfn.IFNA(VLOOKUP($A6,'EV Distribution'!$A$2:$B$16,2,FALSE),0)*'EV Characterization'!C$2)</f>
        <v>3.5241267982937492</v>
      </c>
      <c r="D6" s="2">
        <f>('[1]Pc, Summer, S3'!D6*Main!$B$4)+(_xlfn.IFNA(VLOOKUP($A6,'EV Distribution'!$A$2:$B$16,2,FALSE),0)*'EV Characterization'!D$2)</f>
        <v>3.3433119540592178</v>
      </c>
      <c r="E6" s="2">
        <f>('[1]Pc, Summer, S3'!E6*Main!$B$4)+(_xlfn.IFNA(VLOOKUP($A6,'EV Distribution'!$A$2:$B$16,2,FALSE),0)*'EV Characterization'!E$2)</f>
        <v>3.2415585870940782</v>
      </c>
      <c r="F6" s="2">
        <f>('[1]Pc, Summer, S3'!F6*Main!$B$4)+(_xlfn.IFNA(VLOOKUP($A6,'EV Distribution'!$A$2:$B$16,2,FALSE),0)*'EV Characterization'!F$2)</f>
        <v>3.1722038136061972</v>
      </c>
      <c r="G6" s="2">
        <f>('[1]Pc, Summer, S3'!G6*Main!$B$4)+(_xlfn.IFNA(VLOOKUP($A6,'EV Distribution'!$A$2:$B$16,2,FALSE),0)*'EV Characterization'!G$2)</f>
        <v>3.0202371710882825</v>
      </c>
      <c r="H6" s="2">
        <f>('[1]Pc, Summer, S3'!H6*Main!$B$4)+(_xlfn.IFNA(VLOOKUP($A6,'EV Distribution'!$A$2:$B$16,2,FALSE),0)*'EV Characterization'!H$2)</f>
        <v>3.2341669333719296</v>
      </c>
      <c r="I6" s="2">
        <f>('[1]Pc, Summer, S3'!I6*Main!$B$4)+(_xlfn.IFNA(VLOOKUP($A6,'EV Distribution'!$A$2:$B$16,2,FALSE),0)*'EV Characterization'!I$2)</f>
        <v>3.8605564167655029</v>
      </c>
      <c r="J6" s="2">
        <f>('[1]Pc, Summer, S3'!J6*Main!$B$4)+(_xlfn.IFNA(VLOOKUP($A6,'EV Distribution'!$A$2:$B$16,2,FALSE),0)*'EV Characterization'!J$2)</f>
        <v>4.5025376263867001</v>
      </c>
      <c r="K6" s="2">
        <f>('[1]Pc, Summer, S3'!K6*Main!$B$4)+(_xlfn.IFNA(VLOOKUP($A6,'EV Distribution'!$A$2:$B$16,2,FALSE),0)*'EV Characterization'!K$2)</f>
        <v>5.3667285271171732</v>
      </c>
      <c r="L6" s="2">
        <f>('[1]Pc, Summer, S3'!L6*Main!$B$4)+(_xlfn.IFNA(VLOOKUP($A6,'EV Distribution'!$A$2:$B$16,2,FALSE),0)*'EV Characterization'!L$2)</f>
        <v>6.0349930069720843</v>
      </c>
      <c r="M6" s="2">
        <f>('[1]Pc, Summer, S3'!M6*Main!$B$4)+(_xlfn.IFNA(VLOOKUP($A6,'EV Distribution'!$A$2:$B$16,2,FALSE),0)*'EV Characterization'!M$2)</f>
        <v>6.5164217958699018</v>
      </c>
      <c r="N6" s="2">
        <f>('[1]Pc, Summer, S3'!N6*Main!$B$4)+(_xlfn.IFNA(VLOOKUP($A6,'EV Distribution'!$A$2:$B$16,2,FALSE),0)*'EV Characterization'!N$2)</f>
        <v>6.2863786794790579</v>
      </c>
      <c r="O6" s="2">
        <f>('[1]Pc, Summer, S3'!O6*Main!$B$4)+(_xlfn.IFNA(VLOOKUP($A6,'EV Distribution'!$A$2:$B$16,2,FALSE),0)*'EV Characterization'!O$2)</f>
        <v>5.4568464986289671</v>
      </c>
      <c r="P6" s="2">
        <f>('[1]Pc, Summer, S3'!P6*Main!$B$4)+(_xlfn.IFNA(VLOOKUP($A6,'EV Distribution'!$A$2:$B$16,2,FALSE),0)*'EV Characterization'!P$2)</f>
        <v>4.8612938579741201</v>
      </c>
      <c r="Q6" s="2">
        <f>('[1]Pc, Summer, S3'!Q6*Main!$B$4)+(_xlfn.IFNA(VLOOKUP($A6,'EV Distribution'!$A$2:$B$16,2,FALSE),0)*'EV Characterization'!Q$2)</f>
        <v>4.7199217048255431</v>
      </c>
      <c r="R6" s="2">
        <f>('[1]Pc, Summer, S3'!R6*Main!$B$4)+(_xlfn.IFNA(VLOOKUP($A6,'EV Distribution'!$A$2:$B$16,2,FALSE),0)*'EV Characterization'!R$2)</f>
        <v>4.4874284320551796</v>
      </c>
      <c r="S6" s="2">
        <f>('[1]Pc, Summer, S3'!S6*Main!$B$4)+(_xlfn.IFNA(VLOOKUP($A6,'EV Distribution'!$A$2:$B$16,2,FALSE),0)*'EV Characterization'!S$2)</f>
        <v>4.4213747236888068</v>
      </c>
      <c r="T6" s="2">
        <f>('[1]Pc, Summer, S3'!T6*Main!$B$4)+(_xlfn.IFNA(VLOOKUP($A6,'EV Distribution'!$A$2:$B$16,2,FALSE),0)*'EV Characterization'!T$2)</f>
        <v>4.6422891237465294</v>
      </c>
      <c r="U6" s="2">
        <f>('[1]Pc, Summer, S3'!U6*Main!$B$4)+(_xlfn.IFNA(VLOOKUP($A6,'EV Distribution'!$A$2:$B$16,2,FALSE),0)*'EV Characterization'!U$2)</f>
        <v>4.8032672925502951</v>
      </c>
      <c r="V6" s="2">
        <f>('[1]Pc, Summer, S3'!V6*Main!$B$4)+(_xlfn.IFNA(VLOOKUP($A6,'EV Distribution'!$A$2:$B$16,2,FALSE),0)*'EV Characterization'!V$2)</f>
        <v>5.2557306570498499</v>
      </c>
      <c r="W6" s="2">
        <f>('[1]Pc, Summer, S3'!W6*Main!$B$4)+(_xlfn.IFNA(VLOOKUP($A6,'EV Distribution'!$A$2:$B$16,2,FALSE),0)*'EV Characterization'!W$2)</f>
        <v>5.8823709029951381</v>
      </c>
      <c r="X6" s="2">
        <f>('[1]Pc, Summer, S3'!X6*Main!$B$4)+(_xlfn.IFNA(VLOOKUP($A6,'EV Distribution'!$A$2:$B$16,2,FALSE),0)*'EV Characterization'!X$2)</f>
        <v>5.6209698055016517</v>
      </c>
      <c r="Y6" s="2">
        <f>('[1]Pc, Summer, S3'!Y6*Main!$B$4)+(_xlfn.IFNA(VLOOKUP($A6,'EV Distribution'!$A$2:$B$16,2,FALSE),0)*'EV Characterization'!Y$2)</f>
        <v>4.7240515852159106</v>
      </c>
    </row>
    <row r="7" spans="1:25" x14ac:dyDescent="0.25">
      <c r="A7">
        <v>6</v>
      </c>
      <c r="B7" s="2">
        <f>('[1]Pc, Summer, S3'!B7*Main!$B$4)+(_xlfn.IFNA(VLOOKUP($A7,'EV Distribution'!$A$2:$B$16,2,FALSE),0)*'EV Characterization'!B$2)</f>
        <v>5.8637293530193855</v>
      </c>
      <c r="C7" s="2">
        <f>('[1]Pc, Summer, S3'!C7*Main!$B$4)+(_xlfn.IFNA(VLOOKUP($A7,'EV Distribution'!$A$2:$B$16,2,FALSE),0)*'EV Characterization'!C$2)</f>
        <v>5.8291971743858184</v>
      </c>
      <c r="D7" s="2">
        <f>('[1]Pc, Summer, S3'!D7*Main!$B$4)+(_xlfn.IFNA(VLOOKUP($A7,'EV Distribution'!$A$2:$B$16,2,FALSE),0)*'EV Characterization'!D$2)</f>
        <v>5.6290598927292486</v>
      </c>
      <c r="E7" s="2">
        <f>('[1]Pc, Summer, S3'!E7*Main!$B$4)+(_xlfn.IFNA(VLOOKUP($A7,'EV Distribution'!$A$2:$B$16,2,FALSE),0)*'EV Characterization'!E$2)</f>
        <v>5.5880113847507848</v>
      </c>
      <c r="F7" s="2">
        <f>('[1]Pc, Summer, S3'!F7*Main!$B$4)+(_xlfn.IFNA(VLOOKUP($A7,'EV Distribution'!$A$2:$B$16,2,FALSE),0)*'EV Characterization'!F$2)</f>
        <v>5.589454176485062</v>
      </c>
      <c r="G7" s="2">
        <f>('[1]Pc, Summer, S3'!G7*Main!$B$4)+(_xlfn.IFNA(VLOOKUP($A7,'EV Distribution'!$A$2:$B$16,2,FALSE),0)*'EV Characterization'!G$2)</f>
        <v>5.2735716353925559</v>
      </c>
      <c r="H7" s="2">
        <f>('[1]Pc, Summer, S3'!H7*Main!$B$4)+(_xlfn.IFNA(VLOOKUP($A7,'EV Distribution'!$A$2:$B$16,2,FALSE),0)*'EV Characterization'!H$2)</f>
        <v>5.1095085370984581</v>
      </c>
      <c r="I7" s="2">
        <f>('[1]Pc, Summer, S3'!I7*Main!$B$4)+(_xlfn.IFNA(VLOOKUP($A7,'EV Distribution'!$A$2:$B$16,2,FALSE),0)*'EV Characterization'!I$2)</f>
        <v>5.3822305134166184</v>
      </c>
      <c r="J7" s="2">
        <f>('[1]Pc, Summer, S3'!J7*Main!$B$4)+(_xlfn.IFNA(VLOOKUP($A7,'EV Distribution'!$A$2:$B$16,2,FALSE),0)*'EV Characterization'!J$2)</f>
        <v>5.8690886219315743</v>
      </c>
      <c r="K7" s="2">
        <f>('[1]Pc, Summer, S3'!K7*Main!$B$4)+(_xlfn.IFNA(VLOOKUP($A7,'EV Distribution'!$A$2:$B$16,2,FALSE),0)*'EV Characterization'!K$2)</f>
        <v>6.4830351201717473</v>
      </c>
      <c r="L7" s="2">
        <f>('[1]Pc, Summer, S3'!L7*Main!$B$4)+(_xlfn.IFNA(VLOOKUP($A7,'EV Distribution'!$A$2:$B$16,2,FALSE),0)*'EV Characterization'!L$2)</f>
        <v>6.8294864551026393</v>
      </c>
      <c r="M7" s="2">
        <f>('[1]Pc, Summer, S3'!M7*Main!$B$4)+(_xlfn.IFNA(VLOOKUP($A7,'EV Distribution'!$A$2:$B$16,2,FALSE),0)*'EV Characterization'!M$2)</f>
        <v>7.159461420212808</v>
      </c>
      <c r="N7" s="2">
        <f>('[1]Pc, Summer, S3'!N7*Main!$B$4)+(_xlfn.IFNA(VLOOKUP($A7,'EV Distribution'!$A$2:$B$16,2,FALSE),0)*'EV Characterization'!N$2)</f>
        <v>6.97088657845139</v>
      </c>
      <c r="O7" s="2">
        <f>('[1]Pc, Summer, S3'!O7*Main!$B$4)+(_xlfn.IFNA(VLOOKUP($A7,'EV Distribution'!$A$2:$B$16,2,FALSE),0)*'EV Characterization'!O$2)</f>
        <v>6.4222778515942842</v>
      </c>
      <c r="P7" s="2">
        <f>('[1]Pc, Summer, S3'!P7*Main!$B$4)+(_xlfn.IFNA(VLOOKUP($A7,'EV Distribution'!$A$2:$B$16,2,FALSE),0)*'EV Characterization'!P$2)</f>
        <v>6.1904617279324823</v>
      </c>
      <c r="Q7" s="2">
        <f>('[1]Pc, Summer, S3'!Q7*Main!$B$4)+(_xlfn.IFNA(VLOOKUP($A7,'EV Distribution'!$A$2:$B$16,2,FALSE),0)*'EV Characterization'!Q$2)</f>
        <v>6.0681617981701645</v>
      </c>
      <c r="R7" s="2">
        <f>('[1]Pc, Summer, S3'!R7*Main!$B$4)+(_xlfn.IFNA(VLOOKUP($A7,'EV Distribution'!$A$2:$B$16,2,FALSE),0)*'EV Characterization'!R$2)</f>
        <v>6.0487445736961201</v>
      </c>
      <c r="S7" s="2">
        <f>('[1]Pc, Summer, S3'!S7*Main!$B$4)+(_xlfn.IFNA(VLOOKUP($A7,'EV Distribution'!$A$2:$B$16,2,FALSE),0)*'EV Characterization'!S$2)</f>
        <v>5.7917060019187847</v>
      </c>
      <c r="T7" s="2">
        <f>('[1]Pc, Summer, S3'!T7*Main!$B$4)+(_xlfn.IFNA(VLOOKUP($A7,'EV Distribution'!$A$2:$B$16,2,FALSE),0)*'EV Characterization'!T$2)</f>
        <v>5.8648709360061995</v>
      </c>
      <c r="U7" s="2">
        <f>('[1]Pc, Summer, S3'!U7*Main!$B$4)+(_xlfn.IFNA(VLOOKUP($A7,'EV Distribution'!$A$2:$B$16,2,FALSE),0)*'EV Characterization'!U$2)</f>
        <v>5.9065490990537244</v>
      </c>
      <c r="V7" s="2">
        <f>('[1]Pc, Summer, S3'!V7*Main!$B$4)+(_xlfn.IFNA(VLOOKUP($A7,'EV Distribution'!$A$2:$B$16,2,FALSE),0)*'EV Characterization'!V$2)</f>
        <v>6.0954025606538567</v>
      </c>
      <c r="W7" s="2">
        <f>('[1]Pc, Summer, S3'!W7*Main!$B$4)+(_xlfn.IFNA(VLOOKUP($A7,'EV Distribution'!$A$2:$B$16,2,FALSE),0)*'EV Characterization'!W$2)</f>
        <v>6.4448278087613415</v>
      </c>
      <c r="X7" s="2">
        <f>('[1]Pc, Summer, S3'!X7*Main!$B$4)+(_xlfn.IFNA(VLOOKUP($A7,'EV Distribution'!$A$2:$B$16,2,FALSE),0)*'EV Characterization'!X$2)</f>
        <v>5.8842834875052166</v>
      </c>
      <c r="Y7" s="2">
        <f>('[1]Pc, Summer, S3'!Y7*Main!$B$4)+(_xlfn.IFNA(VLOOKUP($A7,'EV Distribution'!$A$2:$B$16,2,FALSE),0)*'EV Characterization'!Y$2)</f>
        <v>6.0679998903257486</v>
      </c>
    </row>
    <row r="8" spans="1:25" x14ac:dyDescent="0.25">
      <c r="A8">
        <v>7</v>
      </c>
      <c r="B8" s="2">
        <f>('[1]Pc, Summer, S3'!B8*Main!$B$4)+(_xlfn.IFNA(VLOOKUP($A8,'EV Distribution'!$A$2:$B$16,2,FALSE),0)*'EV Characterization'!B$2)</f>
        <v>3.1763245890054228</v>
      </c>
      <c r="C8" s="2">
        <f>('[1]Pc, Summer, S3'!C8*Main!$B$4)+(_xlfn.IFNA(VLOOKUP($A8,'EV Distribution'!$A$2:$B$16,2,FALSE),0)*'EV Characterization'!C$2)</f>
        <v>2.9391706703396037</v>
      </c>
      <c r="D8" s="2">
        <f>('[1]Pc, Summer, S3'!D8*Main!$B$4)+(_xlfn.IFNA(VLOOKUP($A8,'EV Distribution'!$A$2:$B$16,2,FALSE),0)*'EV Characterization'!D$2)</f>
        <v>2.9112477184754386</v>
      </c>
      <c r="E8" s="2">
        <f>('[1]Pc, Summer, S3'!E8*Main!$B$4)+(_xlfn.IFNA(VLOOKUP($A8,'EV Distribution'!$A$2:$B$16,2,FALSE),0)*'EV Characterization'!E$2)</f>
        <v>2.9576548466561974</v>
      </c>
      <c r="F8" s="2">
        <f>('[1]Pc, Summer, S3'!F8*Main!$B$4)+(_xlfn.IFNA(VLOOKUP($A8,'EV Distribution'!$A$2:$B$16,2,FALSE),0)*'EV Characterization'!F$2)</f>
        <v>2.8626049070398163</v>
      </c>
      <c r="G8" s="2">
        <f>('[1]Pc, Summer, S3'!G8*Main!$B$4)+(_xlfn.IFNA(VLOOKUP($A8,'EV Distribution'!$A$2:$B$16,2,FALSE),0)*'EV Characterization'!G$2)</f>
        <v>2.710929199991519</v>
      </c>
      <c r="H8" s="2">
        <f>('[1]Pc, Summer, S3'!H8*Main!$B$4)+(_xlfn.IFNA(VLOOKUP($A8,'EV Distribution'!$A$2:$B$16,2,FALSE),0)*'EV Characterization'!H$2)</f>
        <v>2.8769864853050882</v>
      </c>
      <c r="I8" s="2">
        <f>('[1]Pc, Summer, S3'!I8*Main!$B$4)+(_xlfn.IFNA(VLOOKUP($A8,'EV Distribution'!$A$2:$B$16,2,FALSE),0)*'EV Characterization'!I$2)</f>
        <v>3.1724277507001415</v>
      </c>
      <c r="J8" s="2">
        <f>('[1]Pc, Summer, S3'!J8*Main!$B$4)+(_xlfn.IFNA(VLOOKUP($A8,'EV Distribution'!$A$2:$B$16,2,FALSE),0)*'EV Characterization'!J$2)</f>
        <v>3.7706790258798462</v>
      </c>
      <c r="K8" s="2">
        <f>('[1]Pc, Summer, S3'!K8*Main!$B$4)+(_xlfn.IFNA(VLOOKUP($A8,'EV Distribution'!$A$2:$B$16,2,FALSE),0)*'EV Characterization'!K$2)</f>
        <v>4.3131120060140349</v>
      </c>
      <c r="L8" s="2">
        <f>('[1]Pc, Summer, S3'!L8*Main!$B$4)+(_xlfn.IFNA(VLOOKUP($A8,'EV Distribution'!$A$2:$B$16,2,FALSE),0)*'EV Characterization'!L$2)</f>
        <v>4.6155533452434128</v>
      </c>
      <c r="M8" s="2">
        <f>('[1]Pc, Summer, S3'!M8*Main!$B$4)+(_xlfn.IFNA(VLOOKUP($A8,'EV Distribution'!$A$2:$B$16,2,FALSE),0)*'EV Characterization'!M$2)</f>
        <v>4.8069616019128452</v>
      </c>
      <c r="N8" s="2">
        <f>('[1]Pc, Summer, S3'!N8*Main!$B$4)+(_xlfn.IFNA(VLOOKUP($A8,'EV Distribution'!$A$2:$B$16,2,FALSE),0)*'EV Characterization'!N$2)</f>
        <v>4.7776405933444268</v>
      </c>
      <c r="O8" s="2">
        <f>('[1]Pc, Summer, S3'!O8*Main!$B$4)+(_xlfn.IFNA(VLOOKUP($A8,'EV Distribution'!$A$2:$B$16,2,FALSE),0)*'EV Characterization'!O$2)</f>
        <v>4.5803948625159494</v>
      </c>
      <c r="P8" s="2">
        <f>('[1]Pc, Summer, S3'!P8*Main!$B$4)+(_xlfn.IFNA(VLOOKUP($A8,'EV Distribution'!$A$2:$B$16,2,FALSE),0)*'EV Characterization'!P$2)</f>
        <v>4.1903292097786391</v>
      </c>
      <c r="Q8" s="2">
        <f>('[1]Pc, Summer, S3'!Q8*Main!$B$4)+(_xlfn.IFNA(VLOOKUP($A8,'EV Distribution'!$A$2:$B$16,2,FALSE),0)*'EV Characterization'!Q$2)</f>
        <v>3.6663805691329285</v>
      </c>
      <c r="R8" s="2">
        <f>('[1]Pc, Summer, S3'!R8*Main!$B$4)+(_xlfn.IFNA(VLOOKUP($A8,'EV Distribution'!$A$2:$B$16,2,FALSE),0)*'EV Characterization'!R$2)</f>
        <v>3.573418772753671</v>
      </c>
      <c r="S8" s="2">
        <f>('[1]Pc, Summer, S3'!S8*Main!$B$4)+(_xlfn.IFNA(VLOOKUP($A8,'EV Distribution'!$A$2:$B$16,2,FALSE),0)*'EV Characterization'!S$2)</f>
        <v>3.5121309561480953</v>
      </c>
      <c r="T8" s="2">
        <f>('[1]Pc, Summer, S3'!T8*Main!$B$4)+(_xlfn.IFNA(VLOOKUP($A8,'EV Distribution'!$A$2:$B$16,2,FALSE),0)*'EV Characterization'!T$2)</f>
        <v>3.3544849530269754</v>
      </c>
      <c r="U8" s="2">
        <f>('[1]Pc, Summer, S3'!U8*Main!$B$4)+(_xlfn.IFNA(VLOOKUP($A8,'EV Distribution'!$A$2:$B$16,2,FALSE),0)*'EV Characterization'!U$2)</f>
        <v>3.4937795364765272</v>
      </c>
      <c r="V8" s="2">
        <f>('[1]Pc, Summer, S3'!V8*Main!$B$4)+(_xlfn.IFNA(VLOOKUP($A8,'EV Distribution'!$A$2:$B$16,2,FALSE),0)*'EV Characterization'!V$2)</f>
        <v>3.8537743405685356</v>
      </c>
      <c r="W8" s="2">
        <f>('[1]Pc, Summer, S3'!W8*Main!$B$4)+(_xlfn.IFNA(VLOOKUP($A8,'EV Distribution'!$A$2:$B$16,2,FALSE),0)*'EV Characterization'!W$2)</f>
        <v>4.048431838969039</v>
      </c>
      <c r="X8" s="2">
        <f>('[1]Pc, Summer, S3'!X8*Main!$B$4)+(_xlfn.IFNA(VLOOKUP($A8,'EV Distribution'!$A$2:$B$16,2,FALSE),0)*'EV Characterization'!X$2)</f>
        <v>3.909592602979675</v>
      </c>
      <c r="Y8" s="2">
        <f>('[1]Pc, Summer, S3'!Y8*Main!$B$4)+(_xlfn.IFNA(VLOOKUP($A8,'EV Distribution'!$A$2:$B$16,2,FALSE),0)*'EV Characterization'!Y$2)</f>
        <v>3.6149299611818861</v>
      </c>
    </row>
    <row r="9" spans="1:25" x14ac:dyDescent="0.25">
      <c r="A9">
        <v>8</v>
      </c>
      <c r="B9" s="2">
        <f>('[1]Pc, Summer, S3'!B9*Main!$B$4)+(_xlfn.IFNA(VLOOKUP($A9,'EV Distribution'!$A$2:$B$16,2,FALSE),0)*'EV Characterization'!B$2)</f>
        <v>1.9959573883232054</v>
      </c>
      <c r="C9" s="2">
        <f>('[1]Pc, Summer, S3'!C9*Main!$B$4)+(_xlfn.IFNA(VLOOKUP($A9,'EV Distribution'!$A$2:$B$16,2,FALSE),0)*'EV Characterization'!C$2)</f>
        <v>1.8560602763738718</v>
      </c>
      <c r="D9" s="2">
        <f>('[1]Pc, Summer, S3'!D9*Main!$B$4)+(_xlfn.IFNA(VLOOKUP($A9,'EV Distribution'!$A$2:$B$16,2,FALSE),0)*'EV Characterization'!D$2)</f>
        <v>1.7561127652861035</v>
      </c>
      <c r="E9" s="2">
        <f>('[1]Pc, Summer, S3'!E9*Main!$B$4)+(_xlfn.IFNA(VLOOKUP($A9,'EV Distribution'!$A$2:$B$16,2,FALSE),0)*'EV Characterization'!E$2)</f>
        <v>1.7201068656949763</v>
      </c>
      <c r="F9" s="2">
        <f>('[1]Pc, Summer, S3'!F9*Main!$B$4)+(_xlfn.IFNA(VLOOKUP($A9,'EV Distribution'!$A$2:$B$16,2,FALSE),0)*'EV Characterization'!F$2)</f>
        <v>1.7630145443773559</v>
      </c>
      <c r="G9" s="2">
        <f>('[1]Pc, Summer, S3'!G9*Main!$B$4)+(_xlfn.IFNA(VLOOKUP($A9,'EV Distribution'!$A$2:$B$16,2,FALSE),0)*'EV Characterization'!G$2)</f>
        <v>1.7904388755976306</v>
      </c>
      <c r="H9" s="2">
        <f>('[1]Pc, Summer, S3'!H9*Main!$B$4)+(_xlfn.IFNA(VLOOKUP($A9,'EV Distribution'!$A$2:$B$16,2,FALSE),0)*'EV Characterization'!H$2)</f>
        <v>1.983760714222417</v>
      </c>
      <c r="I9" s="2">
        <f>('[1]Pc, Summer, S3'!I9*Main!$B$4)+(_xlfn.IFNA(VLOOKUP($A9,'EV Distribution'!$A$2:$B$16,2,FALSE),0)*'EV Characterization'!I$2)</f>
        <v>2.1590065020474958</v>
      </c>
      <c r="J9" s="2">
        <f>('[1]Pc, Summer, S3'!J9*Main!$B$4)+(_xlfn.IFNA(VLOOKUP($A9,'EV Distribution'!$A$2:$B$16,2,FALSE),0)*'EV Characterization'!J$2)</f>
        <v>2.4887928709614018</v>
      </c>
      <c r="K9" s="2">
        <f>('[1]Pc, Summer, S3'!K9*Main!$B$4)+(_xlfn.IFNA(VLOOKUP($A9,'EV Distribution'!$A$2:$B$16,2,FALSE),0)*'EV Characterization'!K$2)</f>
        <v>2.9172486908625004</v>
      </c>
      <c r="L9" s="2">
        <f>('[1]Pc, Summer, S3'!L9*Main!$B$4)+(_xlfn.IFNA(VLOOKUP($A9,'EV Distribution'!$A$2:$B$16,2,FALSE),0)*'EV Characterization'!L$2)</f>
        <v>3.1884980926986484</v>
      </c>
      <c r="M9" s="2">
        <f>('[1]Pc, Summer, S3'!M9*Main!$B$4)+(_xlfn.IFNA(VLOOKUP($A9,'EV Distribution'!$A$2:$B$16,2,FALSE),0)*'EV Characterization'!M$2)</f>
        <v>3.2995830312834071</v>
      </c>
      <c r="N9" s="2">
        <f>('[1]Pc, Summer, S3'!N9*Main!$B$4)+(_xlfn.IFNA(VLOOKUP($A9,'EV Distribution'!$A$2:$B$16,2,FALSE),0)*'EV Characterization'!N$2)</f>
        <v>3.1004551780388607</v>
      </c>
      <c r="O9" s="2">
        <f>('[1]Pc, Summer, S3'!O9*Main!$B$4)+(_xlfn.IFNA(VLOOKUP($A9,'EV Distribution'!$A$2:$B$16,2,FALSE),0)*'EV Characterization'!O$2)</f>
        <v>2.6433699699179254</v>
      </c>
      <c r="P9" s="2">
        <f>('[1]Pc, Summer, S3'!P9*Main!$B$4)+(_xlfn.IFNA(VLOOKUP($A9,'EV Distribution'!$A$2:$B$16,2,FALSE),0)*'EV Characterization'!P$2)</f>
        <v>2.4612224030015937</v>
      </c>
      <c r="Q9" s="2">
        <f>('[1]Pc, Summer, S3'!Q9*Main!$B$4)+(_xlfn.IFNA(VLOOKUP($A9,'EV Distribution'!$A$2:$B$16,2,FALSE),0)*'EV Characterization'!Q$2)</f>
        <v>2.3755531171076139</v>
      </c>
      <c r="R9" s="2">
        <f>('[1]Pc, Summer, S3'!R9*Main!$B$4)+(_xlfn.IFNA(VLOOKUP($A9,'EV Distribution'!$A$2:$B$16,2,FALSE),0)*'EV Characterization'!R$2)</f>
        <v>2.3674098284178569</v>
      </c>
      <c r="S9" s="2">
        <f>('[1]Pc, Summer, S3'!S9*Main!$B$4)+(_xlfn.IFNA(VLOOKUP($A9,'EV Distribution'!$A$2:$B$16,2,FALSE),0)*'EV Characterization'!S$2)</f>
        <v>2.3177830578858303</v>
      </c>
      <c r="T9" s="2">
        <f>('[1]Pc, Summer, S3'!T9*Main!$B$4)+(_xlfn.IFNA(VLOOKUP($A9,'EV Distribution'!$A$2:$B$16,2,FALSE),0)*'EV Characterization'!T$2)</f>
        <v>2.4497559883515776</v>
      </c>
      <c r="U9" s="2">
        <f>('[1]Pc, Summer, S3'!U9*Main!$B$4)+(_xlfn.IFNA(VLOOKUP($A9,'EV Distribution'!$A$2:$B$16,2,FALSE),0)*'EV Characterization'!U$2)</f>
        <v>2.5959706261434188</v>
      </c>
      <c r="V9" s="2">
        <f>('[1]Pc, Summer, S3'!V9*Main!$B$4)+(_xlfn.IFNA(VLOOKUP($A9,'EV Distribution'!$A$2:$B$16,2,FALSE),0)*'EV Characterization'!V$2)</f>
        <v>2.7579973048409983</v>
      </c>
      <c r="W9" s="2">
        <f>('[1]Pc, Summer, S3'!W9*Main!$B$4)+(_xlfn.IFNA(VLOOKUP($A9,'EV Distribution'!$A$2:$B$16,2,FALSE),0)*'EV Characterization'!W$2)</f>
        <v>3.0156257378331164</v>
      </c>
      <c r="X9" s="2">
        <f>('[1]Pc, Summer, S3'!X9*Main!$B$4)+(_xlfn.IFNA(VLOOKUP($A9,'EV Distribution'!$A$2:$B$16,2,FALSE),0)*'EV Characterization'!X$2)</f>
        <v>2.6650977095840171</v>
      </c>
      <c r="Y9" s="2">
        <f>('[1]Pc, Summer, S3'!Y9*Main!$B$4)+(_xlfn.IFNA(VLOOKUP($A9,'EV Distribution'!$A$2:$B$16,2,FALSE),0)*'EV Characterization'!Y$2)</f>
        <v>2.264614054187374</v>
      </c>
    </row>
    <row r="10" spans="1:25" x14ac:dyDescent="0.25">
      <c r="A10">
        <v>9</v>
      </c>
      <c r="B10" s="2">
        <f>('[1]Pc, Summer, S3'!B10*Main!$B$4)+(_xlfn.IFNA(VLOOKUP($A10,'EV Distribution'!$A$2:$B$16,2,FALSE),0)*'EV Characterization'!B$2)</f>
        <v>1.9990666612119661</v>
      </c>
      <c r="C10" s="2">
        <f>('[1]Pc, Summer, S3'!C10*Main!$B$4)+(_xlfn.IFNA(VLOOKUP($A10,'EV Distribution'!$A$2:$B$16,2,FALSE),0)*'EV Characterization'!C$2)</f>
        <v>1.8652564479639406</v>
      </c>
      <c r="D10" s="2">
        <f>('[1]Pc, Summer, S3'!D10*Main!$B$4)+(_xlfn.IFNA(VLOOKUP($A10,'EV Distribution'!$A$2:$B$16,2,FALSE),0)*'EV Characterization'!D$2)</f>
        <v>1.821743662666008</v>
      </c>
      <c r="E10" s="2">
        <f>('[1]Pc, Summer, S3'!E10*Main!$B$4)+(_xlfn.IFNA(VLOOKUP($A10,'EV Distribution'!$A$2:$B$16,2,FALSE),0)*'EV Characterization'!E$2)</f>
        <v>1.7473510551550384</v>
      </c>
      <c r="F10" s="2">
        <f>('[1]Pc, Summer, S3'!F10*Main!$B$4)+(_xlfn.IFNA(VLOOKUP($A10,'EV Distribution'!$A$2:$B$16,2,FALSE),0)*'EV Characterization'!F$2)</f>
        <v>1.7179183064802845</v>
      </c>
      <c r="G10" s="2">
        <f>('[1]Pc, Summer, S3'!G10*Main!$B$4)+(_xlfn.IFNA(VLOOKUP($A10,'EV Distribution'!$A$2:$B$16,2,FALSE),0)*'EV Characterization'!G$2)</f>
        <v>1.6455121861225519</v>
      </c>
      <c r="H10" s="2">
        <f>('[1]Pc, Summer, S3'!H10*Main!$B$4)+(_xlfn.IFNA(VLOOKUP($A10,'EV Distribution'!$A$2:$B$16,2,FALSE),0)*'EV Characterization'!H$2)</f>
        <v>1.513577209437081</v>
      </c>
      <c r="I10" s="2">
        <f>('[1]Pc, Summer, S3'!I10*Main!$B$4)+(_xlfn.IFNA(VLOOKUP($A10,'EV Distribution'!$A$2:$B$16,2,FALSE),0)*'EV Characterization'!I$2)</f>
        <v>1.8663697697301782</v>
      </c>
      <c r="J10" s="2">
        <f>('[1]Pc, Summer, S3'!J10*Main!$B$4)+(_xlfn.IFNA(VLOOKUP($A10,'EV Distribution'!$A$2:$B$16,2,FALSE),0)*'EV Characterization'!J$2)</f>
        <v>1.6799766661919229</v>
      </c>
      <c r="K10" s="2">
        <f>('[1]Pc, Summer, S3'!K10*Main!$B$4)+(_xlfn.IFNA(VLOOKUP($A10,'EV Distribution'!$A$2:$B$16,2,FALSE),0)*'EV Characterization'!K$2)</f>
        <v>1.8846991938317492</v>
      </c>
      <c r="L10" s="2">
        <f>('[1]Pc, Summer, S3'!L10*Main!$B$4)+(_xlfn.IFNA(VLOOKUP($A10,'EV Distribution'!$A$2:$B$16,2,FALSE),0)*'EV Characterization'!L$2)</f>
        <v>2.0683811312444376</v>
      </c>
      <c r="M10" s="2">
        <f>('[1]Pc, Summer, S3'!M10*Main!$B$4)+(_xlfn.IFNA(VLOOKUP($A10,'EV Distribution'!$A$2:$B$16,2,FALSE),0)*'EV Characterization'!M$2)</f>
        <v>2.4715704701913372</v>
      </c>
      <c r="N10" s="2">
        <f>('[1]Pc, Summer, S3'!N10*Main!$B$4)+(_xlfn.IFNA(VLOOKUP($A10,'EV Distribution'!$A$2:$B$16,2,FALSE),0)*'EV Characterization'!N$2)</f>
        <v>2.3427957739256433</v>
      </c>
      <c r="O10" s="2">
        <f>('[1]Pc, Summer, S3'!O10*Main!$B$4)+(_xlfn.IFNA(VLOOKUP($A10,'EV Distribution'!$A$2:$B$16,2,FALSE),0)*'EV Characterization'!O$2)</f>
        <v>2.0544454691044427</v>
      </c>
      <c r="P10" s="2">
        <f>('[1]Pc, Summer, S3'!P10*Main!$B$4)+(_xlfn.IFNA(VLOOKUP($A10,'EV Distribution'!$A$2:$B$16,2,FALSE),0)*'EV Characterization'!P$2)</f>
        <v>1.8226309913725594</v>
      </c>
      <c r="Q10" s="2">
        <f>('[1]Pc, Summer, S3'!Q10*Main!$B$4)+(_xlfn.IFNA(VLOOKUP($A10,'EV Distribution'!$A$2:$B$16,2,FALSE),0)*'EV Characterization'!Q$2)</f>
        <v>1.7403622728151036</v>
      </c>
      <c r="R10" s="2">
        <f>('[1]Pc, Summer, S3'!R10*Main!$B$4)+(_xlfn.IFNA(VLOOKUP($A10,'EV Distribution'!$A$2:$B$16,2,FALSE),0)*'EV Characterization'!R$2)</f>
        <v>1.729910493575731</v>
      </c>
      <c r="S10" s="2">
        <f>('[1]Pc, Summer, S3'!S10*Main!$B$4)+(_xlfn.IFNA(VLOOKUP($A10,'EV Distribution'!$A$2:$B$16,2,FALSE),0)*'EV Characterization'!S$2)</f>
        <v>1.7659592747380395</v>
      </c>
      <c r="T10" s="2">
        <f>('[1]Pc, Summer, S3'!T10*Main!$B$4)+(_xlfn.IFNA(VLOOKUP($A10,'EV Distribution'!$A$2:$B$16,2,FALSE),0)*'EV Characterization'!T$2)</f>
        <v>1.8188913854949411</v>
      </c>
      <c r="U10" s="2">
        <f>('[1]Pc, Summer, S3'!U10*Main!$B$4)+(_xlfn.IFNA(VLOOKUP($A10,'EV Distribution'!$A$2:$B$16,2,FALSE),0)*'EV Characterization'!U$2)</f>
        <v>1.8728482156849329</v>
      </c>
      <c r="V10" s="2">
        <f>('[1]Pc, Summer, S3'!V10*Main!$B$4)+(_xlfn.IFNA(VLOOKUP($A10,'EV Distribution'!$A$2:$B$16,2,FALSE),0)*'EV Characterization'!V$2)</f>
        <v>2.0675073458042785</v>
      </c>
      <c r="W10" s="2">
        <f>('[1]Pc, Summer, S3'!W10*Main!$B$4)+(_xlfn.IFNA(VLOOKUP($A10,'EV Distribution'!$A$2:$B$16,2,FALSE),0)*'EV Characterization'!W$2)</f>
        <v>2.2279186554821599</v>
      </c>
      <c r="X10" s="2">
        <f>('[1]Pc, Summer, S3'!X10*Main!$B$4)+(_xlfn.IFNA(VLOOKUP($A10,'EV Distribution'!$A$2:$B$16,2,FALSE),0)*'EV Characterization'!X$2)</f>
        <v>2.2318120345434957</v>
      </c>
      <c r="Y10" s="2">
        <f>('[1]Pc, Summer, S3'!Y10*Main!$B$4)+(_xlfn.IFNA(VLOOKUP($A10,'EV Distribution'!$A$2:$B$16,2,FALSE),0)*'EV Characterization'!Y$2)</f>
        <v>2.0840920708506951</v>
      </c>
    </row>
    <row r="11" spans="1:25" x14ac:dyDescent="0.25">
      <c r="A11">
        <v>10</v>
      </c>
      <c r="B11" s="2">
        <f>('[1]Pc, Summer, S3'!B11*Main!$B$4)+(_xlfn.IFNA(VLOOKUP($A11,'EV Distribution'!$A$2:$B$16,2,FALSE),0)*'EV Characterization'!B$2)</f>
        <v>2.8660502487413773</v>
      </c>
      <c r="C11" s="2">
        <f>('[1]Pc, Summer, S3'!C11*Main!$B$4)+(_xlfn.IFNA(VLOOKUP($A11,'EV Distribution'!$A$2:$B$16,2,FALSE),0)*'EV Characterization'!C$2)</f>
        <v>2.6132154467303801</v>
      </c>
      <c r="D11" s="2">
        <f>('[1]Pc, Summer, S3'!D11*Main!$B$4)+(_xlfn.IFNA(VLOOKUP($A11,'EV Distribution'!$A$2:$B$16,2,FALSE),0)*'EV Characterization'!D$2)</f>
        <v>2.4719151871140035</v>
      </c>
      <c r="E11" s="2">
        <f>('[1]Pc, Summer, S3'!E11*Main!$B$4)+(_xlfn.IFNA(VLOOKUP($A11,'EV Distribution'!$A$2:$B$16,2,FALSE),0)*'EV Characterization'!E$2)</f>
        <v>2.3713233102553319</v>
      </c>
      <c r="F11" s="2">
        <f>('[1]Pc, Summer, S3'!F11*Main!$B$4)+(_xlfn.IFNA(VLOOKUP($A11,'EV Distribution'!$A$2:$B$16,2,FALSE),0)*'EV Characterization'!F$2)</f>
        <v>2.3651420655705504</v>
      </c>
      <c r="G11" s="2">
        <f>('[1]Pc, Summer, S3'!G11*Main!$B$4)+(_xlfn.IFNA(VLOOKUP($A11,'EV Distribution'!$A$2:$B$16,2,FALSE),0)*'EV Characterization'!G$2)</f>
        <v>2.3381134914383361</v>
      </c>
      <c r="H11" s="2">
        <f>('[1]Pc, Summer, S3'!H11*Main!$B$4)+(_xlfn.IFNA(VLOOKUP($A11,'EV Distribution'!$A$2:$B$16,2,FALSE),0)*'EV Characterization'!H$2)</f>
        <v>2.5412711354394513</v>
      </c>
      <c r="I11" s="2">
        <f>('[1]Pc, Summer, S3'!I11*Main!$B$4)+(_xlfn.IFNA(VLOOKUP($A11,'EV Distribution'!$A$2:$B$16,2,FALSE),0)*'EV Characterization'!I$2)</f>
        <v>2.9461009392418469</v>
      </c>
      <c r="J11" s="2">
        <f>('[1]Pc, Summer, S3'!J11*Main!$B$4)+(_xlfn.IFNA(VLOOKUP($A11,'EV Distribution'!$A$2:$B$16,2,FALSE),0)*'EV Characterization'!J$2)</f>
        <v>3.5418996104637657</v>
      </c>
      <c r="K11" s="2">
        <f>('[1]Pc, Summer, S3'!K11*Main!$B$4)+(_xlfn.IFNA(VLOOKUP($A11,'EV Distribution'!$A$2:$B$16,2,FALSE),0)*'EV Characterization'!K$2)</f>
        <v>4.0332245783350835</v>
      </c>
      <c r="L11" s="2">
        <f>('[1]Pc, Summer, S3'!L11*Main!$B$4)+(_xlfn.IFNA(VLOOKUP($A11,'EV Distribution'!$A$2:$B$16,2,FALSE),0)*'EV Characterization'!L$2)</f>
        <v>4.4954288474430877</v>
      </c>
      <c r="M11" s="2">
        <f>('[1]Pc, Summer, S3'!M11*Main!$B$4)+(_xlfn.IFNA(VLOOKUP($A11,'EV Distribution'!$A$2:$B$16,2,FALSE),0)*'EV Characterization'!M$2)</f>
        <v>4.5884006952104155</v>
      </c>
      <c r="N11" s="2">
        <f>('[1]Pc, Summer, S3'!N11*Main!$B$4)+(_xlfn.IFNA(VLOOKUP($A11,'EV Distribution'!$A$2:$B$16,2,FALSE),0)*'EV Characterization'!N$2)</f>
        <v>4.178367796900563</v>
      </c>
      <c r="O11" s="2">
        <f>('[1]Pc, Summer, S3'!O11*Main!$B$4)+(_xlfn.IFNA(VLOOKUP($A11,'EV Distribution'!$A$2:$B$16,2,FALSE),0)*'EV Characterization'!O$2)</f>
        <v>3.6574833284348052</v>
      </c>
      <c r="P11" s="2">
        <f>('[1]Pc, Summer, S3'!P11*Main!$B$4)+(_xlfn.IFNA(VLOOKUP($A11,'EV Distribution'!$A$2:$B$16,2,FALSE),0)*'EV Characterization'!P$2)</f>
        <v>3.3340476092559093</v>
      </c>
      <c r="Q11" s="2">
        <f>('[1]Pc, Summer, S3'!Q11*Main!$B$4)+(_xlfn.IFNA(VLOOKUP($A11,'EV Distribution'!$A$2:$B$16,2,FALSE),0)*'EV Characterization'!Q$2)</f>
        <v>3.2106207409590017</v>
      </c>
      <c r="R11" s="2">
        <f>('[1]Pc, Summer, S3'!R11*Main!$B$4)+(_xlfn.IFNA(VLOOKUP($A11,'EV Distribution'!$A$2:$B$16,2,FALSE),0)*'EV Characterization'!R$2)</f>
        <v>3.1426143546538094</v>
      </c>
      <c r="S11" s="2">
        <f>('[1]Pc, Summer, S3'!S11*Main!$B$4)+(_xlfn.IFNA(VLOOKUP($A11,'EV Distribution'!$A$2:$B$16,2,FALSE),0)*'EV Characterization'!S$2)</f>
        <v>3.1915985543056591</v>
      </c>
      <c r="T11" s="2">
        <f>('[1]Pc, Summer, S3'!T11*Main!$B$4)+(_xlfn.IFNA(VLOOKUP($A11,'EV Distribution'!$A$2:$B$16,2,FALSE),0)*'EV Characterization'!T$2)</f>
        <v>3.2396327346130285</v>
      </c>
      <c r="U11" s="2">
        <f>('[1]Pc, Summer, S3'!U11*Main!$B$4)+(_xlfn.IFNA(VLOOKUP($A11,'EV Distribution'!$A$2:$B$16,2,FALSE),0)*'EV Characterization'!U$2)</f>
        <v>3.3734336796980284</v>
      </c>
      <c r="V11" s="2">
        <f>('[1]Pc, Summer, S3'!V11*Main!$B$4)+(_xlfn.IFNA(VLOOKUP($A11,'EV Distribution'!$A$2:$B$16,2,FALSE),0)*'EV Characterization'!V$2)</f>
        <v>3.6695181033920417</v>
      </c>
      <c r="W11" s="2">
        <f>('[1]Pc, Summer, S3'!W11*Main!$B$4)+(_xlfn.IFNA(VLOOKUP($A11,'EV Distribution'!$A$2:$B$16,2,FALSE),0)*'EV Characterization'!W$2)</f>
        <v>3.9070274756905112</v>
      </c>
      <c r="X11" s="2">
        <f>('[1]Pc, Summer, S3'!X11*Main!$B$4)+(_xlfn.IFNA(VLOOKUP($A11,'EV Distribution'!$A$2:$B$16,2,FALSE),0)*'EV Characterization'!X$2)</f>
        <v>3.6162152334797466</v>
      </c>
      <c r="Y11" s="2">
        <f>('[1]Pc, Summer, S3'!Y11*Main!$B$4)+(_xlfn.IFNA(VLOOKUP($A11,'EV Distribution'!$A$2:$B$16,2,FALSE),0)*'EV Characterization'!Y$2)</f>
        <v>3.0884308134478404</v>
      </c>
    </row>
    <row r="12" spans="1:25" x14ac:dyDescent="0.25">
      <c r="A12">
        <v>11</v>
      </c>
      <c r="B12" s="2">
        <f>('[1]Pc, Summer, S3'!B12*Main!$B$4)+(_xlfn.IFNA(VLOOKUP($A12,'EV Distribution'!$A$2:$B$16,2,FALSE),0)*'EV Characterization'!B$2)</f>
        <v>1.0364538412427082</v>
      </c>
      <c r="C12" s="2">
        <f>('[1]Pc, Summer, S3'!C12*Main!$B$4)+(_xlfn.IFNA(VLOOKUP($A12,'EV Distribution'!$A$2:$B$16,2,FALSE),0)*'EV Characterization'!C$2)</f>
        <v>0.91157895301058955</v>
      </c>
      <c r="D12" s="2">
        <f>('[1]Pc, Summer, S3'!D12*Main!$B$4)+(_xlfn.IFNA(VLOOKUP($A12,'EV Distribution'!$A$2:$B$16,2,FALSE),0)*'EV Characterization'!D$2)</f>
        <v>0.85241475320977378</v>
      </c>
      <c r="E12" s="2">
        <f>('[1]Pc, Summer, S3'!E12*Main!$B$4)+(_xlfn.IFNA(VLOOKUP($A12,'EV Distribution'!$A$2:$B$16,2,FALSE),0)*'EV Characterization'!E$2)</f>
        <v>0.81186549567358968</v>
      </c>
      <c r="F12" s="2">
        <f>('[1]Pc, Summer, S3'!F12*Main!$B$4)+(_xlfn.IFNA(VLOOKUP($A12,'EV Distribution'!$A$2:$B$16,2,FALSE),0)*'EV Characterization'!F$2)</f>
        <v>0.80914790057578279</v>
      </c>
      <c r="G12" s="2">
        <f>('[1]Pc, Summer, S3'!G12*Main!$B$4)+(_xlfn.IFNA(VLOOKUP($A12,'EV Distribution'!$A$2:$B$16,2,FALSE),0)*'EV Characterization'!G$2)</f>
        <v>0.80902473843755085</v>
      </c>
      <c r="H12" s="2">
        <f>('[1]Pc, Summer, S3'!H12*Main!$B$4)+(_xlfn.IFNA(VLOOKUP($A12,'EV Distribution'!$A$2:$B$16,2,FALSE),0)*'EV Characterization'!H$2)</f>
        <v>0.96590213671509983</v>
      </c>
      <c r="I12" s="2">
        <f>('[1]Pc, Summer, S3'!I12*Main!$B$4)+(_xlfn.IFNA(VLOOKUP($A12,'EV Distribution'!$A$2:$B$16,2,FALSE),0)*'EV Characterization'!I$2)</f>
        <v>1.2335497476470665</v>
      </c>
      <c r="J12" s="2">
        <f>('[1]Pc, Summer, S3'!J12*Main!$B$4)+(_xlfn.IFNA(VLOOKUP($A12,'EV Distribution'!$A$2:$B$16,2,FALSE),0)*'EV Characterization'!J$2)</f>
        <v>1.52994051023657</v>
      </c>
      <c r="K12" s="2">
        <f>('[1]Pc, Summer, S3'!K12*Main!$B$4)+(_xlfn.IFNA(VLOOKUP($A12,'EV Distribution'!$A$2:$B$16,2,FALSE),0)*'EV Characterization'!K$2)</f>
        <v>1.772120481915435</v>
      </c>
      <c r="L12" s="2">
        <f>('[1]Pc, Summer, S3'!L12*Main!$B$4)+(_xlfn.IFNA(VLOOKUP($A12,'EV Distribution'!$A$2:$B$16,2,FALSE),0)*'EV Characterization'!L$2)</f>
        <v>1.9450143754696878</v>
      </c>
      <c r="M12" s="2">
        <f>('[1]Pc, Summer, S3'!M12*Main!$B$4)+(_xlfn.IFNA(VLOOKUP($A12,'EV Distribution'!$A$2:$B$16,2,FALSE),0)*'EV Characterization'!M$2)</f>
        <v>2.0487142198420458</v>
      </c>
      <c r="N12" s="2">
        <f>('[1]Pc, Summer, S3'!N12*Main!$B$4)+(_xlfn.IFNA(VLOOKUP($A12,'EV Distribution'!$A$2:$B$16,2,FALSE),0)*'EV Characterization'!N$2)</f>
        <v>1.7841832571680074</v>
      </c>
      <c r="O12" s="2">
        <f>('[1]Pc, Summer, S3'!O12*Main!$B$4)+(_xlfn.IFNA(VLOOKUP($A12,'EV Distribution'!$A$2:$B$16,2,FALSE),0)*'EV Characterization'!O$2)</f>
        <v>1.5813129262206798</v>
      </c>
      <c r="P12" s="2">
        <f>('[1]Pc, Summer, S3'!P12*Main!$B$4)+(_xlfn.IFNA(VLOOKUP($A12,'EV Distribution'!$A$2:$B$16,2,FALSE),0)*'EV Characterization'!P$2)</f>
        <v>1.4172960726852795</v>
      </c>
      <c r="Q12" s="2">
        <f>('[1]Pc, Summer, S3'!Q12*Main!$B$4)+(_xlfn.IFNA(VLOOKUP($A12,'EV Distribution'!$A$2:$B$16,2,FALSE),0)*'EV Characterization'!Q$2)</f>
        <v>1.2883402556280685</v>
      </c>
      <c r="R12" s="2">
        <f>('[1]Pc, Summer, S3'!R12*Main!$B$4)+(_xlfn.IFNA(VLOOKUP($A12,'EV Distribution'!$A$2:$B$16,2,FALSE),0)*'EV Characterization'!R$2)</f>
        <v>1.2434094740216264</v>
      </c>
      <c r="S12" s="2">
        <f>('[1]Pc, Summer, S3'!S12*Main!$B$4)+(_xlfn.IFNA(VLOOKUP($A12,'EV Distribution'!$A$2:$B$16,2,FALSE),0)*'EV Characterization'!S$2)</f>
        <v>1.2915603222262351</v>
      </c>
      <c r="T12" s="2">
        <f>('[1]Pc, Summer, S3'!T12*Main!$B$4)+(_xlfn.IFNA(VLOOKUP($A12,'EV Distribution'!$A$2:$B$16,2,FALSE),0)*'EV Characterization'!T$2)</f>
        <v>1.3836155682509763</v>
      </c>
      <c r="U12" s="2">
        <f>('[1]Pc, Summer, S3'!U12*Main!$B$4)+(_xlfn.IFNA(VLOOKUP($A12,'EV Distribution'!$A$2:$B$16,2,FALSE),0)*'EV Characterization'!U$2)</f>
        <v>1.494270973167636</v>
      </c>
      <c r="V12" s="2">
        <f>('[1]Pc, Summer, S3'!V12*Main!$B$4)+(_xlfn.IFNA(VLOOKUP($A12,'EV Distribution'!$A$2:$B$16,2,FALSE),0)*'EV Characterization'!V$2)</f>
        <v>1.6339858873910158</v>
      </c>
      <c r="W12" s="2">
        <f>('[1]Pc, Summer, S3'!W12*Main!$B$4)+(_xlfn.IFNA(VLOOKUP($A12,'EV Distribution'!$A$2:$B$16,2,FALSE),0)*'EV Characterization'!W$2)</f>
        <v>1.7433605561881973</v>
      </c>
      <c r="X12" s="2">
        <f>('[1]Pc, Summer, S3'!X12*Main!$B$4)+(_xlfn.IFNA(VLOOKUP($A12,'EV Distribution'!$A$2:$B$16,2,FALSE),0)*'EV Characterization'!X$2)</f>
        <v>1.5830374572309414</v>
      </c>
      <c r="Y12" s="2">
        <f>('[1]Pc, Summer, S3'!Y12*Main!$B$4)+(_xlfn.IFNA(VLOOKUP($A12,'EV Distribution'!$A$2:$B$16,2,FALSE),0)*'EV Characterization'!Y$2)</f>
        <v>1.2780676717519792</v>
      </c>
    </row>
    <row r="13" spans="1:25" x14ac:dyDescent="0.25">
      <c r="A13">
        <v>12</v>
      </c>
      <c r="B13" s="2">
        <f>('[1]Pc, Summer, S3'!B13*Main!$B$4)+(_xlfn.IFNA(VLOOKUP($A13,'EV Distribution'!$A$2:$B$16,2,FALSE),0)*'EV Characterization'!B$2)</f>
        <v>6.4052878730854896</v>
      </c>
      <c r="C13" s="2">
        <f>('[1]Pc, Summer, S3'!C13*Main!$B$4)+(_xlfn.IFNA(VLOOKUP($A13,'EV Distribution'!$A$2:$B$16,2,FALSE),0)*'EV Characterization'!C$2)</f>
        <v>6.3907382930481935</v>
      </c>
      <c r="D13" s="2">
        <f>('[1]Pc, Summer, S3'!D13*Main!$B$4)+(_xlfn.IFNA(VLOOKUP($A13,'EV Distribution'!$A$2:$B$16,2,FALSE),0)*'EV Characterization'!D$2)</f>
        <v>6.8516726932842102</v>
      </c>
      <c r="E13" s="2">
        <f>('[1]Pc, Summer, S3'!E13*Main!$B$4)+(_xlfn.IFNA(VLOOKUP($A13,'EV Distribution'!$A$2:$B$16,2,FALSE),0)*'EV Characterization'!E$2)</f>
        <v>5.7134419556906524</v>
      </c>
      <c r="F13" s="2">
        <f>('[1]Pc, Summer, S3'!F13*Main!$B$4)+(_xlfn.IFNA(VLOOKUP($A13,'EV Distribution'!$A$2:$B$16,2,FALSE),0)*'EV Characterization'!F$2)</f>
        <v>3.2687856435062943</v>
      </c>
      <c r="G13" s="2">
        <f>('[1]Pc, Summer, S3'!G13*Main!$B$4)+(_xlfn.IFNA(VLOOKUP($A13,'EV Distribution'!$A$2:$B$16,2,FALSE),0)*'EV Characterization'!G$2)</f>
        <v>3.9318799569399907</v>
      </c>
      <c r="H13" s="2">
        <f>('[1]Pc, Summer, S3'!H13*Main!$B$4)+(_xlfn.IFNA(VLOOKUP($A13,'EV Distribution'!$A$2:$B$16,2,FALSE),0)*'EV Characterization'!H$2)</f>
        <v>4.457806501897827</v>
      </c>
      <c r="I13" s="2">
        <f>('[1]Pc, Summer, S3'!I13*Main!$B$4)+(_xlfn.IFNA(VLOOKUP($A13,'EV Distribution'!$A$2:$B$16,2,FALSE),0)*'EV Characterization'!I$2)</f>
        <v>4.6310570565566724</v>
      </c>
      <c r="J13" s="2">
        <f>('[1]Pc, Summer, S3'!J13*Main!$B$4)+(_xlfn.IFNA(VLOOKUP($A13,'EV Distribution'!$A$2:$B$16,2,FALSE),0)*'EV Characterization'!J$2)</f>
        <v>4.3460765122202494</v>
      </c>
      <c r="K13" s="2">
        <f>('[1]Pc, Summer, S3'!K13*Main!$B$4)+(_xlfn.IFNA(VLOOKUP($A13,'EV Distribution'!$A$2:$B$16,2,FALSE),0)*'EV Characterization'!K$2)</f>
        <v>4.5250382133653542</v>
      </c>
      <c r="L13" s="2">
        <f>('[1]Pc, Summer, S3'!L13*Main!$B$4)+(_xlfn.IFNA(VLOOKUP($A13,'EV Distribution'!$A$2:$B$16,2,FALSE),0)*'EV Characterization'!L$2)</f>
        <v>5.3337099131141423</v>
      </c>
      <c r="M13" s="2">
        <f>('[1]Pc, Summer, S3'!M13*Main!$B$4)+(_xlfn.IFNA(VLOOKUP($A13,'EV Distribution'!$A$2:$B$16,2,FALSE),0)*'EV Characterization'!M$2)</f>
        <v>5.470488614549196</v>
      </c>
      <c r="N13" s="2">
        <f>('[1]Pc, Summer, S3'!N13*Main!$B$4)+(_xlfn.IFNA(VLOOKUP($A13,'EV Distribution'!$A$2:$B$16,2,FALSE),0)*'EV Characterization'!N$2)</f>
        <v>5.4315101801083099</v>
      </c>
      <c r="O13" s="2">
        <f>('[1]Pc, Summer, S3'!O13*Main!$B$4)+(_xlfn.IFNA(VLOOKUP($A13,'EV Distribution'!$A$2:$B$16,2,FALSE),0)*'EV Characterization'!O$2)</f>
        <v>4.964861402582728</v>
      </c>
      <c r="P13" s="2">
        <f>('[1]Pc, Summer, S3'!P13*Main!$B$4)+(_xlfn.IFNA(VLOOKUP($A13,'EV Distribution'!$A$2:$B$16,2,FALSE),0)*'EV Characterization'!P$2)</f>
        <v>5.3715339717427124</v>
      </c>
      <c r="Q13" s="2">
        <f>('[1]Pc, Summer, S3'!Q13*Main!$B$4)+(_xlfn.IFNA(VLOOKUP($A13,'EV Distribution'!$A$2:$B$16,2,FALSE),0)*'EV Characterization'!Q$2)</f>
        <v>5.3263396349088294</v>
      </c>
      <c r="R13" s="2">
        <f>('[1]Pc, Summer, S3'!R13*Main!$B$4)+(_xlfn.IFNA(VLOOKUP($A13,'EV Distribution'!$A$2:$B$16,2,FALSE),0)*'EV Characterization'!R$2)</f>
        <v>4.9289705065356202</v>
      </c>
      <c r="S13" s="2">
        <f>('[1]Pc, Summer, S3'!S13*Main!$B$4)+(_xlfn.IFNA(VLOOKUP($A13,'EV Distribution'!$A$2:$B$16,2,FALSE),0)*'EV Characterization'!S$2)</f>
        <v>4.8612366825458793</v>
      </c>
      <c r="T13" s="2">
        <f>('[1]Pc, Summer, S3'!T13*Main!$B$4)+(_xlfn.IFNA(VLOOKUP($A13,'EV Distribution'!$A$2:$B$16,2,FALSE),0)*'EV Characterization'!T$2)</f>
        <v>5.1653221090465822</v>
      </c>
      <c r="U13" s="2">
        <f>('[1]Pc, Summer, S3'!U13*Main!$B$4)+(_xlfn.IFNA(VLOOKUP($A13,'EV Distribution'!$A$2:$B$16,2,FALSE),0)*'EV Characterization'!U$2)</f>
        <v>5.465588823940184</v>
      </c>
      <c r="V13" s="2">
        <f>('[1]Pc, Summer, S3'!V13*Main!$B$4)+(_xlfn.IFNA(VLOOKUP($A13,'EV Distribution'!$A$2:$B$16,2,FALSE),0)*'EV Characterization'!V$2)</f>
        <v>4.9450640515760673</v>
      </c>
      <c r="W13" s="2">
        <f>('[1]Pc, Summer, S3'!W13*Main!$B$4)+(_xlfn.IFNA(VLOOKUP($A13,'EV Distribution'!$A$2:$B$16,2,FALSE),0)*'EV Characterization'!W$2)</f>
        <v>4.9825012949358358</v>
      </c>
      <c r="X13" s="2">
        <f>('[1]Pc, Summer, S3'!X13*Main!$B$4)+(_xlfn.IFNA(VLOOKUP($A13,'EV Distribution'!$A$2:$B$16,2,FALSE),0)*'EV Characterization'!X$2)</f>
        <v>4.7126471106131556</v>
      </c>
      <c r="Y13" s="2">
        <f>('[1]Pc, Summer, S3'!Y13*Main!$B$4)+(_xlfn.IFNA(VLOOKUP($A13,'EV Distribution'!$A$2:$B$16,2,FALSE),0)*'EV Characterization'!Y$2)</f>
        <v>5.0699543758684351</v>
      </c>
    </row>
    <row r="14" spans="1:25" x14ac:dyDescent="0.25">
      <c r="A14">
        <v>13</v>
      </c>
      <c r="B14" s="2">
        <f>('[1]Pc, Summer, S3'!B14*Main!$B$4)+(_xlfn.IFNA(VLOOKUP($A14,'EV Distribution'!$A$2:$B$16,2,FALSE),0)*'EV Characterization'!B$2)</f>
        <v>10.997678153500194</v>
      </c>
      <c r="C14" s="2">
        <f>('[1]Pc, Summer, S3'!C14*Main!$B$4)+(_xlfn.IFNA(VLOOKUP($A14,'EV Distribution'!$A$2:$B$16,2,FALSE),0)*'EV Characterization'!C$2)</f>
        <v>10.785548340271708</v>
      </c>
      <c r="D14" s="2">
        <f>('[1]Pc, Summer, S3'!D14*Main!$B$4)+(_xlfn.IFNA(VLOOKUP($A14,'EV Distribution'!$A$2:$B$16,2,FALSE),0)*'EV Characterization'!D$2)</f>
        <v>10.772132021604904</v>
      </c>
      <c r="E14" s="2">
        <f>('[1]Pc, Summer, S3'!E14*Main!$B$4)+(_xlfn.IFNA(VLOOKUP($A14,'EV Distribution'!$A$2:$B$16,2,FALSE),0)*'EV Characterization'!E$2)</f>
        <v>10.655190844094413</v>
      </c>
      <c r="F14" s="2">
        <f>('[1]Pc, Summer, S3'!F14*Main!$B$4)+(_xlfn.IFNA(VLOOKUP($A14,'EV Distribution'!$A$2:$B$16,2,FALSE),0)*'EV Characterization'!F$2)</f>
        <v>10.5048917203304</v>
      </c>
      <c r="G14" s="2">
        <f>('[1]Pc, Summer, S3'!G14*Main!$B$4)+(_xlfn.IFNA(VLOOKUP($A14,'EV Distribution'!$A$2:$B$16,2,FALSE),0)*'EV Characterization'!G$2)</f>
        <v>10.466273863119332</v>
      </c>
      <c r="H14" s="2">
        <f>('[1]Pc, Summer, S3'!H14*Main!$B$4)+(_xlfn.IFNA(VLOOKUP($A14,'EV Distribution'!$A$2:$B$16,2,FALSE),0)*'EV Characterization'!H$2)</f>
        <v>10.937302565630706</v>
      </c>
      <c r="I14" s="2">
        <f>('[1]Pc, Summer, S3'!I14*Main!$B$4)+(_xlfn.IFNA(VLOOKUP($A14,'EV Distribution'!$A$2:$B$16,2,FALSE),0)*'EV Characterization'!I$2)</f>
        <v>10.896327560014134</v>
      </c>
      <c r="J14" s="2">
        <f>('[1]Pc, Summer, S3'!J14*Main!$B$4)+(_xlfn.IFNA(VLOOKUP($A14,'EV Distribution'!$A$2:$B$16,2,FALSE),0)*'EV Characterization'!J$2)</f>
        <v>11.390025112351202</v>
      </c>
      <c r="K14" s="2">
        <f>('[1]Pc, Summer, S3'!K14*Main!$B$4)+(_xlfn.IFNA(VLOOKUP($A14,'EV Distribution'!$A$2:$B$16,2,FALSE),0)*'EV Characterization'!K$2)</f>
        <v>11.573501094211592</v>
      </c>
      <c r="L14" s="2">
        <f>('[1]Pc, Summer, S3'!L14*Main!$B$4)+(_xlfn.IFNA(VLOOKUP($A14,'EV Distribution'!$A$2:$B$16,2,FALSE),0)*'EV Characterization'!L$2)</f>
        <v>12.031479635764418</v>
      </c>
      <c r="M14" s="2">
        <f>('[1]Pc, Summer, S3'!M14*Main!$B$4)+(_xlfn.IFNA(VLOOKUP($A14,'EV Distribution'!$A$2:$B$16,2,FALSE),0)*'EV Characterization'!M$2)</f>
        <v>12.227834676545527</v>
      </c>
      <c r="N14" s="2">
        <f>('[1]Pc, Summer, S3'!N14*Main!$B$4)+(_xlfn.IFNA(VLOOKUP($A14,'EV Distribution'!$A$2:$B$16,2,FALSE),0)*'EV Characterization'!N$2)</f>
        <v>12.13826985772134</v>
      </c>
      <c r="O14" s="2">
        <f>('[1]Pc, Summer, S3'!O14*Main!$B$4)+(_xlfn.IFNA(VLOOKUP($A14,'EV Distribution'!$A$2:$B$16,2,FALSE),0)*'EV Characterization'!O$2)</f>
        <v>11.495722670102433</v>
      </c>
      <c r="P14" s="2">
        <f>('[1]Pc, Summer, S3'!P14*Main!$B$4)+(_xlfn.IFNA(VLOOKUP($A14,'EV Distribution'!$A$2:$B$16,2,FALSE),0)*'EV Characterization'!P$2)</f>
        <v>11.358296274190037</v>
      </c>
      <c r="Q14" s="2">
        <f>('[1]Pc, Summer, S3'!Q14*Main!$B$4)+(_xlfn.IFNA(VLOOKUP($A14,'EV Distribution'!$A$2:$B$16,2,FALSE),0)*'EV Characterization'!Q$2)</f>
        <v>11.356481835471554</v>
      </c>
      <c r="R14" s="2">
        <f>('[1]Pc, Summer, S3'!R14*Main!$B$4)+(_xlfn.IFNA(VLOOKUP($A14,'EV Distribution'!$A$2:$B$16,2,FALSE),0)*'EV Characterization'!R$2)</f>
        <v>11.15777052741312</v>
      </c>
      <c r="S14" s="2">
        <f>('[1]Pc, Summer, S3'!S14*Main!$B$4)+(_xlfn.IFNA(VLOOKUP($A14,'EV Distribution'!$A$2:$B$16,2,FALSE),0)*'EV Characterization'!S$2)</f>
        <v>11.340165887152873</v>
      </c>
      <c r="T14" s="2">
        <f>('[1]Pc, Summer, S3'!T14*Main!$B$4)+(_xlfn.IFNA(VLOOKUP($A14,'EV Distribution'!$A$2:$B$16,2,FALSE),0)*'EV Characterization'!T$2)</f>
        <v>9.0669618775597947</v>
      </c>
      <c r="U14" s="2">
        <f>('[1]Pc, Summer, S3'!U14*Main!$B$4)+(_xlfn.IFNA(VLOOKUP($A14,'EV Distribution'!$A$2:$B$16,2,FALSE),0)*'EV Characterization'!U$2)</f>
        <v>10.791898272050426</v>
      </c>
      <c r="V14" s="2">
        <f>('[1]Pc, Summer, S3'!V14*Main!$B$4)+(_xlfn.IFNA(VLOOKUP($A14,'EV Distribution'!$A$2:$B$16,2,FALSE),0)*'EV Characterization'!V$2)</f>
        <v>11.92468719466987</v>
      </c>
      <c r="W14" s="2">
        <f>('[1]Pc, Summer, S3'!W14*Main!$B$4)+(_xlfn.IFNA(VLOOKUP($A14,'EV Distribution'!$A$2:$B$16,2,FALSE),0)*'EV Characterization'!W$2)</f>
        <v>12.083695487218215</v>
      </c>
      <c r="X14" s="2">
        <f>('[1]Pc, Summer, S3'!X14*Main!$B$4)+(_xlfn.IFNA(VLOOKUP($A14,'EV Distribution'!$A$2:$B$16,2,FALSE),0)*'EV Characterization'!X$2)</f>
        <v>11.844732383968587</v>
      </c>
      <c r="Y14" s="2">
        <f>('[1]Pc, Summer, S3'!Y14*Main!$B$4)+(_xlfn.IFNA(VLOOKUP($A14,'EV Distribution'!$A$2:$B$16,2,FALSE),0)*'EV Characterization'!Y$2)</f>
        <v>11.244617065817586</v>
      </c>
    </row>
    <row r="15" spans="1:25" x14ac:dyDescent="0.25">
      <c r="A15">
        <v>14</v>
      </c>
      <c r="B15" s="2">
        <f>('[1]Pc, Summer, S3'!B15*Main!$B$4)+(_xlfn.IFNA(VLOOKUP($A15,'EV Distribution'!$A$2:$B$16,2,FALSE),0)*'EV Characterization'!B$2)</f>
        <v>-0.23643274074895848</v>
      </c>
      <c r="C15" s="2">
        <f>('[1]Pc, Summer, S3'!C15*Main!$B$4)+(_xlfn.IFNA(VLOOKUP($A15,'EV Distribution'!$A$2:$B$16,2,FALSE),0)*'EV Characterization'!C$2)</f>
        <v>-0.20403671966951625</v>
      </c>
      <c r="D15" s="2">
        <f>('[1]Pc, Summer, S3'!D15*Main!$B$4)+(_xlfn.IFNA(VLOOKUP($A15,'EV Distribution'!$A$2:$B$16,2,FALSE),0)*'EV Characterization'!D$2)</f>
        <v>-0.21254572218377998</v>
      </c>
      <c r="E15" s="2">
        <f>('[1]Pc, Summer, S3'!E15*Main!$B$4)+(_xlfn.IFNA(VLOOKUP($A15,'EV Distribution'!$A$2:$B$16,2,FALSE),0)*'EV Characterization'!E$2)</f>
        <v>-0.2108328564122704</v>
      </c>
      <c r="F15" s="2">
        <f>('[1]Pc, Summer, S3'!F15*Main!$B$4)+(_xlfn.IFNA(VLOOKUP($A15,'EV Distribution'!$A$2:$B$16,2,FALSE),0)*'EV Characterization'!F$2)</f>
        <v>-0.21472155537703891</v>
      </c>
      <c r="G15" s="2">
        <f>('[1]Pc, Summer, S3'!G15*Main!$B$4)+(_xlfn.IFNA(VLOOKUP($A15,'EV Distribution'!$A$2:$B$16,2,FALSE),0)*'EV Characterization'!G$2)</f>
        <v>-0.22533418768838898</v>
      </c>
      <c r="H15" s="2">
        <f>('[1]Pc, Summer, S3'!H15*Main!$B$4)+(_xlfn.IFNA(VLOOKUP($A15,'EV Distribution'!$A$2:$B$16,2,FALSE),0)*'EV Characterization'!H$2)</f>
        <v>-0.2567855898033729</v>
      </c>
      <c r="I15" s="2">
        <f>('[1]Pc, Summer, S3'!I15*Main!$B$4)+(_xlfn.IFNA(VLOOKUP($A15,'EV Distribution'!$A$2:$B$16,2,FALSE),0)*'EV Characterization'!I$2)</f>
        <v>-0.39638315288284448</v>
      </c>
      <c r="J15" s="2">
        <f>('[1]Pc, Summer, S3'!J15*Main!$B$4)+(_xlfn.IFNA(VLOOKUP($A15,'EV Distribution'!$A$2:$B$16,2,FALSE),0)*'EV Characterization'!J$2)</f>
        <v>-0.46921972358889874</v>
      </c>
      <c r="K15" s="2">
        <f>('[1]Pc, Summer, S3'!K15*Main!$B$4)+(_xlfn.IFNA(VLOOKUP($A15,'EV Distribution'!$A$2:$B$16,2,FALSE),0)*'EV Characterization'!K$2)</f>
        <v>-0.55835438400263993</v>
      </c>
      <c r="L15" s="2">
        <f>('[1]Pc, Summer, S3'!L15*Main!$B$4)+(_xlfn.IFNA(VLOOKUP($A15,'EV Distribution'!$A$2:$B$16,2,FALSE),0)*'EV Characterization'!L$2)</f>
        <v>-0.63039601194337924</v>
      </c>
      <c r="M15" s="2">
        <f>('[1]Pc, Summer, S3'!M15*Main!$B$4)+(_xlfn.IFNA(VLOOKUP($A15,'EV Distribution'!$A$2:$B$16,2,FALSE),0)*'EV Characterization'!M$2)</f>
        <v>-0.66884239747094432</v>
      </c>
      <c r="N15" s="2">
        <f>('[1]Pc, Summer, S3'!N15*Main!$B$4)+(_xlfn.IFNA(VLOOKUP($A15,'EV Distribution'!$A$2:$B$16,2,FALSE),0)*'EV Characterization'!N$2)</f>
        <v>-0.60257683987879396</v>
      </c>
      <c r="O15" s="2">
        <f>('[1]Pc, Summer, S3'!O15*Main!$B$4)+(_xlfn.IFNA(VLOOKUP($A15,'EV Distribution'!$A$2:$B$16,2,FALSE),0)*'EV Characterization'!O$2)</f>
        <v>-0.52020419054774991</v>
      </c>
      <c r="P15" s="2">
        <f>('[1]Pc, Summer, S3'!P15*Main!$B$4)+(_xlfn.IFNA(VLOOKUP($A15,'EV Distribution'!$A$2:$B$16,2,FALSE),0)*'EV Characterization'!P$2)</f>
        <v>-0.43999117932051018</v>
      </c>
      <c r="Q15" s="2">
        <f>('[1]Pc, Summer, S3'!Q15*Main!$B$4)+(_xlfn.IFNA(VLOOKUP($A15,'EV Distribution'!$A$2:$B$16,2,FALSE),0)*'EV Characterization'!Q$2)</f>
        <v>-0.42005754745778284</v>
      </c>
      <c r="R15" s="2">
        <f>('[1]Pc, Summer, S3'!R15*Main!$B$4)+(_xlfn.IFNA(VLOOKUP($A15,'EV Distribution'!$A$2:$B$16,2,FALSE),0)*'EV Characterization'!R$2)</f>
        <v>-0.41273463849655145</v>
      </c>
      <c r="S15" s="2">
        <f>('[1]Pc, Summer, S3'!S15*Main!$B$4)+(_xlfn.IFNA(VLOOKUP($A15,'EV Distribution'!$A$2:$B$16,2,FALSE),0)*'EV Characterization'!S$2)</f>
        <v>-0.41010662338227483</v>
      </c>
      <c r="T15" s="2">
        <f>('[1]Pc, Summer, S3'!T15*Main!$B$4)+(_xlfn.IFNA(VLOOKUP($A15,'EV Distribution'!$A$2:$B$16,2,FALSE),0)*'EV Characterization'!T$2)</f>
        <v>-0.42231749022227982</v>
      </c>
      <c r="U15" s="2">
        <f>('[1]Pc, Summer, S3'!U15*Main!$B$4)+(_xlfn.IFNA(VLOOKUP($A15,'EV Distribution'!$A$2:$B$16,2,FALSE),0)*'EV Characterization'!U$2)</f>
        <v>-0.4747733900338923</v>
      </c>
      <c r="V15" s="2">
        <f>('[1]Pc, Summer, S3'!V15*Main!$B$4)+(_xlfn.IFNA(VLOOKUP($A15,'EV Distribution'!$A$2:$B$16,2,FALSE),0)*'EV Characterization'!V$2)</f>
        <v>-0.50318895814210285</v>
      </c>
      <c r="W15" s="2">
        <f>('[1]Pc, Summer, S3'!W15*Main!$B$4)+(_xlfn.IFNA(VLOOKUP($A15,'EV Distribution'!$A$2:$B$16,2,FALSE),0)*'EV Characterization'!W$2)</f>
        <v>-0.52687966037767731</v>
      </c>
      <c r="X15" s="2">
        <f>('[1]Pc, Summer, S3'!X15*Main!$B$4)+(_xlfn.IFNA(VLOOKUP($A15,'EV Distribution'!$A$2:$B$16,2,FALSE),0)*'EV Characterization'!X$2)</f>
        <v>-0.39438313794806623</v>
      </c>
      <c r="Y15" s="2">
        <f>('[1]Pc, Summer, S3'!Y15*Main!$B$4)+(_xlfn.IFNA(VLOOKUP($A15,'EV Distribution'!$A$2:$B$16,2,FALSE),0)*'EV Characterization'!Y$2)</f>
        <v>-0.30643323378014653</v>
      </c>
    </row>
    <row r="16" spans="1:25" x14ac:dyDescent="0.25">
      <c r="A16">
        <v>17</v>
      </c>
      <c r="B16" s="2">
        <f>('[1]Pc, Summer, S3'!B16*Main!$B$4)+(_xlfn.IFNA(VLOOKUP($A16,'EV Distribution'!$A$2:$B$16,2,FALSE),0)*'EV Characterization'!B$2)</f>
        <v>0.16625238000000001</v>
      </c>
      <c r="C16" s="2">
        <f>('[1]Pc, Summer, S3'!C16*Main!$B$4)+(_xlfn.IFNA(VLOOKUP($A16,'EV Distribution'!$A$2:$B$16,2,FALSE),0)*'EV Characterization'!C$2)</f>
        <v>0.16318104</v>
      </c>
      <c r="D16" s="2">
        <f>('[1]Pc, Summer, S3'!D16*Main!$B$4)+(_xlfn.IFNA(VLOOKUP($A16,'EV Distribution'!$A$2:$B$16,2,FALSE),0)*'EV Characterization'!D$2)</f>
        <v>0.13111841999999999</v>
      </c>
      <c r="E16" s="2">
        <f>('[1]Pc, Summer, S3'!E16*Main!$B$4)+(_xlfn.IFNA(VLOOKUP($A16,'EV Distribution'!$A$2:$B$16,2,FALSE),0)*'EV Characterization'!E$2)</f>
        <v>0.12620292</v>
      </c>
      <c r="F16" s="2">
        <f>('[1]Pc, Summer, S3'!F16*Main!$B$4)+(_xlfn.IFNA(VLOOKUP($A16,'EV Distribution'!$A$2:$B$16,2,FALSE),0)*'EV Characterization'!F$2)</f>
        <v>0.10465946999999999</v>
      </c>
      <c r="G16" s="2">
        <f>('[1]Pc, Summer, S3'!G16*Main!$B$4)+(_xlfn.IFNA(VLOOKUP($A16,'EV Distribution'!$A$2:$B$16,2,FALSE),0)*'EV Characterization'!G$2)</f>
        <v>0.10974447</v>
      </c>
      <c r="H16" s="2">
        <f>('[1]Pc, Summer, S3'!H16*Main!$B$4)+(_xlfn.IFNA(VLOOKUP($A16,'EV Distribution'!$A$2:$B$16,2,FALSE),0)*'EV Characterization'!H$2)</f>
        <v>0.13367448000000001</v>
      </c>
      <c r="I16" s="2">
        <f>('[1]Pc, Summer, S3'!I16*Main!$B$4)+(_xlfn.IFNA(VLOOKUP($A16,'EV Distribution'!$A$2:$B$16,2,FALSE),0)*'EV Characterization'!I$2)</f>
        <v>3.1045619999999999E-2</v>
      </c>
      <c r="J16" s="2">
        <f>('[1]Pc, Summer, S3'!J16*Main!$B$4)+(_xlfn.IFNA(VLOOKUP($A16,'EV Distribution'!$A$2:$B$16,2,FALSE),0)*'EV Characterization'!J$2)</f>
        <v>2.8665840000000001E-2</v>
      </c>
      <c r="K16" s="2">
        <f>('[1]Pc, Summer, S3'!K16*Main!$B$4)+(_xlfn.IFNA(VLOOKUP($A16,'EV Distribution'!$A$2:$B$16,2,FALSE),0)*'EV Characterization'!K$2)</f>
        <v>3.6130620000000002E-2</v>
      </c>
      <c r="L16" s="2">
        <f>('[1]Pc, Summer, S3'!L16*Main!$B$4)+(_xlfn.IFNA(VLOOKUP($A16,'EV Distribution'!$A$2:$B$16,2,FALSE),0)*'EV Characterization'!L$2)</f>
        <v>2.4445289999999998E-2</v>
      </c>
      <c r="M16" s="2">
        <f>('[1]Pc, Summer, S3'!M16*Main!$B$4)+(_xlfn.IFNA(VLOOKUP($A16,'EV Distribution'!$A$2:$B$16,2,FALSE),0)*'EV Characterization'!M$2)</f>
        <v>2.3591009999999999E-2</v>
      </c>
      <c r="N16" s="2">
        <f>('[1]Pc, Summer, S3'!N16*Main!$B$4)+(_xlfn.IFNA(VLOOKUP($A16,'EV Distribution'!$A$2:$B$16,2,FALSE),0)*'EV Characterization'!N$2)</f>
        <v>2.8564140000000002E-2</v>
      </c>
      <c r="O16" s="2">
        <f>('[1]Pc, Summer, S3'!O16*Main!$B$4)+(_xlfn.IFNA(VLOOKUP($A16,'EV Distribution'!$A$2:$B$16,2,FALSE),0)*'EV Characterization'!O$2)</f>
        <v>3.0648990000000001E-2</v>
      </c>
      <c r="P16" s="2">
        <f>('[1]Pc, Summer, S3'!P16*Main!$B$4)+(_xlfn.IFNA(VLOOKUP($A16,'EV Distribution'!$A$2:$B$16,2,FALSE),0)*'EV Characterization'!P$2)</f>
        <v>2.8248870000000002E-2</v>
      </c>
      <c r="Q16" s="2">
        <f>('[1]Pc, Summer, S3'!Q16*Main!$B$4)+(_xlfn.IFNA(VLOOKUP($A16,'EV Distribution'!$A$2:$B$16,2,FALSE),0)*'EV Characterization'!Q$2)</f>
        <v>3.2628749999999998E-2</v>
      </c>
      <c r="R16" s="2">
        <f>('[1]Pc, Summer, S3'!R16*Main!$B$4)+(_xlfn.IFNA(VLOOKUP($A16,'EV Distribution'!$A$2:$B$16,2,FALSE),0)*'EV Characterization'!R$2)</f>
        <v>3.3971189999999998E-2</v>
      </c>
      <c r="S16" s="2">
        <f>('[1]Pc, Summer, S3'!S16*Main!$B$4)+(_xlfn.IFNA(VLOOKUP($A16,'EV Distribution'!$A$2:$B$16,2,FALSE),0)*'EV Characterization'!S$2)</f>
        <v>4.6927770000000001E-2</v>
      </c>
      <c r="T16" s="2">
        <f>('[1]Pc, Summer, S3'!T16*Main!$B$4)+(_xlfn.IFNA(VLOOKUP($A16,'EV Distribution'!$A$2:$B$16,2,FALSE),0)*'EV Characterization'!T$2)</f>
        <v>3.1425300000000003E-2</v>
      </c>
      <c r="U16" s="2">
        <f>('[1]Pc, Summer, S3'!U16*Main!$B$4)+(_xlfn.IFNA(VLOOKUP($A16,'EV Distribution'!$A$2:$B$16,2,FALSE),0)*'EV Characterization'!U$2)</f>
        <v>2.9743859999999997E-2</v>
      </c>
      <c r="V16" s="2">
        <f>('[1]Pc, Summer, S3'!V16*Main!$B$4)+(_xlfn.IFNA(VLOOKUP($A16,'EV Distribution'!$A$2:$B$16,2,FALSE),0)*'EV Characterization'!V$2)</f>
        <v>3.6303509999999997E-2</v>
      </c>
      <c r="W16" s="2">
        <f>('[1]Pc, Summer, S3'!W16*Main!$B$4)+(_xlfn.IFNA(VLOOKUP($A16,'EV Distribution'!$A$2:$B$16,2,FALSE),0)*'EV Characterization'!W$2)</f>
        <v>3.4510199999999998E-2</v>
      </c>
      <c r="X16" s="2">
        <f>('[1]Pc, Summer, S3'!X16*Main!$B$4)+(_xlfn.IFNA(VLOOKUP($A16,'EV Distribution'!$A$2:$B$16,2,FALSE),0)*'EV Characterization'!X$2)</f>
        <v>0.12898272</v>
      </c>
      <c r="Y16" s="2">
        <f>('[1]Pc, Summer, S3'!Y16*Main!$B$4)+(_xlfn.IFNA(VLOOKUP($A16,'EV Distribution'!$A$2:$B$16,2,FALSE),0)*'EV Characterization'!Y$2)</f>
        <v>0.14573610000000001</v>
      </c>
    </row>
    <row r="17" spans="1:25" x14ac:dyDescent="0.25">
      <c r="A17">
        <v>20</v>
      </c>
      <c r="B17" s="2">
        <f>('[1]Pc, Summer, S3'!B17*Main!$B$4)+(_xlfn.IFNA(VLOOKUP($A17,'EV Distribution'!$A$2:$B$16,2,FALSE),0)*'EV Characterization'!B$2)</f>
        <v>5.1003680000000003E-2</v>
      </c>
      <c r="C17" s="2">
        <f>('[1]Pc, Summer, S3'!C17*Main!$B$4)+(_xlfn.IFNA(VLOOKUP($A17,'EV Distribution'!$A$2:$B$16,2,FALSE),0)*'EV Characterization'!C$2)</f>
        <v>5.0061439999999999E-2</v>
      </c>
      <c r="D17" s="2">
        <f>('[1]Pc, Summer, S3'!D17*Main!$B$4)+(_xlfn.IFNA(VLOOKUP($A17,'EV Distribution'!$A$2:$B$16,2,FALSE),0)*'EV Characterization'!D$2)</f>
        <v>4.0225119999999996E-2</v>
      </c>
      <c r="E17" s="2">
        <f>('[1]Pc, Summer, S3'!E17*Main!$B$4)+(_xlfn.IFNA(VLOOKUP($A17,'EV Distribution'!$A$2:$B$16,2,FALSE),0)*'EV Characterization'!E$2)</f>
        <v>3.8717119999999994E-2</v>
      </c>
      <c r="F17" s="2">
        <f>('[1]Pc, Summer, S3'!F17*Main!$B$4)+(_xlfn.IFNA(VLOOKUP($A17,'EV Distribution'!$A$2:$B$16,2,FALSE),0)*'EV Characterization'!F$2)</f>
        <v>3.2107919999999998E-2</v>
      </c>
      <c r="G17" s="2">
        <f>('[1]Pc, Summer, S3'!G17*Main!$B$4)+(_xlfn.IFNA(VLOOKUP($A17,'EV Distribution'!$A$2:$B$16,2,FALSE),0)*'EV Characterization'!G$2)</f>
        <v>3.3667919999999997E-2</v>
      </c>
      <c r="H17" s="2">
        <f>('[1]Pc, Summer, S3'!H17*Main!$B$4)+(_xlfn.IFNA(VLOOKUP($A17,'EV Distribution'!$A$2:$B$16,2,FALSE),0)*'EV Characterization'!H$2)</f>
        <v>4.1009279999999995E-2</v>
      </c>
      <c r="I17" s="2">
        <f>('[1]Pc, Summer, S3'!I17*Main!$B$4)+(_xlfn.IFNA(VLOOKUP($A17,'EV Distribution'!$A$2:$B$16,2,FALSE),0)*'EV Characterization'!I$2)</f>
        <v>9.5243199999999993E-3</v>
      </c>
      <c r="J17" s="2">
        <f>('[1]Pc, Summer, S3'!J17*Main!$B$4)+(_xlfn.IFNA(VLOOKUP($A17,'EV Distribution'!$A$2:$B$16,2,FALSE),0)*'EV Characterization'!J$2)</f>
        <v>8.79424E-3</v>
      </c>
      <c r="K17" s="2">
        <f>('[1]Pc, Summer, S3'!K17*Main!$B$4)+(_xlfn.IFNA(VLOOKUP($A17,'EV Distribution'!$A$2:$B$16,2,FALSE),0)*'EV Characterization'!K$2)</f>
        <v>1.108432E-2</v>
      </c>
      <c r="L17" s="2">
        <f>('[1]Pc, Summer, S3'!L17*Main!$B$4)+(_xlfn.IFNA(VLOOKUP($A17,'EV Distribution'!$A$2:$B$16,2,FALSE),0)*'EV Characterization'!L$2)</f>
        <v>7.4994399999999996E-3</v>
      </c>
      <c r="M17" s="2">
        <f>('[1]Pc, Summer, S3'!M17*Main!$B$4)+(_xlfn.IFNA(VLOOKUP($A17,'EV Distribution'!$A$2:$B$16,2,FALSE),0)*'EV Characterization'!M$2)</f>
        <v>7.2373599999999991E-3</v>
      </c>
      <c r="N17" s="2">
        <f>('[1]Pc, Summer, S3'!N17*Main!$B$4)+(_xlfn.IFNA(VLOOKUP($A17,'EV Distribution'!$A$2:$B$16,2,FALSE),0)*'EV Characterization'!N$2)</f>
        <v>8.7630399999999997E-3</v>
      </c>
      <c r="O17" s="2">
        <f>('[1]Pc, Summer, S3'!O17*Main!$B$4)+(_xlfn.IFNA(VLOOKUP($A17,'EV Distribution'!$A$2:$B$16,2,FALSE),0)*'EV Characterization'!O$2)</f>
        <v>9.4026400000000003E-3</v>
      </c>
      <c r="P17" s="2">
        <f>('[1]Pc, Summer, S3'!P17*Main!$B$4)+(_xlfn.IFNA(VLOOKUP($A17,'EV Distribution'!$A$2:$B$16,2,FALSE),0)*'EV Characterization'!P$2)</f>
        <v>8.6663199999999999E-3</v>
      </c>
      <c r="Q17" s="2">
        <f>('[1]Pc, Summer, S3'!Q17*Main!$B$4)+(_xlfn.IFNA(VLOOKUP($A17,'EV Distribution'!$A$2:$B$16,2,FALSE),0)*'EV Characterization'!Q$2)</f>
        <v>1.001E-2</v>
      </c>
      <c r="R17" s="2">
        <f>('[1]Pc, Summer, S3'!R17*Main!$B$4)+(_xlfn.IFNA(VLOOKUP($A17,'EV Distribution'!$A$2:$B$16,2,FALSE),0)*'EV Characterization'!R$2)</f>
        <v>1.042184E-2</v>
      </c>
      <c r="S17" s="2">
        <f>('[1]Pc, Summer, S3'!S17*Main!$B$4)+(_xlfn.IFNA(VLOOKUP($A17,'EV Distribution'!$A$2:$B$16,2,FALSE),0)*'EV Characterization'!S$2)</f>
        <v>1.439672E-2</v>
      </c>
      <c r="T17" s="2">
        <f>('[1]Pc, Summer, S3'!T17*Main!$B$4)+(_xlfn.IFNA(VLOOKUP($A17,'EV Distribution'!$A$2:$B$16,2,FALSE),0)*'EV Characterization'!T$2)</f>
        <v>9.6407999999999997E-3</v>
      </c>
      <c r="U17" s="2">
        <f>('[1]Pc, Summer, S3'!U17*Main!$B$4)+(_xlfn.IFNA(VLOOKUP($A17,'EV Distribution'!$A$2:$B$16,2,FALSE),0)*'EV Characterization'!U$2)</f>
        <v>9.1249599999999997E-3</v>
      </c>
      <c r="V17" s="2">
        <f>('[1]Pc, Summer, S3'!V17*Main!$B$4)+(_xlfn.IFNA(VLOOKUP($A17,'EV Distribution'!$A$2:$B$16,2,FALSE),0)*'EV Characterization'!V$2)</f>
        <v>1.1137359999999999E-2</v>
      </c>
      <c r="W17" s="2">
        <f>('[1]Pc, Summer, S3'!W17*Main!$B$4)+(_xlfn.IFNA(VLOOKUP($A17,'EV Distribution'!$A$2:$B$16,2,FALSE),0)*'EV Characterization'!W$2)</f>
        <v>1.05872E-2</v>
      </c>
      <c r="X17" s="2">
        <f>('[1]Pc, Summer, S3'!X17*Main!$B$4)+(_xlfn.IFNA(VLOOKUP($A17,'EV Distribution'!$A$2:$B$16,2,FALSE),0)*'EV Characterization'!X$2)</f>
        <v>3.9569920000000001E-2</v>
      </c>
      <c r="Y17" s="2">
        <f>('[1]Pc, Summer, S3'!Y17*Main!$B$4)+(_xlfn.IFNA(VLOOKUP($A17,'EV Distribution'!$A$2:$B$16,2,FALSE),0)*'EV Characterization'!Y$2)</f>
        <v>4.4709600000000002E-2</v>
      </c>
    </row>
    <row r="18" spans="1:25" x14ac:dyDescent="0.25">
      <c r="A18">
        <v>22</v>
      </c>
      <c r="B18" s="2">
        <f>('[1]Pc, Summer, S3'!B18*Main!$B$4)+(_xlfn.IFNA(VLOOKUP($A18,'EV Distribution'!$A$2:$B$16,2,FALSE),0)*'EV Characterization'!B$2)</f>
        <v>0.41587616000000005</v>
      </c>
      <c r="C18" s="2">
        <f>('[1]Pc, Summer, S3'!C18*Main!$B$4)+(_xlfn.IFNA(VLOOKUP($A18,'EV Distribution'!$A$2:$B$16,2,FALSE),0)*'EV Characterization'!C$2)</f>
        <v>0.40819327999999999</v>
      </c>
      <c r="D18" s="2">
        <f>('[1]Pc, Summer, S3'!D18*Main!$B$4)+(_xlfn.IFNA(VLOOKUP($A18,'EV Distribution'!$A$2:$B$16,2,FALSE),0)*'EV Characterization'!D$2)</f>
        <v>0.32798944000000002</v>
      </c>
      <c r="E18" s="2">
        <f>('[1]Pc, Summer, S3'!E18*Main!$B$4)+(_xlfn.IFNA(VLOOKUP($A18,'EV Distribution'!$A$2:$B$16,2,FALSE),0)*'EV Characterization'!E$2)</f>
        <v>0.31569343999999999</v>
      </c>
      <c r="F18" s="2">
        <f>('[1]Pc, Summer, S3'!F18*Main!$B$4)+(_xlfn.IFNA(VLOOKUP($A18,'EV Distribution'!$A$2:$B$16,2,FALSE),0)*'EV Characterization'!F$2)</f>
        <v>0.26180303999999999</v>
      </c>
      <c r="G18" s="2">
        <f>('[1]Pc, Summer, S3'!G18*Main!$B$4)+(_xlfn.IFNA(VLOOKUP($A18,'EV Distribution'!$A$2:$B$16,2,FALSE),0)*'EV Characterization'!G$2)</f>
        <v>0.27452304</v>
      </c>
      <c r="H18" s="2">
        <f>('[1]Pc, Summer, S3'!H18*Main!$B$4)+(_xlfn.IFNA(VLOOKUP($A18,'EV Distribution'!$A$2:$B$16,2,FALSE),0)*'EV Characterization'!H$2)</f>
        <v>0.33438336000000002</v>
      </c>
      <c r="I18" s="2">
        <f>('[1]Pc, Summer, S3'!I18*Main!$B$4)+(_xlfn.IFNA(VLOOKUP($A18,'EV Distribution'!$A$2:$B$16,2,FALSE),0)*'EV Characterization'!I$2)</f>
        <v>7.7659839999999994E-2</v>
      </c>
      <c r="J18" s="2">
        <f>('[1]Pc, Summer, S3'!J18*Main!$B$4)+(_xlfn.IFNA(VLOOKUP($A18,'EV Distribution'!$A$2:$B$16,2,FALSE),0)*'EV Characterization'!J$2)</f>
        <v>7.1706880000000001E-2</v>
      </c>
      <c r="K18" s="2">
        <f>('[1]Pc, Summer, S3'!K18*Main!$B$4)+(_xlfn.IFNA(VLOOKUP($A18,'EV Distribution'!$A$2:$B$16,2,FALSE),0)*'EV Characterization'!K$2)</f>
        <v>9.0379840000000003E-2</v>
      </c>
      <c r="L18" s="2">
        <f>('[1]Pc, Summer, S3'!L18*Main!$B$4)+(_xlfn.IFNA(VLOOKUP($A18,'EV Distribution'!$A$2:$B$16,2,FALSE),0)*'EV Characterization'!L$2)</f>
        <v>6.114928E-2</v>
      </c>
      <c r="M18" s="2">
        <f>('[1]Pc, Summer, S3'!M18*Main!$B$4)+(_xlfn.IFNA(VLOOKUP($A18,'EV Distribution'!$A$2:$B$16,2,FALSE),0)*'EV Characterization'!M$2)</f>
        <v>5.901232E-2</v>
      </c>
      <c r="N18" s="2">
        <f>('[1]Pc, Summer, S3'!N18*Main!$B$4)+(_xlfn.IFNA(VLOOKUP($A18,'EV Distribution'!$A$2:$B$16,2,FALSE),0)*'EV Characterization'!N$2)</f>
        <v>7.1452479999999999E-2</v>
      </c>
      <c r="O18" s="2">
        <f>('[1]Pc, Summer, S3'!O18*Main!$B$4)+(_xlfn.IFNA(VLOOKUP($A18,'EV Distribution'!$A$2:$B$16,2,FALSE),0)*'EV Characterization'!O$2)</f>
        <v>7.6667680000000002E-2</v>
      </c>
      <c r="P18" s="2">
        <f>('[1]Pc, Summer, S3'!P18*Main!$B$4)+(_xlfn.IFNA(VLOOKUP($A18,'EV Distribution'!$A$2:$B$16,2,FALSE),0)*'EV Characterization'!P$2)</f>
        <v>7.0663840000000006E-2</v>
      </c>
      <c r="Q18" s="2">
        <f>('[1]Pc, Summer, S3'!Q18*Main!$B$4)+(_xlfn.IFNA(VLOOKUP($A18,'EV Distribution'!$A$2:$B$16,2,FALSE),0)*'EV Characterization'!Q$2)</f>
        <v>8.1619999999999998E-2</v>
      </c>
      <c r="R18" s="2">
        <f>('[1]Pc, Summer, S3'!R18*Main!$B$4)+(_xlfn.IFNA(VLOOKUP($A18,'EV Distribution'!$A$2:$B$16,2,FALSE),0)*'EV Characterization'!R$2)</f>
        <v>8.4978079999999998E-2</v>
      </c>
      <c r="S18" s="2">
        <f>('[1]Pc, Summer, S3'!S18*Main!$B$4)+(_xlfn.IFNA(VLOOKUP($A18,'EV Distribution'!$A$2:$B$16,2,FALSE),0)*'EV Characterization'!S$2)</f>
        <v>0.11738864</v>
      </c>
      <c r="T18" s="2">
        <f>('[1]Pc, Summer, S3'!T18*Main!$B$4)+(_xlfn.IFNA(VLOOKUP($A18,'EV Distribution'!$A$2:$B$16,2,FALSE),0)*'EV Characterization'!T$2)</f>
        <v>7.8609600000000002E-2</v>
      </c>
      <c r="U18" s="2">
        <f>('[1]Pc, Summer, S3'!U18*Main!$B$4)+(_xlfn.IFNA(VLOOKUP($A18,'EV Distribution'!$A$2:$B$16,2,FALSE),0)*'EV Characterization'!U$2)</f>
        <v>7.4403520000000001E-2</v>
      </c>
      <c r="V18" s="2">
        <f>('[1]Pc, Summer, S3'!V18*Main!$B$4)+(_xlfn.IFNA(VLOOKUP($A18,'EV Distribution'!$A$2:$B$16,2,FALSE),0)*'EV Characterization'!V$2)</f>
        <v>9.0812320000000002E-2</v>
      </c>
      <c r="W18" s="2">
        <f>('[1]Pc, Summer, S3'!W18*Main!$B$4)+(_xlfn.IFNA(VLOOKUP($A18,'EV Distribution'!$A$2:$B$16,2,FALSE),0)*'EV Characterization'!W$2)</f>
        <v>8.6326399999999998E-2</v>
      </c>
      <c r="X18" s="2">
        <f>('[1]Pc, Summer, S3'!X18*Main!$B$4)+(_xlfn.IFNA(VLOOKUP($A18,'EV Distribution'!$A$2:$B$16,2,FALSE),0)*'EV Characterization'!X$2)</f>
        <v>0.32264704</v>
      </c>
      <c r="Y18" s="2">
        <f>('[1]Pc, Summer, S3'!Y18*Main!$B$4)+(_xlfn.IFNA(VLOOKUP($A18,'EV Distribution'!$A$2:$B$16,2,FALSE),0)*'EV Characterization'!Y$2)</f>
        <v>0.36455520000000002</v>
      </c>
    </row>
    <row r="19" spans="1:25" x14ac:dyDescent="0.25">
      <c r="A19">
        <v>24</v>
      </c>
      <c r="B19" s="2">
        <f>('[1]Pc, Summer, S3'!B19*Main!$B$4)+(_xlfn.IFNA(VLOOKUP($A19,'EV Distribution'!$A$2:$B$16,2,FALSE),0)*'EV Characterization'!B$2)</f>
        <v>0.72778328000000003</v>
      </c>
      <c r="C19" s="2">
        <f>('[1]Pc, Summer, S3'!C19*Main!$B$4)+(_xlfn.IFNA(VLOOKUP($A19,'EV Distribution'!$A$2:$B$16,2,FALSE),0)*'EV Characterization'!C$2)</f>
        <v>0.71433824000000001</v>
      </c>
      <c r="D19" s="2">
        <f>('[1]Pc, Summer, S3'!D19*Main!$B$4)+(_xlfn.IFNA(VLOOKUP($A19,'EV Distribution'!$A$2:$B$16,2,FALSE),0)*'EV Characterization'!D$2)</f>
        <v>0.57398152000000002</v>
      </c>
      <c r="E19" s="2">
        <f>('[1]Pc, Summer, S3'!E19*Main!$B$4)+(_xlfn.IFNA(VLOOKUP($A19,'EV Distribution'!$A$2:$B$16,2,FALSE),0)*'EV Characterization'!E$2)</f>
        <v>0.55246351999999999</v>
      </c>
      <c r="F19" s="2">
        <f>('[1]Pc, Summer, S3'!F19*Main!$B$4)+(_xlfn.IFNA(VLOOKUP($A19,'EV Distribution'!$A$2:$B$16,2,FALSE),0)*'EV Characterization'!F$2)</f>
        <v>0.45815531999999998</v>
      </c>
      <c r="G19" s="2">
        <f>('[1]Pc, Summer, S3'!G19*Main!$B$4)+(_xlfn.IFNA(VLOOKUP($A19,'EV Distribution'!$A$2:$B$16,2,FALSE),0)*'EV Characterization'!G$2)</f>
        <v>0.48041531999999998</v>
      </c>
      <c r="H19" s="2">
        <f>('[1]Pc, Summer, S3'!H19*Main!$B$4)+(_xlfn.IFNA(VLOOKUP($A19,'EV Distribution'!$A$2:$B$16,2,FALSE),0)*'EV Characterization'!H$2)</f>
        <v>0.58517088000000006</v>
      </c>
      <c r="I19" s="2">
        <f>('[1]Pc, Summer, S3'!I19*Main!$B$4)+(_xlfn.IFNA(VLOOKUP($A19,'EV Distribution'!$A$2:$B$16,2,FALSE),0)*'EV Characterization'!I$2)</f>
        <v>0.13590472000000001</v>
      </c>
      <c r="J19" s="2">
        <f>('[1]Pc, Summer, S3'!J19*Main!$B$4)+(_xlfn.IFNA(VLOOKUP($A19,'EV Distribution'!$A$2:$B$16,2,FALSE),0)*'EV Characterization'!J$2)</f>
        <v>0.12548703999999999</v>
      </c>
      <c r="K19" s="2">
        <f>('[1]Pc, Summer, S3'!K19*Main!$B$4)+(_xlfn.IFNA(VLOOKUP($A19,'EV Distribution'!$A$2:$B$16,2,FALSE),0)*'EV Characterization'!K$2)</f>
        <v>0.15816472000000001</v>
      </c>
      <c r="L19" s="2">
        <f>('[1]Pc, Summer, S3'!L19*Main!$B$4)+(_xlfn.IFNA(VLOOKUP($A19,'EV Distribution'!$A$2:$B$16,2,FALSE),0)*'EV Characterization'!L$2)</f>
        <v>0.10701123999999999</v>
      </c>
      <c r="M19" s="2">
        <f>('[1]Pc, Summer, S3'!M19*Main!$B$4)+(_xlfn.IFNA(VLOOKUP($A19,'EV Distribution'!$A$2:$B$16,2,FALSE),0)*'EV Characterization'!M$2)</f>
        <v>0.10327156</v>
      </c>
      <c r="N19" s="2">
        <f>('[1]Pc, Summer, S3'!N19*Main!$B$4)+(_xlfn.IFNA(VLOOKUP($A19,'EV Distribution'!$A$2:$B$16,2,FALSE),0)*'EV Characterization'!N$2)</f>
        <v>0.12504184000000002</v>
      </c>
      <c r="O19" s="2">
        <f>('[1]Pc, Summer, S3'!O19*Main!$B$4)+(_xlfn.IFNA(VLOOKUP($A19,'EV Distribution'!$A$2:$B$16,2,FALSE),0)*'EV Characterization'!O$2)</f>
        <v>0.13416844</v>
      </c>
      <c r="P19" s="2">
        <f>('[1]Pc, Summer, S3'!P19*Main!$B$4)+(_xlfn.IFNA(VLOOKUP($A19,'EV Distribution'!$A$2:$B$16,2,FALSE),0)*'EV Characterization'!P$2)</f>
        <v>0.12366172</v>
      </c>
      <c r="Q19" s="2">
        <f>('[1]Pc, Summer, S3'!Q19*Main!$B$4)+(_xlfn.IFNA(VLOOKUP($A19,'EV Distribution'!$A$2:$B$16,2,FALSE),0)*'EV Characterization'!Q$2)</f>
        <v>0.14283500000000002</v>
      </c>
      <c r="R19" s="2">
        <f>('[1]Pc, Summer, S3'!R19*Main!$B$4)+(_xlfn.IFNA(VLOOKUP($A19,'EV Distribution'!$A$2:$B$16,2,FALSE),0)*'EV Characterization'!R$2)</f>
        <v>0.14871164000000001</v>
      </c>
      <c r="S19" s="2">
        <f>('[1]Pc, Summer, S3'!S19*Main!$B$4)+(_xlfn.IFNA(VLOOKUP($A19,'EV Distribution'!$A$2:$B$16,2,FALSE),0)*'EV Characterization'!S$2)</f>
        <v>0.20543012000000002</v>
      </c>
      <c r="T19" s="2">
        <f>('[1]Pc, Summer, S3'!T19*Main!$B$4)+(_xlfn.IFNA(VLOOKUP($A19,'EV Distribution'!$A$2:$B$16,2,FALSE),0)*'EV Characterization'!T$2)</f>
        <v>0.13756680000000002</v>
      </c>
      <c r="U19" s="2">
        <f>('[1]Pc, Summer, S3'!U19*Main!$B$4)+(_xlfn.IFNA(VLOOKUP($A19,'EV Distribution'!$A$2:$B$16,2,FALSE),0)*'EV Characterization'!U$2)</f>
        <v>0.13020615999999999</v>
      </c>
      <c r="V19" s="2">
        <f>('[1]Pc, Summer, S3'!V19*Main!$B$4)+(_xlfn.IFNA(VLOOKUP($A19,'EV Distribution'!$A$2:$B$16,2,FALSE),0)*'EV Characterization'!V$2)</f>
        <v>0.15892155999999999</v>
      </c>
      <c r="W19" s="2">
        <f>('[1]Pc, Summer, S3'!W19*Main!$B$4)+(_xlfn.IFNA(VLOOKUP($A19,'EV Distribution'!$A$2:$B$16,2,FALSE),0)*'EV Characterization'!W$2)</f>
        <v>0.15107120000000002</v>
      </c>
      <c r="X19" s="2">
        <f>('[1]Pc, Summer, S3'!X19*Main!$B$4)+(_xlfn.IFNA(VLOOKUP($A19,'EV Distribution'!$A$2:$B$16,2,FALSE),0)*'EV Characterization'!X$2)</f>
        <v>0.56463232000000008</v>
      </c>
      <c r="Y19" s="2">
        <f>('[1]Pc, Summer, S3'!Y19*Main!$B$4)+(_xlfn.IFNA(VLOOKUP($A19,'EV Distribution'!$A$2:$B$16,2,FALSE),0)*'EV Characterization'!Y$2)</f>
        <v>0.63797160000000008</v>
      </c>
    </row>
    <row r="20" spans="1:25" x14ac:dyDescent="0.25">
      <c r="A20">
        <v>26</v>
      </c>
      <c r="B20" s="2">
        <f>('[1]Pc, Summer, S3'!B20*Main!$B$4)+(_xlfn.IFNA(VLOOKUP($A20,'EV Distribution'!$A$2:$B$16,2,FALSE),0)*'EV Characterization'!B$2)</f>
        <v>0.57281056000000008</v>
      </c>
      <c r="C20" s="2">
        <f>('[1]Pc, Summer, S3'!C20*Main!$B$4)+(_xlfn.IFNA(VLOOKUP($A20,'EV Distribution'!$A$2:$B$16,2,FALSE),0)*'EV Characterization'!C$2)</f>
        <v>0.56222848000000003</v>
      </c>
      <c r="D20" s="2">
        <f>('[1]Pc, Summer, S3'!D20*Main!$B$4)+(_xlfn.IFNA(VLOOKUP($A20,'EV Distribution'!$A$2:$B$16,2,FALSE),0)*'EV Characterization'!D$2)</f>
        <v>0.45175904</v>
      </c>
      <c r="E20" s="2">
        <f>('[1]Pc, Summer, S3'!E20*Main!$B$4)+(_xlfn.IFNA(VLOOKUP($A20,'EV Distribution'!$A$2:$B$16,2,FALSE),0)*'EV Characterization'!E$2)</f>
        <v>0.43482303999999999</v>
      </c>
      <c r="F20" s="2">
        <f>('[1]Pc, Summer, S3'!F20*Main!$B$4)+(_xlfn.IFNA(VLOOKUP($A20,'EV Distribution'!$A$2:$B$16,2,FALSE),0)*'EV Characterization'!F$2)</f>
        <v>0.36059663999999997</v>
      </c>
      <c r="G20" s="2">
        <f>('[1]Pc, Summer, S3'!G20*Main!$B$4)+(_xlfn.IFNA(VLOOKUP($A20,'EV Distribution'!$A$2:$B$16,2,FALSE),0)*'EV Characterization'!G$2)</f>
        <v>0.37811664</v>
      </c>
      <c r="H20" s="2">
        <f>('[1]Pc, Summer, S3'!H20*Main!$B$4)+(_xlfn.IFNA(VLOOKUP($A20,'EV Distribution'!$A$2:$B$16,2,FALSE),0)*'EV Characterization'!H$2)</f>
        <v>0.46056575999999999</v>
      </c>
      <c r="I20" s="2">
        <f>('[1]Pc, Summer, S3'!I20*Main!$B$4)+(_xlfn.IFNA(VLOOKUP($A20,'EV Distribution'!$A$2:$B$16,2,FALSE),0)*'EV Characterization'!I$2)</f>
        <v>0.10696543999999999</v>
      </c>
      <c r="J20" s="2">
        <f>('[1]Pc, Summer, S3'!J20*Main!$B$4)+(_xlfn.IFNA(VLOOKUP($A20,'EV Distribution'!$A$2:$B$16,2,FALSE),0)*'EV Characterization'!J$2)</f>
        <v>9.8766080000000006E-2</v>
      </c>
      <c r="K20" s="2">
        <f>('[1]Pc, Summer, S3'!K20*Main!$B$4)+(_xlfn.IFNA(VLOOKUP($A20,'EV Distribution'!$A$2:$B$16,2,FALSE),0)*'EV Characterization'!K$2)</f>
        <v>0.12448544000000002</v>
      </c>
      <c r="L20" s="2">
        <f>('[1]Pc, Summer, S3'!L20*Main!$B$4)+(_xlfn.IFNA(VLOOKUP($A20,'EV Distribution'!$A$2:$B$16,2,FALSE),0)*'EV Characterization'!L$2)</f>
        <v>8.422447999999999E-2</v>
      </c>
      <c r="M20" s="2">
        <f>('[1]Pc, Summer, S3'!M20*Main!$B$4)+(_xlfn.IFNA(VLOOKUP($A20,'EV Distribution'!$A$2:$B$16,2,FALSE),0)*'EV Characterization'!M$2)</f>
        <v>8.1281119999999998E-2</v>
      </c>
      <c r="N20" s="2">
        <f>('[1]Pc, Summer, S3'!N20*Main!$B$4)+(_xlfn.IFNA(VLOOKUP($A20,'EV Distribution'!$A$2:$B$16,2,FALSE),0)*'EV Characterization'!N$2)</f>
        <v>9.8415680000000005E-2</v>
      </c>
      <c r="O20" s="2">
        <f>('[1]Pc, Summer, S3'!O20*Main!$B$4)+(_xlfn.IFNA(VLOOKUP($A20,'EV Distribution'!$A$2:$B$16,2,FALSE),0)*'EV Characterization'!O$2)</f>
        <v>0.10559888000000001</v>
      </c>
      <c r="P20" s="2">
        <f>('[1]Pc, Summer, S3'!P20*Main!$B$4)+(_xlfn.IFNA(VLOOKUP($A20,'EV Distribution'!$A$2:$B$16,2,FALSE),0)*'EV Characterization'!P$2)</f>
        <v>9.7329440000000003E-2</v>
      </c>
      <c r="Q20" s="2">
        <f>('[1]Pc, Summer, S3'!Q20*Main!$B$4)+(_xlfn.IFNA(VLOOKUP($A20,'EV Distribution'!$A$2:$B$16,2,FALSE),0)*'EV Characterization'!Q$2)</f>
        <v>0.11242000000000001</v>
      </c>
      <c r="R20" s="2">
        <f>('[1]Pc, Summer, S3'!R20*Main!$B$4)+(_xlfn.IFNA(VLOOKUP($A20,'EV Distribution'!$A$2:$B$16,2,FALSE),0)*'EV Characterization'!R$2)</f>
        <v>0.11704528</v>
      </c>
      <c r="S20" s="2">
        <f>('[1]Pc, Summer, S3'!S20*Main!$B$4)+(_xlfn.IFNA(VLOOKUP($A20,'EV Distribution'!$A$2:$B$16,2,FALSE),0)*'EV Characterization'!S$2)</f>
        <v>0.16168624000000001</v>
      </c>
      <c r="T20" s="2">
        <f>('[1]Pc, Summer, S3'!T20*Main!$B$4)+(_xlfn.IFNA(VLOOKUP($A20,'EV Distribution'!$A$2:$B$16,2,FALSE),0)*'EV Characterization'!T$2)</f>
        <v>0.10827360000000001</v>
      </c>
      <c r="U20" s="2">
        <f>('[1]Pc, Summer, S3'!U20*Main!$B$4)+(_xlfn.IFNA(VLOOKUP($A20,'EV Distribution'!$A$2:$B$16,2,FALSE),0)*'EV Characterization'!U$2)</f>
        <v>0.10248032</v>
      </c>
      <c r="V20" s="2">
        <f>('[1]Pc, Summer, S3'!V20*Main!$B$4)+(_xlfn.IFNA(VLOOKUP($A20,'EV Distribution'!$A$2:$B$16,2,FALSE),0)*'EV Characterization'!V$2)</f>
        <v>0.12508111999999999</v>
      </c>
      <c r="W20" s="2">
        <f>('[1]Pc, Summer, S3'!W20*Main!$B$4)+(_xlfn.IFNA(VLOOKUP($A20,'EV Distribution'!$A$2:$B$16,2,FALSE),0)*'EV Characterization'!W$2)</f>
        <v>0.11890240000000001</v>
      </c>
      <c r="X20" s="2">
        <f>('[1]Pc, Summer, S3'!X20*Main!$B$4)+(_xlfn.IFNA(VLOOKUP($A20,'EV Distribution'!$A$2:$B$16,2,FALSE),0)*'EV Characterization'!X$2)</f>
        <v>0.44440064000000001</v>
      </c>
      <c r="Y20" s="2">
        <f>('[1]Pc, Summer, S3'!Y20*Main!$B$4)+(_xlfn.IFNA(VLOOKUP($A20,'EV Distribution'!$A$2:$B$16,2,FALSE),0)*'EV Characterization'!Y$2)</f>
        <v>0.5021232000000001</v>
      </c>
    </row>
    <row r="21" spans="1:25" x14ac:dyDescent="0.25">
      <c r="A21">
        <v>28</v>
      </c>
      <c r="B21" s="2">
        <f>('[1]Pc, Summer, S3'!B21*Main!$B$4)+(_xlfn.IFNA(VLOOKUP($A21,'EV Distribution'!$A$2:$B$16,2,FALSE),0)*'EV Characterization'!B$2)</f>
        <v>0.39527852000000008</v>
      </c>
      <c r="C21" s="2">
        <f>('[1]Pc, Summer, S3'!C21*Main!$B$4)+(_xlfn.IFNA(VLOOKUP($A21,'EV Distribution'!$A$2:$B$16,2,FALSE),0)*'EV Characterization'!C$2)</f>
        <v>0.38797616000000001</v>
      </c>
      <c r="D21" s="2">
        <f>('[1]Pc, Summer, S3'!D21*Main!$B$4)+(_xlfn.IFNA(VLOOKUP($A21,'EV Distribution'!$A$2:$B$16,2,FALSE),0)*'EV Characterization'!D$2)</f>
        <v>0.31174468</v>
      </c>
      <c r="E21" s="2">
        <f>('[1]Pc, Summer, S3'!E21*Main!$B$4)+(_xlfn.IFNA(VLOOKUP($A21,'EV Distribution'!$A$2:$B$16,2,FALSE),0)*'EV Characterization'!E$2)</f>
        <v>0.30005767999999999</v>
      </c>
      <c r="F21" s="2">
        <f>('[1]Pc, Summer, S3'!F21*Main!$B$4)+(_xlfn.IFNA(VLOOKUP($A21,'EV Distribution'!$A$2:$B$16,2,FALSE),0)*'EV Characterization'!F$2)</f>
        <v>0.24883638000000002</v>
      </c>
      <c r="G21" s="2">
        <f>('[1]Pc, Summer, S3'!G21*Main!$B$4)+(_xlfn.IFNA(VLOOKUP($A21,'EV Distribution'!$A$2:$B$16,2,FALSE),0)*'EV Characterization'!G$2)</f>
        <v>0.26092638000000001</v>
      </c>
      <c r="H21" s="2">
        <f>('[1]Pc, Summer, S3'!H21*Main!$B$4)+(_xlfn.IFNA(VLOOKUP($A21,'EV Distribution'!$A$2:$B$16,2,FALSE),0)*'EV Characterization'!H$2)</f>
        <v>0.31782192000000004</v>
      </c>
      <c r="I21" s="2">
        <f>('[1]Pc, Summer, S3'!I21*Main!$B$4)+(_xlfn.IFNA(VLOOKUP($A21,'EV Distribution'!$A$2:$B$16,2,FALSE),0)*'EV Characterization'!I$2)</f>
        <v>7.3813480000000001E-2</v>
      </c>
      <c r="J21" s="2">
        <f>('[1]Pc, Summer, S3'!J21*Main!$B$4)+(_xlfn.IFNA(VLOOKUP($A21,'EV Distribution'!$A$2:$B$16,2,FALSE),0)*'EV Characterization'!J$2)</f>
        <v>6.8155360000000012E-2</v>
      </c>
      <c r="K21" s="2">
        <f>('[1]Pc, Summer, S3'!K21*Main!$B$4)+(_xlfn.IFNA(VLOOKUP($A21,'EV Distribution'!$A$2:$B$16,2,FALSE),0)*'EV Characterization'!K$2)</f>
        <v>8.5903480000000018E-2</v>
      </c>
      <c r="L21" s="2">
        <f>('[1]Pc, Summer, S3'!L21*Main!$B$4)+(_xlfn.IFNA(VLOOKUP($A21,'EV Distribution'!$A$2:$B$16,2,FALSE),0)*'EV Characterization'!L$2)</f>
        <v>5.8120659999999998E-2</v>
      </c>
      <c r="M21" s="2">
        <f>('[1]Pc, Summer, S3'!M21*Main!$B$4)+(_xlfn.IFNA(VLOOKUP($A21,'EV Distribution'!$A$2:$B$16,2,FALSE),0)*'EV Characterization'!M$2)</f>
        <v>5.608954E-2</v>
      </c>
      <c r="N21" s="2">
        <f>('[1]Pc, Summer, S3'!N21*Main!$B$4)+(_xlfn.IFNA(VLOOKUP($A21,'EV Distribution'!$A$2:$B$16,2,FALSE),0)*'EV Characterization'!N$2)</f>
        <v>6.7913560000000012E-2</v>
      </c>
      <c r="O21" s="2">
        <f>('[1]Pc, Summer, S3'!O21*Main!$B$4)+(_xlfn.IFNA(VLOOKUP($A21,'EV Distribution'!$A$2:$B$16,2,FALSE),0)*'EV Characterization'!O$2)</f>
        <v>7.2870460000000012E-2</v>
      </c>
      <c r="P21" s="2">
        <f>('[1]Pc, Summer, S3'!P21*Main!$B$4)+(_xlfn.IFNA(VLOOKUP($A21,'EV Distribution'!$A$2:$B$16,2,FALSE),0)*'EV Characterization'!P$2)</f>
        <v>6.7163980000000012E-2</v>
      </c>
      <c r="Q21" s="2">
        <f>('[1]Pc, Summer, S3'!Q21*Main!$B$4)+(_xlfn.IFNA(VLOOKUP($A21,'EV Distribution'!$A$2:$B$16,2,FALSE),0)*'EV Characterization'!Q$2)</f>
        <v>7.7577500000000008E-2</v>
      </c>
      <c r="R21" s="2">
        <f>('[1]Pc, Summer, S3'!R21*Main!$B$4)+(_xlfn.IFNA(VLOOKUP($A21,'EV Distribution'!$A$2:$B$16,2,FALSE),0)*'EV Characterization'!R$2)</f>
        <v>8.0769260000000009E-2</v>
      </c>
      <c r="S21" s="2">
        <f>('[1]Pc, Summer, S3'!S21*Main!$B$4)+(_xlfn.IFNA(VLOOKUP($A21,'EV Distribution'!$A$2:$B$16,2,FALSE),0)*'EV Characterization'!S$2)</f>
        <v>0.11157458000000002</v>
      </c>
      <c r="T21" s="2">
        <f>('[1]Pc, Summer, S3'!T21*Main!$B$4)+(_xlfn.IFNA(VLOOKUP($A21,'EV Distribution'!$A$2:$B$16,2,FALSE),0)*'EV Characterization'!T$2)</f>
        <v>7.471620000000001E-2</v>
      </c>
      <c r="U21" s="2">
        <f>('[1]Pc, Summer, S3'!U21*Main!$B$4)+(_xlfn.IFNA(VLOOKUP($A21,'EV Distribution'!$A$2:$B$16,2,FALSE),0)*'EV Characterization'!U$2)</f>
        <v>7.0718440000000007E-2</v>
      </c>
      <c r="V21" s="2">
        <f>('[1]Pc, Summer, S3'!V21*Main!$B$4)+(_xlfn.IFNA(VLOOKUP($A21,'EV Distribution'!$A$2:$B$16,2,FALSE),0)*'EV Characterization'!V$2)</f>
        <v>8.6314540000000009E-2</v>
      </c>
      <c r="W21" s="2">
        <f>('[1]Pc, Summer, S3'!W21*Main!$B$4)+(_xlfn.IFNA(VLOOKUP($A21,'EV Distribution'!$A$2:$B$16,2,FALSE),0)*'EV Characterization'!W$2)</f>
        <v>8.2050800000000007E-2</v>
      </c>
      <c r="X21" s="2">
        <f>('[1]Pc, Summer, S3'!X21*Main!$B$4)+(_xlfn.IFNA(VLOOKUP($A21,'EV Distribution'!$A$2:$B$16,2,FALSE),0)*'EV Characterization'!X$2)</f>
        <v>0.30666688000000003</v>
      </c>
      <c r="Y21" s="2">
        <f>('[1]Pc, Summer, S3'!Y21*Main!$B$4)+(_xlfn.IFNA(VLOOKUP($A21,'EV Distribution'!$A$2:$B$16,2,FALSE),0)*'EV Characterization'!Y$2)</f>
        <v>0.34649940000000007</v>
      </c>
    </row>
    <row r="22" spans="1:25" x14ac:dyDescent="0.25">
      <c r="A22">
        <v>30</v>
      </c>
      <c r="B22" s="2">
        <f>('[1]Pc, Summer, S3'!B22*Main!$B$4)+(_xlfn.IFNA(VLOOKUP($A22,'EV Distribution'!$A$2:$B$16,2,FALSE),0)*'EV Characterization'!B$2)</f>
        <v>0.17262784000000003</v>
      </c>
      <c r="C22" s="2">
        <f>('[1]Pc, Summer, S3'!C22*Main!$B$4)+(_xlfn.IFNA(VLOOKUP($A22,'EV Distribution'!$A$2:$B$16,2,FALSE),0)*'EV Characterization'!C$2)</f>
        <v>0.16943872000000001</v>
      </c>
      <c r="D22" s="2">
        <f>('[1]Pc, Summer, S3'!D22*Main!$B$4)+(_xlfn.IFNA(VLOOKUP($A22,'EV Distribution'!$A$2:$B$16,2,FALSE),0)*'EV Characterization'!D$2)</f>
        <v>0.13614656</v>
      </c>
      <c r="E22" s="2">
        <f>('[1]Pc, Summer, S3'!E22*Main!$B$4)+(_xlfn.IFNA(VLOOKUP($A22,'EV Distribution'!$A$2:$B$16,2,FALSE),0)*'EV Characterization'!E$2)</f>
        <v>0.13104256</v>
      </c>
      <c r="F22" s="2">
        <f>('[1]Pc, Summer, S3'!F22*Main!$B$4)+(_xlfn.IFNA(VLOOKUP($A22,'EV Distribution'!$A$2:$B$16,2,FALSE),0)*'EV Characterization'!F$2)</f>
        <v>0.10867296</v>
      </c>
      <c r="G22" s="2">
        <f>('[1]Pc, Summer, S3'!G22*Main!$B$4)+(_xlfn.IFNA(VLOOKUP($A22,'EV Distribution'!$A$2:$B$16,2,FALSE),0)*'EV Characterization'!G$2)</f>
        <v>0.11395296000000001</v>
      </c>
      <c r="H22" s="2">
        <f>('[1]Pc, Summer, S3'!H22*Main!$B$4)+(_xlfn.IFNA(VLOOKUP($A22,'EV Distribution'!$A$2:$B$16,2,FALSE),0)*'EV Characterization'!H$2)</f>
        <v>0.13880064</v>
      </c>
      <c r="I22" s="2">
        <f>('[1]Pc, Summer, S3'!I22*Main!$B$4)+(_xlfn.IFNA(VLOOKUP($A22,'EV Distribution'!$A$2:$B$16,2,FALSE),0)*'EV Characterization'!I$2)</f>
        <v>3.223616E-2</v>
      </c>
      <c r="J22" s="2">
        <f>('[1]Pc, Summer, S3'!J22*Main!$B$4)+(_xlfn.IFNA(VLOOKUP($A22,'EV Distribution'!$A$2:$B$16,2,FALSE),0)*'EV Characterization'!J$2)</f>
        <v>2.9765120000000003E-2</v>
      </c>
      <c r="K22" s="2">
        <f>('[1]Pc, Summer, S3'!K22*Main!$B$4)+(_xlfn.IFNA(VLOOKUP($A22,'EV Distribution'!$A$2:$B$16,2,FALSE),0)*'EV Characterization'!K$2)</f>
        <v>3.7516160000000007E-2</v>
      </c>
      <c r="L22" s="2">
        <f>('[1]Pc, Summer, S3'!L22*Main!$B$4)+(_xlfn.IFNA(VLOOKUP($A22,'EV Distribution'!$A$2:$B$16,2,FALSE),0)*'EV Characterization'!L$2)</f>
        <v>2.5382720000000001E-2</v>
      </c>
      <c r="M22" s="2">
        <f>('[1]Pc, Summer, S3'!M22*Main!$B$4)+(_xlfn.IFNA(VLOOKUP($A22,'EV Distribution'!$A$2:$B$16,2,FALSE),0)*'EV Characterization'!M$2)</f>
        <v>2.4495679999999999E-2</v>
      </c>
      <c r="N22" s="2">
        <f>('[1]Pc, Summer, S3'!N22*Main!$B$4)+(_xlfn.IFNA(VLOOKUP($A22,'EV Distribution'!$A$2:$B$16,2,FALSE),0)*'EV Characterization'!N$2)</f>
        <v>2.9659520000000002E-2</v>
      </c>
      <c r="O22" s="2">
        <f>('[1]Pc, Summer, S3'!O22*Main!$B$4)+(_xlfn.IFNA(VLOOKUP($A22,'EV Distribution'!$A$2:$B$16,2,FALSE),0)*'EV Characterization'!O$2)</f>
        <v>3.1824320000000003E-2</v>
      </c>
      <c r="P22" s="2">
        <f>('[1]Pc, Summer, S3'!P22*Main!$B$4)+(_xlfn.IFNA(VLOOKUP($A22,'EV Distribution'!$A$2:$B$16,2,FALSE),0)*'EV Characterization'!P$2)</f>
        <v>2.9332160000000003E-2</v>
      </c>
      <c r="Q22" s="2">
        <f>('[1]Pc, Summer, S3'!Q22*Main!$B$4)+(_xlfn.IFNA(VLOOKUP($A22,'EV Distribution'!$A$2:$B$16,2,FALSE),0)*'EV Characterization'!Q$2)</f>
        <v>3.388E-2</v>
      </c>
      <c r="R22" s="2">
        <f>('[1]Pc, Summer, S3'!R22*Main!$B$4)+(_xlfn.IFNA(VLOOKUP($A22,'EV Distribution'!$A$2:$B$16,2,FALSE),0)*'EV Characterization'!R$2)</f>
        <v>3.527392E-2</v>
      </c>
      <c r="S22" s="2">
        <f>('[1]Pc, Summer, S3'!S22*Main!$B$4)+(_xlfn.IFNA(VLOOKUP($A22,'EV Distribution'!$A$2:$B$16,2,FALSE),0)*'EV Characterization'!S$2)</f>
        <v>4.8727360000000004E-2</v>
      </c>
      <c r="T22" s="2">
        <f>('[1]Pc, Summer, S3'!T22*Main!$B$4)+(_xlfn.IFNA(VLOOKUP($A22,'EV Distribution'!$A$2:$B$16,2,FALSE),0)*'EV Characterization'!T$2)</f>
        <v>3.2630400000000004E-2</v>
      </c>
      <c r="U22" s="2">
        <f>('[1]Pc, Summer, S3'!U22*Main!$B$4)+(_xlfn.IFNA(VLOOKUP($A22,'EV Distribution'!$A$2:$B$16,2,FALSE),0)*'EV Characterization'!U$2)</f>
        <v>3.0884479999999999E-2</v>
      </c>
      <c r="V22" s="2">
        <f>('[1]Pc, Summer, S3'!V22*Main!$B$4)+(_xlfn.IFNA(VLOOKUP($A22,'EV Distribution'!$A$2:$B$16,2,FALSE),0)*'EV Characterization'!V$2)</f>
        <v>3.7695680000000002E-2</v>
      </c>
      <c r="W22" s="2">
        <f>('[1]Pc, Summer, S3'!W22*Main!$B$4)+(_xlfn.IFNA(VLOOKUP($A22,'EV Distribution'!$A$2:$B$16,2,FALSE),0)*'EV Characterization'!W$2)</f>
        <v>3.58336E-2</v>
      </c>
      <c r="X22" s="2">
        <f>('[1]Pc, Summer, S3'!X22*Main!$B$4)+(_xlfn.IFNA(VLOOKUP($A22,'EV Distribution'!$A$2:$B$16,2,FALSE),0)*'EV Characterization'!X$2)</f>
        <v>0.13392896000000001</v>
      </c>
      <c r="Y22" s="2">
        <f>('[1]Pc, Summer, S3'!Y22*Main!$B$4)+(_xlfn.IFNA(VLOOKUP($A22,'EV Distribution'!$A$2:$B$16,2,FALSE),0)*'EV Characterization'!Y$2)</f>
        <v>0.15132480000000001</v>
      </c>
    </row>
    <row r="23" spans="1:25" x14ac:dyDescent="0.25">
      <c r="A23">
        <v>34</v>
      </c>
      <c r="B23" s="2">
        <f>('[1]Pc, Summer, S3'!B23*Main!$B$4)+(_xlfn.IFNA(VLOOKUP($A23,'EV Distribution'!$A$2:$B$16,2,FALSE),0)*'EV Characterization'!B$2)</f>
        <v>0.41587616000000005</v>
      </c>
      <c r="C23" s="2">
        <f>('[1]Pc, Summer, S3'!C23*Main!$B$4)+(_xlfn.IFNA(VLOOKUP($A23,'EV Distribution'!$A$2:$B$16,2,FALSE),0)*'EV Characterization'!C$2)</f>
        <v>0.40819327999999999</v>
      </c>
      <c r="D23" s="2">
        <f>('[1]Pc, Summer, S3'!D23*Main!$B$4)+(_xlfn.IFNA(VLOOKUP($A23,'EV Distribution'!$A$2:$B$16,2,FALSE),0)*'EV Characterization'!D$2)</f>
        <v>0.32798944000000002</v>
      </c>
      <c r="E23" s="2">
        <f>('[1]Pc, Summer, S3'!E23*Main!$B$4)+(_xlfn.IFNA(VLOOKUP($A23,'EV Distribution'!$A$2:$B$16,2,FALSE),0)*'EV Characterization'!E$2)</f>
        <v>0.31569343999999999</v>
      </c>
      <c r="F23" s="2">
        <f>('[1]Pc, Summer, S3'!F23*Main!$B$4)+(_xlfn.IFNA(VLOOKUP($A23,'EV Distribution'!$A$2:$B$16,2,FALSE),0)*'EV Characterization'!F$2)</f>
        <v>0.26180303999999999</v>
      </c>
      <c r="G23" s="2">
        <f>('[1]Pc, Summer, S3'!G23*Main!$B$4)+(_xlfn.IFNA(VLOOKUP($A23,'EV Distribution'!$A$2:$B$16,2,FALSE),0)*'EV Characterization'!G$2)</f>
        <v>0.27452304</v>
      </c>
      <c r="H23" s="2">
        <f>('[1]Pc, Summer, S3'!H23*Main!$B$4)+(_xlfn.IFNA(VLOOKUP($A23,'EV Distribution'!$A$2:$B$16,2,FALSE),0)*'EV Characterization'!H$2)</f>
        <v>0.33438336000000002</v>
      </c>
      <c r="I23" s="2">
        <f>('[1]Pc, Summer, S3'!I23*Main!$B$4)+(_xlfn.IFNA(VLOOKUP($A23,'EV Distribution'!$A$2:$B$16,2,FALSE),0)*'EV Characterization'!I$2)</f>
        <v>7.7659839999999994E-2</v>
      </c>
      <c r="J23" s="2">
        <f>('[1]Pc, Summer, S3'!J23*Main!$B$4)+(_xlfn.IFNA(VLOOKUP($A23,'EV Distribution'!$A$2:$B$16,2,FALSE),0)*'EV Characterization'!J$2)</f>
        <v>7.1706880000000001E-2</v>
      </c>
      <c r="K23" s="2">
        <f>('[1]Pc, Summer, S3'!K23*Main!$B$4)+(_xlfn.IFNA(VLOOKUP($A23,'EV Distribution'!$A$2:$B$16,2,FALSE),0)*'EV Characterization'!K$2)</f>
        <v>9.0379840000000003E-2</v>
      </c>
      <c r="L23" s="2">
        <f>('[1]Pc, Summer, S3'!L23*Main!$B$4)+(_xlfn.IFNA(VLOOKUP($A23,'EV Distribution'!$A$2:$B$16,2,FALSE),0)*'EV Characterization'!L$2)</f>
        <v>6.114928E-2</v>
      </c>
      <c r="M23" s="2">
        <f>('[1]Pc, Summer, S3'!M23*Main!$B$4)+(_xlfn.IFNA(VLOOKUP($A23,'EV Distribution'!$A$2:$B$16,2,FALSE),0)*'EV Characterization'!M$2)</f>
        <v>5.901232E-2</v>
      </c>
      <c r="N23" s="2">
        <f>('[1]Pc, Summer, S3'!N23*Main!$B$4)+(_xlfn.IFNA(VLOOKUP($A23,'EV Distribution'!$A$2:$B$16,2,FALSE),0)*'EV Characterization'!N$2)</f>
        <v>7.1452479999999999E-2</v>
      </c>
      <c r="O23" s="2">
        <f>('[1]Pc, Summer, S3'!O23*Main!$B$4)+(_xlfn.IFNA(VLOOKUP($A23,'EV Distribution'!$A$2:$B$16,2,FALSE),0)*'EV Characterization'!O$2)</f>
        <v>7.6667680000000002E-2</v>
      </c>
      <c r="P23" s="2">
        <f>('[1]Pc, Summer, S3'!P23*Main!$B$4)+(_xlfn.IFNA(VLOOKUP($A23,'EV Distribution'!$A$2:$B$16,2,FALSE),0)*'EV Characterization'!P$2)</f>
        <v>7.0663840000000006E-2</v>
      </c>
      <c r="Q23" s="2">
        <f>('[1]Pc, Summer, S3'!Q23*Main!$B$4)+(_xlfn.IFNA(VLOOKUP($A23,'EV Distribution'!$A$2:$B$16,2,FALSE),0)*'EV Characterization'!Q$2)</f>
        <v>8.1619999999999998E-2</v>
      </c>
      <c r="R23" s="2">
        <f>('[1]Pc, Summer, S3'!R23*Main!$B$4)+(_xlfn.IFNA(VLOOKUP($A23,'EV Distribution'!$A$2:$B$16,2,FALSE),0)*'EV Characterization'!R$2)</f>
        <v>8.4978079999999998E-2</v>
      </c>
      <c r="S23" s="2">
        <f>('[1]Pc, Summer, S3'!S23*Main!$B$4)+(_xlfn.IFNA(VLOOKUP($A23,'EV Distribution'!$A$2:$B$16,2,FALSE),0)*'EV Characterization'!S$2)</f>
        <v>0.11738864</v>
      </c>
      <c r="T23" s="2">
        <f>('[1]Pc, Summer, S3'!T23*Main!$B$4)+(_xlfn.IFNA(VLOOKUP($A23,'EV Distribution'!$A$2:$B$16,2,FALSE),0)*'EV Characterization'!T$2)</f>
        <v>7.8609600000000002E-2</v>
      </c>
      <c r="U23" s="2">
        <f>('[1]Pc, Summer, S3'!U23*Main!$B$4)+(_xlfn.IFNA(VLOOKUP($A23,'EV Distribution'!$A$2:$B$16,2,FALSE),0)*'EV Characterization'!U$2)</f>
        <v>7.4403520000000001E-2</v>
      </c>
      <c r="V23" s="2">
        <f>('[1]Pc, Summer, S3'!V23*Main!$B$4)+(_xlfn.IFNA(VLOOKUP($A23,'EV Distribution'!$A$2:$B$16,2,FALSE),0)*'EV Characterization'!V$2)</f>
        <v>9.0812320000000002E-2</v>
      </c>
      <c r="W23" s="2">
        <f>('[1]Pc, Summer, S3'!W23*Main!$B$4)+(_xlfn.IFNA(VLOOKUP($A23,'EV Distribution'!$A$2:$B$16,2,FALSE),0)*'EV Characterization'!W$2)</f>
        <v>8.6326399999999998E-2</v>
      </c>
      <c r="X23" s="2">
        <f>('[1]Pc, Summer, S3'!X23*Main!$B$4)+(_xlfn.IFNA(VLOOKUP($A23,'EV Distribution'!$A$2:$B$16,2,FALSE),0)*'EV Characterization'!X$2)</f>
        <v>0.32264704</v>
      </c>
      <c r="Y23" s="2">
        <f>('[1]Pc, Summer, S3'!Y23*Main!$B$4)+(_xlfn.IFNA(VLOOKUP($A23,'EV Distribution'!$A$2:$B$16,2,FALSE),0)*'EV Characterization'!Y$2)</f>
        <v>0.36455520000000002</v>
      </c>
    </row>
    <row r="24" spans="1:25" x14ac:dyDescent="0.25">
      <c r="A24">
        <v>36</v>
      </c>
      <c r="B24" s="2">
        <f>('[1]Pc, Summer, S3'!B24*Main!$B$4)+(_xlfn.IFNA(VLOOKUP($A24,'EV Distribution'!$A$2:$B$16,2,FALSE),0)*'EV Characterization'!B$2)</f>
        <v>0.10396904000000001</v>
      </c>
      <c r="C24" s="2">
        <f>('[1]Pc, Summer, S3'!C24*Main!$B$4)+(_xlfn.IFNA(VLOOKUP($A24,'EV Distribution'!$A$2:$B$16,2,FALSE),0)*'EV Characterization'!C$2)</f>
        <v>0.10204832</v>
      </c>
      <c r="D24" s="2">
        <f>('[1]Pc, Summer, S3'!D24*Main!$B$4)+(_xlfn.IFNA(VLOOKUP($A24,'EV Distribution'!$A$2:$B$16,2,FALSE),0)*'EV Characterization'!D$2)</f>
        <v>8.1997360000000005E-2</v>
      </c>
      <c r="E24" s="2">
        <f>('[1]Pc, Summer, S3'!E24*Main!$B$4)+(_xlfn.IFNA(VLOOKUP($A24,'EV Distribution'!$A$2:$B$16,2,FALSE),0)*'EV Characterization'!E$2)</f>
        <v>7.8923359999999998E-2</v>
      </c>
      <c r="F24" s="2">
        <f>('[1]Pc, Summer, S3'!F24*Main!$B$4)+(_xlfn.IFNA(VLOOKUP($A24,'EV Distribution'!$A$2:$B$16,2,FALSE),0)*'EV Characterization'!F$2)</f>
        <v>6.5450759999999997E-2</v>
      </c>
      <c r="G24" s="2">
        <f>('[1]Pc, Summer, S3'!G24*Main!$B$4)+(_xlfn.IFNA(VLOOKUP($A24,'EV Distribution'!$A$2:$B$16,2,FALSE),0)*'EV Characterization'!G$2)</f>
        <v>6.8630759999999999E-2</v>
      </c>
      <c r="H24" s="2">
        <f>('[1]Pc, Summer, S3'!H24*Main!$B$4)+(_xlfn.IFNA(VLOOKUP($A24,'EV Distribution'!$A$2:$B$16,2,FALSE),0)*'EV Characterization'!H$2)</f>
        <v>8.3595840000000005E-2</v>
      </c>
      <c r="I24" s="2">
        <f>('[1]Pc, Summer, S3'!I24*Main!$B$4)+(_xlfn.IFNA(VLOOKUP($A24,'EV Distribution'!$A$2:$B$16,2,FALSE),0)*'EV Characterization'!I$2)</f>
        <v>1.9414959999999998E-2</v>
      </c>
      <c r="J24" s="2">
        <f>('[1]Pc, Summer, S3'!J24*Main!$B$4)+(_xlfn.IFNA(VLOOKUP($A24,'EV Distribution'!$A$2:$B$16,2,FALSE),0)*'EV Characterization'!J$2)</f>
        <v>1.792672E-2</v>
      </c>
      <c r="K24" s="2">
        <f>('[1]Pc, Summer, S3'!K24*Main!$B$4)+(_xlfn.IFNA(VLOOKUP($A24,'EV Distribution'!$A$2:$B$16,2,FALSE),0)*'EV Characterization'!K$2)</f>
        <v>2.2594960000000001E-2</v>
      </c>
      <c r="L24" s="2">
        <f>('[1]Pc, Summer, S3'!L24*Main!$B$4)+(_xlfn.IFNA(VLOOKUP($A24,'EV Distribution'!$A$2:$B$16,2,FALSE),0)*'EV Characterization'!L$2)</f>
        <v>1.528732E-2</v>
      </c>
      <c r="M24" s="2">
        <f>('[1]Pc, Summer, S3'!M24*Main!$B$4)+(_xlfn.IFNA(VLOOKUP($A24,'EV Distribution'!$A$2:$B$16,2,FALSE),0)*'EV Characterization'!M$2)</f>
        <v>1.475308E-2</v>
      </c>
      <c r="N24" s="2">
        <f>('[1]Pc, Summer, S3'!N24*Main!$B$4)+(_xlfn.IFNA(VLOOKUP($A24,'EV Distribution'!$A$2:$B$16,2,FALSE),0)*'EV Characterization'!N$2)</f>
        <v>1.786312E-2</v>
      </c>
      <c r="O24" s="2">
        <f>('[1]Pc, Summer, S3'!O24*Main!$B$4)+(_xlfn.IFNA(VLOOKUP($A24,'EV Distribution'!$A$2:$B$16,2,FALSE),0)*'EV Characterization'!O$2)</f>
        <v>1.916692E-2</v>
      </c>
      <c r="P24" s="2">
        <f>('[1]Pc, Summer, S3'!P24*Main!$B$4)+(_xlfn.IFNA(VLOOKUP($A24,'EV Distribution'!$A$2:$B$16,2,FALSE),0)*'EV Characterization'!P$2)</f>
        <v>1.7665960000000001E-2</v>
      </c>
      <c r="Q24" s="2">
        <f>('[1]Pc, Summer, S3'!Q24*Main!$B$4)+(_xlfn.IFNA(VLOOKUP($A24,'EV Distribution'!$A$2:$B$16,2,FALSE),0)*'EV Characterization'!Q$2)</f>
        <v>2.0405E-2</v>
      </c>
      <c r="R24" s="2">
        <f>('[1]Pc, Summer, S3'!R24*Main!$B$4)+(_xlfn.IFNA(VLOOKUP($A24,'EV Distribution'!$A$2:$B$16,2,FALSE),0)*'EV Characterization'!R$2)</f>
        <v>2.1244519999999999E-2</v>
      </c>
      <c r="S24" s="2">
        <f>('[1]Pc, Summer, S3'!S24*Main!$B$4)+(_xlfn.IFNA(VLOOKUP($A24,'EV Distribution'!$A$2:$B$16,2,FALSE),0)*'EV Characterization'!S$2)</f>
        <v>2.9347160000000001E-2</v>
      </c>
      <c r="T24" s="2">
        <f>('[1]Pc, Summer, S3'!T24*Main!$B$4)+(_xlfn.IFNA(VLOOKUP($A24,'EV Distribution'!$A$2:$B$16,2,FALSE),0)*'EV Characterization'!T$2)</f>
        <v>1.96524E-2</v>
      </c>
      <c r="U24" s="2">
        <f>('[1]Pc, Summer, S3'!U24*Main!$B$4)+(_xlfn.IFNA(VLOOKUP($A24,'EV Distribution'!$A$2:$B$16,2,FALSE),0)*'EV Characterization'!U$2)</f>
        <v>1.860088E-2</v>
      </c>
      <c r="V24" s="2">
        <f>('[1]Pc, Summer, S3'!V24*Main!$B$4)+(_xlfn.IFNA(VLOOKUP($A24,'EV Distribution'!$A$2:$B$16,2,FALSE),0)*'EV Characterization'!V$2)</f>
        <v>2.270308E-2</v>
      </c>
      <c r="W24" s="2">
        <f>('[1]Pc, Summer, S3'!W24*Main!$B$4)+(_xlfn.IFNA(VLOOKUP($A24,'EV Distribution'!$A$2:$B$16,2,FALSE),0)*'EV Characterization'!W$2)</f>
        <v>2.1581599999999999E-2</v>
      </c>
      <c r="X24" s="2">
        <f>('[1]Pc, Summer, S3'!X24*Main!$B$4)+(_xlfn.IFNA(VLOOKUP($A24,'EV Distribution'!$A$2:$B$16,2,FALSE),0)*'EV Characterization'!X$2)</f>
        <v>8.0661759999999999E-2</v>
      </c>
      <c r="Y24" s="2">
        <f>('[1]Pc, Summer, S3'!Y24*Main!$B$4)+(_xlfn.IFNA(VLOOKUP($A24,'EV Distribution'!$A$2:$B$16,2,FALSE),0)*'EV Characterization'!Y$2)</f>
        <v>9.1138800000000006E-2</v>
      </c>
    </row>
    <row r="25" spans="1:25" x14ac:dyDescent="0.25">
      <c r="A25">
        <v>38</v>
      </c>
      <c r="B25" s="2">
        <f>('[1]Pc, Summer, S3'!B25*Main!$B$4)+(_xlfn.IFNA(VLOOKUP($A25,'EV Distribution'!$A$2:$B$16,2,FALSE),0)*'EV Characterization'!B$2)</f>
        <v>0.58212854000000003</v>
      </c>
      <c r="C25" s="2">
        <f>('[1]Pc, Summer, S3'!C25*Main!$B$4)+(_xlfn.IFNA(VLOOKUP($A25,'EV Distribution'!$A$2:$B$16,2,FALSE),0)*'EV Characterization'!C$2)</f>
        <v>0.57137431999999999</v>
      </c>
      <c r="D25" s="2">
        <f>('[1]Pc, Summer, S3'!D25*Main!$B$4)+(_xlfn.IFNA(VLOOKUP($A25,'EV Distribution'!$A$2:$B$16,2,FALSE),0)*'EV Characterization'!D$2)</f>
        <v>0.45910785999999998</v>
      </c>
      <c r="E25" s="2">
        <f>('[1]Pc, Summer, S3'!E25*Main!$B$4)+(_xlfn.IFNA(VLOOKUP($A25,'EV Distribution'!$A$2:$B$16,2,FALSE),0)*'EV Characterization'!E$2)</f>
        <v>0.44189635999999999</v>
      </c>
      <c r="F25" s="2">
        <f>('[1]Pc, Summer, S3'!F25*Main!$B$4)+(_xlfn.IFNA(VLOOKUP($A25,'EV Distribution'!$A$2:$B$16,2,FALSE),0)*'EV Characterization'!F$2)</f>
        <v>0.36646251000000002</v>
      </c>
      <c r="G25" s="2">
        <f>('[1]Pc, Summer, S3'!G25*Main!$B$4)+(_xlfn.IFNA(VLOOKUP($A25,'EV Distribution'!$A$2:$B$16,2,FALSE),0)*'EV Characterization'!G$2)</f>
        <v>0.38426750999999998</v>
      </c>
      <c r="H25" s="2">
        <f>('[1]Pc, Summer, S3'!H25*Main!$B$4)+(_xlfn.IFNA(VLOOKUP($A25,'EV Distribution'!$A$2:$B$16,2,FALSE),0)*'EV Characterization'!H$2)</f>
        <v>0.46805784</v>
      </c>
      <c r="I25" s="2">
        <f>('[1]Pc, Summer, S3'!I25*Main!$B$4)+(_xlfn.IFNA(VLOOKUP($A25,'EV Distribution'!$A$2:$B$16,2,FALSE),0)*'EV Characterization'!I$2)</f>
        <v>0.10870545999999999</v>
      </c>
      <c r="J25" s="2">
        <f>('[1]Pc, Summer, S3'!J25*Main!$B$4)+(_xlfn.IFNA(VLOOKUP($A25,'EV Distribution'!$A$2:$B$16,2,FALSE),0)*'EV Characterization'!J$2)</f>
        <v>0.10037272</v>
      </c>
      <c r="K25" s="2">
        <f>('[1]Pc, Summer, S3'!K25*Main!$B$4)+(_xlfn.IFNA(VLOOKUP($A25,'EV Distribution'!$A$2:$B$16,2,FALSE),0)*'EV Characterization'!K$2)</f>
        <v>0.12651046000000002</v>
      </c>
      <c r="L25" s="2">
        <f>('[1]Pc, Summer, S3'!L25*Main!$B$4)+(_xlfn.IFNA(VLOOKUP($A25,'EV Distribution'!$A$2:$B$16,2,FALSE),0)*'EV Characterization'!L$2)</f>
        <v>8.5594569999999995E-2</v>
      </c>
      <c r="M25" s="2">
        <f>('[1]Pc, Summer, S3'!M25*Main!$B$4)+(_xlfn.IFNA(VLOOKUP($A25,'EV Distribution'!$A$2:$B$16,2,FALSE),0)*'EV Characterization'!M$2)</f>
        <v>8.2603329999999989E-2</v>
      </c>
      <c r="N25" s="2">
        <f>('[1]Pc, Summer, S3'!N25*Main!$B$4)+(_xlfn.IFNA(VLOOKUP($A25,'EV Distribution'!$A$2:$B$16,2,FALSE),0)*'EV Characterization'!N$2)</f>
        <v>0.10001662</v>
      </c>
      <c r="O25" s="2">
        <f>('[1]Pc, Summer, S3'!O25*Main!$B$4)+(_xlfn.IFNA(VLOOKUP($A25,'EV Distribution'!$A$2:$B$16,2,FALSE),0)*'EV Characterization'!O$2)</f>
        <v>0.10731667</v>
      </c>
      <c r="P25" s="2">
        <f>('[1]Pc, Summer, S3'!P25*Main!$B$4)+(_xlfn.IFNA(VLOOKUP($A25,'EV Distribution'!$A$2:$B$16,2,FALSE),0)*'EV Characterization'!P$2)</f>
        <v>9.8912710000000001E-2</v>
      </c>
      <c r="Q25" s="2">
        <f>('[1]Pc, Summer, S3'!Q25*Main!$B$4)+(_xlfn.IFNA(VLOOKUP($A25,'EV Distribution'!$A$2:$B$16,2,FALSE),0)*'EV Characterization'!Q$2)</f>
        <v>0.11424875</v>
      </c>
      <c r="R25" s="2">
        <f>('[1]Pc, Summer, S3'!R25*Main!$B$4)+(_xlfn.IFNA(VLOOKUP($A25,'EV Distribution'!$A$2:$B$16,2,FALSE),0)*'EV Characterization'!R$2)</f>
        <v>0.11894927</v>
      </c>
      <c r="S25" s="2">
        <f>('[1]Pc, Summer, S3'!S25*Main!$B$4)+(_xlfn.IFNA(VLOOKUP($A25,'EV Distribution'!$A$2:$B$16,2,FALSE),0)*'EV Characterization'!S$2)</f>
        <v>0.16431641000000002</v>
      </c>
      <c r="T25" s="2">
        <f>('[1]Pc, Summer, S3'!T25*Main!$B$4)+(_xlfn.IFNA(VLOOKUP($A25,'EV Distribution'!$A$2:$B$16,2,FALSE),0)*'EV Characterization'!T$2)</f>
        <v>0.1100349</v>
      </c>
      <c r="U25" s="2">
        <f>('[1]Pc, Summer, S3'!U25*Main!$B$4)+(_xlfn.IFNA(VLOOKUP($A25,'EV Distribution'!$A$2:$B$16,2,FALSE),0)*'EV Characterization'!U$2)</f>
        <v>0.10414738</v>
      </c>
      <c r="V25" s="2">
        <f>('[1]Pc, Summer, S3'!V25*Main!$B$4)+(_xlfn.IFNA(VLOOKUP($A25,'EV Distribution'!$A$2:$B$16,2,FALSE),0)*'EV Characterization'!V$2)</f>
        <v>0.12711582999999999</v>
      </c>
      <c r="W25" s="2">
        <f>('[1]Pc, Summer, S3'!W25*Main!$B$4)+(_xlfn.IFNA(VLOOKUP($A25,'EV Distribution'!$A$2:$B$16,2,FALSE),0)*'EV Characterization'!W$2)</f>
        <v>0.1208366</v>
      </c>
      <c r="X25" s="2">
        <f>('[1]Pc, Summer, S3'!X25*Main!$B$4)+(_xlfn.IFNA(VLOOKUP($A25,'EV Distribution'!$A$2:$B$16,2,FALSE),0)*'EV Characterization'!X$2)</f>
        <v>0.45162976000000005</v>
      </c>
      <c r="Y25" s="2">
        <f>('[1]Pc, Summer, S3'!Y25*Main!$B$4)+(_xlfn.IFNA(VLOOKUP($A25,'EV Distribution'!$A$2:$B$16,2,FALSE),0)*'EV Characterization'!Y$2)</f>
        <v>0.5102913</v>
      </c>
    </row>
    <row r="26" spans="1:25" x14ac:dyDescent="0.25">
      <c r="A26">
        <v>40</v>
      </c>
      <c r="B26" s="2">
        <f>('[1]Pc, Summer, S3'!B26*Main!$B$4)+(_xlfn.IFNA(VLOOKUP($A26,'EV Distribution'!$A$2:$B$16,2,FALSE),0)*'EV Characterization'!B$2)</f>
        <v>0.34329400000000004</v>
      </c>
      <c r="C26" s="2">
        <f>('[1]Pc, Summer, S3'!C26*Main!$B$4)+(_xlfn.IFNA(VLOOKUP($A26,'EV Distribution'!$A$2:$B$16,2,FALSE),0)*'EV Characterization'!C$2)</f>
        <v>0.33695200000000003</v>
      </c>
      <c r="D26" s="2">
        <f>('[1]Pc, Summer, S3'!D26*Main!$B$4)+(_xlfn.IFNA(VLOOKUP($A26,'EV Distribution'!$A$2:$B$16,2,FALSE),0)*'EV Characterization'!D$2)</f>
        <v>0.27074600000000004</v>
      </c>
      <c r="E26" s="2">
        <f>('[1]Pc, Summer, S3'!E26*Main!$B$4)+(_xlfn.IFNA(VLOOKUP($A26,'EV Distribution'!$A$2:$B$16,2,FALSE),0)*'EV Characterization'!E$2)</f>
        <v>0.26059599999999999</v>
      </c>
      <c r="F26" s="2">
        <f>('[1]Pc, Summer, S3'!F26*Main!$B$4)+(_xlfn.IFNA(VLOOKUP($A26,'EV Distribution'!$A$2:$B$16,2,FALSE),0)*'EV Characterization'!F$2)</f>
        <v>0.21611100000000003</v>
      </c>
      <c r="G26" s="2">
        <f>('[1]Pc, Summer, S3'!G26*Main!$B$4)+(_xlfn.IFNA(VLOOKUP($A26,'EV Distribution'!$A$2:$B$16,2,FALSE),0)*'EV Characterization'!G$2)</f>
        <v>0.22661100000000001</v>
      </c>
      <c r="H26" s="2">
        <f>('[1]Pc, Summer, S3'!H26*Main!$B$4)+(_xlfn.IFNA(VLOOKUP($A26,'EV Distribution'!$A$2:$B$16,2,FALSE),0)*'EV Characterization'!H$2)</f>
        <v>0.27602400000000005</v>
      </c>
      <c r="I26" s="2">
        <f>('[1]Pc, Summer, S3'!I26*Main!$B$4)+(_xlfn.IFNA(VLOOKUP($A26,'EV Distribution'!$A$2:$B$16,2,FALSE),0)*'EV Characterization'!I$2)</f>
        <v>6.4105999999999996E-2</v>
      </c>
      <c r="J26" s="2">
        <f>('[1]Pc, Summer, S3'!J26*Main!$B$4)+(_xlfn.IFNA(VLOOKUP($A26,'EV Distribution'!$A$2:$B$16,2,FALSE),0)*'EV Characterization'!J$2)</f>
        <v>5.9192000000000008E-2</v>
      </c>
      <c r="K26" s="2">
        <f>('[1]Pc, Summer, S3'!K26*Main!$B$4)+(_xlfn.IFNA(VLOOKUP($A26,'EV Distribution'!$A$2:$B$16,2,FALSE),0)*'EV Characterization'!K$2)</f>
        <v>7.460600000000002E-2</v>
      </c>
      <c r="L26" s="2">
        <f>('[1]Pc, Summer, S3'!L26*Main!$B$4)+(_xlfn.IFNA(VLOOKUP($A26,'EV Distribution'!$A$2:$B$16,2,FALSE),0)*'EV Characterization'!L$2)</f>
        <v>5.0477000000000001E-2</v>
      </c>
      <c r="M26" s="2">
        <f>('[1]Pc, Summer, S3'!M26*Main!$B$4)+(_xlfn.IFNA(VLOOKUP($A26,'EV Distribution'!$A$2:$B$16,2,FALSE),0)*'EV Characterization'!M$2)</f>
        <v>4.8712999999999999E-2</v>
      </c>
      <c r="N26" s="2">
        <f>('[1]Pc, Summer, S3'!N26*Main!$B$4)+(_xlfn.IFNA(VLOOKUP($A26,'EV Distribution'!$A$2:$B$16,2,FALSE),0)*'EV Characterization'!N$2)</f>
        <v>5.8982000000000007E-2</v>
      </c>
      <c r="O26" s="2">
        <f>('[1]Pc, Summer, S3'!O26*Main!$B$4)+(_xlfn.IFNA(VLOOKUP($A26,'EV Distribution'!$A$2:$B$16,2,FALSE),0)*'EV Characterization'!O$2)</f>
        <v>6.328700000000001E-2</v>
      </c>
      <c r="P26" s="2">
        <f>('[1]Pc, Summer, S3'!P26*Main!$B$4)+(_xlfn.IFNA(VLOOKUP($A26,'EV Distribution'!$A$2:$B$16,2,FALSE),0)*'EV Characterization'!P$2)</f>
        <v>5.8331000000000008E-2</v>
      </c>
      <c r="Q26" s="2">
        <f>('[1]Pc, Summer, S3'!Q26*Main!$B$4)+(_xlfn.IFNA(VLOOKUP($A26,'EV Distribution'!$A$2:$B$16,2,FALSE),0)*'EV Characterization'!Q$2)</f>
        <v>6.7375000000000004E-2</v>
      </c>
      <c r="R26" s="2">
        <f>('[1]Pc, Summer, S3'!R26*Main!$B$4)+(_xlfn.IFNA(VLOOKUP($A26,'EV Distribution'!$A$2:$B$16,2,FALSE),0)*'EV Characterization'!R$2)</f>
        <v>7.0147000000000001E-2</v>
      </c>
      <c r="S26" s="2">
        <f>('[1]Pc, Summer, S3'!S26*Main!$B$4)+(_xlfn.IFNA(VLOOKUP($A26,'EV Distribution'!$A$2:$B$16,2,FALSE),0)*'EV Characterization'!S$2)</f>
        <v>9.6901000000000015E-2</v>
      </c>
      <c r="T26" s="2">
        <f>('[1]Pc, Summer, S3'!T26*Main!$B$4)+(_xlfn.IFNA(VLOOKUP($A26,'EV Distribution'!$A$2:$B$16,2,FALSE),0)*'EV Characterization'!T$2)</f>
        <v>6.4890000000000003E-2</v>
      </c>
      <c r="U26" s="2">
        <f>('[1]Pc, Summer, S3'!U26*Main!$B$4)+(_xlfn.IFNA(VLOOKUP($A26,'EV Distribution'!$A$2:$B$16,2,FALSE),0)*'EV Characterization'!U$2)</f>
        <v>6.1418E-2</v>
      </c>
      <c r="V26" s="2">
        <f>('[1]Pc, Summer, S3'!V26*Main!$B$4)+(_xlfn.IFNA(VLOOKUP($A26,'EV Distribution'!$A$2:$B$16,2,FALSE),0)*'EV Characterization'!V$2)</f>
        <v>7.4963000000000002E-2</v>
      </c>
      <c r="W26" s="2">
        <f>('[1]Pc, Summer, S3'!W26*Main!$B$4)+(_xlfn.IFNA(VLOOKUP($A26,'EV Distribution'!$A$2:$B$16,2,FALSE),0)*'EV Characterization'!W$2)</f>
        <v>7.1260000000000004E-2</v>
      </c>
      <c r="X26" s="2">
        <f>('[1]Pc, Summer, S3'!X26*Main!$B$4)+(_xlfn.IFNA(VLOOKUP($A26,'EV Distribution'!$A$2:$B$16,2,FALSE),0)*'EV Characterization'!X$2)</f>
        <v>0.26633600000000002</v>
      </c>
      <c r="Y26" s="2">
        <f>('[1]Pc, Summer, S3'!Y26*Main!$B$4)+(_xlfn.IFNA(VLOOKUP($A26,'EV Distribution'!$A$2:$B$16,2,FALSE),0)*'EV Characterization'!Y$2)</f>
        <v>0.30093000000000003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96EF7-2272-4714-BCD5-EAB07F543AB3}">
  <dimension ref="A1:Z33"/>
  <sheetViews>
    <sheetView workbookViewId="0">
      <selection activeCell="B15" sqref="B15:Y26"/>
    </sheetView>
  </sheetViews>
  <sheetFormatPr defaultRowHeight="15" x14ac:dyDescent="0.25"/>
  <sheetData>
    <row r="1" spans="1:26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('[1]Qc, Summer, S1'!B2*Main!$B$4)</f>
        <v>0.72039923488223723</v>
      </c>
      <c r="C2" s="2">
        <f>('[1]Qc, Summer, S1'!C2*Main!$B$4)</f>
        <v>0.78971964437129549</v>
      </c>
      <c r="D2" s="2">
        <f>('[1]Qc, Summer, S1'!D2*Main!$B$4)</f>
        <v>0.74914982717769574</v>
      </c>
      <c r="E2" s="2">
        <f>('[1]Qc, Summer, S1'!E2*Main!$B$4)</f>
        <v>0.74782516518697739</v>
      </c>
      <c r="F2" s="2">
        <f>('[1]Qc, Summer, S1'!F2*Main!$B$4)</f>
        <v>0.73292636468300898</v>
      </c>
      <c r="G2" s="2">
        <f>('[1]Qc, Summer, S1'!G2*Main!$B$4)</f>
        <v>0.77528820077819582</v>
      </c>
      <c r="H2" s="2">
        <f>('[1]Qc, Summer, S1'!H2*Main!$B$4)</f>
        <v>0.79495436158991961</v>
      </c>
      <c r="I2" s="2">
        <f>('[1]Qc, Summer, S1'!I2*Main!$B$4)</f>
        <v>1.4913952971483677</v>
      </c>
      <c r="J2" s="2">
        <f>('[1]Qc, Summer, S1'!J2*Main!$B$4)</f>
        <v>1.7341888277463888</v>
      </c>
      <c r="K2" s="2">
        <f>('[1]Qc, Summer, S1'!K2*Main!$B$4)</f>
        <v>1.6723357510993941</v>
      </c>
      <c r="L2" s="2">
        <f>('[1]Qc, Summer, S1'!L2*Main!$B$4)</f>
        <v>1.6288278935923661</v>
      </c>
      <c r="M2" s="2">
        <f>('[1]Qc, Summer, S1'!M2*Main!$B$4)</f>
        <v>1.6324193720334621</v>
      </c>
      <c r="N2" s="2">
        <f>('[1]Qc, Summer, S1'!N2*Main!$B$4)</f>
        <v>1.7350234845687049</v>
      </c>
      <c r="O2" s="2">
        <f>('[1]Qc, Summer, S1'!O2*Main!$B$4)</f>
        <v>1.6780506505389896</v>
      </c>
      <c r="P2" s="2">
        <f>('[1]Qc, Summer, S1'!P2*Main!$B$4)</f>
        <v>1.1786786980239987</v>
      </c>
      <c r="Q2" s="2">
        <f>('[1]Qc, Summer, S1'!Q2*Main!$B$4)</f>
        <v>1.541275734691649</v>
      </c>
      <c r="R2" s="2">
        <f>('[1]Qc, Summer, S1'!R2*Main!$B$4)</f>
        <v>1.5602715201341202</v>
      </c>
      <c r="S2" s="2">
        <f>('[1]Qc, Summer, S1'!S2*Main!$B$4)</f>
        <v>1.4652162611143125</v>
      </c>
      <c r="T2" s="2">
        <f>('[1]Qc, Summer, S1'!T2*Main!$B$4)</f>
        <v>1.1576871572652661</v>
      </c>
      <c r="U2" s="2">
        <f>('[1]Qc, Summer, S1'!U2*Main!$B$4)</f>
        <v>1.0499927672633371</v>
      </c>
      <c r="V2" s="2">
        <f>('[1]Qc, Summer, S1'!V2*Main!$B$4)</f>
        <v>1.1009447872048654</v>
      </c>
      <c r="W2" s="2">
        <f>('[1]Qc, Summer, S1'!W2*Main!$B$4)</f>
        <v>1.1074542031832504</v>
      </c>
      <c r="X2" s="2">
        <f>('[1]Qc, Summer, S1'!X2*Main!$B$4)</f>
        <v>0.76437506935329469</v>
      </c>
      <c r="Y2" s="2">
        <f>('[1]Qc, Summer, S1'!Y2*Main!$B$4)</f>
        <v>0.75482530429005601</v>
      </c>
      <c r="Z2" s="2"/>
    </row>
    <row r="3" spans="1:26" x14ac:dyDescent="0.25">
      <c r="A3">
        <v>2</v>
      </c>
      <c r="B3" s="2">
        <f>('[1]Qc, Summer, S1'!B3*Main!$B$4)</f>
        <v>7.5134778509292014E-3</v>
      </c>
      <c r="C3" s="2">
        <f>('[1]Qc, Summer, S1'!C3*Main!$B$4)</f>
        <v>-3.7126303017141406E-2</v>
      </c>
      <c r="D3" s="2">
        <f>('[1]Qc, Summer, S1'!D3*Main!$B$4)</f>
        <v>-4.4089924252524962E-2</v>
      </c>
      <c r="E3" s="2">
        <f>('[1]Qc, Summer, S1'!E3*Main!$B$4)</f>
        <v>-5.975390299049535E-2</v>
      </c>
      <c r="F3" s="2">
        <f>('[1]Qc, Summer, S1'!F3*Main!$B$4)</f>
        <v>-7.5992475201663703E-2</v>
      </c>
      <c r="G3" s="2">
        <f>('[1]Qc, Summer, S1'!G3*Main!$B$4)</f>
        <v>-6.1647480072839753E-2</v>
      </c>
      <c r="H3" s="2">
        <f>('[1]Qc, Summer, S1'!H3*Main!$B$4)</f>
        <v>-7.1960334769961942E-2</v>
      </c>
      <c r="I3" s="2">
        <f>('[1]Qc, Summer, S1'!I3*Main!$B$4)</f>
        <v>0.1885532708450875</v>
      </c>
      <c r="J3" s="2">
        <f>('[1]Qc, Summer, S1'!J3*Main!$B$4)</f>
        <v>0.24238188056843576</v>
      </c>
      <c r="K3" s="2">
        <f>('[1]Qc, Summer, S1'!K3*Main!$B$4)</f>
        <v>0.31115112806687417</v>
      </c>
      <c r="L3" s="2">
        <f>('[1]Qc, Summer, S1'!L3*Main!$B$4)</f>
        <v>0.17948538499041597</v>
      </c>
      <c r="M3" s="2">
        <f>('[1]Qc, Summer, S1'!M3*Main!$B$4)</f>
        <v>0.16145267264316515</v>
      </c>
      <c r="N3" s="2">
        <f>('[1]Qc, Summer, S1'!N3*Main!$B$4)</f>
        <v>0.11140106779330537</v>
      </c>
      <c r="O3" s="2">
        <f>('[1]Qc, Summer, S1'!O3*Main!$B$4)</f>
        <v>0.14786495822914544</v>
      </c>
      <c r="P3" s="2">
        <f>('[1]Qc, Summer, S1'!P3*Main!$B$4)</f>
        <v>6.3256224314037351E-2</v>
      </c>
      <c r="Q3" s="2">
        <f>('[1]Qc, Summer, S1'!Q3*Main!$B$4)</f>
        <v>5.5791469587745203E-2</v>
      </c>
      <c r="R3" s="2">
        <f>('[1]Qc, Summer, S1'!R3*Main!$B$4)</f>
        <v>6.5224991000644147E-2</v>
      </c>
      <c r="S3" s="2">
        <f>('[1]Qc, Summer, S1'!S3*Main!$B$4)</f>
        <v>0.11825066451597499</v>
      </c>
      <c r="T3" s="2">
        <f>('[1]Qc, Summer, S1'!T3*Main!$B$4)</f>
        <v>0.22462502660869801</v>
      </c>
      <c r="U3" s="2">
        <f>('[1]Qc, Summer, S1'!U3*Main!$B$4)</f>
        <v>0.22944114267546734</v>
      </c>
      <c r="V3" s="2">
        <f>('[1]Qc, Summer, S1'!V3*Main!$B$4)</f>
        <v>0.18234611446508694</v>
      </c>
      <c r="W3" s="2">
        <f>('[1]Qc, Summer, S1'!W3*Main!$B$4)</f>
        <v>0.13911943474899821</v>
      </c>
      <c r="X3" s="2">
        <f>('[1]Qc, Summer, S1'!X3*Main!$B$4)</f>
        <v>6.8144136009876649E-2</v>
      </c>
      <c r="Y3" s="2">
        <f>('[1]Qc, Summer, S1'!Y3*Main!$B$4)</f>
        <v>1.25197870659803E-2</v>
      </c>
      <c r="Z3" s="2"/>
    </row>
    <row r="4" spans="1:26" x14ac:dyDescent="0.25">
      <c r="A4">
        <v>3</v>
      </c>
      <c r="B4" s="2">
        <f>('[1]Qc, Summer, S1'!B4*Main!$B$4)</f>
        <v>-0.12367436741093761</v>
      </c>
      <c r="C4" s="2">
        <f>('[1]Qc, Summer, S1'!C4*Main!$B$4)</f>
        <v>-0.2918896661624672</v>
      </c>
      <c r="D4" s="2">
        <f>('[1]Qc, Summer, S1'!D4*Main!$B$4)</f>
        <v>-0.51415787070943508</v>
      </c>
      <c r="E4" s="2">
        <f>('[1]Qc, Summer, S1'!E4*Main!$B$4)</f>
        <v>-0.4752577587729887</v>
      </c>
      <c r="F4" s="2">
        <f>('[1]Qc, Summer, S1'!F4*Main!$B$4)</f>
        <v>-0.48285579229433623</v>
      </c>
      <c r="G4" s="2">
        <f>('[1]Qc, Summer, S1'!G4*Main!$B$4)</f>
        <v>-0.46231702088002025</v>
      </c>
      <c r="H4" s="2">
        <f>('[1]Qc, Summer, S1'!H4*Main!$B$4)</f>
        <v>-2.8662153134194845E-2</v>
      </c>
      <c r="I4" s="2">
        <f>('[1]Qc, Summer, S1'!I4*Main!$B$4)</f>
        <v>0.55369060004111859</v>
      </c>
      <c r="J4" s="2">
        <f>('[1]Qc, Summer, S1'!J4*Main!$B$4)</f>
        <v>0.72298593349449891</v>
      </c>
      <c r="K4" s="2">
        <f>('[1]Qc, Summer, S1'!K4*Main!$B$4)</f>
        <v>0.73125545195391206</v>
      </c>
      <c r="L4" s="2">
        <f>('[1]Qc, Summer, S1'!L4*Main!$B$4)</f>
        <v>0.61063546640987332</v>
      </c>
      <c r="M4" s="2">
        <f>('[1]Qc, Summer, S1'!M4*Main!$B$4)</f>
        <v>0.7663166842383623</v>
      </c>
      <c r="N4" s="2">
        <f>('[1]Qc, Summer, S1'!N4*Main!$B$4)</f>
        <v>0.69218991636121308</v>
      </c>
      <c r="O4" s="2">
        <f>('[1]Qc, Summer, S1'!O4*Main!$B$4)</f>
        <v>0.60276558852936524</v>
      </c>
      <c r="P4" s="2">
        <f>('[1]Qc, Summer, S1'!P4*Main!$B$4)</f>
        <v>0.43642177338705268</v>
      </c>
      <c r="Q4" s="2">
        <f>('[1]Qc, Summer, S1'!Q4*Main!$B$4)</f>
        <v>0.27246907903653955</v>
      </c>
      <c r="R4" s="2">
        <f>('[1]Qc, Summer, S1'!R4*Main!$B$4)</f>
        <v>0.33597831767429498</v>
      </c>
      <c r="S4" s="2">
        <f>('[1]Qc, Summer, S1'!S4*Main!$B$4)</f>
        <v>0.29925622404881769</v>
      </c>
      <c r="T4" s="2">
        <f>('[1]Qc, Summer, S1'!T4*Main!$B$4)</f>
        <v>5.7801061879791352E-2</v>
      </c>
      <c r="U4" s="2">
        <f>('[1]Qc, Summer, S1'!U4*Main!$B$4)</f>
        <v>0.24055500815237277</v>
      </c>
      <c r="V4" s="2">
        <f>('[1]Qc, Summer, S1'!V4*Main!$B$4)</f>
        <v>0.33596790730807985</v>
      </c>
      <c r="W4" s="2">
        <f>('[1]Qc, Summer, S1'!W4*Main!$B$4)</f>
        <v>0.21860535472370071</v>
      </c>
      <c r="X4" s="2">
        <f>('[1]Qc, Summer, S1'!X4*Main!$B$4)</f>
        <v>-0.20599944553721328</v>
      </c>
      <c r="Y4" s="2">
        <f>('[1]Qc, Summer, S1'!Y4*Main!$B$4)</f>
        <v>-0.42434891411203313</v>
      </c>
      <c r="Z4" s="2"/>
    </row>
    <row r="5" spans="1:26" x14ac:dyDescent="0.25">
      <c r="A5">
        <v>4</v>
      </c>
      <c r="B5" s="2">
        <f>('[1]Qc, Summer, S1'!B5*Main!$B$4)</f>
        <v>-0.67770472394944159</v>
      </c>
      <c r="C5" s="2">
        <f>('[1]Qc, Summer, S1'!C5*Main!$B$4)</f>
        <v>-0.68363905693897609</v>
      </c>
      <c r="D5" s="2">
        <f>('[1]Qc, Summer, S1'!D5*Main!$B$4)</f>
        <v>-0.70401080561257379</v>
      </c>
      <c r="E5" s="2">
        <f>('[1]Qc, Summer, S1'!E5*Main!$B$4)</f>
        <v>-0.70402934193862454</v>
      </c>
      <c r="F5" s="2">
        <f>('[1]Qc, Summer, S1'!F5*Main!$B$4)</f>
        <v>-0.71988648355317009</v>
      </c>
      <c r="G5" s="2">
        <f>('[1]Qc, Summer, S1'!G5*Main!$B$4)</f>
        <v>-0.74157427874199788</v>
      </c>
      <c r="H5" s="2">
        <f>('[1]Qc, Summer, S1'!H5*Main!$B$4)</f>
        <v>-0.66886319013260176</v>
      </c>
      <c r="I5" s="2">
        <f>('[1]Qc, Summer, S1'!I5*Main!$B$4)</f>
        <v>-0.45408855646668439</v>
      </c>
      <c r="J5" s="2">
        <f>('[1]Qc, Summer, S1'!J5*Main!$B$4)</f>
        <v>-0.33869898040352575</v>
      </c>
      <c r="K5" s="2">
        <f>('[1]Qc, Summer, S1'!K5*Main!$B$4)</f>
        <v>-0.35712173882288772</v>
      </c>
      <c r="L5" s="2">
        <f>('[1]Qc, Summer, S1'!L5*Main!$B$4)</f>
        <v>-0.45007459338288813</v>
      </c>
      <c r="M5" s="2">
        <f>('[1]Qc, Summer, S1'!M5*Main!$B$4)</f>
        <v>-0.4934853636187877</v>
      </c>
      <c r="N5" s="2">
        <f>('[1]Qc, Summer, S1'!N5*Main!$B$4)</f>
        <v>-0.45608992489576439</v>
      </c>
      <c r="O5" s="2">
        <f>('[1]Qc, Summer, S1'!O5*Main!$B$4)</f>
        <v>-0.49452542120899723</v>
      </c>
      <c r="P5" s="2">
        <f>('[1]Qc, Summer, S1'!P5*Main!$B$4)</f>
        <v>-0.46818735785655202</v>
      </c>
      <c r="Q5" s="2">
        <f>('[1]Qc, Summer, S1'!Q5*Main!$B$4)</f>
        <v>-0.55166397260435673</v>
      </c>
      <c r="R5" s="2">
        <f>('[1]Qc, Summer, S1'!R5*Main!$B$4)</f>
        <v>-0.61757010831861414</v>
      </c>
      <c r="S5" s="2">
        <f>('[1]Qc, Summer, S1'!S5*Main!$B$4)</f>
        <v>-0.54945465792598858</v>
      </c>
      <c r="T5" s="2">
        <f>('[1]Qc, Summer, S1'!T5*Main!$B$4)</f>
        <v>-0.38849326319192329</v>
      </c>
      <c r="U5" s="2">
        <f>('[1]Qc, Summer, S1'!U5*Main!$B$4)</f>
        <v>-0.34712485016242728</v>
      </c>
      <c r="V5" s="2">
        <f>('[1]Qc, Summer, S1'!V5*Main!$B$4)</f>
        <v>-0.34820436271424843</v>
      </c>
      <c r="W5" s="2">
        <f>('[1]Qc, Summer, S1'!W5*Main!$B$4)</f>
        <v>-0.45995220339596182</v>
      </c>
      <c r="X5" s="2">
        <f>('[1]Qc, Summer, S1'!X5*Main!$B$4)</f>
        <v>-0.57340463548368148</v>
      </c>
      <c r="Y5" s="2">
        <f>('[1]Qc, Summer, S1'!Y5*Main!$B$4)</f>
        <v>-0.59489489478943602</v>
      </c>
      <c r="Z5" s="2"/>
    </row>
    <row r="6" spans="1:26" x14ac:dyDescent="0.25">
      <c r="A6">
        <v>5</v>
      </c>
      <c r="B6" s="2">
        <f>('[1]Qc, Summer, S1'!B6*Main!$B$4)</f>
        <v>-0.29526768314458751</v>
      </c>
      <c r="C6" s="2">
        <f>('[1]Qc, Summer, S1'!C6*Main!$B$4)</f>
        <v>-0.38590623823589326</v>
      </c>
      <c r="D6" s="2">
        <f>('[1]Qc, Summer, S1'!D6*Main!$B$4)</f>
        <v>-0.4530806437376721</v>
      </c>
      <c r="E6" s="2">
        <f>('[1]Qc, Summer, S1'!E6*Main!$B$4)</f>
        <v>-0.45196121934296352</v>
      </c>
      <c r="F6" s="2">
        <f>('[1]Qc, Summer, S1'!F6*Main!$B$4)</f>
        <v>-0.45479809308815711</v>
      </c>
      <c r="G6" s="2">
        <f>('[1]Qc, Summer, S1'!G6*Main!$B$4)</f>
        <v>-0.49167510210054144</v>
      </c>
      <c r="H6" s="2">
        <f>('[1]Qc, Summer, S1'!H6*Main!$B$4)</f>
        <v>-0.44225477663646801</v>
      </c>
      <c r="I6" s="2">
        <f>('[1]Qc, Summer, S1'!I6*Main!$B$4)</f>
        <v>-0.17655070601780284</v>
      </c>
      <c r="J6" s="2">
        <f>('[1]Qc, Summer, S1'!J6*Main!$B$4)</f>
        <v>5.515088940455655E-2</v>
      </c>
      <c r="K6" s="2">
        <f>('[1]Qc, Summer, S1'!K6*Main!$B$4)</f>
        <v>0.19613736948752009</v>
      </c>
      <c r="L6" s="2">
        <f>('[1]Qc, Summer, S1'!L6*Main!$B$4)</f>
        <v>0.32355871814524412</v>
      </c>
      <c r="M6" s="2">
        <f>('[1]Qc, Summer, S1'!M6*Main!$B$4)</f>
        <v>0.34351202883887116</v>
      </c>
      <c r="N6" s="2">
        <f>('[1]Qc, Summer, S1'!N6*Main!$B$4)</f>
        <v>0.30151987496464111</v>
      </c>
      <c r="O6" s="2">
        <f>('[1]Qc, Summer, S1'!O6*Main!$B$4)</f>
        <v>0.24634885014956806</v>
      </c>
      <c r="P6" s="2">
        <f>('[1]Qc, Summer, S1'!P6*Main!$B$4)</f>
        <v>0.1627529241199997</v>
      </c>
      <c r="Q6" s="2">
        <f>('[1]Qc, Summer, S1'!Q6*Main!$B$4)</f>
        <v>0.10806381114787066</v>
      </c>
      <c r="R6" s="2">
        <f>('[1]Qc, Summer, S1'!R6*Main!$B$4)</f>
        <v>9.0271320448612719E-2</v>
      </c>
      <c r="S6" s="2">
        <f>('[1]Qc, Summer, S1'!S6*Main!$B$4)</f>
        <v>7.9445551250539051E-2</v>
      </c>
      <c r="T6" s="2">
        <f>('[1]Qc, Summer, S1'!T6*Main!$B$4)</f>
        <v>8.0352395314446851E-2</v>
      </c>
      <c r="U6" s="2">
        <f>('[1]Qc, Summer, S1'!U6*Main!$B$4)</f>
        <v>2.1959900623002949E-2</v>
      </c>
      <c r="V6" s="2">
        <f>('[1]Qc, Summer, S1'!V6*Main!$B$4)</f>
        <v>0.17091527128583747</v>
      </c>
      <c r="W6" s="2">
        <f>('[1]Qc, Summer, S1'!W6*Main!$B$4)</f>
        <v>7.7959642803804852E-2</v>
      </c>
      <c r="X6" s="2">
        <f>('[1]Qc, Summer, S1'!X6*Main!$B$4)</f>
        <v>4.4691669527262105E-2</v>
      </c>
      <c r="Y6" s="2">
        <f>('[1]Qc, Summer, S1'!Y6*Main!$B$4)</f>
        <v>-7.1593230664776311E-2</v>
      </c>
      <c r="Z6" s="2"/>
    </row>
    <row r="7" spans="1:26" x14ac:dyDescent="0.25">
      <c r="A7">
        <v>6</v>
      </c>
      <c r="B7" s="2">
        <f>('[1]Qc, Summer, S1'!B7*Main!$B$4)</f>
        <v>0.83452811233330371</v>
      </c>
      <c r="C7" s="2">
        <f>('[1]Qc, Summer, S1'!C7*Main!$B$4)</f>
        <v>0.92748458930913436</v>
      </c>
      <c r="D7" s="2">
        <f>('[1]Qc, Summer, S1'!D7*Main!$B$4)</f>
        <v>0.70235630797503246</v>
      </c>
      <c r="E7" s="2">
        <f>('[1]Qc, Summer, S1'!E7*Main!$B$4)</f>
        <v>0.82758968483684825</v>
      </c>
      <c r="F7" s="2">
        <f>('[1]Qc, Summer, S1'!F7*Main!$B$4)</f>
        <v>0.84719602683580597</v>
      </c>
      <c r="G7" s="2">
        <f>('[1]Qc, Summer, S1'!G7*Main!$B$4)</f>
        <v>0.86985045226693081</v>
      </c>
      <c r="H7" s="2">
        <f>('[1]Qc, Summer, S1'!H7*Main!$B$4)</f>
        <v>0.8425899129840666</v>
      </c>
      <c r="I7" s="2">
        <f>('[1]Qc, Summer, S1'!I7*Main!$B$4)</f>
        <v>1.5580083587339493</v>
      </c>
      <c r="J7" s="2">
        <f>('[1]Qc, Summer, S1'!J7*Main!$B$4)</f>
        <v>1.789316416205875</v>
      </c>
      <c r="K7" s="2">
        <f>('[1]Qc, Summer, S1'!K7*Main!$B$4)</f>
        <v>1.7853343042738843</v>
      </c>
      <c r="L7" s="2">
        <f>('[1]Qc, Summer, S1'!L7*Main!$B$4)</f>
        <v>1.560260032833469</v>
      </c>
      <c r="M7" s="2">
        <f>('[1]Qc, Summer, S1'!M7*Main!$B$4)</f>
        <v>1.863413552068844</v>
      </c>
      <c r="N7" s="2">
        <f>('[1]Qc, Summer, S1'!N7*Main!$B$4)</f>
        <v>1.9416293747309217</v>
      </c>
      <c r="O7" s="2">
        <f>('[1]Qc, Summer, S1'!O7*Main!$B$4)</f>
        <v>1.7920410276947041</v>
      </c>
      <c r="P7" s="2">
        <f>('[1]Qc, Summer, S1'!P7*Main!$B$4)</f>
        <v>1.5564048359930478</v>
      </c>
      <c r="Q7" s="2">
        <f>('[1]Qc, Summer, S1'!Q7*Main!$B$4)</f>
        <v>1.3687612157682774</v>
      </c>
      <c r="R7" s="2">
        <f>('[1]Qc, Summer, S1'!R7*Main!$B$4)</f>
        <v>1.6687610140936222</v>
      </c>
      <c r="S7" s="2">
        <f>('[1]Qc, Summer, S1'!S7*Main!$B$4)</f>
        <v>1.6181103073535503</v>
      </c>
      <c r="T7" s="2">
        <f>('[1]Qc, Summer, S1'!T7*Main!$B$4)</f>
        <v>1.2697731227255222</v>
      </c>
      <c r="U7" s="2">
        <f>('[1]Qc, Summer, S1'!U7*Main!$B$4)</f>
        <v>1.1776629530445424</v>
      </c>
      <c r="V7" s="2">
        <f>('[1]Qc, Summer, S1'!V7*Main!$B$4)</f>
        <v>1.3873540645597817</v>
      </c>
      <c r="W7" s="2">
        <f>('[1]Qc, Summer, S1'!W7*Main!$B$4)</f>
        <v>1.0914781418994635</v>
      </c>
      <c r="X7" s="2">
        <f>('[1]Qc, Summer, S1'!X7*Main!$B$4)</f>
        <v>0.83347402196104858</v>
      </c>
      <c r="Y7" s="2">
        <f>('[1]Qc, Summer, S1'!Y7*Main!$B$4)</f>
        <v>0.92813469873036314</v>
      </c>
      <c r="Z7" s="2"/>
    </row>
    <row r="8" spans="1:26" x14ac:dyDescent="0.25">
      <c r="A8">
        <v>7</v>
      </c>
      <c r="B8" s="2">
        <f>('[1]Qc, Summer, S1'!B8*Main!$B$4)</f>
        <v>-0.46264584486116089</v>
      </c>
      <c r="C8" s="2">
        <f>('[1]Qc, Summer, S1'!C8*Main!$B$4)</f>
        <v>-0.47796840274852659</v>
      </c>
      <c r="D8" s="2">
        <f>('[1]Qc, Summer, S1'!D8*Main!$B$4)</f>
        <v>-0.50300957596495277</v>
      </c>
      <c r="E8" s="2">
        <f>('[1]Qc, Summer, S1'!E8*Main!$B$4)</f>
        <v>-0.51984653211004284</v>
      </c>
      <c r="F8" s="2">
        <f>('[1]Qc, Summer, S1'!F8*Main!$B$4)</f>
        <v>-0.48640944749266329</v>
      </c>
      <c r="G8" s="2">
        <f>('[1]Qc, Summer, S1'!G8*Main!$B$4)</f>
        <v>-0.52455224607992856</v>
      </c>
      <c r="H8" s="2">
        <f>('[1]Qc, Summer, S1'!H8*Main!$B$4)</f>
        <v>-0.45494197805568876</v>
      </c>
      <c r="I8" s="2">
        <f>('[1]Qc, Summer, S1'!I8*Main!$B$4)</f>
        <v>-0.20739215020366389</v>
      </c>
      <c r="J8" s="2">
        <f>('[1]Qc, Summer, S1'!J8*Main!$B$4)</f>
        <v>-3.7275703194360701E-2</v>
      </c>
      <c r="K8" s="2">
        <f>('[1]Qc, Summer, S1'!K8*Main!$B$4)</f>
        <v>-2.7762325461309797E-2</v>
      </c>
      <c r="L8" s="2">
        <f>('[1]Qc, Summer, S1'!L8*Main!$B$4)</f>
        <v>6.3493476233736856E-2</v>
      </c>
      <c r="M8" s="2">
        <f>('[1]Qc, Summer, S1'!M8*Main!$B$4)</f>
        <v>2.1319744686713351E-2</v>
      </c>
      <c r="N8" s="2">
        <f>('[1]Qc, Summer, S1'!N8*Main!$B$4)</f>
        <v>5.4248450981523519E-3</v>
      </c>
      <c r="O8" s="2">
        <f>('[1]Qc, Summer, S1'!O8*Main!$B$4)</f>
        <v>3.7053071475490014E-3</v>
      </c>
      <c r="P8" s="2">
        <f>('[1]Qc, Summer, S1'!P8*Main!$B$4)</f>
        <v>-5.3523739374815554E-2</v>
      </c>
      <c r="Q8" s="2">
        <f>('[1]Qc, Summer, S1'!Q8*Main!$B$4)</f>
        <v>-9.3035713242822518E-2</v>
      </c>
      <c r="R8" s="2">
        <f>('[1]Qc, Summer, S1'!R8*Main!$B$4)</f>
        <v>-0.13719341909606492</v>
      </c>
      <c r="S8" s="2">
        <f>('[1]Qc, Summer, S1'!S8*Main!$B$4)</f>
        <v>-0.17424848126854278</v>
      </c>
      <c r="T8" s="2">
        <f>('[1]Qc, Summer, S1'!T8*Main!$B$4)</f>
        <v>-0.15138242190354584</v>
      </c>
      <c r="U8" s="2">
        <f>('[1]Qc, Summer, S1'!U8*Main!$B$4)</f>
        <v>-0.18658525474914825</v>
      </c>
      <c r="V8" s="2">
        <f>('[1]Qc, Summer, S1'!V8*Main!$B$4)</f>
        <v>-0.1327819693022356</v>
      </c>
      <c r="W8" s="2">
        <f>('[1]Qc, Summer, S1'!W8*Main!$B$4)</f>
        <v>-0.24525647965326799</v>
      </c>
      <c r="X8" s="2">
        <f>('[1]Qc, Summer, S1'!X8*Main!$B$4)</f>
        <v>-0.30801437703280593</v>
      </c>
      <c r="Y8" s="2">
        <f>('[1]Qc, Summer, S1'!Y8*Main!$B$4)</f>
        <v>-0.33430649118264627</v>
      </c>
      <c r="Z8" s="2"/>
    </row>
    <row r="9" spans="1:26" x14ac:dyDescent="0.25">
      <c r="A9">
        <v>8</v>
      </c>
      <c r="B9" s="2">
        <f>('[1]Qc, Summer, S1'!B9*Main!$B$4)</f>
        <v>-1.9555329246440956</v>
      </c>
      <c r="C9" s="2">
        <f>('[1]Qc, Summer, S1'!C9*Main!$B$4)</f>
        <v>-1.9690807924839817</v>
      </c>
      <c r="D9" s="2">
        <f>('[1]Qc, Summer, S1'!D9*Main!$B$4)</f>
        <v>-1.9874854061898148</v>
      </c>
      <c r="E9" s="2">
        <f>('[1]Qc, Summer, S1'!E9*Main!$B$4)</f>
        <v>-1.998257981353623</v>
      </c>
      <c r="F9" s="2">
        <f>('[1]Qc, Summer, S1'!F9*Main!$B$4)</f>
        <v>-1.9714544212497895</v>
      </c>
      <c r="G9" s="2">
        <f>('[1]Qc, Summer, S1'!G9*Main!$B$4)</f>
        <v>-1.9245298750240734</v>
      </c>
      <c r="H9" s="2">
        <f>('[1]Qc, Summer, S1'!H9*Main!$B$4)</f>
        <v>-1.6357590109884068</v>
      </c>
      <c r="I9" s="2">
        <f>('[1]Qc, Summer, S1'!I9*Main!$B$4)</f>
        <v>-1.3497832486955663</v>
      </c>
      <c r="J9" s="2">
        <f>('[1]Qc, Summer, S1'!J9*Main!$B$4)</f>
        <v>-1.3243673349297715</v>
      </c>
      <c r="K9" s="2">
        <f>('[1]Qc, Summer, S1'!K9*Main!$B$4)</f>
        <v>-1.3032604316488738</v>
      </c>
      <c r="L9" s="2">
        <f>('[1]Qc, Summer, S1'!L9*Main!$B$4)</f>
        <v>-1.2817153139556343</v>
      </c>
      <c r="M9" s="2">
        <f>('[1]Qc, Summer, S1'!M9*Main!$B$4)</f>
        <v>-1.2675466097305541</v>
      </c>
      <c r="N9" s="2">
        <f>('[1]Qc, Summer, S1'!N9*Main!$B$4)</f>
        <v>-1.2974541559540986</v>
      </c>
      <c r="O9" s="2">
        <f>('[1]Qc, Summer, S1'!O9*Main!$B$4)</f>
        <v>-1.3474826230307717</v>
      </c>
      <c r="P9" s="2">
        <f>('[1]Qc, Summer, S1'!P9*Main!$B$4)</f>
        <v>-1.4814275509864339</v>
      </c>
      <c r="Q9" s="2">
        <f>('[1]Qc, Summer, S1'!Q9*Main!$B$4)</f>
        <v>-1.5478156638123892</v>
      </c>
      <c r="R9" s="2">
        <f>('[1]Qc, Summer, S1'!R9*Main!$B$4)</f>
        <v>-1.6024506689877009</v>
      </c>
      <c r="S9" s="2">
        <f>('[1]Qc, Summer, S1'!S9*Main!$B$4)</f>
        <v>-1.6076331385689882</v>
      </c>
      <c r="T9" s="2">
        <f>('[1]Qc, Summer, S1'!T9*Main!$B$4)</f>
        <v>-1.6380232819573903</v>
      </c>
      <c r="U9" s="2">
        <f>('[1]Qc, Summer, S1'!U9*Main!$B$4)</f>
        <v>-1.6930735922124953</v>
      </c>
      <c r="V9" s="2">
        <f>('[1]Qc, Summer, S1'!V9*Main!$B$4)</f>
        <v>-1.8005176765439848</v>
      </c>
      <c r="W9" s="2">
        <f>('[1]Qc, Summer, S1'!W9*Main!$B$4)</f>
        <v>-1.8770211081839887</v>
      </c>
      <c r="X9" s="2">
        <f>('[1]Qc, Summer, S1'!X9*Main!$B$4)</f>
        <v>-1.9033864538754803</v>
      </c>
      <c r="Y9" s="2">
        <f>('[1]Qc, Summer, S1'!Y9*Main!$B$4)</f>
        <v>-1.940195746555901</v>
      </c>
      <c r="Z9" s="2"/>
    </row>
    <row r="10" spans="1:26" x14ac:dyDescent="0.25">
      <c r="A10">
        <v>9</v>
      </c>
      <c r="B10" s="2">
        <f>('[1]Qc, Summer, S1'!B10*Main!$B$4)</f>
        <v>5.9978394868846511E-3</v>
      </c>
      <c r="C10" s="2">
        <f>('[1]Qc, Summer, S1'!C10*Main!$B$4)</f>
        <v>-5.5305184738303356E-2</v>
      </c>
      <c r="D10" s="2">
        <f>('[1]Qc, Summer, S1'!D10*Main!$B$4)</f>
        <v>-7.0815847173832464E-2</v>
      </c>
      <c r="E10" s="2">
        <f>('[1]Qc, Summer, S1'!E10*Main!$B$4)</f>
        <v>-8.9829092007918346E-2</v>
      </c>
      <c r="F10" s="2">
        <f>('[1]Qc, Summer, S1'!F10*Main!$B$4)</f>
        <v>-8.5538389408434057E-2</v>
      </c>
      <c r="G10" s="2">
        <f>('[1]Qc, Summer, S1'!G10*Main!$B$4)</f>
        <v>-9.883826861863676E-2</v>
      </c>
      <c r="H10" s="2">
        <f>('[1]Qc, Summer, S1'!H10*Main!$B$4)</f>
        <v>-0.1859600127230791</v>
      </c>
      <c r="I10" s="2">
        <f>('[1]Qc, Summer, S1'!I10*Main!$B$4)</f>
        <v>-6.0559580486168156E-2</v>
      </c>
      <c r="J10" s="2">
        <f>('[1]Qc, Summer, S1'!J10*Main!$B$4)</f>
        <v>-9.3326975056208752E-2</v>
      </c>
      <c r="K10" s="2">
        <f>('[1]Qc, Summer, S1'!K10*Main!$B$4)</f>
        <v>-3.2030086093868551E-2</v>
      </c>
      <c r="L10" s="2">
        <f>('[1]Qc, Summer, S1'!L10*Main!$B$4)</f>
        <v>-5.9652377444115016E-4</v>
      </c>
      <c r="M10" s="2">
        <f>('[1]Qc, Summer, S1'!M10*Main!$B$4)</f>
        <v>2.5102036329251499E-2</v>
      </c>
      <c r="N10" s="2">
        <f>('[1]Qc, Summer, S1'!N10*Main!$B$4)</f>
        <v>8.5961983619947058E-2</v>
      </c>
      <c r="O10" s="2">
        <f>('[1]Qc, Summer, S1'!O10*Main!$B$4)</f>
        <v>8.7058890294629265E-2</v>
      </c>
      <c r="P10" s="2">
        <f>('[1]Qc, Summer, S1'!P10*Main!$B$4)</f>
        <v>6.6679342004964406E-2</v>
      </c>
      <c r="Q10" s="2">
        <f>('[1]Qc, Summer, S1'!Q10*Main!$B$4)</f>
        <v>0.15322133640466651</v>
      </c>
      <c r="R10" s="2">
        <f>('[1]Qc, Summer, S1'!R10*Main!$B$4)</f>
        <v>0.13006904092031826</v>
      </c>
      <c r="S10" s="2">
        <f>('[1]Qc, Summer, S1'!S10*Main!$B$4)</f>
        <v>0.11301862331625245</v>
      </c>
      <c r="T10" s="2">
        <f>('[1]Qc, Summer, S1'!T10*Main!$B$4)</f>
        <v>9.3598656243485012E-2</v>
      </c>
      <c r="U10" s="2">
        <f>('[1]Qc, Summer, S1'!U10*Main!$B$4)</f>
        <v>9.5785942717479408E-2</v>
      </c>
      <c r="V10" s="2">
        <f>('[1]Qc, Summer, S1'!V10*Main!$B$4)</f>
        <v>0.13538374499660186</v>
      </c>
      <c r="W10" s="2">
        <f>('[1]Qc, Summer, S1'!W10*Main!$B$4)</f>
        <v>0.12185056262629851</v>
      </c>
      <c r="X10" s="2">
        <f>('[1]Qc, Summer, S1'!X10*Main!$B$4)</f>
        <v>-1.19901311297048E-2</v>
      </c>
      <c r="Y10" s="2">
        <f>('[1]Qc, Summer, S1'!Y10*Main!$B$4)</f>
        <v>-1.955898951814845E-2</v>
      </c>
      <c r="Z10" s="2"/>
    </row>
    <row r="11" spans="1:26" x14ac:dyDescent="0.25">
      <c r="A11">
        <v>10</v>
      </c>
      <c r="B11" s="2">
        <f>('[1]Qc, Summer, S1'!B11*Main!$B$4)</f>
        <v>-0.2786163839693972</v>
      </c>
      <c r="C11" s="2">
        <f>('[1]Qc, Summer, S1'!C11*Main!$B$4)</f>
        <v>-0.311337176649296</v>
      </c>
      <c r="D11" s="2">
        <f>('[1]Qc, Summer, S1'!D11*Main!$B$4)</f>
        <v>-0.31932525624275476</v>
      </c>
      <c r="E11" s="2">
        <f>('[1]Qc, Summer, S1'!E11*Main!$B$4)</f>
        <v>-0.31537496282819283</v>
      </c>
      <c r="F11" s="2">
        <f>('[1]Qc, Summer, S1'!F11*Main!$B$4)</f>
        <v>-0.3259477503369253</v>
      </c>
      <c r="G11" s="2">
        <f>('[1]Qc, Summer, S1'!G11*Main!$B$4)</f>
        <v>-0.33502199989508252</v>
      </c>
      <c r="H11" s="2">
        <f>('[1]Qc, Summer, S1'!H11*Main!$B$4)</f>
        <v>-0.10591934097630346</v>
      </c>
      <c r="I11" s="2">
        <f>('[1]Qc, Summer, S1'!I11*Main!$B$4)</f>
        <v>9.3483358990073956E-2</v>
      </c>
      <c r="J11" s="2">
        <f>('[1]Qc, Summer, S1'!J11*Main!$B$4)</f>
        <v>0.21267670011573808</v>
      </c>
      <c r="K11" s="2">
        <f>('[1]Qc, Summer, S1'!K11*Main!$B$4)</f>
        <v>0.22487732297612537</v>
      </c>
      <c r="L11" s="2">
        <f>('[1]Qc, Summer, S1'!L11*Main!$B$4)</f>
        <v>9.5340614010984315E-2</v>
      </c>
      <c r="M11" s="2">
        <f>('[1]Qc, Summer, S1'!M11*Main!$B$4)</f>
        <v>0.23171034143535521</v>
      </c>
      <c r="N11" s="2">
        <f>('[1]Qc, Summer, S1'!N11*Main!$B$4)</f>
        <v>0.24909359704891415</v>
      </c>
      <c r="O11" s="2">
        <f>('[1]Qc, Summer, S1'!O11*Main!$B$4)</f>
        <v>0.23932870617348032</v>
      </c>
      <c r="P11" s="2">
        <f>('[1]Qc, Summer, S1'!P11*Main!$B$4)</f>
        <v>0.18941204447189527</v>
      </c>
      <c r="Q11" s="2">
        <f>('[1]Qc, Summer, S1'!Q11*Main!$B$4)</f>
        <v>8.1213061735111905E-2</v>
      </c>
      <c r="R11" s="2">
        <f>('[1]Qc, Summer, S1'!R11*Main!$B$4)</f>
        <v>4.0763208510812797E-2</v>
      </c>
      <c r="S11" s="2">
        <f>('[1]Qc, Summer, S1'!S11*Main!$B$4)</f>
        <v>4.0628852781321355E-2</v>
      </c>
      <c r="T11" s="2">
        <f>('[1]Qc, Summer, S1'!T11*Main!$B$4)</f>
        <v>4.1463346431752701E-2</v>
      </c>
      <c r="U11" s="2">
        <f>('[1]Qc, Summer, S1'!U11*Main!$B$4)</f>
        <v>8.2819521569930013E-2</v>
      </c>
      <c r="V11" s="2">
        <f>('[1]Qc, Summer, S1'!V11*Main!$B$4)</f>
        <v>0.11881716466371417</v>
      </c>
      <c r="W11" s="2">
        <f>('[1]Qc, Summer, S1'!W11*Main!$B$4)</f>
        <v>1.6260600415542097E-2</v>
      </c>
      <c r="X11" s="2">
        <f>('[1]Qc, Summer, S1'!X11*Main!$B$4)</f>
        <v>-0.1227082593186702</v>
      </c>
      <c r="Y11" s="2">
        <f>('[1]Qc, Summer, S1'!Y11*Main!$B$4)</f>
        <v>-0.20631123437363816</v>
      </c>
      <c r="Z11" s="2"/>
    </row>
    <row r="12" spans="1:26" x14ac:dyDescent="0.25">
      <c r="A12">
        <v>11</v>
      </c>
      <c r="B12" s="2">
        <f>('[1]Qc, Summer, S1'!B12*Main!$B$4)</f>
        <v>-0.34670944717950358</v>
      </c>
      <c r="C12" s="2">
        <f>('[1]Qc, Summer, S1'!C12*Main!$B$4)</f>
        <v>-0.37285718684615965</v>
      </c>
      <c r="D12" s="2">
        <f>('[1]Qc, Summer, S1'!D12*Main!$B$4)</f>
        <v>-0.38947001009104382</v>
      </c>
      <c r="E12" s="2">
        <f>('[1]Qc, Summer, S1'!E12*Main!$B$4)</f>
        <v>-0.39537895353538904</v>
      </c>
      <c r="F12" s="2">
        <f>('[1]Qc, Summer, S1'!F12*Main!$B$4)</f>
        <v>-0.38510003859019087</v>
      </c>
      <c r="G12" s="2">
        <f>('[1]Qc, Summer, S1'!G12*Main!$B$4)</f>
        <v>-0.38638945545391123</v>
      </c>
      <c r="H12" s="2">
        <f>('[1]Qc, Summer, S1'!H12*Main!$B$4)</f>
        <v>-0.30473837511271862</v>
      </c>
      <c r="I12" s="2">
        <f>('[1]Qc, Summer, S1'!I12*Main!$B$4)</f>
        <v>-0.25298208095372221</v>
      </c>
      <c r="J12" s="2">
        <f>('[1]Qc, Summer, S1'!J12*Main!$B$4)</f>
        <v>-0.2128763898676832</v>
      </c>
      <c r="K12" s="2">
        <f>('[1]Qc, Summer, S1'!K12*Main!$B$4)</f>
        <v>-0.16445193504756442</v>
      </c>
      <c r="L12" s="2">
        <f>('[1]Qc, Summer, S1'!L12*Main!$B$4)</f>
        <v>-0.16530675991477331</v>
      </c>
      <c r="M12" s="2">
        <f>('[1]Qc, Summer, S1'!M12*Main!$B$4)</f>
        <v>-0.17689245321217606</v>
      </c>
      <c r="N12" s="2">
        <f>('[1]Qc, Summer, S1'!N12*Main!$B$4)</f>
        <v>-0.20772534719130234</v>
      </c>
      <c r="O12" s="2">
        <f>('[1]Qc, Summer, S1'!O12*Main!$B$4)</f>
        <v>-0.21380421783590556</v>
      </c>
      <c r="P12" s="2">
        <f>('[1]Qc, Summer, S1'!P12*Main!$B$4)</f>
        <v>-0.23983790035547087</v>
      </c>
      <c r="Q12" s="2">
        <f>('[1]Qc, Summer, S1'!Q12*Main!$B$4)</f>
        <v>-0.24006281648072103</v>
      </c>
      <c r="R12" s="2">
        <f>('[1]Qc, Summer, S1'!R12*Main!$B$4)</f>
        <v>-0.24365227159045258</v>
      </c>
      <c r="S12" s="2">
        <f>('[1]Qc, Summer, S1'!S12*Main!$B$4)</f>
        <v>-0.18848258478483043</v>
      </c>
      <c r="T12" s="2">
        <f>('[1]Qc, Summer, S1'!T12*Main!$B$4)</f>
        <v>-0.17002125253203171</v>
      </c>
      <c r="U12" s="2">
        <f>('[1]Qc, Summer, S1'!U12*Main!$B$4)</f>
        <v>-0.19369116186759783</v>
      </c>
      <c r="V12" s="2">
        <f>('[1]Qc, Summer, S1'!V12*Main!$B$4)</f>
        <v>-0.16051185619295649</v>
      </c>
      <c r="W12" s="2">
        <f>('[1]Qc, Summer, S1'!W12*Main!$B$4)</f>
        <v>-0.20397787642886317</v>
      </c>
      <c r="X12" s="2">
        <f>('[1]Qc, Summer, S1'!X12*Main!$B$4)</f>
        <v>-0.23355278044917568</v>
      </c>
      <c r="Y12" s="2">
        <f>('[1]Qc, Summer, S1'!Y12*Main!$B$4)</f>
        <v>-0.2638258316934402</v>
      </c>
      <c r="Z12" s="2"/>
    </row>
    <row r="13" spans="1:26" x14ac:dyDescent="0.25">
      <c r="A13">
        <v>12</v>
      </c>
      <c r="B13" s="2">
        <f>('[1]Qc, Summer, S1'!B13*Main!$B$4)</f>
        <v>-0.61000585137730634</v>
      </c>
      <c r="C13" s="2">
        <f>('[1]Qc, Summer, S1'!C13*Main!$B$4)</f>
        <v>-0.36894458613685943</v>
      </c>
      <c r="D13" s="2">
        <f>('[1]Qc, Summer, S1'!D13*Main!$B$4)</f>
        <v>-0.46631845236310621</v>
      </c>
      <c r="E13" s="2">
        <f>('[1]Qc, Summer, S1'!E13*Main!$B$4)</f>
        <v>-0.36724612999370115</v>
      </c>
      <c r="F13" s="2">
        <f>('[1]Qc, Summer, S1'!F13*Main!$B$4)</f>
        <v>-0.4212785087661009</v>
      </c>
      <c r="G13" s="2">
        <f>('[1]Qc, Summer, S1'!G13*Main!$B$4)</f>
        <v>-0.22606785767799023</v>
      </c>
      <c r="H13" s="2">
        <f>('[1]Qc, Summer, S1'!H13*Main!$B$4)</f>
        <v>-0.76187589613974482</v>
      </c>
      <c r="I13" s="2">
        <f>('[1]Qc, Summer, S1'!I13*Main!$B$4)</f>
        <v>-0.59904546537472636</v>
      </c>
      <c r="J13" s="2">
        <f>('[1]Qc, Summer, S1'!J13*Main!$B$4)</f>
        <v>-0.44420373425632681</v>
      </c>
      <c r="K13" s="2">
        <f>('[1]Qc, Summer, S1'!K13*Main!$B$4)</f>
        <v>-0.52270461820018888</v>
      </c>
      <c r="L13" s="2">
        <f>('[1]Qc, Summer, S1'!L13*Main!$B$4)</f>
        <v>-0.54134625538508396</v>
      </c>
      <c r="M13" s="2">
        <f>('[1]Qc, Summer, S1'!M13*Main!$B$4)</f>
        <v>-0.49294872392586631</v>
      </c>
      <c r="N13" s="2">
        <f>('[1]Qc, Summer, S1'!N13*Main!$B$4)</f>
        <v>0.24691022670014176</v>
      </c>
      <c r="O13" s="2">
        <f>('[1]Qc, Summer, S1'!O13*Main!$B$4)</f>
        <v>0.125297731852964</v>
      </c>
      <c r="P13" s="2">
        <f>('[1]Qc, Summer, S1'!P13*Main!$B$4)</f>
        <v>-0.70101186955194306</v>
      </c>
      <c r="Q13" s="2">
        <f>('[1]Qc, Summer, S1'!Q13*Main!$B$4)</f>
        <v>-0.23610283065623464</v>
      </c>
      <c r="R13" s="2">
        <f>('[1]Qc, Summer, S1'!R13*Main!$B$4)</f>
        <v>-0.27203429123376699</v>
      </c>
      <c r="S13" s="2">
        <f>('[1]Qc, Summer, S1'!S13*Main!$B$4)</f>
        <v>-0.15833449056952451</v>
      </c>
      <c r="T13" s="2">
        <f>('[1]Qc, Summer, S1'!T13*Main!$B$4)</f>
        <v>7.3132006802007548E-3</v>
      </c>
      <c r="U13" s="2">
        <f>('[1]Qc, Summer, S1'!U13*Main!$B$4)</f>
        <v>0.4811775041960713</v>
      </c>
      <c r="V13" s="2">
        <f>('[1]Qc, Summer, S1'!V13*Main!$B$4)</f>
        <v>1.0734089769532713</v>
      </c>
      <c r="W13" s="2">
        <f>('[1]Qc, Summer, S1'!W13*Main!$B$4)</f>
        <v>1.0691257149917088</v>
      </c>
      <c r="X13" s="2">
        <f>('[1]Qc, Summer, S1'!X13*Main!$B$4)</f>
        <v>1.0146305481211995</v>
      </c>
      <c r="Y13" s="2">
        <f>('[1]Qc, Summer, S1'!Y13*Main!$B$4)</f>
        <v>1.06572955329606</v>
      </c>
      <c r="Z13" s="2"/>
    </row>
    <row r="14" spans="1:26" x14ac:dyDescent="0.25">
      <c r="A14">
        <v>13</v>
      </c>
      <c r="B14" s="2">
        <f>('[1]Qc, Summer, S1'!B14*Main!$B$4)</f>
        <v>0.54889729540376742</v>
      </c>
      <c r="C14" s="2">
        <f>('[1]Qc, Summer, S1'!C14*Main!$B$4)</f>
        <v>0.51118474844089268</v>
      </c>
      <c r="D14" s="2">
        <f>('[1]Qc, Summer, S1'!D14*Main!$B$4)</f>
        <v>0.38426978740875001</v>
      </c>
      <c r="E14" s="2">
        <f>('[1]Qc, Summer, S1'!E14*Main!$B$4)</f>
        <v>0.34637700078253258</v>
      </c>
      <c r="F14" s="2">
        <f>('[1]Qc, Summer, S1'!F14*Main!$B$4)</f>
        <v>0.3184559090778476</v>
      </c>
      <c r="G14" s="2">
        <f>('[1]Qc, Summer, S1'!G14*Main!$B$4)</f>
        <v>0.39986275374269481</v>
      </c>
      <c r="H14" s="2">
        <f>('[1]Qc, Summer, S1'!H14*Main!$B$4)</f>
        <v>1.3167215246807153</v>
      </c>
      <c r="I14" s="2">
        <f>('[1]Qc, Summer, S1'!I14*Main!$B$4)</f>
        <v>1.758565401878265</v>
      </c>
      <c r="J14" s="2">
        <f>('[1]Qc, Summer, S1'!J14*Main!$B$4)</f>
        <v>2.255881127576691</v>
      </c>
      <c r="K14" s="2">
        <f>('[1]Qc, Summer, S1'!K14*Main!$B$4)</f>
        <v>2.1507258878999536</v>
      </c>
      <c r="L14" s="2">
        <f>('[1]Qc, Summer, S1'!L14*Main!$B$4)</f>
        <v>2.0977856511832158</v>
      </c>
      <c r="M14" s="2">
        <f>('[1]Qc, Summer, S1'!M14*Main!$B$4)</f>
        <v>2.0714970941804518</v>
      </c>
      <c r="N14" s="2">
        <f>('[1]Qc, Summer, S1'!N14*Main!$B$4)</f>
        <v>2.2388392601793599</v>
      </c>
      <c r="O14" s="2">
        <f>('[1]Qc, Summer, S1'!O14*Main!$B$4)</f>
        <v>2.0551785024772475</v>
      </c>
      <c r="P14" s="2">
        <f>('[1]Qc, Summer, S1'!P14*Main!$B$4)</f>
        <v>1.8876563252556353</v>
      </c>
      <c r="Q14" s="2">
        <f>('[1]Qc, Summer, S1'!Q14*Main!$B$4)</f>
        <v>1.7538547274830985</v>
      </c>
      <c r="R14" s="2">
        <f>('[1]Qc, Summer, S1'!R14*Main!$B$4)</f>
        <v>1.7360856356320418</v>
      </c>
      <c r="S14" s="2">
        <f>('[1]Qc, Summer, S1'!S14*Main!$B$4)</f>
        <v>1.7587498187418447</v>
      </c>
      <c r="T14" s="2">
        <f>('[1]Qc, Summer, S1'!T14*Main!$B$4)</f>
        <v>1.4628534343272415</v>
      </c>
      <c r="U14" s="2">
        <f>('[1]Qc, Summer, S1'!U14*Main!$B$4)</f>
        <v>1.3406543691905617</v>
      </c>
      <c r="V14" s="2">
        <f>('[1]Qc, Summer, S1'!V14*Main!$B$4)</f>
        <v>1.4211530644164274</v>
      </c>
      <c r="W14" s="2">
        <f>('[1]Qc, Summer, S1'!W14*Main!$B$4)</f>
        <v>0.99454454605130016</v>
      </c>
      <c r="X14" s="2">
        <f>('[1]Qc, Summer, S1'!X14*Main!$B$4)</f>
        <v>0.43648505144376482</v>
      </c>
      <c r="Y14" s="2">
        <f>('[1]Qc, Summer, S1'!Y14*Main!$B$4)</f>
        <v>0.46766821018962218</v>
      </c>
      <c r="Z14" s="2"/>
    </row>
    <row r="15" spans="1:26" x14ac:dyDescent="0.25">
      <c r="A15">
        <v>14</v>
      </c>
      <c r="B15" s="2">
        <f>('[1]Qc, Summer, S1'!B15*Main!$B$4)</f>
        <v>0.1486215862564127</v>
      </c>
      <c r="C15" s="2">
        <f>('[1]Qc, Summer, S1'!C15*Main!$B$4)</f>
        <v>0.15055700060987881</v>
      </c>
      <c r="D15" s="2">
        <f>('[1]Qc, Summer, S1'!D15*Main!$B$4)</f>
        <v>0.15299566968874875</v>
      </c>
      <c r="E15" s="2">
        <f>('[1]Qc, Summer, S1'!E15*Main!$B$4)</f>
        <v>0.1535140014962573</v>
      </c>
      <c r="F15" s="2">
        <f>('[1]Qc, Summer, S1'!F15*Main!$B$4)</f>
        <v>0.16017203442681743</v>
      </c>
      <c r="G15" s="2">
        <f>('[1]Qc, Summer, S1'!G15*Main!$B$4)</f>
        <v>0.15012195173209147</v>
      </c>
      <c r="H15" s="2">
        <f>('[1]Qc, Summer, S1'!H15*Main!$B$4)</f>
        <v>0.13737577999390271</v>
      </c>
      <c r="I15" s="2">
        <f>('[1]Qc, Summer, S1'!I15*Main!$B$4)</f>
        <v>0.12309448716868995</v>
      </c>
      <c r="J15" s="2">
        <f>('[1]Qc, Summer, S1'!J15*Main!$B$4)</f>
        <v>9.9841416728628896E-2</v>
      </c>
      <c r="K15" s="2">
        <f>('[1]Qc, Summer, S1'!K15*Main!$B$4)</f>
        <v>6.8525011822093015E-2</v>
      </c>
      <c r="L15" s="2">
        <f>('[1]Qc, Summer, S1'!L15*Main!$B$4)</f>
        <v>7.5888730517657543E-2</v>
      </c>
      <c r="M15" s="2">
        <f>('[1]Qc, Summer, S1'!M15*Main!$B$4)</f>
        <v>9.1362777182360952E-2</v>
      </c>
      <c r="N15" s="2">
        <f>('[1]Qc, Summer, S1'!N15*Main!$B$4)</f>
        <v>6.6272456594398607E-2</v>
      </c>
      <c r="O15" s="2">
        <f>('[1]Qc, Summer, S1'!O15*Main!$B$4)</f>
        <v>9.4220830638130249E-2</v>
      </c>
      <c r="P15" s="2">
        <f>('[1]Qc, Summer, S1'!P15*Main!$B$4)</f>
        <v>0.10742124026769416</v>
      </c>
      <c r="Q15" s="2">
        <f>('[1]Qc, Summer, S1'!Q15*Main!$B$4)</f>
        <v>0.10781846590271235</v>
      </c>
      <c r="R15" s="2">
        <f>('[1]Qc, Summer, S1'!R15*Main!$B$4)</f>
        <v>0.10247912287190701</v>
      </c>
      <c r="S15" s="2">
        <f>('[1]Qc, Summer, S1'!S15*Main!$B$4)</f>
        <v>0.10534667293133966</v>
      </c>
      <c r="T15" s="2">
        <f>('[1]Qc, Summer, S1'!T15*Main!$B$4)</f>
        <v>9.5207400484682597E-2</v>
      </c>
      <c r="U15" s="2">
        <f>('[1]Qc, Summer, S1'!U15*Main!$B$4)</f>
        <v>0.1161965915682823</v>
      </c>
      <c r="V15" s="2">
        <f>('[1]Qc, Summer, S1'!V15*Main!$B$4)</f>
        <v>0.12317000311672086</v>
      </c>
      <c r="W15" s="2">
        <f>('[1]Qc, Summer, S1'!W15*Main!$B$4)</f>
        <v>0.14242891953973355</v>
      </c>
      <c r="X15" s="2">
        <f>('[1]Qc, Summer, S1'!X15*Main!$B$4)</f>
        <v>0.13008581499001917</v>
      </c>
      <c r="Y15" s="2">
        <f>('[1]Qc, Summer, S1'!Y15*Main!$B$4)</f>
        <v>0.13206606897727716</v>
      </c>
      <c r="Z15" s="2"/>
    </row>
    <row r="16" spans="1:26" x14ac:dyDescent="0.25">
      <c r="A16">
        <v>17</v>
      </c>
      <c r="B16" s="2">
        <f>('[1]Qc, Summer, S1'!B16*Main!$B$4)</f>
        <v>0</v>
      </c>
      <c r="C16" s="2">
        <f>('[1]Qc, Summer, S1'!C16*Main!$B$4)</f>
        <v>0</v>
      </c>
      <c r="D16" s="2">
        <f>('[1]Qc, Summer, S1'!D16*Main!$B$4)</f>
        <v>0</v>
      </c>
      <c r="E16" s="2">
        <f>('[1]Qc, Summer, S1'!E16*Main!$B$4)</f>
        <v>0</v>
      </c>
      <c r="F16" s="2">
        <f>('[1]Qc, Summer, S1'!F16*Main!$B$4)</f>
        <v>0</v>
      </c>
      <c r="G16" s="2">
        <f>('[1]Qc, Summer, S1'!G16*Main!$B$4)</f>
        <v>0</v>
      </c>
      <c r="H16" s="2">
        <f>('[1]Qc, Summer, S1'!H16*Main!$B$4)</f>
        <v>0</v>
      </c>
      <c r="I16" s="2">
        <f>('[1]Qc, Summer, S1'!I16*Main!$B$4)</f>
        <v>0</v>
      </c>
      <c r="J16" s="2">
        <f>('[1]Qc, Summer, S1'!J16*Main!$B$4)</f>
        <v>0</v>
      </c>
      <c r="K16" s="2">
        <f>('[1]Qc, Summer, S1'!K16*Main!$B$4)</f>
        <v>0</v>
      </c>
      <c r="L16" s="2">
        <f>('[1]Qc, Summer, S1'!L16*Main!$B$4)</f>
        <v>0</v>
      </c>
      <c r="M16" s="2">
        <f>('[1]Qc, Summer, S1'!M16*Main!$B$4)</f>
        <v>0</v>
      </c>
      <c r="N16" s="2">
        <f>('[1]Qc, Summer, S1'!N16*Main!$B$4)</f>
        <v>0</v>
      </c>
      <c r="O16" s="2">
        <f>('[1]Qc, Summer, S1'!O16*Main!$B$4)</f>
        <v>0</v>
      </c>
      <c r="P16" s="2">
        <f>('[1]Qc, Summer, S1'!P16*Main!$B$4)</f>
        <v>0</v>
      </c>
      <c r="Q16" s="2">
        <f>('[1]Qc, Summer, S1'!Q16*Main!$B$4)</f>
        <v>0</v>
      </c>
      <c r="R16" s="2">
        <f>('[1]Qc, Summer, S1'!R16*Main!$B$4)</f>
        <v>0</v>
      </c>
      <c r="S16" s="2">
        <f>('[1]Qc, Summer, S1'!S16*Main!$B$4)</f>
        <v>0</v>
      </c>
      <c r="T16" s="2">
        <f>('[1]Qc, Summer, S1'!T16*Main!$B$4)</f>
        <v>0</v>
      </c>
      <c r="U16" s="2">
        <f>('[1]Qc, Summer, S1'!U16*Main!$B$4)</f>
        <v>0</v>
      </c>
      <c r="V16" s="2">
        <f>('[1]Qc, Summer, S1'!V16*Main!$B$4)</f>
        <v>0</v>
      </c>
      <c r="W16" s="2">
        <f>('[1]Qc, Summer, S1'!W16*Main!$B$4)</f>
        <v>0</v>
      </c>
      <c r="X16" s="2">
        <f>('[1]Qc, Summer, S1'!X16*Main!$B$4)</f>
        <v>0</v>
      </c>
      <c r="Y16" s="2">
        <f>('[1]Qc, Summer, S1'!Y16*Main!$B$4)</f>
        <v>0</v>
      </c>
    </row>
    <row r="17" spans="1:25" x14ac:dyDescent="0.25">
      <c r="A17">
        <v>20</v>
      </c>
      <c r="B17" s="2">
        <f>('[1]Qc, Summer, S1'!B17*Main!$B$4)</f>
        <v>0</v>
      </c>
      <c r="C17" s="2">
        <f>('[1]Qc, Summer, S1'!C17*Main!$B$4)</f>
        <v>0</v>
      </c>
      <c r="D17" s="2">
        <f>('[1]Qc, Summer, S1'!D17*Main!$B$4)</f>
        <v>0</v>
      </c>
      <c r="E17" s="2">
        <f>('[1]Qc, Summer, S1'!E17*Main!$B$4)</f>
        <v>0</v>
      </c>
      <c r="F17" s="2">
        <f>('[1]Qc, Summer, S1'!F17*Main!$B$4)</f>
        <v>0</v>
      </c>
      <c r="G17" s="2">
        <f>('[1]Qc, Summer, S1'!G17*Main!$B$4)</f>
        <v>0</v>
      </c>
      <c r="H17" s="2">
        <f>('[1]Qc, Summer, S1'!H17*Main!$B$4)</f>
        <v>0</v>
      </c>
      <c r="I17" s="2">
        <f>('[1]Qc, Summer, S1'!I17*Main!$B$4)</f>
        <v>0</v>
      </c>
      <c r="J17" s="2">
        <f>('[1]Qc, Summer, S1'!J17*Main!$B$4)</f>
        <v>0</v>
      </c>
      <c r="K17" s="2">
        <f>('[1]Qc, Summer, S1'!K17*Main!$B$4)</f>
        <v>0</v>
      </c>
      <c r="L17" s="2">
        <f>('[1]Qc, Summer, S1'!L17*Main!$B$4)</f>
        <v>0</v>
      </c>
      <c r="M17" s="2">
        <f>('[1]Qc, Summer, S1'!M17*Main!$B$4)</f>
        <v>0</v>
      </c>
      <c r="N17" s="2">
        <f>('[1]Qc, Summer, S1'!N17*Main!$B$4)</f>
        <v>0</v>
      </c>
      <c r="O17" s="2">
        <f>('[1]Qc, Summer, S1'!O17*Main!$B$4)</f>
        <v>0</v>
      </c>
      <c r="P17" s="2">
        <f>('[1]Qc, Summer, S1'!P17*Main!$B$4)</f>
        <v>0</v>
      </c>
      <c r="Q17" s="2">
        <f>('[1]Qc, Summer, S1'!Q17*Main!$B$4)</f>
        <v>0</v>
      </c>
      <c r="R17" s="2">
        <f>('[1]Qc, Summer, S1'!R17*Main!$B$4)</f>
        <v>0</v>
      </c>
      <c r="S17" s="2">
        <f>('[1]Qc, Summer, S1'!S17*Main!$B$4)</f>
        <v>0</v>
      </c>
      <c r="T17" s="2">
        <f>('[1]Qc, Summer, S1'!T17*Main!$B$4)</f>
        <v>0</v>
      </c>
      <c r="U17" s="2">
        <f>('[1]Qc, Summer, S1'!U17*Main!$B$4)</f>
        <v>0</v>
      </c>
      <c r="V17" s="2">
        <f>('[1]Qc, Summer, S1'!V17*Main!$B$4)</f>
        <v>0</v>
      </c>
      <c r="W17" s="2">
        <f>('[1]Qc, Summer, S1'!W17*Main!$B$4)</f>
        <v>0</v>
      </c>
      <c r="X17" s="2">
        <f>('[1]Qc, Summer, S1'!X17*Main!$B$4)</f>
        <v>0</v>
      </c>
      <c r="Y17" s="2">
        <f>('[1]Qc, Summer, S1'!Y17*Main!$B$4)</f>
        <v>0</v>
      </c>
    </row>
    <row r="18" spans="1:25" x14ac:dyDescent="0.25">
      <c r="A18">
        <v>22</v>
      </c>
      <c r="B18" s="2">
        <f>('[1]Qc, Summer, S1'!B18*Main!$B$4)</f>
        <v>0</v>
      </c>
      <c r="C18" s="2">
        <f>('[1]Qc, Summer, S1'!C18*Main!$B$4)</f>
        <v>0</v>
      </c>
      <c r="D18" s="2">
        <f>('[1]Qc, Summer, S1'!D18*Main!$B$4)</f>
        <v>0</v>
      </c>
      <c r="E18" s="2">
        <f>('[1]Qc, Summer, S1'!E18*Main!$B$4)</f>
        <v>0</v>
      </c>
      <c r="F18" s="2">
        <f>('[1]Qc, Summer, S1'!F18*Main!$B$4)</f>
        <v>0</v>
      </c>
      <c r="G18" s="2">
        <f>('[1]Qc, Summer, S1'!G18*Main!$B$4)</f>
        <v>0</v>
      </c>
      <c r="H18" s="2">
        <f>('[1]Qc, Summer, S1'!H18*Main!$B$4)</f>
        <v>0</v>
      </c>
      <c r="I18" s="2">
        <f>('[1]Qc, Summer, S1'!I18*Main!$B$4)</f>
        <v>0</v>
      </c>
      <c r="J18" s="2">
        <f>('[1]Qc, Summer, S1'!J18*Main!$B$4)</f>
        <v>0</v>
      </c>
      <c r="K18" s="2">
        <f>('[1]Qc, Summer, S1'!K18*Main!$B$4)</f>
        <v>0</v>
      </c>
      <c r="L18" s="2">
        <f>('[1]Qc, Summer, S1'!L18*Main!$B$4)</f>
        <v>0</v>
      </c>
      <c r="M18" s="2">
        <f>('[1]Qc, Summer, S1'!M18*Main!$B$4)</f>
        <v>0</v>
      </c>
      <c r="N18" s="2">
        <f>('[1]Qc, Summer, S1'!N18*Main!$B$4)</f>
        <v>0</v>
      </c>
      <c r="O18" s="2">
        <f>('[1]Qc, Summer, S1'!O18*Main!$B$4)</f>
        <v>0</v>
      </c>
      <c r="P18" s="2">
        <f>('[1]Qc, Summer, S1'!P18*Main!$B$4)</f>
        <v>0</v>
      </c>
      <c r="Q18" s="2">
        <f>('[1]Qc, Summer, S1'!Q18*Main!$B$4)</f>
        <v>0</v>
      </c>
      <c r="R18" s="2">
        <f>('[1]Qc, Summer, S1'!R18*Main!$B$4)</f>
        <v>0</v>
      </c>
      <c r="S18" s="2">
        <f>('[1]Qc, Summer, S1'!S18*Main!$B$4)</f>
        <v>0</v>
      </c>
      <c r="T18" s="2">
        <f>('[1]Qc, Summer, S1'!T18*Main!$B$4)</f>
        <v>0</v>
      </c>
      <c r="U18" s="2">
        <f>('[1]Qc, Summer, S1'!U18*Main!$B$4)</f>
        <v>0</v>
      </c>
      <c r="V18" s="2">
        <f>('[1]Qc, Summer, S1'!V18*Main!$B$4)</f>
        <v>0</v>
      </c>
      <c r="W18" s="2">
        <f>('[1]Qc, Summer, S1'!W18*Main!$B$4)</f>
        <v>0</v>
      </c>
      <c r="X18" s="2">
        <f>('[1]Qc, Summer, S1'!X18*Main!$B$4)</f>
        <v>0</v>
      </c>
      <c r="Y18" s="2">
        <f>('[1]Qc, Summer, S1'!Y18*Main!$B$4)</f>
        <v>0</v>
      </c>
    </row>
    <row r="19" spans="1:25" x14ac:dyDescent="0.25">
      <c r="A19">
        <v>24</v>
      </c>
      <c r="B19" s="2">
        <f>('[1]Qc, Summer, S1'!B19*Main!$B$4)</f>
        <v>0</v>
      </c>
      <c r="C19" s="2">
        <f>('[1]Qc, Summer, S1'!C19*Main!$B$4)</f>
        <v>0</v>
      </c>
      <c r="D19" s="2">
        <f>('[1]Qc, Summer, S1'!D19*Main!$B$4)</f>
        <v>0</v>
      </c>
      <c r="E19" s="2">
        <f>('[1]Qc, Summer, S1'!E19*Main!$B$4)</f>
        <v>0</v>
      </c>
      <c r="F19" s="2">
        <f>('[1]Qc, Summer, S1'!F19*Main!$B$4)</f>
        <v>0</v>
      </c>
      <c r="G19" s="2">
        <f>('[1]Qc, Summer, S1'!G19*Main!$B$4)</f>
        <v>0</v>
      </c>
      <c r="H19" s="2">
        <f>('[1]Qc, Summer, S1'!H19*Main!$B$4)</f>
        <v>0</v>
      </c>
      <c r="I19" s="2">
        <f>('[1]Qc, Summer, S1'!I19*Main!$B$4)</f>
        <v>0</v>
      </c>
      <c r="J19" s="2">
        <f>('[1]Qc, Summer, S1'!J19*Main!$B$4)</f>
        <v>0</v>
      </c>
      <c r="K19" s="2">
        <f>('[1]Qc, Summer, S1'!K19*Main!$B$4)</f>
        <v>0</v>
      </c>
      <c r="L19" s="2">
        <f>('[1]Qc, Summer, S1'!L19*Main!$B$4)</f>
        <v>0</v>
      </c>
      <c r="M19" s="2">
        <f>('[1]Qc, Summer, S1'!M19*Main!$B$4)</f>
        <v>0</v>
      </c>
      <c r="N19" s="2">
        <f>('[1]Qc, Summer, S1'!N19*Main!$B$4)</f>
        <v>0</v>
      </c>
      <c r="O19" s="2">
        <f>('[1]Qc, Summer, S1'!O19*Main!$B$4)</f>
        <v>0</v>
      </c>
      <c r="P19" s="2">
        <f>('[1]Qc, Summer, S1'!P19*Main!$B$4)</f>
        <v>0</v>
      </c>
      <c r="Q19" s="2">
        <f>('[1]Qc, Summer, S1'!Q19*Main!$B$4)</f>
        <v>0</v>
      </c>
      <c r="R19" s="2">
        <f>('[1]Qc, Summer, S1'!R19*Main!$B$4)</f>
        <v>0</v>
      </c>
      <c r="S19" s="2">
        <f>('[1]Qc, Summer, S1'!S19*Main!$B$4)</f>
        <v>0</v>
      </c>
      <c r="T19" s="2">
        <f>('[1]Qc, Summer, S1'!T19*Main!$B$4)</f>
        <v>0</v>
      </c>
      <c r="U19" s="2">
        <f>('[1]Qc, Summer, S1'!U19*Main!$B$4)</f>
        <v>0</v>
      </c>
      <c r="V19" s="2">
        <f>('[1]Qc, Summer, S1'!V19*Main!$B$4)</f>
        <v>0</v>
      </c>
      <c r="W19" s="2">
        <f>('[1]Qc, Summer, S1'!W19*Main!$B$4)</f>
        <v>0</v>
      </c>
      <c r="X19" s="2">
        <f>('[1]Qc, Summer, S1'!X19*Main!$B$4)</f>
        <v>0</v>
      </c>
      <c r="Y19" s="2">
        <f>('[1]Qc, Summer, S1'!Y19*Main!$B$4)</f>
        <v>0</v>
      </c>
    </row>
    <row r="20" spans="1:25" x14ac:dyDescent="0.25">
      <c r="A20">
        <v>26</v>
      </c>
      <c r="B20" s="2">
        <f>('[1]Qc, Summer, S1'!B20*Main!$B$4)</f>
        <v>0</v>
      </c>
      <c r="C20" s="2">
        <f>('[1]Qc, Summer, S1'!C20*Main!$B$4)</f>
        <v>0</v>
      </c>
      <c r="D20" s="2">
        <f>('[1]Qc, Summer, S1'!D20*Main!$B$4)</f>
        <v>0</v>
      </c>
      <c r="E20" s="2">
        <f>('[1]Qc, Summer, S1'!E20*Main!$B$4)</f>
        <v>0</v>
      </c>
      <c r="F20" s="2">
        <f>('[1]Qc, Summer, S1'!F20*Main!$B$4)</f>
        <v>0</v>
      </c>
      <c r="G20" s="2">
        <f>('[1]Qc, Summer, S1'!G20*Main!$B$4)</f>
        <v>0</v>
      </c>
      <c r="H20" s="2">
        <f>('[1]Qc, Summer, S1'!H20*Main!$B$4)</f>
        <v>0</v>
      </c>
      <c r="I20" s="2">
        <f>('[1]Qc, Summer, S1'!I20*Main!$B$4)</f>
        <v>0</v>
      </c>
      <c r="J20" s="2">
        <f>('[1]Qc, Summer, S1'!J20*Main!$B$4)</f>
        <v>0</v>
      </c>
      <c r="K20" s="2">
        <f>('[1]Qc, Summer, S1'!K20*Main!$B$4)</f>
        <v>0</v>
      </c>
      <c r="L20" s="2">
        <f>('[1]Qc, Summer, S1'!L20*Main!$B$4)</f>
        <v>0</v>
      </c>
      <c r="M20" s="2">
        <f>('[1]Qc, Summer, S1'!M20*Main!$B$4)</f>
        <v>0</v>
      </c>
      <c r="N20" s="2">
        <f>('[1]Qc, Summer, S1'!N20*Main!$B$4)</f>
        <v>0</v>
      </c>
      <c r="O20" s="2">
        <f>('[1]Qc, Summer, S1'!O20*Main!$B$4)</f>
        <v>0</v>
      </c>
      <c r="P20" s="2">
        <f>('[1]Qc, Summer, S1'!P20*Main!$B$4)</f>
        <v>0</v>
      </c>
      <c r="Q20" s="2">
        <f>('[1]Qc, Summer, S1'!Q20*Main!$B$4)</f>
        <v>0</v>
      </c>
      <c r="R20" s="2">
        <f>('[1]Qc, Summer, S1'!R20*Main!$B$4)</f>
        <v>0</v>
      </c>
      <c r="S20" s="2">
        <f>('[1]Qc, Summer, S1'!S20*Main!$B$4)</f>
        <v>0</v>
      </c>
      <c r="T20" s="2">
        <f>('[1]Qc, Summer, S1'!T20*Main!$B$4)</f>
        <v>0</v>
      </c>
      <c r="U20" s="2">
        <f>('[1]Qc, Summer, S1'!U20*Main!$B$4)</f>
        <v>0</v>
      </c>
      <c r="V20" s="2">
        <f>('[1]Qc, Summer, S1'!V20*Main!$B$4)</f>
        <v>0</v>
      </c>
      <c r="W20" s="2">
        <f>('[1]Qc, Summer, S1'!W20*Main!$B$4)</f>
        <v>0</v>
      </c>
      <c r="X20" s="2">
        <f>('[1]Qc, Summer, S1'!X20*Main!$B$4)</f>
        <v>0</v>
      </c>
      <c r="Y20" s="2">
        <f>('[1]Qc, Summer, S1'!Y20*Main!$B$4)</f>
        <v>0</v>
      </c>
    </row>
    <row r="21" spans="1:25" x14ac:dyDescent="0.25">
      <c r="A21">
        <v>28</v>
      </c>
      <c r="B21" s="2">
        <f>('[1]Qc, Summer, S1'!B21*Main!$B$4)</f>
        <v>0</v>
      </c>
      <c r="C21" s="2">
        <f>('[1]Qc, Summer, S1'!C21*Main!$B$4)</f>
        <v>0</v>
      </c>
      <c r="D21" s="2">
        <f>('[1]Qc, Summer, S1'!D21*Main!$B$4)</f>
        <v>0</v>
      </c>
      <c r="E21" s="2">
        <f>('[1]Qc, Summer, S1'!E21*Main!$B$4)</f>
        <v>0</v>
      </c>
      <c r="F21" s="2">
        <f>('[1]Qc, Summer, S1'!F21*Main!$B$4)</f>
        <v>0</v>
      </c>
      <c r="G21" s="2">
        <f>('[1]Qc, Summer, S1'!G21*Main!$B$4)</f>
        <v>0</v>
      </c>
      <c r="H21" s="2">
        <f>('[1]Qc, Summer, S1'!H21*Main!$B$4)</f>
        <v>0</v>
      </c>
      <c r="I21" s="2">
        <f>('[1]Qc, Summer, S1'!I21*Main!$B$4)</f>
        <v>0</v>
      </c>
      <c r="J21" s="2">
        <f>('[1]Qc, Summer, S1'!J21*Main!$B$4)</f>
        <v>0</v>
      </c>
      <c r="K21" s="2">
        <f>('[1]Qc, Summer, S1'!K21*Main!$B$4)</f>
        <v>0</v>
      </c>
      <c r="L21" s="2">
        <f>('[1]Qc, Summer, S1'!L21*Main!$B$4)</f>
        <v>0</v>
      </c>
      <c r="M21" s="2">
        <f>('[1]Qc, Summer, S1'!M21*Main!$B$4)</f>
        <v>0</v>
      </c>
      <c r="N21" s="2">
        <f>('[1]Qc, Summer, S1'!N21*Main!$B$4)</f>
        <v>0</v>
      </c>
      <c r="O21" s="2">
        <f>('[1]Qc, Summer, S1'!O21*Main!$B$4)</f>
        <v>0</v>
      </c>
      <c r="P21" s="2">
        <f>('[1]Qc, Summer, S1'!P21*Main!$B$4)</f>
        <v>0</v>
      </c>
      <c r="Q21" s="2">
        <f>('[1]Qc, Summer, S1'!Q21*Main!$B$4)</f>
        <v>0</v>
      </c>
      <c r="R21" s="2">
        <f>('[1]Qc, Summer, S1'!R21*Main!$B$4)</f>
        <v>0</v>
      </c>
      <c r="S21" s="2">
        <f>('[1]Qc, Summer, S1'!S21*Main!$B$4)</f>
        <v>0</v>
      </c>
      <c r="T21" s="2">
        <f>('[1]Qc, Summer, S1'!T21*Main!$B$4)</f>
        <v>0</v>
      </c>
      <c r="U21" s="2">
        <f>('[1]Qc, Summer, S1'!U21*Main!$B$4)</f>
        <v>0</v>
      </c>
      <c r="V21" s="2">
        <f>('[1]Qc, Summer, S1'!V21*Main!$B$4)</f>
        <v>0</v>
      </c>
      <c r="W21" s="2">
        <f>('[1]Qc, Summer, S1'!W21*Main!$B$4)</f>
        <v>0</v>
      </c>
      <c r="X21" s="2">
        <f>('[1]Qc, Summer, S1'!X21*Main!$B$4)</f>
        <v>0</v>
      </c>
      <c r="Y21" s="2">
        <f>('[1]Qc, Summer, S1'!Y21*Main!$B$4)</f>
        <v>0</v>
      </c>
    </row>
    <row r="22" spans="1:25" x14ac:dyDescent="0.25">
      <c r="A22">
        <v>30</v>
      </c>
      <c r="B22" s="2">
        <f>('[1]Qc, Summer, S1'!B22*Main!$B$4)</f>
        <v>0</v>
      </c>
      <c r="C22" s="2">
        <f>('[1]Qc, Summer, S1'!C22*Main!$B$4)</f>
        <v>0</v>
      </c>
      <c r="D22" s="2">
        <f>('[1]Qc, Summer, S1'!D22*Main!$B$4)</f>
        <v>0</v>
      </c>
      <c r="E22" s="2">
        <f>('[1]Qc, Summer, S1'!E22*Main!$B$4)</f>
        <v>0</v>
      </c>
      <c r="F22" s="2">
        <f>('[1]Qc, Summer, S1'!F22*Main!$B$4)</f>
        <v>0</v>
      </c>
      <c r="G22" s="2">
        <f>('[1]Qc, Summer, S1'!G22*Main!$B$4)</f>
        <v>0</v>
      </c>
      <c r="H22" s="2">
        <f>('[1]Qc, Summer, S1'!H22*Main!$B$4)</f>
        <v>0</v>
      </c>
      <c r="I22" s="2">
        <f>('[1]Qc, Summer, S1'!I22*Main!$B$4)</f>
        <v>0</v>
      </c>
      <c r="J22" s="2">
        <f>('[1]Qc, Summer, S1'!J22*Main!$B$4)</f>
        <v>0</v>
      </c>
      <c r="K22" s="2">
        <f>('[1]Qc, Summer, S1'!K22*Main!$B$4)</f>
        <v>0</v>
      </c>
      <c r="L22" s="2">
        <f>('[1]Qc, Summer, S1'!L22*Main!$B$4)</f>
        <v>0</v>
      </c>
      <c r="M22" s="2">
        <f>('[1]Qc, Summer, S1'!M22*Main!$B$4)</f>
        <v>0</v>
      </c>
      <c r="N22" s="2">
        <f>('[1]Qc, Summer, S1'!N22*Main!$B$4)</f>
        <v>0</v>
      </c>
      <c r="O22" s="2">
        <f>('[1]Qc, Summer, S1'!O22*Main!$B$4)</f>
        <v>0</v>
      </c>
      <c r="P22" s="2">
        <f>('[1]Qc, Summer, S1'!P22*Main!$B$4)</f>
        <v>0</v>
      </c>
      <c r="Q22" s="2">
        <f>('[1]Qc, Summer, S1'!Q22*Main!$B$4)</f>
        <v>0</v>
      </c>
      <c r="R22" s="2">
        <f>('[1]Qc, Summer, S1'!R22*Main!$B$4)</f>
        <v>0</v>
      </c>
      <c r="S22" s="2">
        <f>('[1]Qc, Summer, S1'!S22*Main!$B$4)</f>
        <v>0</v>
      </c>
      <c r="T22" s="2">
        <f>('[1]Qc, Summer, S1'!T22*Main!$B$4)</f>
        <v>0</v>
      </c>
      <c r="U22" s="2">
        <f>('[1]Qc, Summer, S1'!U22*Main!$B$4)</f>
        <v>0</v>
      </c>
      <c r="V22" s="2">
        <f>('[1]Qc, Summer, S1'!V22*Main!$B$4)</f>
        <v>0</v>
      </c>
      <c r="W22" s="2">
        <f>('[1]Qc, Summer, S1'!W22*Main!$B$4)</f>
        <v>0</v>
      </c>
      <c r="X22" s="2">
        <f>('[1]Qc, Summer, S1'!X22*Main!$B$4)</f>
        <v>0</v>
      </c>
      <c r="Y22" s="2">
        <f>('[1]Qc, Summer, S1'!Y22*Main!$B$4)</f>
        <v>0</v>
      </c>
    </row>
    <row r="23" spans="1:25" x14ac:dyDescent="0.25">
      <c r="A23">
        <v>34</v>
      </c>
      <c r="B23" s="2">
        <f>('[1]Qc, Summer, S1'!B23*Main!$B$4)</f>
        <v>0</v>
      </c>
      <c r="C23" s="2">
        <f>('[1]Qc, Summer, S1'!C23*Main!$B$4)</f>
        <v>0</v>
      </c>
      <c r="D23" s="2">
        <f>('[1]Qc, Summer, S1'!D23*Main!$B$4)</f>
        <v>0</v>
      </c>
      <c r="E23" s="2">
        <f>('[1]Qc, Summer, S1'!E23*Main!$B$4)</f>
        <v>0</v>
      </c>
      <c r="F23" s="2">
        <f>('[1]Qc, Summer, S1'!F23*Main!$B$4)</f>
        <v>0</v>
      </c>
      <c r="G23" s="2">
        <f>('[1]Qc, Summer, S1'!G23*Main!$B$4)</f>
        <v>0</v>
      </c>
      <c r="H23" s="2">
        <f>('[1]Qc, Summer, S1'!H23*Main!$B$4)</f>
        <v>0</v>
      </c>
      <c r="I23" s="2">
        <f>('[1]Qc, Summer, S1'!I23*Main!$B$4)</f>
        <v>0</v>
      </c>
      <c r="J23" s="2">
        <f>('[1]Qc, Summer, S1'!J23*Main!$B$4)</f>
        <v>0</v>
      </c>
      <c r="K23" s="2">
        <f>('[1]Qc, Summer, S1'!K23*Main!$B$4)</f>
        <v>0</v>
      </c>
      <c r="L23" s="2">
        <f>('[1]Qc, Summer, S1'!L23*Main!$B$4)</f>
        <v>0</v>
      </c>
      <c r="M23" s="2">
        <f>('[1]Qc, Summer, S1'!M23*Main!$B$4)</f>
        <v>0</v>
      </c>
      <c r="N23" s="2">
        <f>('[1]Qc, Summer, S1'!N23*Main!$B$4)</f>
        <v>0</v>
      </c>
      <c r="O23" s="2">
        <f>('[1]Qc, Summer, S1'!O23*Main!$B$4)</f>
        <v>0</v>
      </c>
      <c r="P23" s="2">
        <f>('[1]Qc, Summer, S1'!P23*Main!$B$4)</f>
        <v>0</v>
      </c>
      <c r="Q23" s="2">
        <f>('[1]Qc, Summer, S1'!Q23*Main!$B$4)</f>
        <v>0</v>
      </c>
      <c r="R23" s="2">
        <f>('[1]Qc, Summer, S1'!R23*Main!$B$4)</f>
        <v>0</v>
      </c>
      <c r="S23" s="2">
        <f>('[1]Qc, Summer, S1'!S23*Main!$B$4)</f>
        <v>0</v>
      </c>
      <c r="T23" s="2">
        <f>('[1]Qc, Summer, S1'!T23*Main!$B$4)</f>
        <v>0</v>
      </c>
      <c r="U23" s="2">
        <f>('[1]Qc, Summer, S1'!U23*Main!$B$4)</f>
        <v>0</v>
      </c>
      <c r="V23" s="2">
        <f>('[1]Qc, Summer, S1'!V23*Main!$B$4)</f>
        <v>0</v>
      </c>
      <c r="W23" s="2">
        <f>('[1]Qc, Summer, S1'!W23*Main!$B$4)</f>
        <v>0</v>
      </c>
      <c r="X23" s="2">
        <f>('[1]Qc, Summer, S1'!X23*Main!$B$4)</f>
        <v>0</v>
      </c>
      <c r="Y23" s="2">
        <f>('[1]Qc, Summer, S1'!Y23*Main!$B$4)</f>
        <v>0</v>
      </c>
    </row>
    <row r="24" spans="1:25" x14ac:dyDescent="0.25">
      <c r="A24">
        <v>36</v>
      </c>
      <c r="B24" s="2">
        <f>('[1]Qc, Summer, S1'!B24*Main!$B$4)</f>
        <v>0</v>
      </c>
      <c r="C24" s="2">
        <f>('[1]Qc, Summer, S1'!C24*Main!$B$4)</f>
        <v>0</v>
      </c>
      <c r="D24" s="2">
        <f>('[1]Qc, Summer, S1'!D24*Main!$B$4)</f>
        <v>0</v>
      </c>
      <c r="E24" s="2">
        <f>('[1]Qc, Summer, S1'!E24*Main!$B$4)</f>
        <v>0</v>
      </c>
      <c r="F24" s="2">
        <f>('[1]Qc, Summer, S1'!F24*Main!$B$4)</f>
        <v>0</v>
      </c>
      <c r="G24" s="2">
        <f>('[1]Qc, Summer, S1'!G24*Main!$B$4)</f>
        <v>0</v>
      </c>
      <c r="H24" s="2">
        <f>('[1]Qc, Summer, S1'!H24*Main!$B$4)</f>
        <v>0</v>
      </c>
      <c r="I24" s="2">
        <f>('[1]Qc, Summer, S1'!I24*Main!$B$4)</f>
        <v>0</v>
      </c>
      <c r="J24" s="2">
        <f>('[1]Qc, Summer, S1'!J24*Main!$B$4)</f>
        <v>0</v>
      </c>
      <c r="K24" s="2">
        <f>('[1]Qc, Summer, S1'!K24*Main!$B$4)</f>
        <v>0</v>
      </c>
      <c r="L24" s="2">
        <f>('[1]Qc, Summer, S1'!L24*Main!$B$4)</f>
        <v>0</v>
      </c>
      <c r="M24" s="2">
        <f>('[1]Qc, Summer, S1'!M24*Main!$B$4)</f>
        <v>0</v>
      </c>
      <c r="N24" s="2">
        <f>('[1]Qc, Summer, S1'!N24*Main!$B$4)</f>
        <v>0</v>
      </c>
      <c r="O24" s="2">
        <f>('[1]Qc, Summer, S1'!O24*Main!$B$4)</f>
        <v>0</v>
      </c>
      <c r="P24" s="2">
        <f>('[1]Qc, Summer, S1'!P24*Main!$B$4)</f>
        <v>0</v>
      </c>
      <c r="Q24" s="2">
        <f>('[1]Qc, Summer, S1'!Q24*Main!$B$4)</f>
        <v>0</v>
      </c>
      <c r="R24" s="2">
        <f>('[1]Qc, Summer, S1'!R24*Main!$B$4)</f>
        <v>0</v>
      </c>
      <c r="S24" s="2">
        <f>('[1]Qc, Summer, S1'!S24*Main!$B$4)</f>
        <v>0</v>
      </c>
      <c r="T24" s="2">
        <f>('[1]Qc, Summer, S1'!T24*Main!$B$4)</f>
        <v>0</v>
      </c>
      <c r="U24" s="2">
        <f>('[1]Qc, Summer, S1'!U24*Main!$B$4)</f>
        <v>0</v>
      </c>
      <c r="V24" s="2">
        <f>('[1]Qc, Summer, S1'!V24*Main!$B$4)</f>
        <v>0</v>
      </c>
      <c r="W24" s="2">
        <f>('[1]Qc, Summer, S1'!W24*Main!$B$4)</f>
        <v>0</v>
      </c>
      <c r="X24" s="2">
        <f>('[1]Qc, Summer, S1'!X24*Main!$B$4)</f>
        <v>0</v>
      </c>
      <c r="Y24" s="2">
        <f>('[1]Qc, Summer, S1'!Y24*Main!$B$4)</f>
        <v>0</v>
      </c>
    </row>
    <row r="25" spans="1:25" x14ac:dyDescent="0.25">
      <c r="A25">
        <v>38</v>
      </c>
      <c r="B25" s="2">
        <f>('[1]Qc, Summer, S1'!B25*Main!$B$4)</f>
        <v>0</v>
      </c>
      <c r="C25" s="2">
        <f>('[1]Qc, Summer, S1'!C25*Main!$B$4)</f>
        <v>0</v>
      </c>
      <c r="D25" s="2">
        <f>('[1]Qc, Summer, S1'!D25*Main!$B$4)</f>
        <v>0</v>
      </c>
      <c r="E25" s="2">
        <f>('[1]Qc, Summer, S1'!E25*Main!$B$4)</f>
        <v>0</v>
      </c>
      <c r="F25" s="2">
        <f>('[1]Qc, Summer, S1'!F25*Main!$B$4)</f>
        <v>0</v>
      </c>
      <c r="G25" s="2">
        <f>('[1]Qc, Summer, S1'!G25*Main!$B$4)</f>
        <v>0</v>
      </c>
      <c r="H25" s="2">
        <f>('[1]Qc, Summer, S1'!H25*Main!$B$4)</f>
        <v>0</v>
      </c>
      <c r="I25" s="2">
        <f>('[1]Qc, Summer, S1'!I25*Main!$B$4)</f>
        <v>0</v>
      </c>
      <c r="J25" s="2">
        <f>('[1]Qc, Summer, S1'!J25*Main!$B$4)</f>
        <v>0</v>
      </c>
      <c r="K25" s="2">
        <f>('[1]Qc, Summer, S1'!K25*Main!$B$4)</f>
        <v>0</v>
      </c>
      <c r="L25" s="2">
        <f>('[1]Qc, Summer, S1'!L25*Main!$B$4)</f>
        <v>0</v>
      </c>
      <c r="M25" s="2">
        <f>('[1]Qc, Summer, S1'!M25*Main!$B$4)</f>
        <v>0</v>
      </c>
      <c r="N25" s="2">
        <f>('[1]Qc, Summer, S1'!N25*Main!$B$4)</f>
        <v>0</v>
      </c>
      <c r="O25" s="2">
        <f>('[1]Qc, Summer, S1'!O25*Main!$B$4)</f>
        <v>0</v>
      </c>
      <c r="P25" s="2">
        <f>('[1]Qc, Summer, S1'!P25*Main!$B$4)</f>
        <v>0</v>
      </c>
      <c r="Q25" s="2">
        <f>('[1]Qc, Summer, S1'!Q25*Main!$B$4)</f>
        <v>0</v>
      </c>
      <c r="R25" s="2">
        <f>('[1]Qc, Summer, S1'!R25*Main!$B$4)</f>
        <v>0</v>
      </c>
      <c r="S25" s="2">
        <f>('[1]Qc, Summer, S1'!S25*Main!$B$4)</f>
        <v>0</v>
      </c>
      <c r="T25" s="2">
        <f>('[1]Qc, Summer, S1'!T25*Main!$B$4)</f>
        <v>0</v>
      </c>
      <c r="U25" s="2">
        <f>('[1]Qc, Summer, S1'!U25*Main!$B$4)</f>
        <v>0</v>
      </c>
      <c r="V25" s="2">
        <f>('[1]Qc, Summer, S1'!V25*Main!$B$4)</f>
        <v>0</v>
      </c>
      <c r="W25" s="2">
        <f>('[1]Qc, Summer, S1'!W25*Main!$B$4)</f>
        <v>0</v>
      </c>
      <c r="X25" s="2">
        <f>('[1]Qc, Summer, S1'!X25*Main!$B$4)</f>
        <v>0</v>
      </c>
      <c r="Y25" s="2">
        <f>('[1]Qc, Summer, S1'!Y25*Main!$B$4)</f>
        <v>0</v>
      </c>
    </row>
    <row r="26" spans="1:25" x14ac:dyDescent="0.25">
      <c r="A26">
        <v>40</v>
      </c>
      <c r="B26" s="2">
        <f>('[1]Qc, Summer, S1'!B26*Main!$B$4)</f>
        <v>0</v>
      </c>
      <c r="C26" s="2">
        <f>('[1]Qc, Summer, S1'!C26*Main!$B$4)</f>
        <v>0</v>
      </c>
      <c r="D26" s="2">
        <f>('[1]Qc, Summer, S1'!D26*Main!$B$4)</f>
        <v>0</v>
      </c>
      <c r="E26" s="2">
        <f>('[1]Qc, Summer, S1'!E26*Main!$B$4)</f>
        <v>0</v>
      </c>
      <c r="F26" s="2">
        <f>('[1]Qc, Summer, S1'!F26*Main!$B$4)</f>
        <v>0</v>
      </c>
      <c r="G26" s="2">
        <f>('[1]Qc, Summer, S1'!G26*Main!$B$4)</f>
        <v>0</v>
      </c>
      <c r="H26" s="2">
        <f>('[1]Qc, Summer, S1'!H26*Main!$B$4)</f>
        <v>0</v>
      </c>
      <c r="I26" s="2">
        <f>('[1]Qc, Summer, S1'!I26*Main!$B$4)</f>
        <v>0</v>
      </c>
      <c r="J26" s="2">
        <f>('[1]Qc, Summer, S1'!J26*Main!$B$4)</f>
        <v>0</v>
      </c>
      <c r="K26" s="2">
        <f>('[1]Qc, Summer, S1'!K26*Main!$B$4)</f>
        <v>0</v>
      </c>
      <c r="L26" s="2">
        <f>('[1]Qc, Summer, S1'!L26*Main!$B$4)</f>
        <v>0</v>
      </c>
      <c r="M26" s="2">
        <f>('[1]Qc, Summer, S1'!M26*Main!$B$4)</f>
        <v>0</v>
      </c>
      <c r="N26" s="2">
        <f>('[1]Qc, Summer, S1'!N26*Main!$B$4)</f>
        <v>0</v>
      </c>
      <c r="O26" s="2">
        <f>('[1]Qc, Summer, S1'!O26*Main!$B$4)</f>
        <v>0</v>
      </c>
      <c r="P26" s="2">
        <f>('[1]Qc, Summer, S1'!P26*Main!$B$4)</f>
        <v>0</v>
      </c>
      <c r="Q26" s="2">
        <f>('[1]Qc, Summer, S1'!Q26*Main!$B$4)</f>
        <v>0</v>
      </c>
      <c r="R26" s="2">
        <f>('[1]Qc, Summer, S1'!R26*Main!$B$4)</f>
        <v>0</v>
      </c>
      <c r="S26" s="2">
        <f>('[1]Qc, Summer, S1'!S26*Main!$B$4)</f>
        <v>0</v>
      </c>
      <c r="T26" s="2">
        <f>('[1]Qc, Summer, S1'!T26*Main!$B$4)</f>
        <v>0</v>
      </c>
      <c r="U26" s="2">
        <f>('[1]Qc, Summer, S1'!U26*Main!$B$4)</f>
        <v>0</v>
      </c>
      <c r="V26" s="2">
        <f>('[1]Qc, Summer, S1'!V26*Main!$B$4)</f>
        <v>0</v>
      </c>
      <c r="W26" s="2">
        <f>('[1]Qc, Summer, S1'!W26*Main!$B$4)</f>
        <v>0</v>
      </c>
      <c r="X26" s="2">
        <f>('[1]Qc, Summer, S1'!X26*Main!$B$4)</f>
        <v>0</v>
      </c>
      <c r="Y26" s="2">
        <f>('[1]Qc, Summer, S1'!Y26*Main!$B$4)</f>
        <v>0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A812C-881D-40BF-98B8-A678A2F3DB2F}">
  <dimension ref="A1:B41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7</v>
      </c>
      <c r="B1" t="s">
        <v>40</v>
      </c>
    </row>
    <row r="2" spans="1:2" x14ac:dyDescent="0.25">
      <c r="A2">
        <v>1</v>
      </c>
      <c r="B2" s="1">
        <v>0</v>
      </c>
    </row>
    <row r="3" spans="1:2" x14ac:dyDescent="0.25">
      <c r="A3">
        <v>2</v>
      </c>
      <c r="B3" s="1">
        <v>0</v>
      </c>
    </row>
    <row r="4" spans="1:2" x14ac:dyDescent="0.25">
      <c r="A4">
        <v>3</v>
      </c>
      <c r="B4" s="1">
        <v>0.12720000000000001</v>
      </c>
    </row>
    <row r="5" spans="1:2" x14ac:dyDescent="0.25">
      <c r="A5">
        <v>4</v>
      </c>
      <c r="B5" s="1">
        <v>0</v>
      </c>
    </row>
    <row r="6" spans="1:2" x14ac:dyDescent="0.25">
      <c r="A6">
        <v>5</v>
      </c>
      <c r="B6" s="1">
        <v>0</v>
      </c>
    </row>
    <row r="7" spans="1:2" x14ac:dyDescent="0.25">
      <c r="A7">
        <v>6</v>
      </c>
      <c r="B7" s="1">
        <v>4.24E-2</v>
      </c>
    </row>
    <row r="8" spans="1:2" x14ac:dyDescent="0.25">
      <c r="A8">
        <v>7</v>
      </c>
      <c r="B8" s="1">
        <v>0</v>
      </c>
    </row>
    <row r="9" spans="1:2" x14ac:dyDescent="0.25">
      <c r="A9">
        <v>8</v>
      </c>
      <c r="B9" s="1">
        <v>0</v>
      </c>
    </row>
    <row r="10" spans="1:2" x14ac:dyDescent="0.25">
      <c r="A10">
        <v>9</v>
      </c>
      <c r="B10" s="1">
        <v>0</v>
      </c>
    </row>
    <row r="11" spans="1:2" x14ac:dyDescent="0.25">
      <c r="A11">
        <v>10</v>
      </c>
      <c r="B11" s="1">
        <v>0</v>
      </c>
    </row>
    <row r="12" spans="1:2" x14ac:dyDescent="0.25">
      <c r="A12">
        <v>11</v>
      </c>
      <c r="B12" s="1">
        <v>0</v>
      </c>
    </row>
    <row r="13" spans="1:2" x14ac:dyDescent="0.25">
      <c r="A13">
        <v>12</v>
      </c>
      <c r="B13" s="1">
        <v>0</v>
      </c>
    </row>
    <row r="14" spans="1:2" x14ac:dyDescent="0.25">
      <c r="A14">
        <v>13</v>
      </c>
      <c r="B14" s="1">
        <v>0</v>
      </c>
    </row>
    <row r="15" spans="1:2" x14ac:dyDescent="0.25">
      <c r="A15">
        <v>14</v>
      </c>
      <c r="B15" s="1">
        <v>2.5399999999999999E-2</v>
      </c>
    </row>
    <row r="16" spans="1:2" x14ac:dyDescent="0.25">
      <c r="A16">
        <v>15</v>
      </c>
      <c r="B16" s="1">
        <v>0</v>
      </c>
    </row>
    <row r="17" spans="1:2" x14ac:dyDescent="0.25">
      <c r="A17">
        <v>16</v>
      </c>
      <c r="B17" s="1">
        <v>0</v>
      </c>
    </row>
    <row r="18" spans="1:2" x14ac:dyDescent="0.25">
      <c r="A18">
        <v>17</v>
      </c>
      <c r="B18" s="1">
        <v>3.39E-2</v>
      </c>
    </row>
    <row r="19" spans="1:2" x14ac:dyDescent="0.25">
      <c r="A19">
        <v>18</v>
      </c>
      <c r="B19" s="1">
        <v>0</v>
      </c>
    </row>
    <row r="20" spans="1:2" x14ac:dyDescent="0.25">
      <c r="A20">
        <v>19</v>
      </c>
      <c r="B20" s="1">
        <v>0</v>
      </c>
    </row>
    <row r="21" spans="1:2" x14ac:dyDescent="0.25">
      <c r="A21">
        <v>20</v>
      </c>
      <c r="B21" s="1">
        <v>1.04E-2</v>
      </c>
    </row>
    <row r="22" spans="1:2" x14ac:dyDescent="0.25">
      <c r="A22">
        <v>21</v>
      </c>
      <c r="B22" s="1">
        <v>0</v>
      </c>
    </row>
    <row r="23" spans="1:2" x14ac:dyDescent="0.25">
      <c r="A23">
        <v>22</v>
      </c>
      <c r="B23" s="1">
        <v>8.48E-2</v>
      </c>
    </row>
    <row r="24" spans="1:2" x14ac:dyDescent="0.25">
      <c r="A24">
        <v>23</v>
      </c>
      <c r="B24" s="1">
        <v>0</v>
      </c>
    </row>
    <row r="25" spans="1:2" x14ac:dyDescent="0.25">
      <c r="A25">
        <v>24</v>
      </c>
      <c r="B25" s="1">
        <v>0.1484</v>
      </c>
    </row>
    <row r="26" spans="1:2" x14ac:dyDescent="0.25">
      <c r="A26">
        <v>25</v>
      </c>
      <c r="B26" s="1">
        <v>0</v>
      </c>
    </row>
    <row r="27" spans="1:2" x14ac:dyDescent="0.25">
      <c r="A27">
        <v>26</v>
      </c>
      <c r="B27" s="1">
        <v>0.1168</v>
      </c>
    </row>
    <row r="28" spans="1:2" x14ac:dyDescent="0.25">
      <c r="A28">
        <v>27</v>
      </c>
      <c r="B28" s="1">
        <v>0</v>
      </c>
    </row>
    <row r="29" spans="1:2" x14ac:dyDescent="0.25">
      <c r="A29">
        <v>28</v>
      </c>
      <c r="B29" s="1">
        <v>8.0600000000000005E-2</v>
      </c>
    </row>
    <row r="30" spans="1:2" x14ac:dyDescent="0.25">
      <c r="A30">
        <v>29</v>
      </c>
      <c r="B30" s="1">
        <v>0</v>
      </c>
    </row>
    <row r="31" spans="1:2" x14ac:dyDescent="0.25">
      <c r="A31">
        <v>30</v>
      </c>
      <c r="B31" s="1">
        <v>3.5200000000000002E-2</v>
      </c>
    </row>
    <row r="32" spans="1:2" x14ac:dyDescent="0.25">
      <c r="A32">
        <v>31</v>
      </c>
      <c r="B32" s="1">
        <v>0</v>
      </c>
    </row>
    <row r="33" spans="1:2" x14ac:dyDescent="0.25">
      <c r="A33">
        <v>32</v>
      </c>
      <c r="B33" s="1">
        <v>0</v>
      </c>
    </row>
    <row r="34" spans="1:2" x14ac:dyDescent="0.25">
      <c r="A34">
        <v>33</v>
      </c>
      <c r="B34" s="1">
        <v>0</v>
      </c>
    </row>
    <row r="35" spans="1:2" x14ac:dyDescent="0.25">
      <c r="A35">
        <v>34</v>
      </c>
      <c r="B35" s="1">
        <v>8.48E-2</v>
      </c>
    </row>
    <row r="36" spans="1:2" x14ac:dyDescent="0.25">
      <c r="A36">
        <v>35</v>
      </c>
      <c r="B36" s="1">
        <v>0</v>
      </c>
    </row>
    <row r="37" spans="1:2" x14ac:dyDescent="0.25">
      <c r="A37">
        <v>36</v>
      </c>
      <c r="B37" s="1">
        <v>2.12E-2</v>
      </c>
    </row>
    <row r="38" spans="1:2" x14ac:dyDescent="0.25">
      <c r="A38">
        <v>37</v>
      </c>
      <c r="B38" s="1">
        <v>0</v>
      </c>
    </row>
    <row r="39" spans="1:2" x14ac:dyDescent="0.25">
      <c r="A39">
        <v>38</v>
      </c>
      <c r="B39" s="1">
        <v>0.1187</v>
      </c>
    </row>
    <row r="40" spans="1:2" x14ac:dyDescent="0.25">
      <c r="A40">
        <v>39</v>
      </c>
      <c r="B40" s="1">
        <v>0</v>
      </c>
    </row>
    <row r="41" spans="1:2" x14ac:dyDescent="0.25">
      <c r="A41">
        <v>40</v>
      </c>
      <c r="B41" s="1">
        <v>7.0000000000000007E-2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CADDB-950E-4357-959B-D0C58FCBC0A3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S2'!B2*Main!$B$4)</f>
        <v>0.54089991501290635</v>
      </c>
      <c r="C2" s="2">
        <f>('[1]Qc, Summer, S2'!C2*Main!$B$4)</f>
        <v>0.56879519292550318</v>
      </c>
      <c r="D2" s="2">
        <f>('[1]Qc, Summer, S2'!D2*Main!$B$4)</f>
        <v>0.58935765689741215</v>
      </c>
      <c r="E2" s="2">
        <f>('[1]Qc, Summer, S2'!E2*Main!$B$4)</f>
        <v>0.50368520546887841</v>
      </c>
      <c r="F2" s="2">
        <f>('[1]Qc, Summer, S2'!F2*Main!$B$4)</f>
        <v>0.42700597244078325</v>
      </c>
      <c r="G2" s="2">
        <f>('[1]Qc, Summer, S2'!G2*Main!$B$4)</f>
        <v>0.4558571112513165</v>
      </c>
      <c r="H2" s="2">
        <f>('[1]Qc, Summer, S2'!H2*Main!$B$4)</f>
        <v>0.30486715036376877</v>
      </c>
      <c r="I2" s="2">
        <f>('[1]Qc, Summer, S2'!I2*Main!$B$4)</f>
        <v>0.2467622950698807</v>
      </c>
      <c r="J2" s="2">
        <f>('[1]Qc, Summer, S2'!J2*Main!$B$4)</f>
        <v>0.34876750152117203</v>
      </c>
      <c r="K2" s="2">
        <f>('[1]Qc, Summer, S2'!K2*Main!$B$4)</f>
        <v>0.39921545087787508</v>
      </c>
      <c r="L2" s="2">
        <f>('[1]Qc, Summer, S2'!L2*Main!$B$4)</f>
        <v>0.34264911064620351</v>
      </c>
      <c r="M2" s="2">
        <f>('[1]Qc, Summer, S2'!M2*Main!$B$4)</f>
        <v>0.35033160193483881</v>
      </c>
      <c r="N2" s="2">
        <f>('[1]Qc, Summer, S2'!N2*Main!$B$4)</f>
        <v>0.3707048844241484</v>
      </c>
      <c r="O2" s="2">
        <f>('[1]Qc, Summer, S2'!O2*Main!$B$4)</f>
        <v>0.47013788192649958</v>
      </c>
      <c r="P2" s="2">
        <f>('[1]Qc, Summer, S2'!P2*Main!$B$4)</f>
        <v>0.42277969010120087</v>
      </c>
      <c r="Q2" s="2">
        <f>('[1]Qc, Summer, S2'!Q2*Main!$B$4)</f>
        <v>0.45730810091482116</v>
      </c>
      <c r="R2" s="2">
        <f>('[1]Qc, Summer, S2'!R2*Main!$B$4)</f>
        <v>0.33814543610339609</v>
      </c>
      <c r="S2" s="2">
        <f>('[1]Qc, Summer, S2'!S2*Main!$B$4)</f>
        <v>0.34623171253679641</v>
      </c>
      <c r="T2" s="2">
        <f>('[1]Qc, Summer, S2'!T2*Main!$B$4)</f>
        <v>0.29568344510565653</v>
      </c>
      <c r="U2" s="2">
        <f>('[1]Qc, Summer, S2'!U2*Main!$B$4)</f>
        <v>0.36025963206014583</v>
      </c>
      <c r="V2" s="2">
        <f>('[1]Qc, Summer, S2'!V2*Main!$B$4)</f>
        <v>0.36159689092032826</v>
      </c>
      <c r="W2" s="2">
        <f>('[1]Qc, Summer, S2'!W2*Main!$B$4)</f>
        <v>0.29794158081179223</v>
      </c>
      <c r="X2" s="2">
        <f>('[1]Qc, Summer, S2'!X2*Main!$B$4)</f>
        <v>0.27056695174746048</v>
      </c>
      <c r="Y2" s="2">
        <f>('[1]Qc, Summer, S2'!Y2*Main!$B$4)</f>
        <v>0.28576807711856733</v>
      </c>
    </row>
    <row r="3" spans="1:25" x14ac:dyDescent="0.25">
      <c r="A3">
        <v>2</v>
      </c>
      <c r="B3" s="2">
        <f>('[1]Qc, Summer, S2'!B3*Main!$B$4)</f>
        <v>-4.4957280720444255E-2</v>
      </c>
      <c r="C3" s="2">
        <f>('[1]Qc, Summer, S2'!C3*Main!$B$4)</f>
        <v>-4.9678985534986501E-2</v>
      </c>
      <c r="D3" s="2">
        <f>('[1]Qc, Summer, S2'!D3*Main!$B$4)</f>
        <v>-4.9647297555065147E-2</v>
      </c>
      <c r="E3" s="2">
        <f>('[1]Qc, Summer, S2'!E3*Main!$B$4)</f>
        <v>-6.3957341266282761E-2</v>
      </c>
      <c r="F3" s="2">
        <f>('[1]Qc, Summer, S2'!F3*Main!$B$4)</f>
        <v>-5.9859018318329203E-2</v>
      </c>
      <c r="G3" s="2">
        <f>('[1]Qc, Summer, S2'!G3*Main!$B$4)</f>
        <v>-9.033789457738671E-2</v>
      </c>
      <c r="H3" s="2">
        <f>('[1]Qc, Summer, S2'!H3*Main!$B$4)</f>
        <v>-8.3340692568224517E-2</v>
      </c>
      <c r="I3" s="2">
        <f>('[1]Qc, Summer, S2'!I3*Main!$B$4)</f>
        <v>5.5380831223841652E-2</v>
      </c>
      <c r="J3" s="2">
        <f>('[1]Qc, Summer, S2'!J3*Main!$B$4)</f>
        <v>0.10016779313150577</v>
      </c>
      <c r="K3" s="2">
        <f>('[1]Qc, Summer, S2'!K3*Main!$B$4)</f>
        <v>0.11939714280909236</v>
      </c>
      <c r="L3" s="2">
        <f>('[1]Qc, Summer, S2'!L3*Main!$B$4)</f>
        <v>3.1779747789052203E-2</v>
      </c>
      <c r="M3" s="2">
        <f>('[1]Qc, Summer, S2'!M3*Main!$B$4)</f>
        <v>-4.2407197879008401E-2</v>
      </c>
      <c r="N3" s="2">
        <f>('[1]Qc, Summer, S2'!N3*Main!$B$4)</f>
        <v>-5.0906919232721448E-2</v>
      </c>
      <c r="O3" s="2">
        <f>('[1]Qc, Summer, S2'!O3*Main!$B$4)</f>
        <v>-4.4690984205348248E-2</v>
      </c>
      <c r="P3" s="2">
        <f>('[1]Qc, Summer, S2'!P3*Main!$B$4)</f>
        <v>-7.5790631580846451E-2</v>
      </c>
      <c r="Q3" s="2">
        <f>('[1]Qc, Summer, S2'!Q3*Main!$B$4)</f>
        <v>-5.4278180898833857E-2</v>
      </c>
      <c r="R3" s="2">
        <f>('[1]Qc, Summer, S2'!R3*Main!$B$4)</f>
        <v>-3.3165207623842105E-2</v>
      </c>
      <c r="S3" s="2">
        <f>('[1]Qc, Summer, S2'!S3*Main!$B$4)</f>
        <v>-1.1006302570807851E-2</v>
      </c>
      <c r="T3" s="2">
        <f>('[1]Qc, Summer, S2'!T3*Main!$B$4)</f>
        <v>0.10035785574228016</v>
      </c>
      <c r="U3" s="2">
        <f>('[1]Qc, Summer, S2'!U3*Main!$B$4)</f>
        <v>0.17510846236729397</v>
      </c>
      <c r="V3" s="2">
        <f>('[1]Qc, Summer, S2'!V3*Main!$B$4)</f>
        <v>8.7194518764817847E-2</v>
      </c>
      <c r="W3" s="2">
        <f>('[1]Qc, Summer, S2'!W3*Main!$B$4)</f>
        <v>4.9774897968548656E-2</v>
      </c>
      <c r="X3" s="2">
        <f>('[1]Qc, Summer, S2'!X3*Main!$B$4)</f>
        <v>-3.2528217222106956E-2</v>
      </c>
      <c r="Y3" s="2">
        <f>('[1]Qc, Summer, S2'!Y3*Main!$B$4)</f>
        <v>-6.7163407716780463E-2</v>
      </c>
    </row>
    <row r="4" spans="1:25" x14ac:dyDescent="0.25">
      <c r="A4">
        <v>3</v>
      </c>
      <c r="B4" s="2">
        <f>('[1]Qc, Summer, S2'!B4*Main!$B$4)</f>
        <v>-0.20540230170961196</v>
      </c>
      <c r="C4" s="2">
        <f>('[1]Qc, Summer, S2'!C4*Main!$B$4)</f>
        <v>-0.39217409455683477</v>
      </c>
      <c r="D4" s="2">
        <f>('[1]Qc, Summer, S2'!D4*Main!$B$4)</f>
        <v>-0.45560762144029826</v>
      </c>
      <c r="E4" s="2">
        <f>('[1]Qc, Summer, S2'!E4*Main!$B$4)</f>
        <v>-0.47898026423713769</v>
      </c>
      <c r="F4" s="2">
        <f>('[1]Qc, Summer, S2'!F4*Main!$B$4)</f>
        <v>-0.47383065747333819</v>
      </c>
      <c r="G4" s="2">
        <f>('[1]Qc, Summer, S2'!G4*Main!$B$4)</f>
        <v>-0.52512152014969993</v>
      </c>
      <c r="H4" s="2">
        <f>('[1]Qc, Summer, S2'!H4*Main!$B$4)</f>
        <v>-0.40212252116767305</v>
      </c>
      <c r="I4" s="2">
        <f>('[1]Qc, Summer, S2'!I4*Main!$B$4)</f>
        <v>-0.12212713897010226</v>
      </c>
      <c r="J4" s="2">
        <f>('[1]Qc, Summer, S2'!J4*Main!$B$4)</f>
        <v>-0.1059990014901943</v>
      </c>
      <c r="K4" s="2">
        <f>('[1]Qc, Summer, S2'!K4*Main!$B$4)</f>
        <v>-0.12555593504260124</v>
      </c>
      <c r="L4" s="2">
        <f>('[1]Qc, Summer, S2'!L4*Main!$B$4)</f>
        <v>-4.8079085209915252E-2</v>
      </c>
      <c r="M4" s="2">
        <f>('[1]Qc, Summer, S2'!M4*Main!$B$4)</f>
        <v>-2.4321878916275404E-2</v>
      </c>
      <c r="N4" s="2">
        <f>('[1]Qc, Summer, S2'!N4*Main!$B$4)</f>
        <v>-0.10599400843053625</v>
      </c>
      <c r="O4" s="2">
        <f>('[1]Qc, Summer, S2'!O4*Main!$B$4)</f>
        <v>-0.28323424619680282</v>
      </c>
      <c r="P4" s="2">
        <f>('[1]Qc, Summer, S2'!P4*Main!$B$4)</f>
        <v>-0.40891774901851058</v>
      </c>
      <c r="Q4" s="2">
        <f>('[1]Qc, Summer, S2'!Q4*Main!$B$4)</f>
        <v>-0.44170544217095192</v>
      </c>
      <c r="R4" s="2">
        <f>('[1]Qc, Summer, S2'!R4*Main!$B$4)</f>
        <v>-0.39349715746308755</v>
      </c>
      <c r="S4" s="2">
        <f>('[1]Qc, Summer, S2'!S4*Main!$B$4)</f>
        <v>-0.39981164830854771</v>
      </c>
      <c r="T4" s="2">
        <f>('[1]Qc, Summer, S2'!T4*Main!$B$4)</f>
        <v>-0.34578112969562852</v>
      </c>
      <c r="U4" s="2">
        <f>('[1]Qc, Summer, S2'!U4*Main!$B$4)</f>
        <v>-0.33811489032666447</v>
      </c>
      <c r="V4" s="2">
        <f>('[1]Qc, Summer, S2'!V4*Main!$B$4)</f>
        <v>-0.37302032609603281</v>
      </c>
      <c r="W4" s="2">
        <f>('[1]Qc, Summer, S2'!W4*Main!$B$4)</f>
        <v>-0.36664174133443916</v>
      </c>
      <c r="X4" s="2">
        <f>('[1]Qc, Summer, S2'!X4*Main!$B$4)</f>
        <v>-0.44262188074165365</v>
      </c>
      <c r="Y4" s="2">
        <f>('[1]Qc, Summer, S2'!Y4*Main!$B$4)</f>
        <v>-0.50306835047765963</v>
      </c>
    </row>
    <row r="5" spans="1:25" x14ac:dyDescent="0.25">
      <c r="A5">
        <v>4</v>
      </c>
      <c r="B5" s="2">
        <f>('[1]Qc, Summer, S2'!B5*Main!$B$4)</f>
        <v>-0.67016872837848585</v>
      </c>
      <c r="C5" s="2">
        <f>('[1]Qc, Summer, S2'!C5*Main!$B$4)</f>
        <v>-0.68421293245588344</v>
      </c>
      <c r="D5" s="2">
        <f>('[1]Qc, Summer, S2'!D5*Main!$B$4)</f>
        <v>-0.69666741813378674</v>
      </c>
      <c r="E5" s="2">
        <f>('[1]Qc, Summer, S2'!E5*Main!$B$4)</f>
        <v>-0.70307599388770547</v>
      </c>
      <c r="F5" s="2">
        <f>('[1]Qc, Summer, S2'!F5*Main!$B$4)</f>
        <v>-0.70416882126528146</v>
      </c>
      <c r="G5" s="2">
        <f>('[1]Qc, Summer, S2'!G5*Main!$B$4)</f>
        <v>-0.75208245018456721</v>
      </c>
      <c r="H5" s="2">
        <f>('[1]Qc, Summer, S2'!H5*Main!$B$4)</f>
        <v>-0.70272961261181965</v>
      </c>
      <c r="I5" s="2">
        <f>('[1]Qc, Summer, S2'!I5*Main!$B$4)</f>
        <v>-0.48984627162186739</v>
      </c>
      <c r="J5" s="2">
        <f>('[1]Qc, Summer, S2'!J5*Main!$B$4)</f>
        <v>-0.44923187586949054</v>
      </c>
      <c r="K5" s="2">
        <f>('[1]Qc, Summer, S2'!K5*Main!$B$4)</f>
        <v>-0.51081252073854155</v>
      </c>
      <c r="L5" s="2">
        <f>('[1]Qc, Summer, S2'!L5*Main!$B$4)</f>
        <v>-0.54550586569276172</v>
      </c>
      <c r="M5" s="2">
        <f>('[1]Qc, Summer, S2'!M5*Main!$B$4)</f>
        <v>-0.65491845563584294</v>
      </c>
      <c r="N5" s="2">
        <f>('[1]Qc, Summer, S2'!N5*Main!$B$4)</f>
        <v>-0.66424565424896442</v>
      </c>
      <c r="O5" s="2">
        <f>('[1]Qc, Summer, S2'!O5*Main!$B$4)</f>
        <v>-0.69849983839391427</v>
      </c>
      <c r="P5" s="2">
        <f>('[1]Qc, Summer, S2'!P5*Main!$B$4)</f>
        <v>-0.70747217079316915</v>
      </c>
      <c r="Q5" s="2">
        <f>('[1]Qc, Summer, S2'!Q5*Main!$B$4)</f>
        <v>-0.7294227706187697</v>
      </c>
      <c r="R5" s="2">
        <f>('[1]Qc, Summer, S2'!R5*Main!$B$4)</f>
        <v>-0.71277274418427661</v>
      </c>
      <c r="S5" s="2">
        <f>('[1]Qc, Summer, S2'!S5*Main!$B$4)</f>
        <v>-0.63827906800820289</v>
      </c>
      <c r="T5" s="2">
        <f>('[1]Qc, Summer, S2'!T5*Main!$B$4)</f>
        <v>-0.5120336338515149</v>
      </c>
      <c r="U5" s="2">
        <f>('[1]Qc, Summer, S2'!U5*Main!$B$4)</f>
        <v>-0.52517024327433703</v>
      </c>
      <c r="V5" s="2">
        <f>('[1]Qc, Summer, S2'!V5*Main!$B$4)</f>
        <v>-0.55947625080972452</v>
      </c>
      <c r="W5" s="2">
        <f>('[1]Qc, Summer, S2'!W5*Main!$B$4)</f>
        <v>-0.5315139418870779</v>
      </c>
      <c r="X5" s="2">
        <f>('[1]Qc, Summer, S2'!X5*Main!$B$4)</f>
        <v>-0.60567533483806502</v>
      </c>
      <c r="Y5" s="2">
        <f>('[1]Qc, Summer, S2'!Y5*Main!$B$4)</f>
        <v>-0.63467796242593588</v>
      </c>
    </row>
    <row r="6" spans="1:25" x14ac:dyDescent="0.25">
      <c r="A6">
        <v>5</v>
      </c>
      <c r="B6" s="2">
        <f>('[1]Qc, Summer, S2'!B6*Main!$B$4)</f>
        <v>-0.32921086167815683</v>
      </c>
      <c r="C6" s="2">
        <f>('[1]Qc, Summer, S2'!C6*Main!$B$4)</f>
        <v>-0.36720820884780153</v>
      </c>
      <c r="D6" s="2">
        <f>('[1]Qc, Summer, S2'!D6*Main!$B$4)</f>
        <v>-0.43698651127844196</v>
      </c>
      <c r="E6" s="2">
        <f>('[1]Qc, Summer, S2'!E6*Main!$B$4)</f>
        <v>-0.48573133777609717</v>
      </c>
      <c r="F6" s="2">
        <f>('[1]Qc, Summer, S2'!F6*Main!$B$4)</f>
        <v>-0.49304489743444335</v>
      </c>
      <c r="G6" s="2">
        <f>('[1]Qc, Summer, S2'!G6*Main!$B$4)</f>
        <v>-0.53482358984969758</v>
      </c>
      <c r="H6" s="2">
        <f>('[1]Qc, Summer, S2'!H6*Main!$B$4)</f>
        <v>-0.56168563075684641</v>
      </c>
      <c r="I6" s="2">
        <f>('[1]Qc, Summer, S2'!I6*Main!$B$4)</f>
        <v>-0.44648105897605034</v>
      </c>
      <c r="J6" s="2">
        <f>('[1]Qc, Summer, S2'!J6*Main!$B$4)</f>
        <v>-0.32550633775565219</v>
      </c>
      <c r="K6" s="2">
        <f>('[1]Qc, Summer, S2'!K6*Main!$B$4)</f>
        <v>-0.22832553650285006</v>
      </c>
      <c r="L6" s="2">
        <f>('[1]Qc, Summer, S2'!L6*Main!$B$4)</f>
        <v>-0.16296599396645337</v>
      </c>
      <c r="M6" s="2">
        <f>('[1]Qc, Summer, S2'!M6*Main!$B$4)</f>
        <v>-0.13259200459459175</v>
      </c>
      <c r="N6" s="2">
        <f>('[1]Qc, Summer, S2'!N6*Main!$B$4)</f>
        <v>-0.16794394390802178</v>
      </c>
      <c r="O6" s="2">
        <f>('[1]Qc, Summer, S2'!O6*Main!$B$4)</f>
        <v>-0.20754207253091278</v>
      </c>
      <c r="P6" s="2">
        <f>('[1]Qc, Summer, S2'!P6*Main!$B$4)</f>
        <v>-0.27624004655031076</v>
      </c>
      <c r="Q6" s="2">
        <f>('[1]Qc, Summer, S2'!Q6*Main!$B$4)</f>
        <v>-0.2744842191726502</v>
      </c>
      <c r="R6" s="2">
        <f>('[1]Qc, Summer, S2'!R6*Main!$B$4)</f>
        <v>-0.29156195175013949</v>
      </c>
      <c r="S6" s="2">
        <f>('[1]Qc, Summer, S2'!S6*Main!$B$4)</f>
        <v>-0.27616329049595961</v>
      </c>
      <c r="T6" s="2">
        <f>('[1]Qc, Summer, S2'!T6*Main!$B$4)</f>
        <v>-0.23940197034950855</v>
      </c>
      <c r="U6" s="2">
        <f>('[1]Qc, Summer, S2'!U6*Main!$B$4)</f>
        <v>-0.2445929575031538</v>
      </c>
      <c r="V6" s="2">
        <f>('[1]Qc, Summer, S2'!V6*Main!$B$4)</f>
        <v>-0.22078004432823101</v>
      </c>
      <c r="W6" s="2">
        <f>('[1]Qc, Summer, S2'!W6*Main!$B$4)</f>
        <v>-0.10953157488107626</v>
      </c>
      <c r="X6" s="2">
        <f>('[1]Qc, Summer, S2'!X6*Main!$B$4)</f>
        <v>-0.17168733537335476</v>
      </c>
      <c r="Y6" s="2">
        <f>('[1]Qc, Summer, S2'!Y6*Main!$B$4)</f>
        <v>-0.24032914563019392</v>
      </c>
    </row>
    <row r="7" spans="1:25" x14ac:dyDescent="0.25">
      <c r="A7">
        <v>6</v>
      </c>
      <c r="B7" s="2">
        <f>('[1]Qc, Summer, S2'!B7*Main!$B$4)</f>
        <v>0.78603995520957359</v>
      </c>
      <c r="C7" s="2">
        <f>('[1]Qc, Summer, S2'!C7*Main!$B$4)</f>
        <v>0.84708872500472332</v>
      </c>
      <c r="D7" s="2">
        <f>('[1]Qc, Summer, S2'!D7*Main!$B$4)</f>
        <v>0.78423817862930834</v>
      </c>
      <c r="E7" s="2">
        <f>('[1]Qc, Summer, S2'!E7*Main!$B$4)</f>
        <v>0.85959637208251538</v>
      </c>
      <c r="F7" s="2">
        <f>('[1]Qc, Summer, S2'!F7*Main!$B$4)</f>
        <v>0.82324170890599213</v>
      </c>
      <c r="G7" s="2">
        <f>('[1]Qc, Summer, S2'!G7*Main!$B$4)</f>
        <v>0.88194400173687315</v>
      </c>
      <c r="H7" s="2">
        <f>('[1]Qc, Summer, S2'!H7*Main!$B$4)</f>
        <v>0.67463089199394</v>
      </c>
      <c r="I7" s="2">
        <f>('[1]Qc, Summer, S2'!I7*Main!$B$4)</f>
        <v>0.89382076104140107</v>
      </c>
      <c r="J7" s="2">
        <f>('[1]Qc, Summer, S2'!J7*Main!$B$4)</f>
        <v>0.90840473771189756</v>
      </c>
      <c r="K7" s="2">
        <f>('[1]Qc, Summer, S2'!K7*Main!$B$4)</f>
        <v>1.1422086070565574</v>
      </c>
      <c r="L7" s="2">
        <f>('[1]Qc, Summer, S2'!L7*Main!$B$4)</f>
        <v>1.0468089248234744</v>
      </c>
      <c r="M7" s="2">
        <f>('[1]Qc, Summer, S2'!M7*Main!$B$4)</f>
        <v>1.1236893161504728</v>
      </c>
      <c r="N7" s="2">
        <f>('[1]Qc, Summer, S2'!N7*Main!$B$4)</f>
        <v>1.0802123960326984</v>
      </c>
      <c r="O7" s="2">
        <f>('[1]Qc, Summer, S2'!O7*Main!$B$4)</f>
        <v>1.0557507440803744</v>
      </c>
      <c r="P7" s="2">
        <f>('[1]Qc, Summer, S2'!P7*Main!$B$4)</f>
        <v>0.86518918631831487</v>
      </c>
      <c r="Q7" s="2">
        <f>('[1]Qc, Summer, S2'!Q7*Main!$B$4)</f>
        <v>0.91809130608289147</v>
      </c>
      <c r="R7" s="2">
        <f>('[1]Qc, Summer, S2'!R7*Main!$B$4)</f>
        <v>0.82185947987451047</v>
      </c>
      <c r="S7" s="2">
        <f>('[1]Qc, Summer, S2'!S7*Main!$B$4)</f>
        <v>0.84346882202139073</v>
      </c>
      <c r="T7" s="2">
        <f>('[1]Qc, Summer, S2'!T7*Main!$B$4)</f>
        <v>0.67789034828496442</v>
      </c>
      <c r="U7" s="2">
        <f>('[1]Qc, Summer, S2'!U7*Main!$B$4)</f>
        <v>0.89960429057551172</v>
      </c>
      <c r="V7" s="2">
        <f>('[1]Qc, Summer, S2'!V7*Main!$B$4)</f>
        <v>0.79111022780325058</v>
      </c>
      <c r="W7" s="2">
        <f>('[1]Qc, Summer, S2'!W7*Main!$B$4)</f>
        <v>0.82290557482443727</v>
      </c>
      <c r="X7" s="2">
        <f>('[1]Qc, Summer, S2'!X7*Main!$B$4)</f>
        <v>0.87288143528562823</v>
      </c>
      <c r="Y7" s="2">
        <f>('[1]Qc, Summer, S2'!Y7*Main!$B$4)</f>
        <v>0.78058162724077318</v>
      </c>
    </row>
    <row r="8" spans="1:25" x14ac:dyDescent="0.25">
      <c r="A8">
        <v>7</v>
      </c>
      <c r="B8" s="2">
        <f>('[1]Qc, Summer, S2'!B8*Main!$B$4)</f>
        <v>-0.38081674399425153</v>
      </c>
      <c r="C8" s="2">
        <f>('[1]Qc, Summer, S2'!C8*Main!$B$4)</f>
        <v>-0.41028431354910433</v>
      </c>
      <c r="D8" s="2">
        <f>('[1]Qc, Summer, S2'!D8*Main!$B$4)</f>
        <v>-0.4573382877134074</v>
      </c>
      <c r="E8" s="2">
        <f>('[1]Qc, Summer, S2'!E8*Main!$B$4)</f>
        <v>-0.45269144615935908</v>
      </c>
      <c r="F8" s="2">
        <f>('[1]Qc, Summer, S2'!F8*Main!$B$4)</f>
        <v>-0.47196896417717638</v>
      </c>
      <c r="G8" s="2">
        <f>('[1]Qc, Summer, S2'!G8*Main!$B$4)</f>
        <v>-0.46757272200295913</v>
      </c>
      <c r="H8" s="2">
        <f>('[1]Qc, Summer, S2'!H8*Main!$B$4)</f>
        <v>-0.51111269173680784</v>
      </c>
      <c r="I8" s="2">
        <f>('[1]Qc, Summer, S2'!I8*Main!$B$4)</f>
        <v>-0.38768360430227478</v>
      </c>
      <c r="J8" s="2">
        <f>('[1]Qc, Summer, S2'!J8*Main!$B$4)</f>
        <v>-0.33476229552411024</v>
      </c>
      <c r="K8" s="2">
        <f>('[1]Qc, Summer, S2'!K8*Main!$B$4)</f>
        <v>-0.24835906249477435</v>
      </c>
      <c r="L8" s="2">
        <f>('[1]Qc, Summer, S2'!L8*Main!$B$4)</f>
        <v>-0.25662290257261555</v>
      </c>
      <c r="M8" s="2">
        <f>('[1]Qc, Summer, S2'!M8*Main!$B$4)</f>
        <v>-0.23888967590171728</v>
      </c>
      <c r="N8" s="2">
        <f>('[1]Qc, Summer, S2'!N8*Main!$B$4)</f>
        <v>-0.26351913381980391</v>
      </c>
      <c r="O8" s="2">
        <f>('[1]Qc, Summer, S2'!O8*Main!$B$4)</f>
        <v>-0.2910893407045978</v>
      </c>
      <c r="P8" s="2">
        <f>('[1]Qc, Summer, S2'!P8*Main!$B$4)</f>
        <v>-0.3647742717535748</v>
      </c>
      <c r="Q8" s="2">
        <f>('[1]Qc, Summer, S2'!Q8*Main!$B$4)</f>
        <v>-0.37828771032588399</v>
      </c>
      <c r="R8" s="2">
        <f>('[1]Qc, Summer, S2'!R8*Main!$B$4)</f>
        <v>-0.34573230866786087</v>
      </c>
      <c r="S8" s="2">
        <f>('[1]Qc, Summer, S2'!S8*Main!$B$4)</f>
        <v>-0.36647948321274104</v>
      </c>
      <c r="T8" s="2">
        <f>('[1]Qc, Summer, S2'!T8*Main!$B$4)</f>
        <v>-0.33260020278904406</v>
      </c>
      <c r="U8" s="2">
        <f>('[1]Qc, Summer, S2'!U8*Main!$B$4)</f>
        <v>-0.38921307964210372</v>
      </c>
      <c r="V8" s="2">
        <f>('[1]Qc, Summer, S2'!V8*Main!$B$4)</f>
        <v>-0.35352516941900297</v>
      </c>
      <c r="W8" s="2">
        <f>('[1]Qc, Summer, S2'!W8*Main!$B$4)</f>
        <v>-0.37634743345026717</v>
      </c>
      <c r="X8" s="2">
        <f>('[1]Qc, Summer, S2'!X8*Main!$B$4)</f>
        <v>-0.38062570235217152</v>
      </c>
      <c r="Y8" s="2">
        <f>('[1]Qc, Summer, S2'!Y8*Main!$B$4)</f>
        <v>-0.43017888236440138</v>
      </c>
    </row>
    <row r="9" spans="1:25" x14ac:dyDescent="0.25">
      <c r="A9">
        <v>8</v>
      </c>
      <c r="B9" s="2">
        <f>('[1]Qc, Summer, S2'!B9*Main!$B$4)</f>
        <v>-1.9692999323245295</v>
      </c>
      <c r="C9" s="2">
        <f>('[1]Qc, Summer, S2'!C9*Main!$B$4)</f>
        <v>-1.998257981353623</v>
      </c>
      <c r="D9" s="2">
        <f>('[1]Qc, Summer, S2'!D9*Main!$B$4)</f>
        <v>-1.998257981353623</v>
      </c>
      <c r="E9" s="2">
        <f>('[1]Qc, Summer, S2'!E9*Main!$B$4)</f>
        <v>-1.998257981353623</v>
      </c>
      <c r="F9" s="2">
        <f>('[1]Qc, Summer, S2'!F9*Main!$B$4)</f>
        <v>-1.9983310823577671</v>
      </c>
      <c r="G9" s="2">
        <f>('[1]Qc, Summer, S2'!G9*Main!$B$4)</f>
        <v>-1.9817157462658654</v>
      </c>
      <c r="H9" s="2">
        <f>('[1]Qc, Summer, S2'!H9*Main!$B$4)</f>
        <v>-1.8126779306802083</v>
      </c>
      <c r="I9" s="2">
        <f>('[1]Qc, Summer, S2'!I9*Main!$B$4)</f>
        <v>-1.7629767864033405</v>
      </c>
      <c r="J9" s="2">
        <f>('[1]Qc, Summer, S2'!J9*Main!$B$4)</f>
        <v>-1.705634237518292</v>
      </c>
      <c r="K9" s="2">
        <f>('[1]Qc, Summer, S2'!K9*Main!$B$4)</f>
        <v>-1.699054298651534</v>
      </c>
      <c r="L9" s="2">
        <f>('[1]Qc, Summer, S2'!L9*Main!$B$4)</f>
        <v>-1.6230107180157229</v>
      </c>
      <c r="M9" s="2">
        <f>('[1]Qc, Summer, S2'!M9*Main!$B$4)</f>
        <v>-1.6212216035736751</v>
      </c>
      <c r="N9" s="2">
        <f>('[1]Qc, Summer, S2'!N9*Main!$B$4)</f>
        <v>-1.7807605637239796</v>
      </c>
      <c r="O9" s="2">
        <f>('[1]Qc, Summer, S2'!O9*Main!$B$4)</f>
        <v>-1.8782261651835517</v>
      </c>
      <c r="P9" s="2">
        <f>('[1]Qc, Summer, S2'!P9*Main!$B$4)</f>
        <v>-1.9579430712775987</v>
      </c>
      <c r="Q9" s="2">
        <f>('[1]Qc, Summer, S2'!Q9*Main!$B$4)</f>
        <v>-1.9114567394642246</v>
      </c>
      <c r="R9" s="2">
        <f>('[1]Qc, Summer, S2'!R9*Main!$B$4)</f>
        <v>-1.8750856938305223</v>
      </c>
      <c r="S9" s="2">
        <f>('[1]Qc, Summer, S2'!S9*Main!$B$4)</f>
        <v>-1.8614283050219285</v>
      </c>
      <c r="T9" s="2">
        <f>('[1]Qc, Summer, S2'!T9*Main!$B$4)</f>
        <v>-1.8117649513534526</v>
      </c>
      <c r="U9" s="2">
        <f>('[1]Qc, Summer, S2'!U9*Main!$B$4)</f>
        <v>-1.8819144045520082</v>
      </c>
      <c r="V9" s="2">
        <f>('[1]Qc, Summer, S2'!V9*Main!$B$4)</f>
        <v>-1.9292040641859221</v>
      </c>
      <c r="W9" s="2">
        <f>('[1]Qc, Summer, S2'!W9*Main!$B$4)</f>
        <v>-1.9343165003944893</v>
      </c>
      <c r="X9" s="2">
        <f>('[1]Qc, Summer, S2'!X9*Main!$B$4)</f>
        <v>-1.9881062425750089</v>
      </c>
      <c r="Y9" s="2">
        <f>('[1]Qc, Summer, S2'!Y9*Main!$B$4)</f>
        <v>-1.9878871680032153</v>
      </c>
    </row>
    <row r="10" spans="1:25" x14ac:dyDescent="0.25">
      <c r="A10">
        <v>9</v>
      </c>
      <c r="B10" s="2">
        <f>('[1]Qc, Summer, S2'!B10*Main!$B$4)</f>
        <v>-7.6984201279758357E-2</v>
      </c>
      <c r="C10" s="2">
        <f>('[1]Qc, Summer, S2'!C10*Main!$B$4)</f>
        <v>-0.11000973377068247</v>
      </c>
      <c r="D10" s="2">
        <f>('[1]Qc, Summer, S2'!D10*Main!$B$4)</f>
        <v>-0.1153430720761474</v>
      </c>
      <c r="E10" s="2">
        <f>('[1]Qc, Summer, S2'!E10*Main!$B$4)</f>
        <v>-0.13670034629623826</v>
      </c>
      <c r="F10" s="2">
        <f>('[1]Qc, Summer, S2'!F10*Main!$B$4)</f>
        <v>-0.15403376921634726</v>
      </c>
      <c r="G10" s="2">
        <f>('[1]Qc, Summer, S2'!G10*Main!$B$4)</f>
        <v>-0.1356182882630228</v>
      </c>
      <c r="H10" s="2">
        <f>('[1]Qc, Summer, S2'!H10*Main!$B$4)</f>
        <v>-0.16255072152103708</v>
      </c>
      <c r="I10" s="2">
        <f>('[1]Qc, Summer, S2'!I10*Main!$B$4)</f>
        <v>-0.11999699528997221</v>
      </c>
      <c r="J10" s="2">
        <f>('[1]Qc, Summer, S2'!J10*Main!$B$4)</f>
        <v>3.7613142650989702E-2</v>
      </c>
      <c r="K10" s="2">
        <f>('[1]Qc, Summer, S2'!K10*Main!$B$4)</f>
        <v>9.1876377005226259E-2</v>
      </c>
      <c r="L10" s="2">
        <f>('[1]Qc, Summer, S2'!L10*Main!$B$4)</f>
        <v>4.5301899739980257E-2</v>
      </c>
      <c r="M10" s="2">
        <f>('[1]Qc, Summer, S2'!M10*Main!$B$4)</f>
        <v>0.10854298170315921</v>
      </c>
      <c r="N10" s="2">
        <f>('[1]Qc, Summer, S2'!N10*Main!$B$4)</f>
        <v>4.5516764477160646E-2</v>
      </c>
      <c r="O10" s="2">
        <f>('[1]Qc, Summer, S2'!O10*Main!$B$4)</f>
        <v>-3.41503741921899E-2</v>
      </c>
      <c r="P10" s="2">
        <f>('[1]Qc, Summer, S2'!P10*Main!$B$4)</f>
        <v>-0.10636714989543916</v>
      </c>
      <c r="Q10" s="2">
        <f>('[1]Qc, Summer, S2'!Q10*Main!$B$4)</f>
        <v>-0.14565407710068851</v>
      </c>
      <c r="R10" s="2">
        <f>('[1]Qc, Summer, S2'!R10*Main!$B$4)</f>
        <v>-0.1343088665262934</v>
      </c>
      <c r="S10" s="2">
        <f>('[1]Qc, Summer, S2'!S10*Main!$B$4)</f>
        <v>-0.11593084983759275</v>
      </c>
      <c r="T10" s="2">
        <f>('[1]Qc, Summer, S2'!T10*Main!$B$4)</f>
        <v>-6.404392026806581E-2</v>
      </c>
      <c r="U10" s="2">
        <f>('[1]Qc, Summer, S2'!U10*Main!$B$4)</f>
        <v>-6.9751835951015057E-2</v>
      </c>
      <c r="V10" s="2">
        <f>('[1]Qc, Summer, S2'!V10*Main!$B$4)</f>
        <v>-4.1453360312436606E-2</v>
      </c>
      <c r="W10" s="2">
        <f>('[1]Qc, Summer, S2'!W10*Main!$B$4)</f>
        <v>9.0918394872794503E-3</v>
      </c>
      <c r="X10" s="2">
        <f>('[1]Qc, Summer, S2'!X10*Main!$B$4)</f>
        <v>5.475069404124491E-4</v>
      </c>
      <c r="Y10" s="2">
        <f>('[1]Qc, Summer, S2'!Y10*Main!$B$4)</f>
        <v>-9.0502632911725507E-3</v>
      </c>
    </row>
    <row r="11" spans="1:25" x14ac:dyDescent="0.25">
      <c r="A11">
        <v>10</v>
      </c>
      <c r="B11" s="2">
        <f>('[1]Qc, Summer, S2'!B11*Main!$B$4)</f>
        <v>-0.24285899515798279</v>
      </c>
      <c r="C11" s="2">
        <f>('[1]Qc, Summer, S2'!C11*Main!$B$4)</f>
        <v>-0.30081190479325715</v>
      </c>
      <c r="D11" s="2">
        <f>('[1]Qc, Summer, S2'!D11*Main!$B$4)</f>
        <v>-0.31728949118047489</v>
      </c>
      <c r="E11" s="2">
        <f>('[1]Qc, Summer, S2'!E11*Main!$B$4)</f>
        <v>-0.28406818506282766</v>
      </c>
      <c r="F11" s="2">
        <f>('[1]Qc, Summer, S2'!F11*Main!$B$4)</f>
        <v>-0.28295492856534366</v>
      </c>
      <c r="G11" s="2">
        <f>('[1]Qc, Summer, S2'!G11*Main!$B$4)</f>
        <v>-0.31155040966763392</v>
      </c>
      <c r="H11" s="2">
        <f>('[1]Qc, Summer, S2'!H11*Main!$B$4)</f>
        <v>-0.20979981662452632</v>
      </c>
      <c r="I11" s="2">
        <f>('[1]Qc, Summer, S2'!I11*Main!$B$4)</f>
        <v>-8.5690106626409704E-2</v>
      </c>
      <c r="J11" s="2">
        <f>('[1]Qc, Summer, S2'!J11*Main!$B$4)</f>
        <v>-6.1370120503991599E-2</v>
      </c>
      <c r="K11" s="2">
        <f>('[1]Qc, Summer, S2'!K11*Main!$B$4)</f>
        <v>-5.2479080337470195E-2</v>
      </c>
      <c r="L11" s="2">
        <f>('[1]Qc, Summer, S2'!L11*Main!$B$4)</f>
        <v>-2.4926267575537408E-2</v>
      </c>
      <c r="M11" s="2">
        <f>('[1]Qc, Summer, S2'!M11*Main!$B$4)</f>
        <v>1.0836897520579501E-2</v>
      </c>
      <c r="N11" s="2">
        <f>('[1]Qc, Summer, S2'!N11*Main!$B$4)</f>
        <v>-9.0561896940085096E-2</v>
      </c>
      <c r="O11" s="2">
        <f>('[1]Qc, Summer, S2'!O11*Main!$B$4)</f>
        <v>-0.15580464104173566</v>
      </c>
      <c r="P11" s="2">
        <f>('[1]Qc, Summer, S2'!P11*Main!$B$4)</f>
        <v>-0.19852242028522549</v>
      </c>
      <c r="Q11" s="2">
        <f>('[1]Qc, Summer, S2'!Q11*Main!$B$4)</f>
        <v>-0.19929285265390032</v>
      </c>
      <c r="R11" s="2">
        <f>('[1]Qc, Summer, S2'!R11*Main!$B$4)</f>
        <v>-0.2146756536009311</v>
      </c>
      <c r="S11" s="2">
        <f>('[1]Qc, Summer, S2'!S11*Main!$B$4)</f>
        <v>-0.20589452601564054</v>
      </c>
      <c r="T11" s="2">
        <f>('[1]Qc, Summer, S2'!T11*Main!$B$4)</f>
        <v>-0.16955464621183039</v>
      </c>
      <c r="U11" s="2">
        <f>('[1]Qc, Summer, S2'!U11*Main!$B$4)</f>
        <v>-0.16828924824947167</v>
      </c>
      <c r="V11" s="2">
        <f>('[1]Qc, Summer, S2'!V11*Main!$B$4)</f>
        <v>-0.1804508730295232</v>
      </c>
      <c r="W11" s="2">
        <f>('[1]Qc, Summer, S2'!W11*Main!$B$4)</f>
        <v>-0.12134858064159182</v>
      </c>
      <c r="X11" s="2">
        <f>('[1]Qc, Summer, S2'!X11*Main!$B$4)</f>
        <v>-0.19415603856582606</v>
      </c>
      <c r="Y11" s="2">
        <f>('[1]Qc, Summer, S2'!Y11*Main!$B$4)</f>
        <v>-0.25335450446233443</v>
      </c>
    </row>
    <row r="12" spans="1:25" x14ac:dyDescent="0.25">
      <c r="A12">
        <v>11</v>
      </c>
      <c r="B12" s="2">
        <f>('[1]Qc, Summer, S2'!B12*Main!$B$4)</f>
        <v>-0.3687729945833822</v>
      </c>
      <c r="C12" s="2">
        <f>('[1]Qc, Summer, S2'!C12*Main!$B$4)</f>
        <v>-0.3892555369663856</v>
      </c>
      <c r="D12" s="2">
        <f>('[1]Qc, Summer, S2'!D12*Main!$B$4)</f>
        <v>-0.39922354420333384</v>
      </c>
      <c r="E12" s="2">
        <f>('[1]Qc, Summer, S2'!E12*Main!$B$4)</f>
        <v>-0.41045136892419953</v>
      </c>
      <c r="F12" s="2">
        <f>('[1]Qc, Summer, S2'!F12*Main!$B$4)</f>
        <v>-0.39673634780608796</v>
      </c>
      <c r="G12" s="2">
        <f>('[1]Qc, Summer, S2'!G12*Main!$B$4)</f>
        <v>-0.40339849266813121</v>
      </c>
      <c r="H12" s="2">
        <f>('[1]Qc, Summer, S2'!H12*Main!$B$4)</f>
        <v>-0.37142812748389814</v>
      </c>
      <c r="I12" s="2">
        <f>('[1]Qc, Summer, S2'!I12*Main!$B$4)</f>
        <v>-0.30196703119623974</v>
      </c>
      <c r="J12" s="2">
        <f>('[1]Qc, Summer, S2'!J12*Main!$B$4)</f>
        <v>-0.26498709335927062</v>
      </c>
      <c r="K12" s="2">
        <f>('[1]Qc, Summer, S2'!K12*Main!$B$4)</f>
        <v>-0.27737741985228698</v>
      </c>
      <c r="L12" s="2">
        <f>('[1]Qc, Summer, S2'!L12*Main!$B$4)</f>
        <v>-0.29764460798245729</v>
      </c>
      <c r="M12" s="2">
        <f>('[1]Qc, Summer, S2'!M12*Main!$B$4)</f>
        <v>-0.29140132534728375</v>
      </c>
      <c r="N12" s="2">
        <f>('[1]Qc, Summer, S2'!N12*Main!$B$4)</f>
        <v>-0.2779342928588554</v>
      </c>
      <c r="O12" s="2">
        <f>('[1]Qc, Summer, S2'!O12*Main!$B$4)</f>
        <v>-0.30834300520768543</v>
      </c>
      <c r="P12" s="2">
        <f>('[1]Qc, Summer, S2'!P12*Main!$B$4)</f>
        <v>-0.32862837068576112</v>
      </c>
      <c r="Q12" s="2">
        <f>('[1]Qc, Summer, S2'!Q12*Main!$B$4)</f>
        <v>-0.32603700535760999</v>
      </c>
      <c r="R12" s="2">
        <f>('[1]Qc, Summer, S2'!R12*Main!$B$4)</f>
        <v>-0.31887313958587482</v>
      </c>
      <c r="S12" s="2">
        <f>('[1]Qc, Summer, S2'!S12*Main!$B$4)</f>
        <v>-0.28624391896741719</v>
      </c>
      <c r="T12" s="2">
        <f>('[1]Qc, Summer, S2'!T12*Main!$B$4)</f>
        <v>-0.23728080112301228</v>
      </c>
      <c r="U12" s="2">
        <f>('[1]Qc, Summer, S2'!U12*Main!$B$4)</f>
        <v>-0.24584650918671597</v>
      </c>
      <c r="V12" s="2">
        <f>('[1]Qc, Summer, S2'!V12*Main!$B$4)</f>
        <v>-0.25084779270773222</v>
      </c>
      <c r="W12" s="2">
        <f>('[1]Qc, Summer, S2'!W12*Main!$B$4)</f>
        <v>-0.24151596001309789</v>
      </c>
      <c r="X12" s="2">
        <f>('[1]Qc, Summer, S2'!X12*Main!$B$4)</f>
        <v>-0.27784715907266588</v>
      </c>
      <c r="Y12" s="2">
        <f>('[1]Qc, Summer, S2'!Y12*Main!$B$4)</f>
        <v>-0.29264162747384487</v>
      </c>
    </row>
    <row r="13" spans="1:25" x14ac:dyDescent="0.25">
      <c r="A13">
        <v>12</v>
      </c>
      <c r="B13" s="2">
        <f>('[1]Qc, Summer, S2'!B13*Main!$B$4)</f>
        <v>1.0782722170602121</v>
      </c>
      <c r="C13" s="2">
        <f>('[1]Qc, Summer, S2'!C13*Main!$B$4)</f>
        <v>0.30750191941313032</v>
      </c>
      <c r="D13" s="2">
        <f>('[1]Qc, Summer, S2'!D13*Main!$B$4)</f>
        <v>-0.19125624574206559</v>
      </c>
      <c r="E13" s="2">
        <f>('[1]Qc, Summer, S2'!E13*Main!$B$4)</f>
        <v>-9.4884418056998154E-2</v>
      </c>
      <c r="F13" s="2">
        <f>('[1]Qc, Summer, S2'!F13*Main!$B$4)</f>
        <v>-5.6559748087547906E-2</v>
      </c>
      <c r="G13" s="2">
        <f>('[1]Qc, Summer, S2'!G13*Main!$B$4)</f>
        <v>8.0487305828344763E-2</v>
      </c>
      <c r="H13" s="2">
        <f>('[1]Qc, Summer, S2'!H13*Main!$B$4)</f>
        <v>-0.31309822552725253</v>
      </c>
      <c r="I13" s="2">
        <f>('[1]Qc, Summer, S2'!I13*Main!$B$4)</f>
        <v>-0.36686042429371113</v>
      </c>
      <c r="J13" s="2">
        <f>('[1]Qc, Summer, S2'!J13*Main!$B$4)</f>
        <v>-0.64906355471956134</v>
      </c>
      <c r="K13" s="2">
        <f>('[1]Qc, Summer, S2'!K13*Main!$B$4)</f>
        <v>-0.84365761189146804</v>
      </c>
      <c r="L13" s="2">
        <f>('[1]Qc, Summer, S2'!L13*Main!$B$4)</f>
        <v>-0.47384462498663005</v>
      </c>
      <c r="M13" s="2">
        <f>('[1]Qc, Summer, S2'!M13*Main!$B$4)</f>
        <v>-5.2391620207512202E-2</v>
      </c>
      <c r="N13" s="2">
        <f>('[1]Qc, Summer, S2'!N13*Main!$B$4)</f>
        <v>0.19495939902074252</v>
      </c>
      <c r="O13" s="2">
        <f>('[1]Qc, Summer, S2'!O13*Main!$B$4)</f>
        <v>-3.5564976525506845E-2</v>
      </c>
      <c r="P13" s="2">
        <f>('[1]Qc, Summer, S2'!P13*Main!$B$4)</f>
        <v>0.2791362822269946</v>
      </c>
      <c r="Q13" s="2">
        <f>('[1]Qc, Summer, S2'!Q13*Main!$B$4)</f>
        <v>0.18496309777906531</v>
      </c>
      <c r="R13" s="2">
        <f>('[1]Qc, Summer, S2'!R13*Main!$B$4)</f>
        <v>4.6756674991199551E-2</v>
      </c>
      <c r="S13" s="2">
        <f>('[1]Qc, Summer, S2'!S13*Main!$B$4)</f>
        <v>-5.7562896197540049E-2</v>
      </c>
      <c r="T13" s="2">
        <f>('[1]Qc, Summer, S2'!T13*Main!$B$4)</f>
        <v>-5.4993493805008987E-3</v>
      </c>
      <c r="U13" s="2">
        <f>('[1]Qc, Summer, S2'!U13*Main!$B$4)</f>
        <v>-5.5401945665663609E-2</v>
      </c>
      <c r="V13" s="2">
        <f>('[1]Qc, Summer, S2'!V13*Main!$B$4)</f>
        <v>1.4066754431800853E-2</v>
      </c>
      <c r="W13" s="2">
        <f>('[1]Qc, Summer, S2'!W13*Main!$B$4)</f>
        <v>-2.3445874338490859E-2</v>
      </c>
      <c r="X13" s="2">
        <f>('[1]Qc, Summer, S2'!X13*Main!$B$4)</f>
        <v>0.35427941513676015</v>
      </c>
      <c r="Y13" s="2">
        <f>('[1]Qc, Summer, S2'!Y13*Main!$B$4)</f>
        <v>0.36288474133395981</v>
      </c>
    </row>
    <row r="14" spans="1:25" x14ac:dyDescent="0.25">
      <c r="A14">
        <v>13</v>
      </c>
      <c r="B14" s="2">
        <f>('[1]Qc, Summer, S2'!B14*Main!$B$4)</f>
        <v>0.4067489336018133</v>
      </c>
      <c r="C14" s="2">
        <f>('[1]Qc, Summer, S2'!C14*Main!$B$4)</f>
        <v>0.39677789136781799</v>
      </c>
      <c r="D14" s="2">
        <f>('[1]Qc, Summer, S2'!D14*Main!$B$4)</f>
        <v>0.35471541041147614</v>
      </c>
      <c r="E14" s="2">
        <f>('[1]Qc, Summer, S2'!E14*Main!$B$4)</f>
        <v>0.32733879065015647</v>
      </c>
      <c r="F14" s="2">
        <f>('[1]Qc, Summer, S2'!F14*Main!$B$4)</f>
        <v>0.31954475506144786</v>
      </c>
      <c r="G14" s="2">
        <f>('[1]Qc, Summer, S2'!G14*Main!$B$4)</f>
        <v>0.25155524072908653</v>
      </c>
      <c r="H14" s="2">
        <f>('[1]Qc, Summer, S2'!H14*Main!$B$4)</f>
        <v>0.92111752448256889</v>
      </c>
      <c r="I14" s="2">
        <f>('[1]Qc, Summer, S2'!I14*Main!$B$4)</f>
        <v>0.96807584728832452</v>
      </c>
      <c r="J14" s="2">
        <f>('[1]Qc, Summer, S2'!J14*Main!$B$4)</f>
        <v>1.1827380228916167</v>
      </c>
      <c r="K14" s="2">
        <f>('[1]Qc, Summer, S2'!K14*Main!$B$4)</f>
        <v>1.1113056470703337</v>
      </c>
      <c r="L14" s="2">
        <f>('[1]Qc, Summer, S2'!L14*Main!$B$4)</f>
        <v>1.2837237640444905</v>
      </c>
      <c r="M14" s="2">
        <f>('[1]Qc, Summer, S2'!M14*Main!$B$4)</f>
        <v>1.2010500528703267</v>
      </c>
      <c r="N14" s="2">
        <f>('[1]Qc, Summer, S2'!N14*Main!$B$4)</f>
        <v>0.96735165783164612</v>
      </c>
      <c r="O14" s="2">
        <f>('[1]Qc, Summer, S2'!O14*Main!$B$4)</f>
        <v>0.70989794929318317</v>
      </c>
      <c r="P14" s="2">
        <f>('[1]Qc, Summer, S2'!P14*Main!$B$4)</f>
        <v>0.3454698303748564</v>
      </c>
      <c r="Q14" s="2">
        <f>('[1]Qc, Summer, S2'!Q14*Main!$B$4)</f>
        <v>0.48507538680141216</v>
      </c>
      <c r="R14" s="2">
        <f>('[1]Qc, Summer, S2'!R14*Main!$B$4)</f>
        <v>0.54726538075500641</v>
      </c>
      <c r="S14" s="2">
        <f>('[1]Qc, Summer, S2'!S14*Main!$B$4)</f>
        <v>0.66837967920519203</v>
      </c>
      <c r="T14" s="2">
        <f>('[1]Qc, Summer, S2'!T14*Main!$B$4)</f>
        <v>0.73510056477188646</v>
      </c>
      <c r="U14" s="2">
        <f>('[1]Qc, Summer, S2'!U14*Main!$B$4)</f>
        <v>0.67109877548433394</v>
      </c>
      <c r="V14" s="2">
        <f>('[1]Qc, Summer, S2'!V14*Main!$B$4)</f>
        <v>0.57972010536044716</v>
      </c>
      <c r="W14" s="2">
        <f>('[1]Qc, Summer, S2'!W14*Main!$B$4)</f>
        <v>0.50592757877099559</v>
      </c>
      <c r="X14" s="2">
        <f>('[1]Qc, Summer, S2'!X14*Main!$B$4)</f>
        <v>0.25935116911165251</v>
      </c>
      <c r="Y14" s="2">
        <f>('[1]Qc, Summer, S2'!Y14*Main!$B$4)</f>
        <v>0.17540827438741494</v>
      </c>
    </row>
    <row r="15" spans="1:25" x14ac:dyDescent="0.25">
      <c r="A15">
        <v>14</v>
      </c>
      <c r="B15" s="2">
        <f>('[1]Qc, Summer, S2'!B15*Main!$B$4)</f>
        <v>0.15192421782800955</v>
      </c>
      <c r="C15" s="2">
        <f>('[1]Qc, Summer, S2'!C15*Main!$B$4)</f>
        <v>0.14469580125886511</v>
      </c>
      <c r="D15" s="2">
        <f>('[1]Qc, Summer, S2'!D15*Main!$B$4)</f>
        <v>0.14501659718330059</v>
      </c>
      <c r="E15" s="2">
        <f>('[1]Qc, Summer, S2'!E15*Main!$B$4)</f>
        <v>0.14501659718330059</v>
      </c>
      <c r="F15" s="2">
        <f>('[1]Qc, Summer, S2'!F15*Main!$B$4)</f>
        <v>0.14501659718330059</v>
      </c>
      <c r="G15" s="2">
        <f>('[1]Qc, Summer, S2'!G15*Main!$B$4)</f>
        <v>0.14501659718330059</v>
      </c>
      <c r="H15" s="2">
        <f>('[1]Qc, Summer, S2'!H15*Main!$B$4)</f>
        <v>0.14501659718330059</v>
      </c>
      <c r="I15" s="2">
        <f>('[1]Qc, Summer, S2'!I15*Main!$B$4)</f>
        <v>0.1383533753868213</v>
      </c>
      <c r="J15" s="2">
        <f>('[1]Qc, Summer, S2'!J15*Main!$B$4)</f>
        <v>0.12868876995144751</v>
      </c>
      <c r="K15" s="2">
        <f>('[1]Qc, Summer, S2'!K15*Main!$B$4)</f>
        <v>0.11744244153890791</v>
      </c>
      <c r="L15" s="2">
        <f>('[1]Qc, Summer, S2'!L15*Main!$B$4)</f>
        <v>0.11643903235390095</v>
      </c>
      <c r="M15" s="2">
        <f>('[1]Qc, Summer, S2'!M15*Main!$B$4)</f>
        <v>0.10267391746732467</v>
      </c>
      <c r="N15" s="2">
        <f>('[1]Qc, Summer, S2'!N15*Main!$B$4)</f>
        <v>0.11459486371810745</v>
      </c>
      <c r="O15" s="2">
        <f>('[1]Qc, Summer, S2'!O15*Main!$B$4)</f>
        <v>0.12920439310567752</v>
      </c>
      <c r="P15" s="2">
        <f>('[1]Qc, Summer, S2'!P15*Main!$B$4)</f>
        <v>0.11925632547298462</v>
      </c>
      <c r="Q15" s="2">
        <f>('[1]Qc, Summer, S2'!Q15*Main!$B$4)</f>
        <v>0.12775242441086732</v>
      </c>
      <c r="R15" s="2">
        <f>('[1]Qc, Summer, S2'!R15*Main!$B$4)</f>
        <v>0.11948577777661697</v>
      </c>
      <c r="S15" s="2">
        <f>('[1]Qc, Summer, S2'!S15*Main!$B$4)</f>
        <v>0.11758932886910976</v>
      </c>
      <c r="T15" s="2">
        <f>('[1]Qc, Summer, S2'!T15*Main!$B$4)</f>
        <v>0.1236156255326076</v>
      </c>
      <c r="U15" s="2">
        <f>('[1]Qc, Summer, S2'!U15*Main!$B$4)</f>
        <v>0.12328951020474556</v>
      </c>
      <c r="V15" s="2">
        <f>('[1]Qc, Summer, S2'!V15*Main!$B$4)</f>
        <v>0.12365769124436728</v>
      </c>
      <c r="W15" s="2">
        <f>('[1]Qc, Summer, S2'!W15*Main!$B$4)</f>
        <v>0.14592921753191085</v>
      </c>
      <c r="X15" s="2">
        <f>('[1]Qc, Summer, S2'!X15*Main!$B$4)</f>
        <v>0.14024714827542681</v>
      </c>
      <c r="Y15" s="2">
        <f>('[1]Qc, Summer, S2'!Y15*Main!$B$4)</f>
        <v>0.15278357887360061</v>
      </c>
    </row>
    <row r="16" spans="1:25" x14ac:dyDescent="0.25">
      <c r="A16">
        <v>17</v>
      </c>
      <c r="B16" s="2">
        <f>('[1]Qc, Summer, S2'!B16*Main!$B$4)</f>
        <v>0</v>
      </c>
      <c r="C16" s="2">
        <f>('[1]Qc, Summer, S2'!C16*Main!$B$4)</f>
        <v>0</v>
      </c>
      <c r="D16" s="2">
        <f>('[1]Qc, Summer, S2'!D16*Main!$B$4)</f>
        <v>0</v>
      </c>
      <c r="E16" s="2">
        <f>('[1]Qc, Summer, S2'!E16*Main!$B$4)</f>
        <v>0</v>
      </c>
      <c r="F16" s="2">
        <f>('[1]Qc, Summer, S2'!F16*Main!$B$4)</f>
        <v>0</v>
      </c>
      <c r="G16" s="2">
        <f>('[1]Qc, Summer, S2'!G16*Main!$B$4)</f>
        <v>0</v>
      </c>
      <c r="H16" s="2">
        <f>('[1]Qc, Summer, S2'!H16*Main!$B$4)</f>
        <v>0</v>
      </c>
      <c r="I16" s="2">
        <f>('[1]Qc, Summer, S2'!I16*Main!$B$4)</f>
        <v>0</v>
      </c>
      <c r="J16" s="2">
        <f>('[1]Qc, Summer, S2'!J16*Main!$B$4)</f>
        <v>0</v>
      </c>
      <c r="K16" s="2">
        <f>('[1]Qc, Summer, S2'!K16*Main!$B$4)</f>
        <v>0</v>
      </c>
      <c r="L16" s="2">
        <f>('[1]Qc, Summer, S2'!L16*Main!$B$4)</f>
        <v>0</v>
      </c>
      <c r="M16" s="2">
        <f>('[1]Qc, Summer, S2'!M16*Main!$B$4)</f>
        <v>0</v>
      </c>
      <c r="N16" s="2">
        <f>('[1]Qc, Summer, S2'!N16*Main!$B$4)</f>
        <v>0</v>
      </c>
      <c r="O16" s="2">
        <f>('[1]Qc, Summer, S2'!O16*Main!$B$4)</f>
        <v>0</v>
      </c>
      <c r="P16" s="2">
        <f>('[1]Qc, Summer, S2'!P16*Main!$B$4)</f>
        <v>0</v>
      </c>
      <c r="Q16" s="2">
        <f>('[1]Qc, Summer, S2'!Q16*Main!$B$4)</f>
        <v>0</v>
      </c>
      <c r="R16" s="2">
        <f>('[1]Qc, Summer, S2'!R16*Main!$B$4)</f>
        <v>0</v>
      </c>
      <c r="S16" s="2">
        <f>('[1]Qc, Summer, S2'!S16*Main!$B$4)</f>
        <v>0</v>
      </c>
      <c r="T16" s="2">
        <f>('[1]Qc, Summer, S2'!T16*Main!$B$4)</f>
        <v>0</v>
      </c>
      <c r="U16" s="2">
        <f>('[1]Qc, Summer, S2'!U16*Main!$B$4)</f>
        <v>0</v>
      </c>
      <c r="V16" s="2">
        <f>('[1]Qc, Summer, S2'!V16*Main!$B$4)</f>
        <v>0</v>
      </c>
      <c r="W16" s="2">
        <f>('[1]Qc, Summer, S2'!W16*Main!$B$4)</f>
        <v>0</v>
      </c>
      <c r="X16" s="2">
        <f>('[1]Qc, Summer, S2'!X16*Main!$B$4)</f>
        <v>0</v>
      </c>
      <c r="Y16" s="2">
        <f>('[1]Qc, Summer, S2'!Y16*Main!$B$4)</f>
        <v>0</v>
      </c>
    </row>
    <row r="17" spans="1:25" x14ac:dyDescent="0.25">
      <c r="A17">
        <v>20</v>
      </c>
      <c r="B17" s="2">
        <f>('[1]Qc, Summer, S2'!B17*Main!$B$4)</f>
        <v>0</v>
      </c>
      <c r="C17" s="2">
        <f>('[1]Qc, Summer, S2'!C17*Main!$B$4)</f>
        <v>0</v>
      </c>
      <c r="D17" s="2">
        <f>('[1]Qc, Summer, S2'!D17*Main!$B$4)</f>
        <v>0</v>
      </c>
      <c r="E17" s="2">
        <f>('[1]Qc, Summer, S2'!E17*Main!$B$4)</f>
        <v>0</v>
      </c>
      <c r="F17" s="2">
        <f>('[1]Qc, Summer, S2'!F17*Main!$B$4)</f>
        <v>0</v>
      </c>
      <c r="G17" s="2">
        <f>('[1]Qc, Summer, S2'!G17*Main!$B$4)</f>
        <v>0</v>
      </c>
      <c r="H17" s="2">
        <f>('[1]Qc, Summer, S2'!H17*Main!$B$4)</f>
        <v>0</v>
      </c>
      <c r="I17" s="2">
        <f>('[1]Qc, Summer, S2'!I17*Main!$B$4)</f>
        <v>0</v>
      </c>
      <c r="J17" s="2">
        <f>('[1]Qc, Summer, S2'!J17*Main!$B$4)</f>
        <v>0</v>
      </c>
      <c r="K17" s="2">
        <f>('[1]Qc, Summer, S2'!K17*Main!$B$4)</f>
        <v>0</v>
      </c>
      <c r="L17" s="2">
        <f>('[1]Qc, Summer, S2'!L17*Main!$B$4)</f>
        <v>0</v>
      </c>
      <c r="M17" s="2">
        <f>('[1]Qc, Summer, S2'!M17*Main!$B$4)</f>
        <v>0</v>
      </c>
      <c r="N17" s="2">
        <f>('[1]Qc, Summer, S2'!N17*Main!$B$4)</f>
        <v>0</v>
      </c>
      <c r="O17" s="2">
        <f>('[1]Qc, Summer, S2'!O17*Main!$B$4)</f>
        <v>0</v>
      </c>
      <c r="P17" s="2">
        <f>('[1]Qc, Summer, S2'!P17*Main!$B$4)</f>
        <v>0</v>
      </c>
      <c r="Q17" s="2">
        <f>('[1]Qc, Summer, S2'!Q17*Main!$B$4)</f>
        <v>0</v>
      </c>
      <c r="R17" s="2">
        <f>('[1]Qc, Summer, S2'!R17*Main!$B$4)</f>
        <v>0</v>
      </c>
      <c r="S17" s="2">
        <f>('[1]Qc, Summer, S2'!S17*Main!$B$4)</f>
        <v>0</v>
      </c>
      <c r="T17" s="2">
        <f>('[1]Qc, Summer, S2'!T17*Main!$B$4)</f>
        <v>0</v>
      </c>
      <c r="U17" s="2">
        <f>('[1]Qc, Summer, S2'!U17*Main!$B$4)</f>
        <v>0</v>
      </c>
      <c r="V17" s="2">
        <f>('[1]Qc, Summer, S2'!V17*Main!$B$4)</f>
        <v>0</v>
      </c>
      <c r="W17" s="2">
        <f>('[1]Qc, Summer, S2'!W17*Main!$B$4)</f>
        <v>0</v>
      </c>
      <c r="X17" s="2">
        <f>('[1]Qc, Summer, S2'!X17*Main!$B$4)</f>
        <v>0</v>
      </c>
      <c r="Y17" s="2">
        <f>('[1]Qc, Summer, S2'!Y17*Main!$B$4)</f>
        <v>0</v>
      </c>
    </row>
    <row r="18" spans="1:25" x14ac:dyDescent="0.25">
      <c r="A18">
        <v>22</v>
      </c>
      <c r="B18" s="2">
        <f>('[1]Qc, Summer, S2'!B18*Main!$B$4)</f>
        <v>0</v>
      </c>
      <c r="C18" s="2">
        <f>('[1]Qc, Summer, S2'!C18*Main!$B$4)</f>
        <v>0</v>
      </c>
      <c r="D18" s="2">
        <f>('[1]Qc, Summer, S2'!D18*Main!$B$4)</f>
        <v>0</v>
      </c>
      <c r="E18" s="2">
        <f>('[1]Qc, Summer, S2'!E18*Main!$B$4)</f>
        <v>0</v>
      </c>
      <c r="F18" s="2">
        <f>('[1]Qc, Summer, S2'!F18*Main!$B$4)</f>
        <v>0</v>
      </c>
      <c r="G18" s="2">
        <f>('[1]Qc, Summer, S2'!G18*Main!$B$4)</f>
        <v>0</v>
      </c>
      <c r="H18" s="2">
        <f>('[1]Qc, Summer, S2'!H18*Main!$B$4)</f>
        <v>0</v>
      </c>
      <c r="I18" s="2">
        <f>('[1]Qc, Summer, S2'!I18*Main!$B$4)</f>
        <v>0</v>
      </c>
      <c r="J18" s="2">
        <f>('[1]Qc, Summer, S2'!J18*Main!$B$4)</f>
        <v>0</v>
      </c>
      <c r="K18" s="2">
        <f>('[1]Qc, Summer, S2'!K18*Main!$B$4)</f>
        <v>0</v>
      </c>
      <c r="L18" s="2">
        <f>('[1]Qc, Summer, S2'!L18*Main!$B$4)</f>
        <v>0</v>
      </c>
      <c r="M18" s="2">
        <f>('[1]Qc, Summer, S2'!M18*Main!$B$4)</f>
        <v>0</v>
      </c>
      <c r="N18" s="2">
        <f>('[1]Qc, Summer, S2'!N18*Main!$B$4)</f>
        <v>0</v>
      </c>
      <c r="O18" s="2">
        <f>('[1]Qc, Summer, S2'!O18*Main!$B$4)</f>
        <v>0</v>
      </c>
      <c r="P18" s="2">
        <f>('[1]Qc, Summer, S2'!P18*Main!$B$4)</f>
        <v>0</v>
      </c>
      <c r="Q18" s="2">
        <f>('[1]Qc, Summer, S2'!Q18*Main!$B$4)</f>
        <v>0</v>
      </c>
      <c r="R18" s="2">
        <f>('[1]Qc, Summer, S2'!R18*Main!$B$4)</f>
        <v>0</v>
      </c>
      <c r="S18" s="2">
        <f>('[1]Qc, Summer, S2'!S18*Main!$B$4)</f>
        <v>0</v>
      </c>
      <c r="T18" s="2">
        <f>('[1]Qc, Summer, S2'!T18*Main!$B$4)</f>
        <v>0</v>
      </c>
      <c r="U18" s="2">
        <f>('[1]Qc, Summer, S2'!U18*Main!$B$4)</f>
        <v>0</v>
      </c>
      <c r="V18" s="2">
        <f>('[1]Qc, Summer, S2'!V18*Main!$B$4)</f>
        <v>0</v>
      </c>
      <c r="W18" s="2">
        <f>('[1]Qc, Summer, S2'!W18*Main!$B$4)</f>
        <v>0</v>
      </c>
      <c r="X18" s="2">
        <f>('[1]Qc, Summer, S2'!X18*Main!$B$4)</f>
        <v>0</v>
      </c>
      <c r="Y18" s="2">
        <f>('[1]Qc, Summer, S2'!Y18*Main!$B$4)</f>
        <v>0</v>
      </c>
    </row>
    <row r="19" spans="1:25" x14ac:dyDescent="0.25">
      <c r="A19">
        <v>24</v>
      </c>
      <c r="B19" s="2">
        <f>('[1]Qc, Summer, S2'!B19*Main!$B$4)</f>
        <v>0</v>
      </c>
      <c r="C19" s="2">
        <f>('[1]Qc, Summer, S2'!C19*Main!$B$4)</f>
        <v>0</v>
      </c>
      <c r="D19" s="2">
        <f>('[1]Qc, Summer, S2'!D19*Main!$B$4)</f>
        <v>0</v>
      </c>
      <c r="E19" s="2">
        <f>('[1]Qc, Summer, S2'!E19*Main!$B$4)</f>
        <v>0</v>
      </c>
      <c r="F19" s="2">
        <f>('[1]Qc, Summer, S2'!F19*Main!$B$4)</f>
        <v>0</v>
      </c>
      <c r="G19" s="2">
        <f>('[1]Qc, Summer, S2'!G19*Main!$B$4)</f>
        <v>0</v>
      </c>
      <c r="H19" s="2">
        <f>('[1]Qc, Summer, S2'!H19*Main!$B$4)</f>
        <v>0</v>
      </c>
      <c r="I19" s="2">
        <f>('[1]Qc, Summer, S2'!I19*Main!$B$4)</f>
        <v>0</v>
      </c>
      <c r="J19" s="2">
        <f>('[1]Qc, Summer, S2'!J19*Main!$B$4)</f>
        <v>0</v>
      </c>
      <c r="K19" s="2">
        <f>('[1]Qc, Summer, S2'!K19*Main!$B$4)</f>
        <v>0</v>
      </c>
      <c r="L19" s="2">
        <f>('[1]Qc, Summer, S2'!L19*Main!$B$4)</f>
        <v>0</v>
      </c>
      <c r="M19" s="2">
        <f>('[1]Qc, Summer, S2'!M19*Main!$B$4)</f>
        <v>0</v>
      </c>
      <c r="N19" s="2">
        <f>('[1]Qc, Summer, S2'!N19*Main!$B$4)</f>
        <v>0</v>
      </c>
      <c r="O19" s="2">
        <f>('[1]Qc, Summer, S2'!O19*Main!$B$4)</f>
        <v>0</v>
      </c>
      <c r="P19" s="2">
        <f>('[1]Qc, Summer, S2'!P19*Main!$B$4)</f>
        <v>0</v>
      </c>
      <c r="Q19" s="2">
        <f>('[1]Qc, Summer, S2'!Q19*Main!$B$4)</f>
        <v>0</v>
      </c>
      <c r="R19" s="2">
        <f>('[1]Qc, Summer, S2'!R19*Main!$B$4)</f>
        <v>0</v>
      </c>
      <c r="S19" s="2">
        <f>('[1]Qc, Summer, S2'!S19*Main!$B$4)</f>
        <v>0</v>
      </c>
      <c r="T19" s="2">
        <f>('[1]Qc, Summer, S2'!T19*Main!$B$4)</f>
        <v>0</v>
      </c>
      <c r="U19" s="2">
        <f>('[1]Qc, Summer, S2'!U19*Main!$B$4)</f>
        <v>0</v>
      </c>
      <c r="V19" s="2">
        <f>('[1]Qc, Summer, S2'!V19*Main!$B$4)</f>
        <v>0</v>
      </c>
      <c r="W19" s="2">
        <f>('[1]Qc, Summer, S2'!W19*Main!$B$4)</f>
        <v>0</v>
      </c>
      <c r="X19" s="2">
        <f>('[1]Qc, Summer, S2'!X19*Main!$B$4)</f>
        <v>0</v>
      </c>
      <c r="Y19" s="2">
        <f>('[1]Qc, Summer, S2'!Y19*Main!$B$4)</f>
        <v>0</v>
      </c>
    </row>
    <row r="20" spans="1:25" x14ac:dyDescent="0.25">
      <c r="A20">
        <v>26</v>
      </c>
      <c r="B20" s="2">
        <f>('[1]Qc, Summer, S2'!B20*Main!$B$4)</f>
        <v>0</v>
      </c>
      <c r="C20" s="2">
        <f>('[1]Qc, Summer, S2'!C20*Main!$B$4)</f>
        <v>0</v>
      </c>
      <c r="D20" s="2">
        <f>('[1]Qc, Summer, S2'!D20*Main!$B$4)</f>
        <v>0</v>
      </c>
      <c r="E20" s="2">
        <f>('[1]Qc, Summer, S2'!E20*Main!$B$4)</f>
        <v>0</v>
      </c>
      <c r="F20" s="2">
        <f>('[1]Qc, Summer, S2'!F20*Main!$B$4)</f>
        <v>0</v>
      </c>
      <c r="G20" s="2">
        <f>('[1]Qc, Summer, S2'!G20*Main!$B$4)</f>
        <v>0</v>
      </c>
      <c r="H20" s="2">
        <f>('[1]Qc, Summer, S2'!H20*Main!$B$4)</f>
        <v>0</v>
      </c>
      <c r="I20" s="2">
        <f>('[1]Qc, Summer, S2'!I20*Main!$B$4)</f>
        <v>0</v>
      </c>
      <c r="J20" s="2">
        <f>('[1]Qc, Summer, S2'!J20*Main!$B$4)</f>
        <v>0</v>
      </c>
      <c r="K20" s="2">
        <f>('[1]Qc, Summer, S2'!K20*Main!$B$4)</f>
        <v>0</v>
      </c>
      <c r="L20" s="2">
        <f>('[1]Qc, Summer, S2'!L20*Main!$B$4)</f>
        <v>0</v>
      </c>
      <c r="M20" s="2">
        <f>('[1]Qc, Summer, S2'!M20*Main!$B$4)</f>
        <v>0</v>
      </c>
      <c r="N20" s="2">
        <f>('[1]Qc, Summer, S2'!N20*Main!$B$4)</f>
        <v>0</v>
      </c>
      <c r="O20" s="2">
        <f>('[1]Qc, Summer, S2'!O20*Main!$B$4)</f>
        <v>0</v>
      </c>
      <c r="P20" s="2">
        <f>('[1]Qc, Summer, S2'!P20*Main!$B$4)</f>
        <v>0</v>
      </c>
      <c r="Q20" s="2">
        <f>('[1]Qc, Summer, S2'!Q20*Main!$B$4)</f>
        <v>0</v>
      </c>
      <c r="R20" s="2">
        <f>('[1]Qc, Summer, S2'!R20*Main!$B$4)</f>
        <v>0</v>
      </c>
      <c r="S20" s="2">
        <f>('[1]Qc, Summer, S2'!S20*Main!$B$4)</f>
        <v>0</v>
      </c>
      <c r="T20" s="2">
        <f>('[1]Qc, Summer, S2'!T20*Main!$B$4)</f>
        <v>0</v>
      </c>
      <c r="U20" s="2">
        <f>('[1]Qc, Summer, S2'!U20*Main!$B$4)</f>
        <v>0</v>
      </c>
      <c r="V20" s="2">
        <f>('[1]Qc, Summer, S2'!V20*Main!$B$4)</f>
        <v>0</v>
      </c>
      <c r="W20" s="2">
        <f>('[1]Qc, Summer, S2'!W20*Main!$B$4)</f>
        <v>0</v>
      </c>
      <c r="X20" s="2">
        <f>('[1]Qc, Summer, S2'!X20*Main!$B$4)</f>
        <v>0</v>
      </c>
      <c r="Y20" s="2">
        <f>('[1]Qc, Summer, S2'!Y20*Main!$B$4)</f>
        <v>0</v>
      </c>
    </row>
    <row r="21" spans="1:25" x14ac:dyDescent="0.25">
      <c r="A21">
        <v>28</v>
      </c>
      <c r="B21" s="2">
        <f>('[1]Qc, Summer, S2'!B21*Main!$B$4)</f>
        <v>0</v>
      </c>
      <c r="C21" s="2">
        <f>('[1]Qc, Summer, S2'!C21*Main!$B$4)</f>
        <v>0</v>
      </c>
      <c r="D21" s="2">
        <f>('[1]Qc, Summer, S2'!D21*Main!$B$4)</f>
        <v>0</v>
      </c>
      <c r="E21" s="2">
        <f>('[1]Qc, Summer, S2'!E21*Main!$B$4)</f>
        <v>0</v>
      </c>
      <c r="F21" s="2">
        <f>('[1]Qc, Summer, S2'!F21*Main!$B$4)</f>
        <v>0</v>
      </c>
      <c r="G21" s="2">
        <f>('[1]Qc, Summer, S2'!G21*Main!$B$4)</f>
        <v>0</v>
      </c>
      <c r="H21" s="2">
        <f>('[1]Qc, Summer, S2'!H21*Main!$B$4)</f>
        <v>0</v>
      </c>
      <c r="I21" s="2">
        <f>('[1]Qc, Summer, S2'!I21*Main!$B$4)</f>
        <v>0</v>
      </c>
      <c r="J21" s="2">
        <f>('[1]Qc, Summer, S2'!J21*Main!$B$4)</f>
        <v>0</v>
      </c>
      <c r="K21" s="2">
        <f>('[1]Qc, Summer, S2'!K21*Main!$B$4)</f>
        <v>0</v>
      </c>
      <c r="L21" s="2">
        <f>('[1]Qc, Summer, S2'!L21*Main!$B$4)</f>
        <v>0</v>
      </c>
      <c r="M21" s="2">
        <f>('[1]Qc, Summer, S2'!M21*Main!$B$4)</f>
        <v>0</v>
      </c>
      <c r="N21" s="2">
        <f>('[1]Qc, Summer, S2'!N21*Main!$B$4)</f>
        <v>0</v>
      </c>
      <c r="O21" s="2">
        <f>('[1]Qc, Summer, S2'!O21*Main!$B$4)</f>
        <v>0</v>
      </c>
      <c r="P21" s="2">
        <f>('[1]Qc, Summer, S2'!P21*Main!$B$4)</f>
        <v>0</v>
      </c>
      <c r="Q21" s="2">
        <f>('[1]Qc, Summer, S2'!Q21*Main!$B$4)</f>
        <v>0</v>
      </c>
      <c r="R21" s="2">
        <f>('[1]Qc, Summer, S2'!R21*Main!$B$4)</f>
        <v>0</v>
      </c>
      <c r="S21" s="2">
        <f>('[1]Qc, Summer, S2'!S21*Main!$B$4)</f>
        <v>0</v>
      </c>
      <c r="T21" s="2">
        <f>('[1]Qc, Summer, S2'!T21*Main!$B$4)</f>
        <v>0</v>
      </c>
      <c r="U21" s="2">
        <f>('[1]Qc, Summer, S2'!U21*Main!$B$4)</f>
        <v>0</v>
      </c>
      <c r="V21" s="2">
        <f>('[1]Qc, Summer, S2'!V21*Main!$B$4)</f>
        <v>0</v>
      </c>
      <c r="W21" s="2">
        <f>('[1]Qc, Summer, S2'!W21*Main!$B$4)</f>
        <v>0</v>
      </c>
      <c r="X21" s="2">
        <f>('[1]Qc, Summer, S2'!X21*Main!$B$4)</f>
        <v>0</v>
      </c>
      <c r="Y21" s="2">
        <f>('[1]Qc, Summer, S2'!Y21*Main!$B$4)</f>
        <v>0</v>
      </c>
    </row>
    <row r="22" spans="1:25" x14ac:dyDescent="0.25">
      <c r="A22">
        <v>30</v>
      </c>
      <c r="B22" s="2">
        <f>('[1]Qc, Summer, S2'!B22*Main!$B$4)</f>
        <v>0</v>
      </c>
      <c r="C22" s="2">
        <f>('[1]Qc, Summer, S2'!C22*Main!$B$4)</f>
        <v>0</v>
      </c>
      <c r="D22" s="2">
        <f>('[1]Qc, Summer, S2'!D22*Main!$B$4)</f>
        <v>0</v>
      </c>
      <c r="E22" s="2">
        <f>('[1]Qc, Summer, S2'!E22*Main!$B$4)</f>
        <v>0</v>
      </c>
      <c r="F22" s="2">
        <f>('[1]Qc, Summer, S2'!F22*Main!$B$4)</f>
        <v>0</v>
      </c>
      <c r="G22" s="2">
        <f>('[1]Qc, Summer, S2'!G22*Main!$B$4)</f>
        <v>0</v>
      </c>
      <c r="H22" s="2">
        <f>('[1]Qc, Summer, S2'!H22*Main!$B$4)</f>
        <v>0</v>
      </c>
      <c r="I22" s="2">
        <f>('[1]Qc, Summer, S2'!I22*Main!$B$4)</f>
        <v>0</v>
      </c>
      <c r="J22" s="2">
        <f>('[1]Qc, Summer, S2'!J22*Main!$B$4)</f>
        <v>0</v>
      </c>
      <c r="K22" s="2">
        <f>('[1]Qc, Summer, S2'!K22*Main!$B$4)</f>
        <v>0</v>
      </c>
      <c r="L22" s="2">
        <f>('[1]Qc, Summer, S2'!L22*Main!$B$4)</f>
        <v>0</v>
      </c>
      <c r="M22" s="2">
        <f>('[1]Qc, Summer, S2'!M22*Main!$B$4)</f>
        <v>0</v>
      </c>
      <c r="N22" s="2">
        <f>('[1]Qc, Summer, S2'!N22*Main!$B$4)</f>
        <v>0</v>
      </c>
      <c r="O22" s="2">
        <f>('[1]Qc, Summer, S2'!O22*Main!$B$4)</f>
        <v>0</v>
      </c>
      <c r="P22" s="2">
        <f>('[1]Qc, Summer, S2'!P22*Main!$B$4)</f>
        <v>0</v>
      </c>
      <c r="Q22" s="2">
        <f>('[1]Qc, Summer, S2'!Q22*Main!$B$4)</f>
        <v>0</v>
      </c>
      <c r="R22" s="2">
        <f>('[1]Qc, Summer, S2'!R22*Main!$B$4)</f>
        <v>0</v>
      </c>
      <c r="S22" s="2">
        <f>('[1]Qc, Summer, S2'!S22*Main!$B$4)</f>
        <v>0</v>
      </c>
      <c r="T22" s="2">
        <f>('[1]Qc, Summer, S2'!T22*Main!$B$4)</f>
        <v>0</v>
      </c>
      <c r="U22" s="2">
        <f>('[1]Qc, Summer, S2'!U22*Main!$B$4)</f>
        <v>0</v>
      </c>
      <c r="V22" s="2">
        <f>('[1]Qc, Summer, S2'!V22*Main!$B$4)</f>
        <v>0</v>
      </c>
      <c r="W22" s="2">
        <f>('[1]Qc, Summer, S2'!W22*Main!$B$4)</f>
        <v>0</v>
      </c>
      <c r="X22" s="2">
        <f>('[1]Qc, Summer, S2'!X22*Main!$B$4)</f>
        <v>0</v>
      </c>
      <c r="Y22" s="2">
        <f>('[1]Qc, Summer, S2'!Y22*Main!$B$4)</f>
        <v>0</v>
      </c>
    </row>
    <row r="23" spans="1:25" x14ac:dyDescent="0.25">
      <c r="A23">
        <v>34</v>
      </c>
      <c r="B23" s="2">
        <f>('[1]Qc, Summer, S2'!B23*Main!$B$4)</f>
        <v>0</v>
      </c>
      <c r="C23" s="2">
        <f>('[1]Qc, Summer, S2'!C23*Main!$B$4)</f>
        <v>0</v>
      </c>
      <c r="D23" s="2">
        <f>('[1]Qc, Summer, S2'!D23*Main!$B$4)</f>
        <v>0</v>
      </c>
      <c r="E23" s="2">
        <f>('[1]Qc, Summer, S2'!E23*Main!$B$4)</f>
        <v>0</v>
      </c>
      <c r="F23" s="2">
        <f>('[1]Qc, Summer, S2'!F23*Main!$B$4)</f>
        <v>0</v>
      </c>
      <c r="G23" s="2">
        <f>('[1]Qc, Summer, S2'!G23*Main!$B$4)</f>
        <v>0</v>
      </c>
      <c r="H23" s="2">
        <f>('[1]Qc, Summer, S2'!H23*Main!$B$4)</f>
        <v>0</v>
      </c>
      <c r="I23" s="2">
        <f>('[1]Qc, Summer, S2'!I23*Main!$B$4)</f>
        <v>0</v>
      </c>
      <c r="J23" s="2">
        <f>('[1]Qc, Summer, S2'!J23*Main!$B$4)</f>
        <v>0</v>
      </c>
      <c r="K23" s="2">
        <f>('[1]Qc, Summer, S2'!K23*Main!$B$4)</f>
        <v>0</v>
      </c>
      <c r="L23" s="2">
        <f>('[1]Qc, Summer, S2'!L23*Main!$B$4)</f>
        <v>0</v>
      </c>
      <c r="M23" s="2">
        <f>('[1]Qc, Summer, S2'!M23*Main!$B$4)</f>
        <v>0</v>
      </c>
      <c r="N23" s="2">
        <f>('[1]Qc, Summer, S2'!N23*Main!$B$4)</f>
        <v>0</v>
      </c>
      <c r="O23" s="2">
        <f>('[1]Qc, Summer, S2'!O23*Main!$B$4)</f>
        <v>0</v>
      </c>
      <c r="P23" s="2">
        <f>('[1]Qc, Summer, S2'!P23*Main!$B$4)</f>
        <v>0</v>
      </c>
      <c r="Q23" s="2">
        <f>('[1]Qc, Summer, S2'!Q23*Main!$B$4)</f>
        <v>0</v>
      </c>
      <c r="R23" s="2">
        <f>('[1]Qc, Summer, S2'!R23*Main!$B$4)</f>
        <v>0</v>
      </c>
      <c r="S23" s="2">
        <f>('[1]Qc, Summer, S2'!S23*Main!$B$4)</f>
        <v>0</v>
      </c>
      <c r="T23" s="2">
        <f>('[1]Qc, Summer, S2'!T23*Main!$B$4)</f>
        <v>0</v>
      </c>
      <c r="U23" s="2">
        <f>('[1]Qc, Summer, S2'!U23*Main!$B$4)</f>
        <v>0</v>
      </c>
      <c r="V23" s="2">
        <f>('[1]Qc, Summer, S2'!V23*Main!$B$4)</f>
        <v>0</v>
      </c>
      <c r="W23" s="2">
        <f>('[1]Qc, Summer, S2'!W23*Main!$B$4)</f>
        <v>0</v>
      </c>
      <c r="X23" s="2">
        <f>('[1]Qc, Summer, S2'!X23*Main!$B$4)</f>
        <v>0</v>
      </c>
      <c r="Y23" s="2">
        <f>('[1]Qc, Summer, S2'!Y23*Main!$B$4)</f>
        <v>0</v>
      </c>
    </row>
    <row r="24" spans="1:25" x14ac:dyDescent="0.25">
      <c r="A24">
        <v>36</v>
      </c>
      <c r="B24" s="2">
        <f>('[1]Qc, Summer, S2'!B24*Main!$B$4)</f>
        <v>0</v>
      </c>
      <c r="C24" s="2">
        <f>('[1]Qc, Summer, S2'!C24*Main!$B$4)</f>
        <v>0</v>
      </c>
      <c r="D24" s="2">
        <f>('[1]Qc, Summer, S2'!D24*Main!$B$4)</f>
        <v>0</v>
      </c>
      <c r="E24" s="2">
        <f>('[1]Qc, Summer, S2'!E24*Main!$B$4)</f>
        <v>0</v>
      </c>
      <c r="F24" s="2">
        <f>('[1]Qc, Summer, S2'!F24*Main!$B$4)</f>
        <v>0</v>
      </c>
      <c r="G24" s="2">
        <f>('[1]Qc, Summer, S2'!G24*Main!$B$4)</f>
        <v>0</v>
      </c>
      <c r="H24" s="2">
        <f>('[1]Qc, Summer, S2'!H24*Main!$B$4)</f>
        <v>0</v>
      </c>
      <c r="I24" s="2">
        <f>('[1]Qc, Summer, S2'!I24*Main!$B$4)</f>
        <v>0</v>
      </c>
      <c r="J24" s="2">
        <f>('[1]Qc, Summer, S2'!J24*Main!$B$4)</f>
        <v>0</v>
      </c>
      <c r="K24" s="2">
        <f>('[1]Qc, Summer, S2'!K24*Main!$B$4)</f>
        <v>0</v>
      </c>
      <c r="L24" s="2">
        <f>('[1]Qc, Summer, S2'!L24*Main!$B$4)</f>
        <v>0</v>
      </c>
      <c r="M24" s="2">
        <f>('[1]Qc, Summer, S2'!M24*Main!$B$4)</f>
        <v>0</v>
      </c>
      <c r="N24" s="2">
        <f>('[1]Qc, Summer, S2'!N24*Main!$B$4)</f>
        <v>0</v>
      </c>
      <c r="O24" s="2">
        <f>('[1]Qc, Summer, S2'!O24*Main!$B$4)</f>
        <v>0</v>
      </c>
      <c r="P24" s="2">
        <f>('[1]Qc, Summer, S2'!P24*Main!$B$4)</f>
        <v>0</v>
      </c>
      <c r="Q24" s="2">
        <f>('[1]Qc, Summer, S2'!Q24*Main!$B$4)</f>
        <v>0</v>
      </c>
      <c r="R24" s="2">
        <f>('[1]Qc, Summer, S2'!R24*Main!$B$4)</f>
        <v>0</v>
      </c>
      <c r="S24" s="2">
        <f>('[1]Qc, Summer, S2'!S24*Main!$B$4)</f>
        <v>0</v>
      </c>
      <c r="T24" s="2">
        <f>('[1]Qc, Summer, S2'!T24*Main!$B$4)</f>
        <v>0</v>
      </c>
      <c r="U24" s="2">
        <f>('[1]Qc, Summer, S2'!U24*Main!$B$4)</f>
        <v>0</v>
      </c>
      <c r="V24" s="2">
        <f>('[1]Qc, Summer, S2'!V24*Main!$B$4)</f>
        <v>0</v>
      </c>
      <c r="W24" s="2">
        <f>('[1]Qc, Summer, S2'!W24*Main!$B$4)</f>
        <v>0</v>
      </c>
      <c r="X24" s="2">
        <f>('[1]Qc, Summer, S2'!X24*Main!$B$4)</f>
        <v>0</v>
      </c>
      <c r="Y24" s="2">
        <f>('[1]Qc, Summer, S2'!Y24*Main!$B$4)</f>
        <v>0</v>
      </c>
    </row>
    <row r="25" spans="1:25" x14ac:dyDescent="0.25">
      <c r="A25">
        <v>38</v>
      </c>
      <c r="B25" s="2">
        <f>('[1]Qc, Summer, S2'!B25*Main!$B$4)</f>
        <v>0</v>
      </c>
      <c r="C25" s="2">
        <f>('[1]Qc, Summer, S2'!C25*Main!$B$4)</f>
        <v>0</v>
      </c>
      <c r="D25" s="2">
        <f>('[1]Qc, Summer, S2'!D25*Main!$B$4)</f>
        <v>0</v>
      </c>
      <c r="E25" s="2">
        <f>('[1]Qc, Summer, S2'!E25*Main!$B$4)</f>
        <v>0</v>
      </c>
      <c r="F25" s="2">
        <f>('[1]Qc, Summer, S2'!F25*Main!$B$4)</f>
        <v>0</v>
      </c>
      <c r="G25" s="2">
        <f>('[1]Qc, Summer, S2'!G25*Main!$B$4)</f>
        <v>0</v>
      </c>
      <c r="H25" s="2">
        <f>('[1]Qc, Summer, S2'!H25*Main!$B$4)</f>
        <v>0</v>
      </c>
      <c r="I25" s="2">
        <f>('[1]Qc, Summer, S2'!I25*Main!$B$4)</f>
        <v>0</v>
      </c>
      <c r="J25" s="2">
        <f>('[1]Qc, Summer, S2'!J25*Main!$B$4)</f>
        <v>0</v>
      </c>
      <c r="K25" s="2">
        <f>('[1]Qc, Summer, S2'!K25*Main!$B$4)</f>
        <v>0</v>
      </c>
      <c r="L25" s="2">
        <f>('[1]Qc, Summer, S2'!L25*Main!$B$4)</f>
        <v>0</v>
      </c>
      <c r="M25" s="2">
        <f>('[1]Qc, Summer, S2'!M25*Main!$B$4)</f>
        <v>0</v>
      </c>
      <c r="N25" s="2">
        <f>('[1]Qc, Summer, S2'!N25*Main!$B$4)</f>
        <v>0</v>
      </c>
      <c r="O25" s="2">
        <f>('[1]Qc, Summer, S2'!O25*Main!$B$4)</f>
        <v>0</v>
      </c>
      <c r="P25" s="2">
        <f>('[1]Qc, Summer, S2'!P25*Main!$B$4)</f>
        <v>0</v>
      </c>
      <c r="Q25" s="2">
        <f>('[1]Qc, Summer, S2'!Q25*Main!$B$4)</f>
        <v>0</v>
      </c>
      <c r="R25" s="2">
        <f>('[1]Qc, Summer, S2'!R25*Main!$B$4)</f>
        <v>0</v>
      </c>
      <c r="S25" s="2">
        <f>('[1]Qc, Summer, S2'!S25*Main!$B$4)</f>
        <v>0</v>
      </c>
      <c r="T25" s="2">
        <f>('[1]Qc, Summer, S2'!T25*Main!$B$4)</f>
        <v>0</v>
      </c>
      <c r="U25" s="2">
        <f>('[1]Qc, Summer, S2'!U25*Main!$B$4)</f>
        <v>0</v>
      </c>
      <c r="V25" s="2">
        <f>('[1]Qc, Summer, S2'!V25*Main!$B$4)</f>
        <v>0</v>
      </c>
      <c r="W25" s="2">
        <f>('[1]Qc, Summer, S2'!W25*Main!$B$4)</f>
        <v>0</v>
      </c>
      <c r="X25" s="2">
        <f>('[1]Qc, Summer, S2'!X25*Main!$B$4)</f>
        <v>0</v>
      </c>
      <c r="Y25" s="2">
        <f>('[1]Qc, Summer, S2'!Y25*Main!$B$4)</f>
        <v>0</v>
      </c>
    </row>
    <row r="26" spans="1:25" x14ac:dyDescent="0.25">
      <c r="A26">
        <v>40</v>
      </c>
      <c r="B26" s="2">
        <f>('[1]Qc, Summer, S2'!B26*Main!$B$4)</f>
        <v>0</v>
      </c>
      <c r="C26" s="2">
        <f>('[1]Qc, Summer, S2'!C26*Main!$B$4)</f>
        <v>0</v>
      </c>
      <c r="D26" s="2">
        <f>('[1]Qc, Summer, S2'!D26*Main!$B$4)</f>
        <v>0</v>
      </c>
      <c r="E26" s="2">
        <f>('[1]Qc, Summer, S2'!E26*Main!$B$4)</f>
        <v>0</v>
      </c>
      <c r="F26" s="2">
        <f>('[1]Qc, Summer, S2'!F26*Main!$B$4)</f>
        <v>0</v>
      </c>
      <c r="G26" s="2">
        <f>('[1]Qc, Summer, S2'!G26*Main!$B$4)</f>
        <v>0</v>
      </c>
      <c r="H26" s="2">
        <f>('[1]Qc, Summer, S2'!H26*Main!$B$4)</f>
        <v>0</v>
      </c>
      <c r="I26" s="2">
        <f>('[1]Qc, Summer, S2'!I26*Main!$B$4)</f>
        <v>0</v>
      </c>
      <c r="J26" s="2">
        <f>('[1]Qc, Summer, S2'!J26*Main!$B$4)</f>
        <v>0</v>
      </c>
      <c r="K26" s="2">
        <f>('[1]Qc, Summer, S2'!K26*Main!$B$4)</f>
        <v>0</v>
      </c>
      <c r="L26" s="2">
        <f>('[1]Qc, Summer, S2'!L26*Main!$B$4)</f>
        <v>0</v>
      </c>
      <c r="M26" s="2">
        <f>('[1]Qc, Summer, S2'!M26*Main!$B$4)</f>
        <v>0</v>
      </c>
      <c r="N26" s="2">
        <f>('[1]Qc, Summer, S2'!N26*Main!$B$4)</f>
        <v>0</v>
      </c>
      <c r="O26" s="2">
        <f>('[1]Qc, Summer, S2'!O26*Main!$B$4)</f>
        <v>0</v>
      </c>
      <c r="P26" s="2">
        <f>('[1]Qc, Summer, S2'!P26*Main!$B$4)</f>
        <v>0</v>
      </c>
      <c r="Q26" s="2">
        <f>('[1]Qc, Summer, S2'!Q26*Main!$B$4)</f>
        <v>0</v>
      </c>
      <c r="R26" s="2">
        <f>('[1]Qc, Summer, S2'!R26*Main!$B$4)</f>
        <v>0</v>
      </c>
      <c r="S26" s="2">
        <f>('[1]Qc, Summer, S2'!S26*Main!$B$4)</f>
        <v>0</v>
      </c>
      <c r="T26" s="2">
        <f>('[1]Qc, Summer, S2'!T26*Main!$B$4)</f>
        <v>0</v>
      </c>
      <c r="U26" s="2">
        <f>('[1]Qc, Summer, S2'!U26*Main!$B$4)</f>
        <v>0</v>
      </c>
      <c r="V26" s="2">
        <f>('[1]Qc, Summer, S2'!V26*Main!$B$4)</f>
        <v>0</v>
      </c>
      <c r="W26" s="2">
        <f>('[1]Qc, Summer, S2'!W26*Main!$B$4)</f>
        <v>0</v>
      </c>
      <c r="X26" s="2">
        <f>('[1]Qc, Summer, S2'!X26*Main!$B$4)</f>
        <v>0</v>
      </c>
      <c r="Y26" s="2">
        <f>('[1]Qc, Summer, S2'!Y26*Main!$B$4)</f>
        <v>0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2F056-80C2-4A99-BCD9-07B0A299521C}">
  <dimension ref="A1:Y33"/>
  <sheetViews>
    <sheetView workbookViewId="0">
      <selection activeCell="B15" sqref="B15:Y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S3'!B2*Main!$B$4)</f>
        <v>0.16943233256739659</v>
      </c>
      <c r="C2" s="2">
        <f>('[1]Qc, Summer, S3'!C2*Main!$B$4)</f>
        <v>0.15372667973018878</v>
      </c>
      <c r="D2" s="2">
        <f>('[1]Qc, Summer, S3'!D2*Main!$B$4)</f>
        <v>0.1165627492765393</v>
      </c>
      <c r="E2" s="2">
        <f>('[1]Qc, Summer, S3'!E2*Main!$B$4)</f>
        <v>0.12112947343542091</v>
      </c>
      <c r="F2" s="2">
        <f>('[1]Qc, Summer, S3'!F2*Main!$B$4)</f>
        <v>0.15635051626330562</v>
      </c>
      <c r="G2" s="2">
        <f>('[1]Qc, Summer, S3'!G2*Main!$B$4)</f>
        <v>0.16033687066428681</v>
      </c>
      <c r="H2" s="2">
        <f>('[1]Qc, Summer, S3'!H2*Main!$B$4)</f>
        <v>0.12680619065410156</v>
      </c>
      <c r="I2" s="2">
        <f>('[1]Qc, Summer, S3'!I2*Main!$B$4)</f>
        <v>0.16598852468154665</v>
      </c>
      <c r="J2" s="2">
        <f>('[1]Qc, Summer, S3'!J2*Main!$B$4)</f>
        <v>0.19000742604314666</v>
      </c>
      <c r="K2" s="2">
        <f>('[1]Qc, Summer, S3'!K2*Main!$B$4)</f>
        <v>0.34393585149102218</v>
      </c>
      <c r="L2" s="2">
        <f>('[1]Qc, Summer, S3'!L2*Main!$B$4)</f>
        <v>0.32193525580008725</v>
      </c>
      <c r="M2" s="2">
        <f>('[1]Qc, Summer, S3'!M2*Main!$B$4)</f>
        <v>0.34358261699599768</v>
      </c>
      <c r="N2" s="2">
        <f>('[1]Qc, Summer, S3'!N2*Main!$B$4)</f>
        <v>0.33994952972441778</v>
      </c>
      <c r="O2" s="2">
        <f>('[1]Qc, Summer, S3'!O2*Main!$B$4)</f>
        <v>0.30672159882826999</v>
      </c>
      <c r="P2" s="2">
        <f>('[1]Qc, Summer, S3'!P2*Main!$B$4)</f>
        <v>0.29631403916952909</v>
      </c>
      <c r="Q2" s="2">
        <f>('[1]Qc, Summer, S3'!Q2*Main!$B$4)</f>
        <v>0.36409482402755783</v>
      </c>
      <c r="R2" s="2">
        <f>('[1]Qc, Summer, S3'!R2*Main!$B$4)</f>
        <v>0.4342103374741893</v>
      </c>
      <c r="S2" s="2">
        <f>('[1]Qc, Summer, S3'!S2*Main!$B$4)</f>
        <v>0.26261940405004941</v>
      </c>
      <c r="T2" s="2">
        <f>('[1]Qc, Summer, S3'!T2*Main!$B$4)</f>
        <v>0.26404487363085744</v>
      </c>
      <c r="U2" s="2">
        <f>('[1]Qc, Summer, S3'!U2*Main!$B$4)</f>
        <v>0.27325393579978208</v>
      </c>
      <c r="V2" s="2">
        <f>('[1]Qc, Summer, S3'!V2*Main!$B$4)</f>
        <v>0.25396551790009692</v>
      </c>
      <c r="W2" s="2">
        <f>('[1]Qc, Summer, S3'!W2*Main!$B$4)</f>
        <v>0.22809203753648832</v>
      </c>
      <c r="X2" s="2">
        <f>('[1]Qc, Summer, S3'!X2*Main!$B$4)</f>
        <v>0.26253109542629333</v>
      </c>
      <c r="Y2" s="2">
        <f>('[1]Qc, Summer, S3'!Y2*Main!$B$4)</f>
        <v>0.20727747300341298</v>
      </c>
    </row>
    <row r="3" spans="1:25" x14ac:dyDescent="0.25">
      <c r="A3">
        <v>2</v>
      </c>
      <c r="B3" s="2">
        <f>('[1]Qc, Summer, S3'!B3*Main!$B$4)</f>
        <v>-0.16650858611102826</v>
      </c>
      <c r="C3" s="2">
        <f>('[1]Qc, Summer, S3'!C3*Main!$B$4)</f>
        <v>-0.18793896133526311</v>
      </c>
      <c r="D3" s="2">
        <f>('[1]Qc, Summer, S3'!D3*Main!$B$4)</f>
        <v>-0.19259232976468149</v>
      </c>
      <c r="E3" s="2">
        <f>('[1]Qc, Summer, S3'!E3*Main!$B$4)</f>
        <v>-0.21101818844984421</v>
      </c>
      <c r="F3" s="2">
        <f>('[1]Qc, Summer, S3'!F3*Main!$B$4)</f>
        <v>-0.20557151095357923</v>
      </c>
      <c r="G3" s="2">
        <f>('[1]Qc, Summer, S3'!G3*Main!$B$4)</f>
        <v>-0.20495958375326487</v>
      </c>
      <c r="H3" s="2">
        <f>('[1]Qc, Summer, S3'!H3*Main!$B$4)</f>
        <v>-0.1725248640208332</v>
      </c>
      <c r="I3" s="2">
        <f>('[1]Qc, Summer, S3'!I3*Main!$B$4)</f>
        <v>-3.2183108686918205E-2</v>
      </c>
      <c r="J3" s="2">
        <f>('[1]Qc, Summer, S3'!J3*Main!$B$4)</f>
        <v>3.6902104848181898E-2</v>
      </c>
      <c r="K3" s="2">
        <f>('[1]Qc, Summer, S3'!K3*Main!$B$4)</f>
        <v>5.6082698766754605E-2</v>
      </c>
      <c r="L3" s="2">
        <f>('[1]Qc, Summer, S3'!L3*Main!$B$4)</f>
        <v>-6.5105581815750008E-4</v>
      </c>
      <c r="M3" s="2">
        <f>('[1]Qc, Summer, S3'!M3*Main!$B$4)</f>
        <v>-5.1589401955785506E-2</v>
      </c>
      <c r="N3" s="2">
        <f>('[1]Qc, Summer, S3'!N3*Main!$B$4)</f>
        <v>-8.5068128038025562E-2</v>
      </c>
      <c r="O3" s="2">
        <f>('[1]Qc, Summer, S3'!O3*Main!$B$4)</f>
        <v>-0.13532705908401341</v>
      </c>
      <c r="P3" s="2">
        <f>('[1]Qc, Summer, S3'!P3*Main!$B$4)</f>
        <v>-0.12575771339466477</v>
      </c>
      <c r="Q3" s="2">
        <f>('[1]Qc, Summer, S3'!Q3*Main!$B$4)</f>
        <v>-0.1336406450259128</v>
      </c>
      <c r="R3" s="2">
        <f>('[1]Qc, Summer, S3'!R3*Main!$B$4)</f>
        <v>-0.13432316038335371</v>
      </c>
      <c r="S3" s="2">
        <f>('[1]Qc, Summer, S3'!S3*Main!$B$4)</f>
        <v>-0.12359118238434696</v>
      </c>
      <c r="T3" s="2">
        <f>('[1]Qc, Summer, S3'!T3*Main!$B$4)</f>
        <v>-8.3444143542839005E-3</v>
      </c>
      <c r="U3" s="2">
        <f>('[1]Qc, Summer, S3'!U3*Main!$B$4)</f>
        <v>6.2297295784676951E-2</v>
      </c>
      <c r="V3" s="2">
        <f>('[1]Qc, Summer, S3'!V3*Main!$B$4)</f>
        <v>-1.9395915537028996E-3</v>
      </c>
      <c r="W3" s="2">
        <f>('[1]Qc, Summer, S3'!W3*Main!$B$4)</f>
        <v>-1.9504326936924703E-2</v>
      </c>
      <c r="X3" s="2">
        <f>('[1]Qc, Summer, S3'!X3*Main!$B$4)</f>
        <v>-7.6063879218211491E-2</v>
      </c>
      <c r="Y3" s="2">
        <f>('[1]Qc, Summer, S3'!Y3*Main!$B$4)</f>
        <v>-0.13380721088535519</v>
      </c>
    </row>
    <row r="4" spans="1:25" x14ac:dyDescent="0.25">
      <c r="A4">
        <v>3</v>
      </c>
      <c r="B4" s="2">
        <f>('[1]Qc, Summer, S3'!B4*Main!$B$4)</f>
        <v>-0.60585573767329171</v>
      </c>
      <c r="C4" s="2">
        <f>('[1]Qc, Summer, S3'!C4*Main!$B$4)</f>
        <v>-0.60613100864202152</v>
      </c>
      <c r="D4" s="2">
        <f>('[1]Qc, Summer, S3'!D4*Main!$B$4)</f>
        <v>-0.61298713224006118</v>
      </c>
      <c r="E4" s="2">
        <f>('[1]Qc, Summer, S3'!E4*Main!$B$4)</f>
        <v>-0.67292049166885481</v>
      </c>
      <c r="F4" s="2">
        <f>('[1]Qc, Summer, S3'!F4*Main!$B$4)</f>
        <v>-0.72247452017488256</v>
      </c>
      <c r="G4" s="2">
        <f>('[1]Qc, Summer, S3'!G4*Main!$B$4)</f>
        <v>-0.70520603966470508</v>
      </c>
      <c r="H4" s="2">
        <f>('[1]Qc, Summer, S3'!H4*Main!$B$4)</f>
        <v>-0.70417188889670546</v>
      </c>
      <c r="I4" s="2">
        <f>('[1]Qc, Summer, S3'!I4*Main!$B$4)</f>
        <v>-0.56695846492763147</v>
      </c>
      <c r="J4" s="2">
        <f>('[1]Qc, Summer, S3'!J4*Main!$B$4)</f>
        <v>-0.46648834692898722</v>
      </c>
      <c r="K4" s="2">
        <f>('[1]Qc, Summer, S3'!K4*Main!$B$4)</f>
        <v>-0.39115916543679979</v>
      </c>
      <c r="L4" s="2">
        <f>('[1]Qc, Summer, S3'!L4*Main!$B$4)</f>
        <v>-0.3674791394444103</v>
      </c>
      <c r="M4" s="2">
        <f>('[1]Qc, Summer, S3'!M4*Main!$B$4)</f>
        <v>-0.38976012970124035</v>
      </c>
      <c r="N4" s="2">
        <f>('[1]Qc, Summer, S3'!N4*Main!$B$4)</f>
        <v>-0.37991143374605563</v>
      </c>
      <c r="O4" s="2">
        <f>('[1]Qc, Summer, S3'!O4*Main!$B$4)</f>
        <v>-0.44215380587449404</v>
      </c>
      <c r="P4" s="2">
        <f>('[1]Qc, Summer, S3'!P4*Main!$B$4)</f>
        <v>-0.52818915157359991</v>
      </c>
      <c r="Q4" s="2">
        <f>('[1]Qc, Summer, S3'!Q4*Main!$B$4)</f>
        <v>-0.52219777369333154</v>
      </c>
      <c r="R4" s="2">
        <f>('[1]Qc, Summer, S3'!R4*Main!$B$4)</f>
        <v>-0.46891272215079699</v>
      </c>
      <c r="S4" s="2">
        <f>('[1]Qc, Summer, S3'!S4*Main!$B$4)</f>
        <v>-0.47764763945846794</v>
      </c>
      <c r="T4" s="2">
        <f>('[1]Qc, Summer, S3'!T4*Main!$B$4)</f>
        <v>-0.40728377840400798</v>
      </c>
      <c r="U4" s="2">
        <f>('[1]Qc, Summer, S3'!U4*Main!$B$4)</f>
        <v>-0.47660519955874836</v>
      </c>
      <c r="V4" s="2">
        <f>('[1]Qc, Summer, S3'!V4*Main!$B$4)</f>
        <v>-0.48083497377665368</v>
      </c>
      <c r="W4" s="2">
        <f>('[1]Qc, Summer, S3'!W4*Main!$B$4)</f>
        <v>-0.50968072791500663</v>
      </c>
      <c r="X4" s="2">
        <f>('[1]Qc, Summer, S3'!X4*Main!$B$4)</f>
        <v>-0.5827354238782565</v>
      </c>
      <c r="Y4" s="2">
        <f>('[1]Qc, Summer, S3'!Y4*Main!$B$4)</f>
        <v>-0.65085074373337459</v>
      </c>
    </row>
    <row r="5" spans="1:25" x14ac:dyDescent="0.25">
      <c r="A5">
        <v>4</v>
      </c>
      <c r="B5" s="2">
        <f>('[1]Qc, Summer, S3'!B5*Main!$B$4)</f>
        <v>-0.73645737162380209</v>
      </c>
      <c r="C5" s="2">
        <f>('[1]Qc, Summer, S3'!C5*Main!$B$4)</f>
        <v>-0.7372365826398497</v>
      </c>
      <c r="D5" s="2">
        <f>('[1]Qc, Summer, S3'!D5*Main!$B$4)</f>
        <v>-0.7360953258470283</v>
      </c>
      <c r="E5" s="2">
        <f>('[1]Qc, Summer, S3'!E5*Main!$B$4)</f>
        <v>-0.74441151146533679</v>
      </c>
      <c r="F5" s="2">
        <f>('[1]Qc, Summer, S3'!F5*Main!$B$4)</f>
        <v>-0.75125836690035108</v>
      </c>
      <c r="G5" s="2">
        <f>('[1]Qc, Summer, S3'!G5*Main!$B$4)</f>
        <v>-0.81165183840835275</v>
      </c>
      <c r="H5" s="2">
        <f>('[1]Qc, Summer, S3'!H5*Main!$B$4)</f>
        <v>-0.75504894767460917</v>
      </c>
      <c r="I5" s="2">
        <f>('[1]Qc, Summer, S3'!I5*Main!$B$4)</f>
        <v>-0.57891452576790492</v>
      </c>
      <c r="J5" s="2">
        <f>('[1]Qc, Summer, S3'!J5*Main!$B$4)</f>
        <v>-0.52269195606197116</v>
      </c>
      <c r="K5" s="2">
        <f>('[1]Qc, Summer, S3'!K5*Main!$B$4)</f>
        <v>-0.56440505337975688</v>
      </c>
      <c r="L5" s="2">
        <f>('[1]Qc, Summer, S3'!L5*Main!$B$4)</f>
        <v>-0.60281013445376552</v>
      </c>
      <c r="M5" s="2">
        <f>('[1]Qc, Summer, S3'!M5*Main!$B$4)</f>
        <v>-0.62883764907610618</v>
      </c>
      <c r="N5" s="2">
        <f>('[1]Qc, Summer, S3'!N5*Main!$B$4)</f>
        <v>-0.67179728168643138</v>
      </c>
      <c r="O5" s="2">
        <f>('[1]Qc, Summer, S3'!O5*Main!$B$4)</f>
        <v>-0.72106879439206883</v>
      </c>
      <c r="P5" s="2">
        <f>('[1]Qc, Summer, S3'!P5*Main!$B$4)</f>
        <v>-0.70712138387640822</v>
      </c>
      <c r="Q5" s="2">
        <f>('[1]Qc, Summer, S3'!Q5*Main!$B$4)</f>
        <v>-0.71777324448024848</v>
      </c>
      <c r="R5" s="2">
        <f>('[1]Qc, Summer, S3'!R5*Main!$B$4)</f>
        <v>-0.72209011984996641</v>
      </c>
      <c r="S5" s="2">
        <f>('[1]Qc, Summer, S3'!S5*Main!$B$4)</f>
        <v>-0.67126109887478591</v>
      </c>
      <c r="T5" s="2">
        <f>('[1]Qc, Summer, S3'!T5*Main!$B$4)</f>
        <v>-0.53369359191688936</v>
      </c>
      <c r="U5" s="2">
        <f>('[1]Qc, Summer, S3'!U5*Main!$B$4)</f>
        <v>-0.49755509885262073</v>
      </c>
      <c r="V5" s="2">
        <f>('[1]Qc, Summer, S3'!V5*Main!$B$4)</f>
        <v>-0.52319605928117308</v>
      </c>
      <c r="W5" s="2">
        <f>('[1]Qc, Summer, S3'!W5*Main!$B$4)</f>
        <v>-0.51831976542349234</v>
      </c>
      <c r="X5" s="2">
        <f>('[1]Qc, Summer, S3'!X5*Main!$B$4)</f>
        <v>-0.5869707133058496</v>
      </c>
      <c r="Y5" s="2">
        <f>('[1]Qc, Summer, S3'!Y5*Main!$B$4)</f>
        <v>-0.63588961156962276</v>
      </c>
    </row>
    <row r="6" spans="1:25" x14ac:dyDescent="0.25">
      <c r="A6">
        <v>5</v>
      </c>
      <c r="B6" s="2">
        <f>('[1]Qc, Summer, S3'!B6*Main!$B$4)</f>
        <v>-0.52197171536489162</v>
      </c>
      <c r="C6" s="2">
        <f>('[1]Qc, Summer, S3'!C6*Main!$B$4)</f>
        <v>-0.57200922216395222</v>
      </c>
      <c r="D6" s="2">
        <f>('[1]Qc, Summer, S3'!D6*Main!$B$4)</f>
        <v>-0.59935382760158207</v>
      </c>
      <c r="E6" s="2">
        <f>('[1]Qc, Summer, S3'!E6*Main!$B$4)</f>
        <v>-0.63486153079571706</v>
      </c>
      <c r="F6" s="2">
        <f>('[1]Qc, Summer, S3'!F6*Main!$B$4)</f>
        <v>-0.67135244249558901</v>
      </c>
      <c r="G6" s="2">
        <f>('[1]Qc, Summer, S3'!G6*Main!$B$4)</f>
        <v>-0.73817909607765431</v>
      </c>
      <c r="H6" s="2">
        <f>('[1]Qc, Summer, S3'!H6*Main!$B$4)</f>
        <v>-0.7334507664846116</v>
      </c>
      <c r="I6" s="2">
        <f>('[1]Qc, Summer, S3'!I6*Main!$B$4)</f>
        <v>-0.57368848929352267</v>
      </c>
      <c r="J6" s="2">
        <f>('[1]Qc, Summer, S3'!J6*Main!$B$4)</f>
        <v>-0.41101238649662791</v>
      </c>
      <c r="K6" s="2">
        <f>('[1]Qc, Summer, S3'!K6*Main!$B$4)</f>
        <v>-0.20607587524779591</v>
      </c>
      <c r="L6" s="2">
        <f>('[1]Qc, Summer, S3'!L6*Main!$B$4)</f>
        <v>-9.3649467968240446E-2</v>
      </c>
      <c r="M6" s="2">
        <f>('[1]Qc, Summer, S3'!M6*Main!$B$4)</f>
        <v>-1.22536863571454E-2</v>
      </c>
      <c r="N6" s="2">
        <f>('[1]Qc, Summer, S3'!N6*Main!$B$4)</f>
        <v>-0.10318275267116986</v>
      </c>
      <c r="O6" s="2">
        <f>('[1]Qc, Summer, S3'!O6*Main!$B$4)</f>
        <v>-0.21174945956629904</v>
      </c>
      <c r="P6" s="2">
        <f>('[1]Qc, Summer, S3'!P6*Main!$B$4)</f>
        <v>-0.28922679891463771</v>
      </c>
      <c r="Q6" s="2">
        <f>('[1]Qc, Summer, S3'!Q6*Main!$B$4)</f>
        <v>-0.28623634779198798</v>
      </c>
      <c r="R6" s="2">
        <f>('[1]Qc, Summer, S3'!R6*Main!$B$4)</f>
        <v>-0.33633184587871107</v>
      </c>
      <c r="S6" s="2">
        <f>('[1]Qc, Summer, S3'!S6*Main!$B$4)</f>
        <v>-0.33370768300182568</v>
      </c>
      <c r="T6" s="2">
        <f>('[1]Qc, Summer, S3'!T6*Main!$B$4)</f>
        <v>-0.29831697404869784</v>
      </c>
      <c r="U6" s="2">
        <f>('[1]Qc, Summer, S3'!U6*Main!$B$4)</f>
        <v>-0.31854023630762807</v>
      </c>
      <c r="V6" s="2">
        <f>('[1]Qc, Summer, S3'!V6*Main!$B$4)</f>
        <v>-0.25094200815369822</v>
      </c>
      <c r="W6" s="2">
        <f>('[1]Qc, Summer, S3'!W6*Main!$B$4)</f>
        <v>-0.10217924558303235</v>
      </c>
      <c r="X6" s="2">
        <f>('[1]Qc, Summer, S3'!X6*Main!$B$4)</f>
        <v>-0.17257538203619699</v>
      </c>
      <c r="Y6" s="2">
        <f>('[1]Qc, Summer, S3'!Y6*Main!$B$4)</f>
        <v>-0.26502945278042189</v>
      </c>
    </row>
    <row r="7" spans="1:25" x14ac:dyDescent="0.25">
      <c r="A7">
        <v>6</v>
      </c>
      <c r="B7" s="2">
        <f>('[1]Qc, Summer, S3'!B7*Main!$B$4)</f>
        <v>0.70372084917426148</v>
      </c>
      <c r="C7" s="2">
        <f>('[1]Qc, Summer, S3'!C7*Main!$B$4)</f>
        <v>0.80495559062250122</v>
      </c>
      <c r="D7" s="2">
        <f>('[1]Qc, Summer, S3'!D7*Main!$B$4)</f>
        <v>0.68316729438723234</v>
      </c>
      <c r="E7" s="2">
        <f>('[1]Qc, Summer, S3'!E7*Main!$B$4)</f>
        <v>0.6612203169774622</v>
      </c>
      <c r="F7" s="2">
        <f>('[1]Qc, Summer, S3'!F7*Main!$B$4)</f>
        <v>0.72815127002794011</v>
      </c>
      <c r="G7" s="2">
        <f>('[1]Qc, Summer, S3'!G7*Main!$B$4)</f>
        <v>0.60046927060231503</v>
      </c>
      <c r="H7" s="2">
        <f>('[1]Qc, Summer, S3'!H7*Main!$B$4)</f>
        <v>0.48859317681958109</v>
      </c>
      <c r="I7" s="2">
        <f>('[1]Qc, Summer, S3'!I7*Main!$B$4)</f>
        <v>0.58384714656002867</v>
      </c>
      <c r="J7" s="2">
        <f>('[1]Qc, Summer, S3'!J7*Main!$B$4)</f>
        <v>0.75302408249419717</v>
      </c>
      <c r="K7" s="2">
        <f>('[1]Qc, Summer, S3'!K7*Main!$B$4)</f>
        <v>0.93885949716646289</v>
      </c>
      <c r="L7" s="2">
        <f>('[1]Qc, Summer, S3'!L7*Main!$B$4)</f>
        <v>0.96177679250311443</v>
      </c>
      <c r="M7" s="2">
        <f>('[1]Qc, Summer, S3'!M7*Main!$B$4)</f>
        <v>1.0900512690404511</v>
      </c>
      <c r="N7" s="2">
        <f>('[1]Qc, Summer, S3'!N7*Main!$B$4)</f>
        <v>1.0695514304377172</v>
      </c>
      <c r="O7" s="2">
        <f>('[1]Qc, Summer, S3'!O7*Main!$B$4)</f>
        <v>0.90583128865663709</v>
      </c>
      <c r="P7" s="2">
        <f>('[1]Qc, Summer, S3'!P7*Main!$B$4)</f>
        <v>0.88487460141238006</v>
      </c>
      <c r="Q7" s="2">
        <f>('[1]Qc, Summer, S3'!Q7*Main!$B$4)</f>
        <v>0.88617818159565331</v>
      </c>
      <c r="R7" s="2">
        <f>('[1]Qc, Summer, S3'!R7*Main!$B$4)</f>
        <v>0.82921125438814791</v>
      </c>
      <c r="S7" s="2">
        <f>('[1]Qc, Summer, S3'!S7*Main!$B$4)</f>
        <v>0.74698926825834155</v>
      </c>
      <c r="T7" s="2">
        <f>('[1]Qc, Summer, S3'!T7*Main!$B$4)</f>
        <v>0.84933795152597913</v>
      </c>
      <c r="U7" s="2">
        <f>('[1]Qc, Summer, S3'!U7*Main!$B$4)</f>
        <v>0.77675616031766248</v>
      </c>
      <c r="V7" s="2">
        <f>('[1]Qc, Summer, S3'!V7*Main!$B$4)</f>
        <v>0.7775785466142825</v>
      </c>
      <c r="W7" s="2">
        <f>('[1]Qc, Summer, S3'!W7*Main!$B$4)</f>
        <v>0.86720922161095271</v>
      </c>
      <c r="X7" s="2">
        <f>('[1]Qc, Summer, S3'!X7*Main!$B$4)</f>
        <v>0.71094283677116654</v>
      </c>
      <c r="Y7" s="2">
        <f>('[1]Qc, Summer, S3'!Y7*Main!$B$4)</f>
        <v>0.72711966474133483</v>
      </c>
    </row>
    <row r="8" spans="1:25" x14ac:dyDescent="0.25">
      <c r="A8">
        <v>7</v>
      </c>
      <c r="B8" s="2">
        <f>('[1]Qc, Summer, S3'!B8*Main!$B$4)</f>
        <v>-0.48376195103633018</v>
      </c>
      <c r="C8" s="2">
        <f>('[1]Qc, Summer, S3'!C8*Main!$B$4)</f>
        <v>-0.48234986155003062</v>
      </c>
      <c r="D8" s="2">
        <f>('[1]Qc, Summer, S3'!D8*Main!$B$4)</f>
        <v>-0.53397770680174561</v>
      </c>
      <c r="E8" s="2">
        <f>('[1]Qc, Summer, S3'!E8*Main!$B$4)</f>
        <v>-0.51939085830608622</v>
      </c>
      <c r="F8" s="2">
        <f>('[1]Qc, Summer, S3'!F8*Main!$B$4)</f>
        <v>-0.5579166213056862</v>
      </c>
      <c r="G8" s="2">
        <f>('[1]Qc, Summer, S3'!G8*Main!$B$4)</f>
        <v>-0.58004641649457023</v>
      </c>
      <c r="H8" s="2">
        <f>('[1]Qc, Summer, S3'!H8*Main!$B$4)</f>
        <v>-0.6385412525918156</v>
      </c>
      <c r="I8" s="2">
        <f>('[1]Qc, Summer, S3'!I8*Main!$B$4)</f>
        <v>-0.58147358306297448</v>
      </c>
      <c r="J8" s="2">
        <f>('[1]Qc, Summer, S3'!J8*Main!$B$4)</f>
        <v>-0.47448324710720768</v>
      </c>
      <c r="K8" s="2">
        <f>('[1]Qc, Summer, S3'!K8*Main!$B$4)</f>
        <v>-0.38172796106465717</v>
      </c>
      <c r="L8" s="2">
        <f>('[1]Qc, Summer, S3'!L8*Main!$B$4)</f>
        <v>-0.34354195456244263</v>
      </c>
      <c r="M8" s="2">
        <f>('[1]Qc, Summer, S3'!M8*Main!$B$4)</f>
        <v>-0.33758608288418707</v>
      </c>
      <c r="N8" s="2">
        <f>('[1]Qc, Summer, S3'!N8*Main!$B$4)</f>
        <v>-0.28538449265307242</v>
      </c>
      <c r="O8" s="2">
        <f>('[1]Qc, Summer, S3'!O8*Main!$B$4)</f>
        <v>-0.30400051185214011</v>
      </c>
      <c r="P8" s="2">
        <f>('[1]Qc, Summer, S3'!P8*Main!$B$4)</f>
        <v>-0.35781903755304173</v>
      </c>
      <c r="Q8" s="2">
        <f>('[1]Qc, Summer, S3'!Q8*Main!$B$4)</f>
        <v>-0.43631094704327006</v>
      </c>
      <c r="R8" s="2">
        <f>('[1]Qc, Summer, S3'!R8*Main!$B$4)</f>
        <v>-0.43117876703670849</v>
      </c>
      <c r="S8" s="2">
        <f>('[1]Qc, Summer, S3'!S8*Main!$B$4)</f>
        <v>-0.4345607001440509</v>
      </c>
      <c r="T8" s="2">
        <f>('[1]Qc, Summer, S3'!T8*Main!$B$4)</f>
        <v>-0.47418881975926697</v>
      </c>
      <c r="U8" s="2">
        <f>('[1]Qc, Summer, S3'!U8*Main!$B$4)</f>
        <v>-0.47692524489251625</v>
      </c>
      <c r="V8" s="2">
        <f>('[1]Qc, Summer, S3'!V8*Main!$B$4)</f>
        <v>-0.46723440141815514</v>
      </c>
      <c r="W8" s="2">
        <f>('[1]Qc, Summer, S3'!W8*Main!$B$4)</f>
        <v>-0.39884348425053878</v>
      </c>
      <c r="X8" s="2">
        <f>('[1]Qc, Summer, S3'!X8*Main!$B$4)</f>
        <v>-0.47342497953471596</v>
      </c>
      <c r="Y8" s="2">
        <f>('[1]Qc, Summer, S3'!Y8*Main!$B$4)</f>
        <v>-0.46330770265805576</v>
      </c>
    </row>
    <row r="9" spans="1:25" x14ac:dyDescent="0.25">
      <c r="A9">
        <v>8</v>
      </c>
      <c r="B9" s="2">
        <f>('[1]Qc, Summer, S3'!B9*Main!$B$4)</f>
        <v>-2.0320365520903607</v>
      </c>
      <c r="C9" s="2">
        <f>('[1]Qc, Summer, S3'!C9*Main!$B$4)</f>
        <v>-2.0508429276095943</v>
      </c>
      <c r="D9" s="2">
        <f>('[1]Qc, Summer, S3'!D9*Main!$B$4)</f>
        <v>-2.0839273651507328</v>
      </c>
      <c r="E9" s="2">
        <f>('[1]Qc, Summer, S3'!E9*Main!$B$4)</f>
        <v>-2.0892587127592099</v>
      </c>
      <c r="F9" s="2">
        <f>('[1]Qc, Summer, S3'!F9*Main!$B$4)</f>
        <v>-2.0999217343199326</v>
      </c>
      <c r="G9" s="2">
        <f>('[1]Qc, Summer, S3'!G9*Main!$B$4)</f>
        <v>-2.0818457487889788</v>
      </c>
      <c r="H9" s="2">
        <f>('[1]Qc, Summer, S3'!H9*Main!$B$4)</f>
        <v>-2.0460589564040226</v>
      </c>
      <c r="I9" s="2">
        <f>('[1]Qc, Summer, S3'!I9*Main!$B$4)</f>
        <v>-1.9330748928928538</v>
      </c>
      <c r="J9" s="2">
        <f>('[1]Qc, Summer, S3'!J9*Main!$B$4)</f>
        <v>-1.8784087545220276</v>
      </c>
      <c r="K9" s="2">
        <f>('[1]Qc, Summer, S3'!K9*Main!$B$4)</f>
        <v>-1.7680904300838516</v>
      </c>
      <c r="L9" s="2">
        <f>('[1]Qc, Summer, S3'!L9*Main!$B$4)</f>
        <v>-1.7174776771240559</v>
      </c>
      <c r="M9" s="2">
        <f>('[1]Qc, Summer, S3'!M9*Main!$B$4)</f>
        <v>-1.7486632834481768</v>
      </c>
      <c r="N9" s="2">
        <f>('[1]Qc, Summer, S3'!N9*Main!$B$4)</f>
        <v>-1.8082958191911673</v>
      </c>
      <c r="O9" s="2">
        <f>('[1]Qc, Summer, S3'!O9*Main!$B$4)</f>
        <v>-1.8260431765472416</v>
      </c>
      <c r="P9" s="2">
        <f>('[1]Qc, Summer, S3'!P9*Main!$B$4)</f>
        <v>-1.8559507227707863</v>
      </c>
      <c r="Q9" s="2">
        <f>('[1]Qc, Summer, S3'!Q9*Main!$B$4)</f>
        <v>-1.8907515653623501</v>
      </c>
      <c r="R9" s="2">
        <f>('[1]Qc, Summer, S3'!R9*Main!$B$4)</f>
        <v>-1.8784453050240995</v>
      </c>
      <c r="S9" s="2">
        <f>('[1]Qc, Summer, S3'!S9*Main!$B$4)</f>
        <v>-1.854270966125563</v>
      </c>
      <c r="T9" s="2">
        <f>('[1]Qc, Summer, S3'!T9*Main!$B$4)</f>
        <v>-1.8852009147414412</v>
      </c>
      <c r="U9" s="2">
        <f>('[1]Qc, Summer, S3'!U9*Main!$B$4)</f>
        <v>-1.8872093648302974</v>
      </c>
      <c r="V9" s="2">
        <f>('[1]Qc, Summer, S3'!V9*Main!$B$4)</f>
        <v>-1.90283871849443</v>
      </c>
      <c r="W9" s="2">
        <f>('[1]Qc, Summer, S3'!W9*Main!$B$4)</f>
        <v>-1.9079511547029973</v>
      </c>
      <c r="X9" s="2">
        <f>('[1]Qc, Summer, S3'!X9*Main!$B$4)</f>
        <v>-1.9778814354266283</v>
      </c>
      <c r="Y9" s="2">
        <f>('[1]Qc, Summer, S3'!Y9*Main!$B$4)</f>
        <v>-1.9854769887353352</v>
      </c>
    </row>
    <row r="10" spans="1:25" x14ac:dyDescent="0.25">
      <c r="A10">
        <v>9</v>
      </c>
      <c r="B10" s="2">
        <f>('[1]Qc, Summer, S3'!B10*Main!$B$4)</f>
        <v>-8.735485145828191E-2</v>
      </c>
      <c r="C10" s="2">
        <f>('[1]Qc, Summer, S3'!C10*Main!$B$4)</f>
        <v>-0.11248635662982896</v>
      </c>
      <c r="D10" s="2">
        <f>('[1]Qc, Summer, S3'!D10*Main!$B$4)</f>
        <v>-0.10883486356970561</v>
      </c>
      <c r="E10" s="2">
        <f>('[1]Qc, Summer, S3'!E10*Main!$B$4)</f>
        <v>-0.11699564428545456</v>
      </c>
      <c r="F10" s="2">
        <f>('[1]Qc, Summer, S3'!F10*Main!$B$4)</f>
        <v>-0.13410708817422984</v>
      </c>
      <c r="G10" s="2">
        <f>('[1]Qc, Summer, S3'!G10*Main!$B$4)</f>
        <v>-0.15652119405423112</v>
      </c>
      <c r="H10" s="2">
        <f>('[1]Qc, Summer, S3'!H10*Main!$B$4)</f>
        <v>-0.23628855289488801</v>
      </c>
      <c r="I10" s="2">
        <f>('[1]Qc, Summer, S3'!I10*Main!$B$4)</f>
        <v>-0.16337960205865026</v>
      </c>
      <c r="J10" s="2">
        <f>('[1]Qc, Summer, S3'!J10*Main!$B$4)</f>
        <v>-0.16985276124435517</v>
      </c>
      <c r="K10" s="2">
        <f>('[1]Qc, Summer, S3'!K10*Main!$B$4)</f>
        <v>-0.10712792248856635</v>
      </c>
      <c r="L10" s="2">
        <f>('[1]Qc, Summer, S3'!L10*Main!$B$4)</f>
        <v>-0.11601491599235834</v>
      </c>
      <c r="M10" s="2">
        <f>('[1]Qc, Summer, S3'!M10*Main!$B$4)</f>
        <v>-3.4235190937623054E-2</v>
      </c>
      <c r="N10" s="2">
        <f>('[1]Qc, Summer, S3'!N10*Main!$B$4)</f>
        <v>-3.2853190346779249E-2</v>
      </c>
      <c r="O10" s="2">
        <f>('[1]Qc, Summer, S3'!O10*Main!$B$4)</f>
        <v>-8.8963106183826759E-2</v>
      </c>
      <c r="P10" s="2">
        <f>('[1]Qc, Summer, S3'!P10*Main!$B$4)</f>
        <v>-0.11202219788789142</v>
      </c>
      <c r="Q10" s="2">
        <f>('[1]Qc, Summer, S3'!Q10*Main!$B$4)</f>
        <v>-0.10356643503979532</v>
      </c>
      <c r="R10" s="2">
        <f>('[1]Qc, Summer, S3'!R10*Main!$B$4)</f>
        <v>-0.13577793563457302</v>
      </c>
      <c r="S10" s="2">
        <f>('[1]Qc, Summer, S3'!S10*Main!$B$4)</f>
        <v>-0.13977587523933596</v>
      </c>
      <c r="T10" s="2">
        <f>('[1]Qc, Summer, S3'!T10*Main!$B$4)</f>
        <v>-0.11075859481625942</v>
      </c>
      <c r="U10" s="2">
        <f>('[1]Qc, Summer, S3'!U10*Main!$B$4)</f>
        <v>-0.12627885175858239</v>
      </c>
      <c r="V10" s="2">
        <f>('[1]Qc, Summer, S3'!V10*Main!$B$4)</f>
        <v>-0.10320983920395536</v>
      </c>
      <c r="W10" s="2">
        <f>('[1]Qc, Summer, S3'!W10*Main!$B$4)</f>
        <v>-5.0274726084383256E-2</v>
      </c>
      <c r="X10" s="2">
        <f>('[1]Qc, Summer, S3'!X10*Main!$B$4)</f>
        <v>-4.5939673366759803E-2</v>
      </c>
      <c r="Y10" s="2">
        <f>('[1]Qc, Summer, S3'!Y10*Main!$B$4)</f>
        <v>-5.3082587868557254E-2</v>
      </c>
    </row>
    <row r="11" spans="1:25" x14ac:dyDescent="0.25">
      <c r="A11">
        <v>10</v>
      </c>
      <c r="B11" s="2">
        <f>('[1]Qc, Summer, S3'!B11*Main!$B$4)</f>
        <v>-0.33577996593180065</v>
      </c>
      <c r="C11" s="2">
        <f>('[1]Qc, Summer, S3'!C11*Main!$B$4)</f>
        <v>-0.36054903371405161</v>
      </c>
      <c r="D11" s="2">
        <f>('[1]Qc, Summer, S3'!D11*Main!$B$4)</f>
        <v>-0.35971062393839831</v>
      </c>
      <c r="E11" s="2">
        <f>('[1]Qc, Summer, S3'!E11*Main!$B$4)</f>
        <v>-0.37348761773814798</v>
      </c>
      <c r="F11" s="2">
        <f>('[1]Qc, Summer, S3'!F11*Main!$B$4)</f>
        <v>-0.37222734337295471</v>
      </c>
      <c r="G11" s="2">
        <f>('[1]Qc, Summer, S3'!G11*Main!$B$4)</f>
        <v>-0.41190829804429085</v>
      </c>
      <c r="H11" s="2">
        <f>('[1]Qc, Summer, S3'!H11*Main!$B$4)</f>
        <v>-0.38760838206363557</v>
      </c>
      <c r="I11" s="2">
        <f>('[1]Qc, Summer, S3'!I11*Main!$B$4)</f>
        <v>-0.3087521750246307</v>
      </c>
      <c r="J11" s="2">
        <f>('[1]Qc, Summer, S3'!J11*Main!$B$4)</f>
        <v>-0.18597786372721609</v>
      </c>
      <c r="K11" s="2">
        <f>('[1]Qc, Summer, S3'!K11*Main!$B$4)</f>
        <v>-0.11821803013912502</v>
      </c>
      <c r="L11" s="2">
        <f>('[1]Qc, Summer, S3'!L11*Main!$B$4)</f>
        <v>-7.3191629808512459E-2</v>
      </c>
      <c r="M11" s="2">
        <f>('[1]Qc, Summer, S3'!M11*Main!$B$4)</f>
        <v>-8.1916299921852551E-2</v>
      </c>
      <c r="N11" s="2">
        <f>('[1]Qc, Summer, S3'!N11*Main!$B$4)</f>
        <v>-0.126153405213971</v>
      </c>
      <c r="O11" s="2">
        <f>('[1]Qc, Summer, S3'!O11*Main!$B$4)</f>
        <v>-0.19092830288909998</v>
      </c>
      <c r="P11" s="2">
        <f>('[1]Qc, Summer, S3'!P11*Main!$B$4)</f>
        <v>-0.23256510103381042</v>
      </c>
      <c r="Q11" s="2">
        <f>('[1]Qc, Summer, S3'!Q11*Main!$B$4)</f>
        <v>-0.24130700209812728</v>
      </c>
      <c r="R11" s="2">
        <f>('[1]Qc, Summer, S3'!R11*Main!$B$4)</f>
        <v>-0.24493421518187428</v>
      </c>
      <c r="S11" s="2">
        <f>('[1]Qc, Summer, S3'!S11*Main!$B$4)</f>
        <v>-0.22036646887041095</v>
      </c>
      <c r="T11" s="2">
        <f>('[1]Qc, Summer, S3'!T11*Main!$B$4)</f>
        <v>-0.19705909482727152</v>
      </c>
      <c r="U11" s="2">
        <f>('[1]Qc, Summer, S3'!U11*Main!$B$4)</f>
        <v>-0.17849352837481391</v>
      </c>
      <c r="V11" s="2">
        <f>('[1]Qc, Summer, S3'!V11*Main!$B$4)</f>
        <v>-0.16676613661312847</v>
      </c>
      <c r="W11" s="2">
        <f>('[1]Qc, Summer, S3'!W11*Main!$B$4)</f>
        <v>-0.17878058035358652</v>
      </c>
      <c r="X11" s="2">
        <f>('[1]Qc, Summer, S3'!X11*Main!$B$4)</f>
        <v>-0.25066618240056193</v>
      </c>
      <c r="Y11" s="2">
        <f>('[1]Qc, Summer, S3'!Y11*Main!$B$4)</f>
        <v>-0.32110503725302325</v>
      </c>
    </row>
    <row r="12" spans="1:25" x14ac:dyDescent="0.25">
      <c r="A12">
        <v>11</v>
      </c>
      <c r="B12" s="2">
        <f>('[1]Qc, Summer, S3'!B12*Main!$B$4)</f>
        <v>-0.39760125669574359</v>
      </c>
      <c r="C12" s="2">
        <f>('[1]Qc, Summer, S3'!C12*Main!$B$4)</f>
        <v>-0.42584921431895817</v>
      </c>
      <c r="D12" s="2">
        <f>('[1]Qc, Summer, S3'!D12*Main!$B$4)</f>
        <v>-0.44797463650134439</v>
      </c>
      <c r="E12" s="2">
        <f>('[1]Qc, Summer, S3'!E12*Main!$B$4)</f>
        <v>-0.45320576393851508</v>
      </c>
      <c r="F12" s="2">
        <f>('[1]Qc, Summer, S3'!F12*Main!$B$4)</f>
        <v>-0.44214936759924245</v>
      </c>
      <c r="G12" s="2">
        <f>('[1]Qc, Summer, S3'!G12*Main!$B$4)</f>
        <v>-0.45207191514923872</v>
      </c>
      <c r="H12" s="2">
        <f>('[1]Qc, Summer, S3'!H12*Main!$B$4)</f>
        <v>-0.39691955719772387</v>
      </c>
      <c r="I12" s="2">
        <f>('[1]Qc, Summer, S3'!I12*Main!$B$4)</f>
        <v>-0.31279798926023261</v>
      </c>
      <c r="J12" s="2">
        <f>('[1]Qc, Summer, S3'!J12*Main!$B$4)</f>
        <v>-0.27219805053680035</v>
      </c>
      <c r="K12" s="2">
        <f>('[1]Qc, Summer, S3'!K12*Main!$B$4)</f>
        <v>-0.25211834690163326</v>
      </c>
      <c r="L12" s="2">
        <f>('[1]Qc, Summer, S3'!L12*Main!$B$4)</f>
        <v>-0.22912449131689175</v>
      </c>
      <c r="M12" s="2">
        <f>('[1]Qc, Summer, S3'!M12*Main!$B$4)</f>
        <v>-0.22845130939122996</v>
      </c>
      <c r="N12" s="2">
        <f>('[1]Qc, Summer, S3'!N12*Main!$B$4)</f>
        <v>-0.25793578355329116</v>
      </c>
      <c r="O12" s="2">
        <f>('[1]Qc, Summer, S3'!O12*Main!$B$4)</f>
        <v>-0.30280172065293226</v>
      </c>
      <c r="P12" s="2">
        <f>('[1]Qc, Summer, S3'!P12*Main!$B$4)</f>
        <v>-0.31432400535611543</v>
      </c>
      <c r="Q12" s="2">
        <f>('[1]Qc, Summer, S3'!Q12*Main!$B$4)</f>
        <v>-0.32678939091588682</v>
      </c>
      <c r="R12" s="2">
        <f>('[1]Qc, Summer, S3'!R12*Main!$B$4)</f>
        <v>-0.32642920529859337</v>
      </c>
      <c r="S12" s="2">
        <f>('[1]Qc, Summer, S3'!S12*Main!$B$4)</f>
        <v>-0.28853087082831147</v>
      </c>
      <c r="T12" s="2">
        <f>('[1]Qc, Summer, S3'!T12*Main!$B$4)</f>
        <v>-0.24526760797577382</v>
      </c>
      <c r="U12" s="2">
        <f>('[1]Qc, Summer, S3'!U12*Main!$B$4)</f>
        <v>-0.2264639737441955</v>
      </c>
      <c r="V12" s="2">
        <f>('[1]Qc, Summer, S3'!V12*Main!$B$4)</f>
        <v>-0.2489476887500178</v>
      </c>
      <c r="W12" s="2">
        <f>('[1]Qc, Summer, S3'!W12*Main!$B$4)</f>
        <v>-0.21858623097886662</v>
      </c>
      <c r="X12" s="2">
        <f>('[1]Qc, Summer, S3'!X12*Main!$B$4)</f>
        <v>-0.26121136122647931</v>
      </c>
      <c r="Y12" s="2">
        <f>('[1]Qc, Summer, S3'!Y12*Main!$B$4)</f>
        <v>-0.29311257416616726</v>
      </c>
    </row>
    <row r="13" spans="1:25" x14ac:dyDescent="0.25">
      <c r="A13">
        <v>12</v>
      </c>
      <c r="B13" s="2">
        <f>('[1]Qc, Summer, S3'!B13*Main!$B$4)</f>
        <v>0.28697052336798246</v>
      </c>
      <c r="C13" s="2">
        <f>('[1]Qc, Summer, S3'!C13*Main!$B$4)</f>
        <v>0.41039602102106193</v>
      </c>
      <c r="D13" s="2">
        <f>('[1]Qc, Summer, S3'!D13*Main!$B$4)</f>
        <v>0.53698424667218225</v>
      </c>
      <c r="E13" s="2">
        <f>('[1]Qc, Summer, S3'!E13*Main!$B$4)</f>
        <v>0.21711383316414831</v>
      </c>
      <c r="F13" s="2">
        <f>('[1]Qc, Summer, S3'!F13*Main!$B$4)</f>
        <v>-0.44331594866849938</v>
      </c>
      <c r="G13" s="2">
        <f>('[1]Qc, Summer, S3'!G13*Main!$B$4)</f>
        <v>-0.17828688750059973</v>
      </c>
      <c r="H13" s="2">
        <f>('[1]Qc, Summer, S3'!H13*Main!$B$4)</f>
        <v>-0.26234638485332229</v>
      </c>
      <c r="I13" s="2">
        <f>('[1]Qc, Summer, S3'!I13*Main!$B$4)</f>
        <v>-0.64342936009391616</v>
      </c>
      <c r="J13" s="2">
        <f>('[1]Qc, Summer, S3'!J13*Main!$B$4)</f>
        <v>-0.96195037475357947</v>
      </c>
      <c r="K13" s="2">
        <f>('[1]Qc, Summer, S3'!K13*Main!$B$4)</f>
        <v>-1.0477836157568534</v>
      </c>
      <c r="L13" s="2">
        <f>('[1]Qc, Summer, S3'!L13*Main!$B$4)</f>
        <v>-0.52745246315058802</v>
      </c>
      <c r="M13" s="2">
        <f>('[1]Qc, Summer, S3'!M13*Main!$B$4)</f>
        <v>-0.77947421229674529</v>
      </c>
      <c r="N13" s="2">
        <f>('[1]Qc, Summer, S3'!N13*Main!$B$4)</f>
        <v>-0.49024718494146963</v>
      </c>
      <c r="O13" s="2">
        <f>('[1]Qc, Summer, S3'!O13*Main!$B$4)</f>
        <v>-0.11615060973130065</v>
      </c>
      <c r="P13" s="2">
        <f>('[1]Qc, Summer, S3'!P13*Main!$B$4)</f>
        <v>-0.56060526971122715</v>
      </c>
      <c r="Q13" s="2">
        <f>('[1]Qc, Summer, S3'!Q13*Main!$B$4)</f>
        <v>-0.45215408851014693</v>
      </c>
      <c r="R13" s="2">
        <f>('[1]Qc, Summer, S3'!R13*Main!$B$4)</f>
        <v>-0.32344094067919255</v>
      </c>
      <c r="S13" s="2">
        <f>('[1]Qc, Summer, S3'!S13*Main!$B$4)</f>
        <v>-0.33170096253494236</v>
      </c>
      <c r="T13" s="2">
        <f>('[1]Qc, Summer, S3'!T13*Main!$B$4)</f>
        <v>-0.268597891351462</v>
      </c>
      <c r="U13" s="2">
        <f>('[1]Qc, Summer, S3'!U13*Main!$B$4)</f>
        <v>-0.43995858924692516</v>
      </c>
      <c r="V13" s="2">
        <f>('[1]Qc, Summer, S3'!V13*Main!$B$4)</f>
        <v>-0.68318178405055385</v>
      </c>
      <c r="W13" s="2">
        <f>('[1]Qc, Summer, S3'!W13*Main!$B$4)</f>
        <v>1.4259558330230645E-2</v>
      </c>
      <c r="X13" s="2">
        <f>('[1]Qc, Summer, S3'!X13*Main!$B$4)</f>
        <v>-0.28920849102922491</v>
      </c>
      <c r="Y13" s="2">
        <f>('[1]Qc, Summer, S3'!Y13*Main!$B$4)</f>
        <v>0.15057700548288783</v>
      </c>
    </row>
    <row r="14" spans="1:25" x14ac:dyDescent="0.25">
      <c r="A14">
        <v>13</v>
      </c>
      <c r="B14" s="2">
        <f>('[1]Qc, Summer, S3'!B14*Main!$B$4)</f>
        <v>0.16362364192873455</v>
      </c>
      <c r="C14" s="2">
        <f>('[1]Qc, Summer, S3'!C14*Main!$B$4)</f>
        <v>9.4001853969466753E-2</v>
      </c>
      <c r="D14" s="2">
        <f>('[1]Qc, Summer, S3'!D14*Main!$B$4)</f>
        <v>4.5594956444093247E-2</v>
      </c>
      <c r="E14" s="2">
        <f>('[1]Qc, Summer, S3'!E14*Main!$B$4)</f>
        <v>6.1549544307912894E-2</v>
      </c>
      <c r="F14" s="2">
        <f>('[1]Qc, Summer, S3'!F14*Main!$B$4)</f>
        <v>-2.268023922321301E-3</v>
      </c>
      <c r="G14" s="2">
        <f>('[1]Qc, Summer, S3'!G14*Main!$B$4)</f>
        <v>-3.1820867103883196E-2</v>
      </c>
      <c r="H14" s="2">
        <f>('[1]Qc, Summer, S3'!H14*Main!$B$4)</f>
        <v>0.1027045611471868</v>
      </c>
      <c r="I14" s="2">
        <f>('[1]Qc, Summer, S3'!I14*Main!$B$4)</f>
        <v>0.19226846620882204</v>
      </c>
      <c r="J14" s="2">
        <f>('[1]Qc, Summer, S3'!J14*Main!$B$4)</f>
        <v>0.39732144954863163</v>
      </c>
      <c r="K14" s="2">
        <f>('[1]Qc, Summer, S3'!K14*Main!$B$4)</f>
        <v>0.47238358393505547</v>
      </c>
      <c r="L14" s="2">
        <f>('[1]Qc, Summer, S3'!L14*Main!$B$4)</f>
        <v>0.65025085861811793</v>
      </c>
      <c r="M14" s="2">
        <f>('[1]Qc, Summer, S3'!M14*Main!$B$4)</f>
        <v>0.6866937977840204</v>
      </c>
      <c r="N14" s="2">
        <f>('[1]Qc, Summer, S3'!N14*Main!$B$4)</f>
        <v>0.56992959649918595</v>
      </c>
      <c r="O14" s="2">
        <f>('[1]Qc, Summer, S3'!O14*Main!$B$4)</f>
        <v>0.48289870649989403</v>
      </c>
      <c r="P14" s="2">
        <f>('[1]Qc, Summer, S3'!P14*Main!$B$4)</f>
        <v>0.41835358747216594</v>
      </c>
      <c r="Q14" s="2">
        <f>('[1]Qc, Summer, S3'!Q14*Main!$B$4)</f>
        <v>0.39822744511874136</v>
      </c>
      <c r="R14" s="2">
        <f>('[1]Qc, Summer, S3'!R14*Main!$B$4)</f>
        <v>0.31192805467654211</v>
      </c>
      <c r="S14" s="2">
        <f>('[1]Qc, Summer, S3'!S14*Main!$B$4)</f>
        <v>0.46676103978194589</v>
      </c>
      <c r="T14" s="2">
        <f>('[1]Qc, Summer, S3'!T14*Main!$B$4)</f>
        <v>-0.40204553667268395</v>
      </c>
      <c r="U14" s="2">
        <f>('[1]Qc, Summer, S3'!U14*Main!$B$4)</f>
        <v>7.1339139406622218E-2</v>
      </c>
      <c r="V14" s="2">
        <f>('[1]Qc, Summer, S3'!V14*Main!$B$4)</f>
        <v>0.42034620988825011</v>
      </c>
      <c r="W14" s="2">
        <f>('[1]Qc, Summer, S3'!W14*Main!$B$4)</f>
        <v>0.40584372125674806</v>
      </c>
      <c r="X14" s="2">
        <f>('[1]Qc, Summer, S3'!X14*Main!$B$4)</f>
        <v>0.30232006988500304</v>
      </c>
      <c r="Y14" s="2">
        <f>('[1]Qc, Summer, S3'!Y14*Main!$B$4)</f>
        <v>0.1561898245916962</v>
      </c>
    </row>
    <row r="15" spans="1:25" x14ac:dyDescent="0.25">
      <c r="A15">
        <v>14</v>
      </c>
      <c r="B15" s="2">
        <f>('[1]Qc, Summer, S3'!B15*Main!$B$4)</f>
        <v>0.16648623156288603</v>
      </c>
      <c r="C15" s="2">
        <f>('[1]Qc, Summer, S3'!C15*Main!$B$4)</f>
        <v>0.16648623156288603</v>
      </c>
      <c r="D15" s="2">
        <f>('[1]Qc, Summer, S3'!D15*Main!$B$4)</f>
        <v>0.16648623156288603</v>
      </c>
      <c r="E15" s="2">
        <f>('[1]Qc, Summer, S3'!E15*Main!$B$4)</f>
        <v>0.16988725578068561</v>
      </c>
      <c r="F15" s="2">
        <f>('[1]Qc, Summer, S3'!F15*Main!$B$4)</f>
        <v>0.1725395168560388</v>
      </c>
      <c r="G15" s="2">
        <f>('[1]Qc, Summer, S3'!G15*Main!$B$4)</f>
        <v>0.1725395168560388</v>
      </c>
      <c r="H15" s="2">
        <f>('[1]Qc, Summer, S3'!H15*Main!$B$4)</f>
        <v>0.16465815167487957</v>
      </c>
      <c r="I15" s="2">
        <f>('[1]Qc, Summer, S3'!I15*Main!$B$4)</f>
        <v>0.15963098909302131</v>
      </c>
      <c r="J15" s="2">
        <f>('[1]Qc, Summer, S3'!J15*Main!$B$4)</f>
        <v>0.14152249972272479</v>
      </c>
      <c r="K15" s="2">
        <f>('[1]Qc, Summer, S3'!K15*Main!$B$4)</f>
        <v>0.1178833972389051</v>
      </c>
      <c r="L15" s="2">
        <f>('[1]Qc, Summer, S3'!L15*Main!$B$4)</f>
        <v>0.11520992381859942</v>
      </c>
      <c r="M15" s="2">
        <f>('[1]Qc, Summer, S3'!M15*Main!$B$4)</f>
        <v>0.11520992381859942</v>
      </c>
      <c r="N15" s="2">
        <f>('[1]Qc, Summer, S3'!N15*Main!$B$4)</f>
        <v>0.11514987656519543</v>
      </c>
      <c r="O15" s="2">
        <f>('[1]Qc, Summer, S3'!O15*Main!$B$4)</f>
        <v>0.14007483876565882</v>
      </c>
      <c r="P15" s="2">
        <f>('[1]Qc, Summer, S3'!P15*Main!$B$4)</f>
        <v>0.13346934718182715</v>
      </c>
      <c r="Q15" s="2">
        <f>('[1]Qc, Summer, S3'!Q15*Main!$B$4)</f>
        <v>0.12843797476535526</v>
      </c>
      <c r="R15" s="2">
        <f>('[1]Qc, Summer, S3'!R15*Main!$B$4)</f>
        <v>0.1317711521136837</v>
      </c>
      <c r="S15" s="2">
        <f>('[1]Qc, Summer, S3'!S15*Main!$B$4)</f>
        <v>0.13263211224374041</v>
      </c>
      <c r="T15" s="2">
        <f>('[1]Qc, Summer, S3'!T15*Main!$B$4)</f>
        <v>0.13263211224374041</v>
      </c>
      <c r="U15" s="2">
        <f>('[1]Qc, Summer, S3'!U15*Main!$B$4)</f>
        <v>0.13099220217265106</v>
      </c>
      <c r="V15" s="2">
        <f>('[1]Qc, Summer, S3'!V15*Main!$B$4)</f>
        <v>0.13382812952091605</v>
      </c>
      <c r="W15" s="2">
        <f>('[1]Qc, Summer, S3'!W15*Main!$B$4)</f>
        <v>0.14437037125291691</v>
      </c>
      <c r="X15" s="2">
        <f>('[1]Qc, Summer, S3'!X15*Main!$B$4)</f>
        <v>0.14001870763747681</v>
      </c>
      <c r="Y15" s="2">
        <f>('[1]Qc, Summer, S3'!Y15*Main!$B$4)</f>
        <v>0.14443410619090497</v>
      </c>
    </row>
    <row r="16" spans="1:25" x14ac:dyDescent="0.25">
      <c r="A16">
        <v>17</v>
      </c>
      <c r="B16" s="2">
        <f>('[1]Qc, Summer, S3'!B16*Main!$B$4)</f>
        <v>0</v>
      </c>
      <c r="C16" s="2">
        <f>('[1]Qc, Summer, S3'!C16*Main!$B$4)</f>
        <v>0</v>
      </c>
      <c r="D16" s="2">
        <f>('[1]Qc, Summer, S3'!D16*Main!$B$4)</f>
        <v>0</v>
      </c>
      <c r="E16" s="2">
        <f>('[1]Qc, Summer, S3'!E16*Main!$B$4)</f>
        <v>0</v>
      </c>
      <c r="F16" s="2">
        <f>('[1]Qc, Summer, S3'!F16*Main!$B$4)</f>
        <v>0</v>
      </c>
      <c r="G16" s="2">
        <f>('[1]Qc, Summer, S3'!G16*Main!$B$4)</f>
        <v>0</v>
      </c>
      <c r="H16" s="2">
        <f>('[1]Qc, Summer, S3'!H16*Main!$B$4)</f>
        <v>0</v>
      </c>
      <c r="I16" s="2">
        <f>('[1]Qc, Summer, S3'!I16*Main!$B$4)</f>
        <v>0</v>
      </c>
      <c r="J16" s="2">
        <f>('[1]Qc, Summer, S3'!J16*Main!$B$4)</f>
        <v>0</v>
      </c>
      <c r="K16" s="2">
        <f>('[1]Qc, Summer, S3'!K16*Main!$B$4)</f>
        <v>0</v>
      </c>
      <c r="L16" s="2">
        <f>('[1]Qc, Summer, S3'!L16*Main!$B$4)</f>
        <v>0</v>
      </c>
      <c r="M16" s="2">
        <f>('[1]Qc, Summer, S3'!M16*Main!$B$4)</f>
        <v>0</v>
      </c>
      <c r="N16" s="2">
        <f>('[1]Qc, Summer, S3'!N16*Main!$B$4)</f>
        <v>0</v>
      </c>
      <c r="O16" s="2">
        <f>('[1]Qc, Summer, S3'!O16*Main!$B$4)</f>
        <v>0</v>
      </c>
      <c r="P16" s="2">
        <f>('[1]Qc, Summer, S3'!P16*Main!$B$4)</f>
        <v>0</v>
      </c>
      <c r="Q16" s="2">
        <f>('[1]Qc, Summer, S3'!Q16*Main!$B$4)</f>
        <v>0</v>
      </c>
      <c r="R16" s="2">
        <f>('[1]Qc, Summer, S3'!R16*Main!$B$4)</f>
        <v>0</v>
      </c>
      <c r="S16" s="2">
        <f>('[1]Qc, Summer, S3'!S16*Main!$B$4)</f>
        <v>0</v>
      </c>
      <c r="T16" s="2">
        <f>('[1]Qc, Summer, S3'!T16*Main!$B$4)</f>
        <v>0</v>
      </c>
      <c r="U16" s="2">
        <f>('[1]Qc, Summer, S3'!U16*Main!$B$4)</f>
        <v>0</v>
      </c>
      <c r="V16" s="2">
        <f>('[1]Qc, Summer, S3'!V16*Main!$B$4)</f>
        <v>0</v>
      </c>
      <c r="W16" s="2">
        <f>('[1]Qc, Summer, S3'!W16*Main!$B$4)</f>
        <v>0</v>
      </c>
      <c r="X16" s="2">
        <f>('[1]Qc, Summer, S3'!X16*Main!$B$4)</f>
        <v>0</v>
      </c>
      <c r="Y16" s="2">
        <f>('[1]Qc, Summer, S3'!Y16*Main!$B$4)</f>
        <v>0</v>
      </c>
    </row>
    <row r="17" spans="1:25" x14ac:dyDescent="0.25">
      <c r="A17">
        <v>20</v>
      </c>
      <c r="B17" s="2">
        <f>('[1]Qc, Summer, S3'!B17*Main!$B$4)</f>
        <v>0</v>
      </c>
      <c r="C17" s="2">
        <f>('[1]Qc, Summer, S3'!C17*Main!$B$4)</f>
        <v>0</v>
      </c>
      <c r="D17" s="2">
        <f>('[1]Qc, Summer, S3'!D17*Main!$B$4)</f>
        <v>0</v>
      </c>
      <c r="E17" s="2">
        <f>('[1]Qc, Summer, S3'!E17*Main!$B$4)</f>
        <v>0</v>
      </c>
      <c r="F17" s="2">
        <f>('[1]Qc, Summer, S3'!F17*Main!$B$4)</f>
        <v>0</v>
      </c>
      <c r="G17" s="2">
        <f>('[1]Qc, Summer, S3'!G17*Main!$B$4)</f>
        <v>0</v>
      </c>
      <c r="H17" s="2">
        <f>('[1]Qc, Summer, S3'!H17*Main!$B$4)</f>
        <v>0</v>
      </c>
      <c r="I17" s="2">
        <f>('[1]Qc, Summer, S3'!I17*Main!$B$4)</f>
        <v>0</v>
      </c>
      <c r="J17" s="2">
        <f>('[1]Qc, Summer, S3'!J17*Main!$B$4)</f>
        <v>0</v>
      </c>
      <c r="K17" s="2">
        <f>('[1]Qc, Summer, S3'!K17*Main!$B$4)</f>
        <v>0</v>
      </c>
      <c r="L17" s="2">
        <f>('[1]Qc, Summer, S3'!L17*Main!$B$4)</f>
        <v>0</v>
      </c>
      <c r="M17" s="2">
        <f>('[1]Qc, Summer, S3'!M17*Main!$B$4)</f>
        <v>0</v>
      </c>
      <c r="N17" s="2">
        <f>('[1]Qc, Summer, S3'!N17*Main!$B$4)</f>
        <v>0</v>
      </c>
      <c r="O17" s="2">
        <f>('[1]Qc, Summer, S3'!O17*Main!$B$4)</f>
        <v>0</v>
      </c>
      <c r="P17" s="2">
        <f>('[1]Qc, Summer, S3'!P17*Main!$B$4)</f>
        <v>0</v>
      </c>
      <c r="Q17" s="2">
        <f>('[1]Qc, Summer, S3'!Q17*Main!$B$4)</f>
        <v>0</v>
      </c>
      <c r="R17" s="2">
        <f>('[1]Qc, Summer, S3'!R17*Main!$B$4)</f>
        <v>0</v>
      </c>
      <c r="S17" s="2">
        <f>('[1]Qc, Summer, S3'!S17*Main!$B$4)</f>
        <v>0</v>
      </c>
      <c r="T17" s="2">
        <f>('[1]Qc, Summer, S3'!T17*Main!$B$4)</f>
        <v>0</v>
      </c>
      <c r="U17" s="2">
        <f>('[1]Qc, Summer, S3'!U17*Main!$B$4)</f>
        <v>0</v>
      </c>
      <c r="V17" s="2">
        <f>('[1]Qc, Summer, S3'!V17*Main!$B$4)</f>
        <v>0</v>
      </c>
      <c r="W17" s="2">
        <f>('[1]Qc, Summer, S3'!W17*Main!$B$4)</f>
        <v>0</v>
      </c>
      <c r="X17" s="2">
        <f>('[1]Qc, Summer, S3'!X17*Main!$B$4)</f>
        <v>0</v>
      </c>
      <c r="Y17" s="2">
        <f>('[1]Qc, Summer, S3'!Y17*Main!$B$4)</f>
        <v>0</v>
      </c>
    </row>
    <row r="18" spans="1:25" x14ac:dyDescent="0.25">
      <c r="A18">
        <v>22</v>
      </c>
      <c r="B18" s="2">
        <f>('[1]Qc, Summer, S3'!B18*Main!$B$4)</f>
        <v>0</v>
      </c>
      <c r="C18" s="2">
        <f>('[1]Qc, Summer, S3'!C18*Main!$B$4)</f>
        <v>0</v>
      </c>
      <c r="D18" s="2">
        <f>('[1]Qc, Summer, S3'!D18*Main!$B$4)</f>
        <v>0</v>
      </c>
      <c r="E18" s="2">
        <f>('[1]Qc, Summer, S3'!E18*Main!$B$4)</f>
        <v>0</v>
      </c>
      <c r="F18" s="2">
        <f>('[1]Qc, Summer, S3'!F18*Main!$B$4)</f>
        <v>0</v>
      </c>
      <c r="G18" s="2">
        <f>('[1]Qc, Summer, S3'!G18*Main!$B$4)</f>
        <v>0</v>
      </c>
      <c r="H18" s="2">
        <f>('[1]Qc, Summer, S3'!H18*Main!$B$4)</f>
        <v>0</v>
      </c>
      <c r="I18" s="2">
        <f>('[1]Qc, Summer, S3'!I18*Main!$B$4)</f>
        <v>0</v>
      </c>
      <c r="J18" s="2">
        <f>('[1]Qc, Summer, S3'!J18*Main!$B$4)</f>
        <v>0</v>
      </c>
      <c r="K18" s="2">
        <f>('[1]Qc, Summer, S3'!K18*Main!$B$4)</f>
        <v>0</v>
      </c>
      <c r="L18" s="2">
        <f>('[1]Qc, Summer, S3'!L18*Main!$B$4)</f>
        <v>0</v>
      </c>
      <c r="M18" s="2">
        <f>('[1]Qc, Summer, S3'!M18*Main!$B$4)</f>
        <v>0</v>
      </c>
      <c r="N18" s="2">
        <f>('[1]Qc, Summer, S3'!N18*Main!$B$4)</f>
        <v>0</v>
      </c>
      <c r="O18" s="2">
        <f>('[1]Qc, Summer, S3'!O18*Main!$B$4)</f>
        <v>0</v>
      </c>
      <c r="P18" s="2">
        <f>('[1]Qc, Summer, S3'!P18*Main!$B$4)</f>
        <v>0</v>
      </c>
      <c r="Q18" s="2">
        <f>('[1]Qc, Summer, S3'!Q18*Main!$B$4)</f>
        <v>0</v>
      </c>
      <c r="R18" s="2">
        <f>('[1]Qc, Summer, S3'!R18*Main!$B$4)</f>
        <v>0</v>
      </c>
      <c r="S18" s="2">
        <f>('[1]Qc, Summer, S3'!S18*Main!$B$4)</f>
        <v>0</v>
      </c>
      <c r="T18" s="2">
        <f>('[1]Qc, Summer, S3'!T18*Main!$B$4)</f>
        <v>0</v>
      </c>
      <c r="U18" s="2">
        <f>('[1]Qc, Summer, S3'!U18*Main!$B$4)</f>
        <v>0</v>
      </c>
      <c r="V18" s="2">
        <f>('[1]Qc, Summer, S3'!V18*Main!$B$4)</f>
        <v>0</v>
      </c>
      <c r="W18" s="2">
        <f>('[1]Qc, Summer, S3'!W18*Main!$B$4)</f>
        <v>0</v>
      </c>
      <c r="X18" s="2">
        <f>('[1]Qc, Summer, S3'!X18*Main!$B$4)</f>
        <v>0</v>
      </c>
      <c r="Y18" s="2">
        <f>('[1]Qc, Summer, S3'!Y18*Main!$B$4)</f>
        <v>0</v>
      </c>
    </row>
    <row r="19" spans="1:25" x14ac:dyDescent="0.25">
      <c r="A19">
        <v>24</v>
      </c>
      <c r="B19" s="2">
        <f>('[1]Qc, Summer, S3'!B19*Main!$B$4)</f>
        <v>0</v>
      </c>
      <c r="C19" s="2">
        <f>('[1]Qc, Summer, S3'!C19*Main!$B$4)</f>
        <v>0</v>
      </c>
      <c r="D19" s="2">
        <f>('[1]Qc, Summer, S3'!D19*Main!$B$4)</f>
        <v>0</v>
      </c>
      <c r="E19" s="2">
        <f>('[1]Qc, Summer, S3'!E19*Main!$B$4)</f>
        <v>0</v>
      </c>
      <c r="F19" s="2">
        <f>('[1]Qc, Summer, S3'!F19*Main!$B$4)</f>
        <v>0</v>
      </c>
      <c r="G19" s="2">
        <f>('[1]Qc, Summer, S3'!G19*Main!$B$4)</f>
        <v>0</v>
      </c>
      <c r="H19" s="2">
        <f>('[1]Qc, Summer, S3'!H19*Main!$B$4)</f>
        <v>0</v>
      </c>
      <c r="I19" s="2">
        <f>('[1]Qc, Summer, S3'!I19*Main!$B$4)</f>
        <v>0</v>
      </c>
      <c r="J19" s="2">
        <f>('[1]Qc, Summer, S3'!J19*Main!$B$4)</f>
        <v>0</v>
      </c>
      <c r="K19" s="2">
        <f>('[1]Qc, Summer, S3'!K19*Main!$B$4)</f>
        <v>0</v>
      </c>
      <c r="L19" s="2">
        <f>('[1]Qc, Summer, S3'!L19*Main!$B$4)</f>
        <v>0</v>
      </c>
      <c r="M19" s="2">
        <f>('[1]Qc, Summer, S3'!M19*Main!$B$4)</f>
        <v>0</v>
      </c>
      <c r="N19" s="2">
        <f>('[1]Qc, Summer, S3'!N19*Main!$B$4)</f>
        <v>0</v>
      </c>
      <c r="O19" s="2">
        <f>('[1]Qc, Summer, S3'!O19*Main!$B$4)</f>
        <v>0</v>
      </c>
      <c r="P19" s="2">
        <f>('[1]Qc, Summer, S3'!P19*Main!$B$4)</f>
        <v>0</v>
      </c>
      <c r="Q19" s="2">
        <f>('[1]Qc, Summer, S3'!Q19*Main!$B$4)</f>
        <v>0</v>
      </c>
      <c r="R19" s="2">
        <f>('[1]Qc, Summer, S3'!R19*Main!$B$4)</f>
        <v>0</v>
      </c>
      <c r="S19" s="2">
        <f>('[1]Qc, Summer, S3'!S19*Main!$B$4)</f>
        <v>0</v>
      </c>
      <c r="T19" s="2">
        <f>('[1]Qc, Summer, S3'!T19*Main!$B$4)</f>
        <v>0</v>
      </c>
      <c r="U19" s="2">
        <f>('[1]Qc, Summer, S3'!U19*Main!$B$4)</f>
        <v>0</v>
      </c>
      <c r="V19" s="2">
        <f>('[1]Qc, Summer, S3'!V19*Main!$B$4)</f>
        <v>0</v>
      </c>
      <c r="W19" s="2">
        <f>('[1]Qc, Summer, S3'!W19*Main!$B$4)</f>
        <v>0</v>
      </c>
      <c r="X19" s="2">
        <f>('[1]Qc, Summer, S3'!X19*Main!$B$4)</f>
        <v>0</v>
      </c>
      <c r="Y19" s="2">
        <f>('[1]Qc, Summer, S3'!Y19*Main!$B$4)</f>
        <v>0</v>
      </c>
    </row>
    <row r="20" spans="1:25" x14ac:dyDescent="0.25">
      <c r="A20">
        <v>26</v>
      </c>
      <c r="B20" s="2">
        <f>('[1]Qc, Summer, S3'!B20*Main!$B$4)</f>
        <v>0</v>
      </c>
      <c r="C20" s="2">
        <f>('[1]Qc, Summer, S3'!C20*Main!$B$4)</f>
        <v>0</v>
      </c>
      <c r="D20" s="2">
        <f>('[1]Qc, Summer, S3'!D20*Main!$B$4)</f>
        <v>0</v>
      </c>
      <c r="E20" s="2">
        <f>('[1]Qc, Summer, S3'!E20*Main!$B$4)</f>
        <v>0</v>
      </c>
      <c r="F20" s="2">
        <f>('[1]Qc, Summer, S3'!F20*Main!$B$4)</f>
        <v>0</v>
      </c>
      <c r="G20" s="2">
        <f>('[1]Qc, Summer, S3'!G20*Main!$B$4)</f>
        <v>0</v>
      </c>
      <c r="H20" s="2">
        <f>('[1]Qc, Summer, S3'!H20*Main!$B$4)</f>
        <v>0</v>
      </c>
      <c r="I20" s="2">
        <f>('[1]Qc, Summer, S3'!I20*Main!$B$4)</f>
        <v>0</v>
      </c>
      <c r="J20" s="2">
        <f>('[1]Qc, Summer, S3'!J20*Main!$B$4)</f>
        <v>0</v>
      </c>
      <c r="K20" s="2">
        <f>('[1]Qc, Summer, S3'!K20*Main!$B$4)</f>
        <v>0</v>
      </c>
      <c r="L20" s="2">
        <f>('[1]Qc, Summer, S3'!L20*Main!$B$4)</f>
        <v>0</v>
      </c>
      <c r="M20" s="2">
        <f>('[1]Qc, Summer, S3'!M20*Main!$B$4)</f>
        <v>0</v>
      </c>
      <c r="N20" s="2">
        <f>('[1]Qc, Summer, S3'!N20*Main!$B$4)</f>
        <v>0</v>
      </c>
      <c r="O20" s="2">
        <f>('[1]Qc, Summer, S3'!O20*Main!$B$4)</f>
        <v>0</v>
      </c>
      <c r="P20" s="2">
        <f>('[1]Qc, Summer, S3'!P20*Main!$B$4)</f>
        <v>0</v>
      </c>
      <c r="Q20" s="2">
        <f>('[1]Qc, Summer, S3'!Q20*Main!$B$4)</f>
        <v>0</v>
      </c>
      <c r="R20" s="2">
        <f>('[1]Qc, Summer, S3'!R20*Main!$B$4)</f>
        <v>0</v>
      </c>
      <c r="S20" s="2">
        <f>('[1]Qc, Summer, S3'!S20*Main!$B$4)</f>
        <v>0</v>
      </c>
      <c r="T20" s="2">
        <f>('[1]Qc, Summer, S3'!T20*Main!$B$4)</f>
        <v>0</v>
      </c>
      <c r="U20" s="2">
        <f>('[1]Qc, Summer, S3'!U20*Main!$B$4)</f>
        <v>0</v>
      </c>
      <c r="V20" s="2">
        <f>('[1]Qc, Summer, S3'!V20*Main!$B$4)</f>
        <v>0</v>
      </c>
      <c r="W20" s="2">
        <f>('[1]Qc, Summer, S3'!W20*Main!$B$4)</f>
        <v>0</v>
      </c>
      <c r="X20" s="2">
        <f>('[1]Qc, Summer, S3'!X20*Main!$B$4)</f>
        <v>0</v>
      </c>
      <c r="Y20" s="2">
        <f>('[1]Qc, Summer, S3'!Y20*Main!$B$4)</f>
        <v>0</v>
      </c>
    </row>
    <row r="21" spans="1:25" x14ac:dyDescent="0.25">
      <c r="A21">
        <v>28</v>
      </c>
      <c r="B21" s="2">
        <f>('[1]Qc, Summer, S3'!B21*Main!$B$4)</f>
        <v>0</v>
      </c>
      <c r="C21" s="2">
        <f>('[1]Qc, Summer, S3'!C21*Main!$B$4)</f>
        <v>0</v>
      </c>
      <c r="D21" s="2">
        <f>('[1]Qc, Summer, S3'!D21*Main!$B$4)</f>
        <v>0</v>
      </c>
      <c r="E21" s="2">
        <f>('[1]Qc, Summer, S3'!E21*Main!$B$4)</f>
        <v>0</v>
      </c>
      <c r="F21" s="2">
        <f>('[1]Qc, Summer, S3'!F21*Main!$B$4)</f>
        <v>0</v>
      </c>
      <c r="G21" s="2">
        <f>('[1]Qc, Summer, S3'!G21*Main!$B$4)</f>
        <v>0</v>
      </c>
      <c r="H21" s="2">
        <f>('[1]Qc, Summer, S3'!H21*Main!$B$4)</f>
        <v>0</v>
      </c>
      <c r="I21" s="2">
        <f>('[1]Qc, Summer, S3'!I21*Main!$B$4)</f>
        <v>0</v>
      </c>
      <c r="J21" s="2">
        <f>('[1]Qc, Summer, S3'!J21*Main!$B$4)</f>
        <v>0</v>
      </c>
      <c r="K21" s="2">
        <f>('[1]Qc, Summer, S3'!K21*Main!$B$4)</f>
        <v>0</v>
      </c>
      <c r="L21" s="2">
        <f>('[1]Qc, Summer, S3'!L21*Main!$B$4)</f>
        <v>0</v>
      </c>
      <c r="M21" s="2">
        <f>('[1]Qc, Summer, S3'!M21*Main!$B$4)</f>
        <v>0</v>
      </c>
      <c r="N21" s="2">
        <f>('[1]Qc, Summer, S3'!N21*Main!$B$4)</f>
        <v>0</v>
      </c>
      <c r="O21" s="2">
        <f>('[1]Qc, Summer, S3'!O21*Main!$B$4)</f>
        <v>0</v>
      </c>
      <c r="P21" s="2">
        <f>('[1]Qc, Summer, S3'!P21*Main!$B$4)</f>
        <v>0</v>
      </c>
      <c r="Q21" s="2">
        <f>('[1]Qc, Summer, S3'!Q21*Main!$B$4)</f>
        <v>0</v>
      </c>
      <c r="R21" s="2">
        <f>('[1]Qc, Summer, S3'!R21*Main!$B$4)</f>
        <v>0</v>
      </c>
      <c r="S21" s="2">
        <f>('[1]Qc, Summer, S3'!S21*Main!$B$4)</f>
        <v>0</v>
      </c>
      <c r="T21" s="2">
        <f>('[1]Qc, Summer, S3'!T21*Main!$B$4)</f>
        <v>0</v>
      </c>
      <c r="U21" s="2">
        <f>('[1]Qc, Summer, S3'!U21*Main!$B$4)</f>
        <v>0</v>
      </c>
      <c r="V21" s="2">
        <f>('[1]Qc, Summer, S3'!V21*Main!$B$4)</f>
        <v>0</v>
      </c>
      <c r="W21" s="2">
        <f>('[1]Qc, Summer, S3'!W21*Main!$B$4)</f>
        <v>0</v>
      </c>
      <c r="X21" s="2">
        <f>('[1]Qc, Summer, S3'!X21*Main!$B$4)</f>
        <v>0</v>
      </c>
      <c r="Y21" s="2">
        <f>('[1]Qc, Summer, S3'!Y21*Main!$B$4)</f>
        <v>0</v>
      </c>
    </row>
    <row r="22" spans="1:25" x14ac:dyDescent="0.25">
      <c r="A22">
        <v>30</v>
      </c>
      <c r="B22" s="2">
        <f>('[1]Qc, Summer, S3'!B22*Main!$B$4)</f>
        <v>0</v>
      </c>
      <c r="C22" s="2">
        <f>('[1]Qc, Summer, S3'!C22*Main!$B$4)</f>
        <v>0</v>
      </c>
      <c r="D22" s="2">
        <f>('[1]Qc, Summer, S3'!D22*Main!$B$4)</f>
        <v>0</v>
      </c>
      <c r="E22" s="2">
        <f>('[1]Qc, Summer, S3'!E22*Main!$B$4)</f>
        <v>0</v>
      </c>
      <c r="F22" s="2">
        <f>('[1]Qc, Summer, S3'!F22*Main!$B$4)</f>
        <v>0</v>
      </c>
      <c r="G22" s="2">
        <f>('[1]Qc, Summer, S3'!G22*Main!$B$4)</f>
        <v>0</v>
      </c>
      <c r="H22" s="2">
        <f>('[1]Qc, Summer, S3'!H22*Main!$B$4)</f>
        <v>0</v>
      </c>
      <c r="I22" s="2">
        <f>('[1]Qc, Summer, S3'!I22*Main!$B$4)</f>
        <v>0</v>
      </c>
      <c r="J22" s="2">
        <f>('[1]Qc, Summer, S3'!J22*Main!$B$4)</f>
        <v>0</v>
      </c>
      <c r="K22" s="2">
        <f>('[1]Qc, Summer, S3'!K22*Main!$B$4)</f>
        <v>0</v>
      </c>
      <c r="L22" s="2">
        <f>('[1]Qc, Summer, S3'!L22*Main!$B$4)</f>
        <v>0</v>
      </c>
      <c r="M22" s="2">
        <f>('[1]Qc, Summer, S3'!M22*Main!$B$4)</f>
        <v>0</v>
      </c>
      <c r="N22" s="2">
        <f>('[1]Qc, Summer, S3'!N22*Main!$B$4)</f>
        <v>0</v>
      </c>
      <c r="O22" s="2">
        <f>('[1]Qc, Summer, S3'!O22*Main!$B$4)</f>
        <v>0</v>
      </c>
      <c r="P22" s="2">
        <f>('[1]Qc, Summer, S3'!P22*Main!$B$4)</f>
        <v>0</v>
      </c>
      <c r="Q22" s="2">
        <f>('[1]Qc, Summer, S3'!Q22*Main!$B$4)</f>
        <v>0</v>
      </c>
      <c r="R22" s="2">
        <f>('[1]Qc, Summer, S3'!R22*Main!$B$4)</f>
        <v>0</v>
      </c>
      <c r="S22" s="2">
        <f>('[1]Qc, Summer, S3'!S22*Main!$B$4)</f>
        <v>0</v>
      </c>
      <c r="T22" s="2">
        <f>('[1]Qc, Summer, S3'!T22*Main!$B$4)</f>
        <v>0</v>
      </c>
      <c r="U22" s="2">
        <f>('[1]Qc, Summer, S3'!U22*Main!$B$4)</f>
        <v>0</v>
      </c>
      <c r="V22" s="2">
        <f>('[1]Qc, Summer, S3'!V22*Main!$B$4)</f>
        <v>0</v>
      </c>
      <c r="W22" s="2">
        <f>('[1]Qc, Summer, S3'!W22*Main!$B$4)</f>
        <v>0</v>
      </c>
      <c r="X22" s="2">
        <f>('[1]Qc, Summer, S3'!X22*Main!$B$4)</f>
        <v>0</v>
      </c>
      <c r="Y22" s="2">
        <f>('[1]Qc, Summer, S3'!Y22*Main!$B$4)</f>
        <v>0</v>
      </c>
    </row>
    <row r="23" spans="1:25" x14ac:dyDescent="0.25">
      <c r="A23">
        <v>34</v>
      </c>
      <c r="B23" s="2">
        <f>('[1]Qc, Summer, S3'!B23*Main!$B$4)</f>
        <v>0</v>
      </c>
      <c r="C23" s="2">
        <f>('[1]Qc, Summer, S3'!C23*Main!$B$4)</f>
        <v>0</v>
      </c>
      <c r="D23" s="2">
        <f>('[1]Qc, Summer, S3'!D23*Main!$B$4)</f>
        <v>0</v>
      </c>
      <c r="E23" s="2">
        <f>('[1]Qc, Summer, S3'!E23*Main!$B$4)</f>
        <v>0</v>
      </c>
      <c r="F23" s="2">
        <f>('[1]Qc, Summer, S3'!F23*Main!$B$4)</f>
        <v>0</v>
      </c>
      <c r="G23" s="2">
        <f>('[1]Qc, Summer, S3'!G23*Main!$B$4)</f>
        <v>0</v>
      </c>
      <c r="H23" s="2">
        <f>('[1]Qc, Summer, S3'!H23*Main!$B$4)</f>
        <v>0</v>
      </c>
      <c r="I23" s="2">
        <f>('[1]Qc, Summer, S3'!I23*Main!$B$4)</f>
        <v>0</v>
      </c>
      <c r="J23" s="2">
        <f>('[1]Qc, Summer, S3'!J23*Main!$B$4)</f>
        <v>0</v>
      </c>
      <c r="K23" s="2">
        <f>('[1]Qc, Summer, S3'!K23*Main!$B$4)</f>
        <v>0</v>
      </c>
      <c r="L23" s="2">
        <f>('[1]Qc, Summer, S3'!L23*Main!$B$4)</f>
        <v>0</v>
      </c>
      <c r="M23" s="2">
        <f>('[1]Qc, Summer, S3'!M23*Main!$B$4)</f>
        <v>0</v>
      </c>
      <c r="N23" s="2">
        <f>('[1]Qc, Summer, S3'!N23*Main!$B$4)</f>
        <v>0</v>
      </c>
      <c r="O23" s="2">
        <f>('[1]Qc, Summer, S3'!O23*Main!$B$4)</f>
        <v>0</v>
      </c>
      <c r="P23" s="2">
        <f>('[1]Qc, Summer, S3'!P23*Main!$B$4)</f>
        <v>0</v>
      </c>
      <c r="Q23" s="2">
        <f>('[1]Qc, Summer, S3'!Q23*Main!$B$4)</f>
        <v>0</v>
      </c>
      <c r="R23" s="2">
        <f>('[1]Qc, Summer, S3'!R23*Main!$B$4)</f>
        <v>0</v>
      </c>
      <c r="S23" s="2">
        <f>('[1]Qc, Summer, S3'!S23*Main!$B$4)</f>
        <v>0</v>
      </c>
      <c r="T23" s="2">
        <f>('[1]Qc, Summer, S3'!T23*Main!$B$4)</f>
        <v>0</v>
      </c>
      <c r="U23" s="2">
        <f>('[1]Qc, Summer, S3'!U23*Main!$B$4)</f>
        <v>0</v>
      </c>
      <c r="V23" s="2">
        <f>('[1]Qc, Summer, S3'!V23*Main!$B$4)</f>
        <v>0</v>
      </c>
      <c r="W23" s="2">
        <f>('[1]Qc, Summer, S3'!W23*Main!$B$4)</f>
        <v>0</v>
      </c>
      <c r="X23" s="2">
        <f>('[1]Qc, Summer, S3'!X23*Main!$B$4)</f>
        <v>0</v>
      </c>
      <c r="Y23" s="2">
        <f>('[1]Qc, Summer, S3'!Y23*Main!$B$4)</f>
        <v>0</v>
      </c>
    </row>
    <row r="24" spans="1:25" x14ac:dyDescent="0.25">
      <c r="A24">
        <v>36</v>
      </c>
      <c r="B24" s="2">
        <f>('[1]Qc, Summer, S3'!B24*Main!$B$4)</f>
        <v>0</v>
      </c>
      <c r="C24" s="2">
        <f>('[1]Qc, Summer, S3'!C24*Main!$B$4)</f>
        <v>0</v>
      </c>
      <c r="D24" s="2">
        <f>('[1]Qc, Summer, S3'!D24*Main!$B$4)</f>
        <v>0</v>
      </c>
      <c r="E24" s="2">
        <f>('[1]Qc, Summer, S3'!E24*Main!$B$4)</f>
        <v>0</v>
      </c>
      <c r="F24" s="2">
        <f>('[1]Qc, Summer, S3'!F24*Main!$B$4)</f>
        <v>0</v>
      </c>
      <c r="G24" s="2">
        <f>('[1]Qc, Summer, S3'!G24*Main!$B$4)</f>
        <v>0</v>
      </c>
      <c r="H24" s="2">
        <f>('[1]Qc, Summer, S3'!H24*Main!$B$4)</f>
        <v>0</v>
      </c>
      <c r="I24" s="2">
        <f>('[1]Qc, Summer, S3'!I24*Main!$B$4)</f>
        <v>0</v>
      </c>
      <c r="J24" s="2">
        <f>('[1]Qc, Summer, S3'!J24*Main!$B$4)</f>
        <v>0</v>
      </c>
      <c r="K24" s="2">
        <f>('[1]Qc, Summer, S3'!K24*Main!$B$4)</f>
        <v>0</v>
      </c>
      <c r="L24" s="2">
        <f>('[1]Qc, Summer, S3'!L24*Main!$B$4)</f>
        <v>0</v>
      </c>
      <c r="M24" s="2">
        <f>('[1]Qc, Summer, S3'!M24*Main!$B$4)</f>
        <v>0</v>
      </c>
      <c r="N24" s="2">
        <f>('[1]Qc, Summer, S3'!N24*Main!$B$4)</f>
        <v>0</v>
      </c>
      <c r="O24" s="2">
        <f>('[1]Qc, Summer, S3'!O24*Main!$B$4)</f>
        <v>0</v>
      </c>
      <c r="P24" s="2">
        <f>('[1]Qc, Summer, S3'!P24*Main!$B$4)</f>
        <v>0</v>
      </c>
      <c r="Q24" s="2">
        <f>('[1]Qc, Summer, S3'!Q24*Main!$B$4)</f>
        <v>0</v>
      </c>
      <c r="R24" s="2">
        <f>('[1]Qc, Summer, S3'!R24*Main!$B$4)</f>
        <v>0</v>
      </c>
      <c r="S24" s="2">
        <f>('[1]Qc, Summer, S3'!S24*Main!$B$4)</f>
        <v>0</v>
      </c>
      <c r="T24" s="2">
        <f>('[1]Qc, Summer, S3'!T24*Main!$B$4)</f>
        <v>0</v>
      </c>
      <c r="U24" s="2">
        <f>('[1]Qc, Summer, S3'!U24*Main!$B$4)</f>
        <v>0</v>
      </c>
      <c r="V24" s="2">
        <f>('[1]Qc, Summer, S3'!V24*Main!$B$4)</f>
        <v>0</v>
      </c>
      <c r="W24" s="2">
        <f>('[1]Qc, Summer, S3'!W24*Main!$B$4)</f>
        <v>0</v>
      </c>
      <c r="X24" s="2">
        <f>('[1]Qc, Summer, S3'!X24*Main!$B$4)</f>
        <v>0</v>
      </c>
      <c r="Y24" s="2">
        <f>('[1]Qc, Summer, S3'!Y24*Main!$B$4)</f>
        <v>0</v>
      </c>
    </row>
    <row r="25" spans="1:25" x14ac:dyDescent="0.25">
      <c r="A25">
        <v>38</v>
      </c>
      <c r="B25" s="2">
        <f>('[1]Qc, Summer, S3'!B25*Main!$B$4)</f>
        <v>0</v>
      </c>
      <c r="C25" s="2">
        <f>('[1]Qc, Summer, S3'!C25*Main!$B$4)</f>
        <v>0</v>
      </c>
      <c r="D25" s="2">
        <f>('[1]Qc, Summer, S3'!D25*Main!$B$4)</f>
        <v>0</v>
      </c>
      <c r="E25" s="2">
        <f>('[1]Qc, Summer, S3'!E25*Main!$B$4)</f>
        <v>0</v>
      </c>
      <c r="F25" s="2">
        <f>('[1]Qc, Summer, S3'!F25*Main!$B$4)</f>
        <v>0</v>
      </c>
      <c r="G25" s="2">
        <f>('[1]Qc, Summer, S3'!G25*Main!$B$4)</f>
        <v>0</v>
      </c>
      <c r="H25" s="2">
        <f>('[1]Qc, Summer, S3'!H25*Main!$B$4)</f>
        <v>0</v>
      </c>
      <c r="I25" s="2">
        <f>('[1]Qc, Summer, S3'!I25*Main!$B$4)</f>
        <v>0</v>
      </c>
      <c r="J25" s="2">
        <f>('[1]Qc, Summer, S3'!J25*Main!$B$4)</f>
        <v>0</v>
      </c>
      <c r="K25" s="2">
        <f>('[1]Qc, Summer, S3'!K25*Main!$B$4)</f>
        <v>0</v>
      </c>
      <c r="L25" s="2">
        <f>('[1]Qc, Summer, S3'!L25*Main!$B$4)</f>
        <v>0</v>
      </c>
      <c r="M25" s="2">
        <f>('[1]Qc, Summer, S3'!M25*Main!$B$4)</f>
        <v>0</v>
      </c>
      <c r="N25" s="2">
        <f>('[1]Qc, Summer, S3'!N25*Main!$B$4)</f>
        <v>0</v>
      </c>
      <c r="O25" s="2">
        <f>('[1]Qc, Summer, S3'!O25*Main!$B$4)</f>
        <v>0</v>
      </c>
      <c r="P25" s="2">
        <f>('[1]Qc, Summer, S3'!P25*Main!$B$4)</f>
        <v>0</v>
      </c>
      <c r="Q25" s="2">
        <f>('[1]Qc, Summer, S3'!Q25*Main!$B$4)</f>
        <v>0</v>
      </c>
      <c r="R25" s="2">
        <f>('[1]Qc, Summer, S3'!R25*Main!$B$4)</f>
        <v>0</v>
      </c>
      <c r="S25" s="2">
        <f>('[1]Qc, Summer, S3'!S25*Main!$B$4)</f>
        <v>0</v>
      </c>
      <c r="T25" s="2">
        <f>('[1]Qc, Summer, S3'!T25*Main!$B$4)</f>
        <v>0</v>
      </c>
      <c r="U25" s="2">
        <f>('[1]Qc, Summer, S3'!U25*Main!$B$4)</f>
        <v>0</v>
      </c>
      <c r="V25" s="2">
        <f>('[1]Qc, Summer, S3'!V25*Main!$B$4)</f>
        <v>0</v>
      </c>
      <c r="W25" s="2">
        <f>('[1]Qc, Summer, S3'!W25*Main!$B$4)</f>
        <v>0</v>
      </c>
      <c r="X25" s="2">
        <f>('[1]Qc, Summer, S3'!X25*Main!$B$4)</f>
        <v>0</v>
      </c>
      <c r="Y25" s="2">
        <f>('[1]Qc, Summer, S3'!Y25*Main!$B$4)</f>
        <v>0</v>
      </c>
    </row>
    <row r="26" spans="1:25" x14ac:dyDescent="0.25">
      <c r="A26">
        <v>40</v>
      </c>
      <c r="B26" s="2">
        <f>('[1]Qc, Summer, S3'!B26*Main!$B$4)</f>
        <v>0</v>
      </c>
      <c r="C26" s="2">
        <f>('[1]Qc, Summer, S3'!C26*Main!$B$4)</f>
        <v>0</v>
      </c>
      <c r="D26" s="2">
        <f>('[1]Qc, Summer, S3'!D26*Main!$B$4)</f>
        <v>0</v>
      </c>
      <c r="E26" s="2">
        <f>('[1]Qc, Summer, S3'!E26*Main!$B$4)</f>
        <v>0</v>
      </c>
      <c r="F26" s="2">
        <f>('[1]Qc, Summer, S3'!F26*Main!$B$4)</f>
        <v>0</v>
      </c>
      <c r="G26" s="2">
        <f>('[1]Qc, Summer, S3'!G26*Main!$B$4)</f>
        <v>0</v>
      </c>
      <c r="H26" s="2">
        <f>('[1]Qc, Summer, S3'!H26*Main!$B$4)</f>
        <v>0</v>
      </c>
      <c r="I26" s="2">
        <f>('[1]Qc, Summer, S3'!I26*Main!$B$4)</f>
        <v>0</v>
      </c>
      <c r="J26" s="2">
        <f>('[1]Qc, Summer, S3'!J26*Main!$B$4)</f>
        <v>0</v>
      </c>
      <c r="K26" s="2">
        <f>('[1]Qc, Summer, S3'!K26*Main!$B$4)</f>
        <v>0</v>
      </c>
      <c r="L26" s="2">
        <f>('[1]Qc, Summer, S3'!L26*Main!$B$4)</f>
        <v>0</v>
      </c>
      <c r="M26" s="2">
        <f>('[1]Qc, Summer, S3'!M26*Main!$B$4)</f>
        <v>0</v>
      </c>
      <c r="N26" s="2">
        <f>('[1]Qc, Summer, S3'!N26*Main!$B$4)</f>
        <v>0</v>
      </c>
      <c r="O26" s="2">
        <f>('[1]Qc, Summer, S3'!O26*Main!$B$4)</f>
        <v>0</v>
      </c>
      <c r="P26" s="2">
        <f>('[1]Qc, Summer, S3'!P26*Main!$B$4)</f>
        <v>0</v>
      </c>
      <c r="Q26" s="2">
        <f>('[1]Qc, Summer, S3'!Q26*Main!$B$4)</f>
        <v>0</v>
      </c>
      <c r="R26" s="2">
        <f>('[1]Qc, Summer, S3'!R26*Main!$B$4)</f>
        <v>0</v>
      </c>
      <c r="S26" s="2">
        <f>('[1]Qc, Summer, S3'!S26*Main!$B$4)</f>
        <v>0</v>
      </c>
      <c r="T26" s="2">
        <f>('[1]Qc, Summer, S3'!T26*Main!$B$4)</f>
        <v>0</v>
      </c>
      <c r="U26" s="2">
        <f>('[1]Qc, Summer, S3'!U26*Main!$B$4)</f>
        <v>0</v>
      </c>
      <c r="V26" s="2">
        <f>('[1]Qc, Summer, S3'!V26*Main!$B$4)</f>
        <v>0</v>
      </c>
      <c r="W26" s="2">
        <f>('[1]Qc, Summer, S3'!W26*Main!$B$4)</f>
        <v>0</v>
      </c>
      <c r="X26" s="2">
        <f>('[1]Qc, Summer, S3'!X26*Main!$B$4)</f>
        <v>0</v>
      </c>
      <c r="Y26" s="2">
        <f>('[1]Qc, Summer, S3'!Y26*Main!$B$4)</f>
        <v>0</v>
      </c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229DF-1031-43C9-9D59-3AF294FB0DE5}">
  <dimension ref="A1:Y22"/>
  <sheetViews>
    <sheetView workbookViewId="0">
      <selection activeCell="A2" sqref="A2:A2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('EV Characterization'!B$4-'EV Characterization'!B$2)*VLOOKUP($A2,'EV Distribution'!$A$2:$B$16,2,FALSE)</f>
        <v>0.58324252799999998</v>
      </c>
      <c r="C2" s="2">
        <f>('EV Characterization'!C$4-'EV Characterization'!C$2)*VLOOKUP($A2,'EV Distribution'!$A$2:$B$16,2,FALSE)</f>
        <v>0.66488457600000006</v>
      </c>
      <c r="D2" s="2">
        <f>('EV Characterization'!D$4-'EV Characterization'!D$2)*VLOOKUP($A2,'EV Distribution'!$A$2:$B$16,2,FALSE)</f>
        <v>0.996632352</v>
      </c>
      <c r="E2" s="2">
        <f>('EV Characterization'!E$4-'EV Characterization'!E$2)*VLOOKUP($A2,'EV Distribution'!$A$2:$B$16,2,FALSE)</f>
        <v>1.172308272</v>
      </c>
      <c r="F2" s="2">
        <f>('EV Characterization'!F$4-'EV Characterization'!F$2)*VLOOKUP($A2,'EV Distribution'!$A$2:$B$16,2,FALSE)</f>
        <v>1.3936922400000002</v>
      </c>
      <c r="G2" s="2">
        <f>('EV Characterization'!G$4-'EV Characterization'!G$2)*VLOOKUP($A2,'EV Distribution'!$A$2:$B$16,2,FALSE)</f>
        <v>1.4809896000000002</v>
      </c>
      <c r="H2" s="2">
        <f>('EV Characterization'!H$4-'EV Characterization'!H$2)*VLOOKUP($A2,'EV Distribution'!$A$2:$B$16,2,FALSE)</f>
        <v>1.2682476000000003</v>
      </c>
      <c r="I2" s="2">
        <f>('EV Characterization'!I$4-'EV Characterization'!I$2)*VLOOKUP($A2,'EV Distribution'!$A$2:$B$16,2,FALSE)</f>
        <v>1.8945396959999998</v>
      </c>
      <c r="J2" s="2">
        <f>('EV Characterization'!J$4-'EV Characterization'!J$2)*VLOOKUP($A2,'EV Distribution'!$A$2:$B$16,2,FALSE)</f>
        <v>1.6403432160000002</v>
      </c>
      <c r="K2" s="2">
        <f>('EV Characterization'!K$4-'EV Characterization'!K$2)*VLOOKUP($A2,'EV Distribution'!$A$2:$B$16,2,FALSE)</f>
        <v>1.9165732799999999</v>
      </c>
      <c r="L2" s="2">
        <f>('EV Characterization'!L$4-'EV Characterization'!L$2)*VLOOKUP($A2,'EV Distribution'!$A$2:$B$16,2,FALSE)</f>
        <v>2.0221988880000001</v>
      </c>
      <c r="M2" s="2">
        <f>('EV Characterization'!M$4-'EV Characterization'!M$2)*VLOOKUP($A2,'EV Distribution'!$A$2:$B$16,2,FALSE)</f>
        <v>1.9661316719999999</v>
      </c>
      <c r="N2" s="2">
        <f>('EV Characterization'!N$4-'EV Characterization'!N$2)*VLOOKUP($A2,'EV Distribution'!$A$2:$B$16,2,FALSE)</f>
        <v>1.840764624</v>
      </c>
      <c r="O2" s="2">
        <f>('EV Characterization'!O$4-'EV Characterization'!O$2)*VLOOKUP($A2,'EV Distribution'!$A$2:$B$16,2,FALSE)</f>
        <v>1.7391801600000001</v>
      </c>
      <c r="P2" s="2">
        <f>('EV Characterization'!P$4-'EV Characterization'!P$2)*VLOOKUP($A2,'EV Distribution'!$A$2:$B$16,2,FALSE)</f>
        <v>1.7284521120000003</v>
      </c>
      <c r="Q2" s="2">
        <f>('EV Characterization'!Q$4-'EV Characterization'!Q$2)*VLOOKUP($A2,'EV Distribution'!$A$2:$B$16,2,FALSE)</f>
        <v>1.590513888</v>
      </c>
      <c r="R2" s="2">
        <f>('EV Characterization'!R$4-'EV Characterization'!R$2)*VLOOKUP($A2,'EV Distribution'!$A$2:$B$16,2,FALSE)</f>
        <v>1.503155472</v>
      </c>
      <c r="S2" s="2">
        <f>('EV Characterization'!S$4-'EV Characterization'!S$2)*VLOOKUP($A2,'EV Distribution'!$A$2:$B$16,2,FALSE)</f>
        <v>1.4171275680000002</v>
      </c>
      <c r="T2" s="2">
        <f>('EV Characterization'!T$4-'EV Characterization'!T$2)*VLOOKUP($A2,'EV Distribution'!$A$2:$B$16,2,FALSE)</f>
        <v>1.0135601279999999</v>
      </c>
      <c r="U2" s="2">
        <f>('EV Characterization'!U$4-'EV Characterization'!U$2)*VLOOKUP($A2,'EV Distribution'!$A$2:$B$16,2,FALSE)</f>
        <v>1.1182838879999999</v>
      </c>
      <c r="V2" s="2">
        <f>('EV Characterization'!V$4-'EV Characterization'!V$2)*VLOOKUP($A2,'EV Distribution'!$A$2:$B$16,2,FALSE)</f>
        <v>1.157156208</v>
      </c>
      <c r="W2" s="2">
        <f>('EV Characterization'!W$4-'EV Characterization'!W$2)*VLOOKUP($A2,'EV Distribution'!$A$2:$B$16,2,FALSE)</f>
        <v>1.2172454880000001</v>
      </c>
      <c r="X2" s="2">
        <f>('EV Characterization'!X$4-'EV Characterization'!X$2)*VLOOKUP($A2,'EV Distribution'!$A$2:$B$16,2,FALSE)</f>
        <v>0.55980720000000006</v>
      </c>
      <c r="Y2" s="2">
        <f>('EV Characterization'!Y$4-'EV Characterization'!Y$2)*VLOOKUP($A2,'EV Distribution'!$A$2:$B$16,2,FALSE)</f>
        <v>0.57044111999999991</v>
      </c>
    </row>
    <row r="3" spans="1:25" x14ac:dyDescent="0.25">
      <c r="A3">
        <v>6</v>
      </c>
      <c r="B3" s="2">
        <f>('EV Characterization'!B$4-'EV Characterization'!B$2)*VLOOKUP($A3,'EV Distribution'!$A$2:$B$16,2,FALSE)</f>
        <v>0.19441417599999999</v>
      </c>
      <c r="C3" s="2">
        <f>('EV Characterization'!C$4-'EV Characterization'!C$2)*VLOOKUP($A3,'EV Distribution'!$A$2:$B$16,2,FALSE)</f>
        <v>0.221628192</v>
      </c>
      <c r="D3" s="2">
        <f>('EV Characterization'!D$4-'EV Characterization'!D$2)*VLOOKUP($A3,'EV Distribution'!$A$2:$B$16,2,FALSE)</f>
        <v>0.33221078399999998</v>
      </c>
      <c r="E3" s="2">
        <f>('EV Characterization'!E$4-'EV Characterization'!E$2)*VLOOKUP($A3,'EV Distribution'!$A$2:$B$16,2,FALSE)</f>
        <v>0.39076942400000003</v>
      </c>
      <c r="F3" s="2">
        <f>('EV Characterization'!F$4-'EV Characterization'!F$2)*VLOOKUP($A3,'EV Distribution'!$A$2:$B$16,2,FALSE)</f>
        <v>0.46456408000000005</v>
      </c>
      <c r="G3" s="2">
        <f>('EV Characterization'!G$4-'EV Characterization'!G$2)*VLOOKUP($A3,'EV Distribution'!$A$2:$B$16,2,FALSE)</f>
        <v>0.49366320000000002</v>
      </c>
      <c r="H3" s="2">
        <f>('EV Characterization'!H$4-'EV Characterization'!H$2)*VLOOKUP($A3,'EV Distribution'!$A$2:$B$16,2,FALSE)</f>
        <v>0.42274920000000005</v>
      </c>
      <c r="I3" s="2">
        <f>('EV Characterization'!I$4-'EV Characterization'!I$2)*VLOOKUP($A3,'EV Distribution'!$A$2:$B$16,2,FALSE)</f>
        <v>0.63151323199999998</v>
      </c>
      <c r="J3" s="2">
        <f>('EV Characterization'!J$4-'EV Characterization'!J$2)*VLOOKUP($A3,'EV Distribution'!$A$2:$B$16,2,FALSE)</f>
        <v>0.54678107200000003</v>
      </c>
      <c r="K3" s="2">
        <f>('EV Characterization'!K$4-'EV Characterization'!K$2)*VLOOKUP($A3,'EV Distribution'!$A$2:$B$16,2,FALSE)</f>
        <v>0.63885775999999994</v>
      </c>
      <c r="L3" s="2">
        <f>('EV Characterization'!L$4-'EV Characterization'!L$2)*VLOOKUP($A3,'EV Distribution'!$A$2:$B$16,2,FALSE)</f>
        <v>0.67406629600000001</v>
      </c>
      <c r="M3" s="2">
        <f>('EV Characterization'!M$4-'EV Characterization'!M$2)*VLOOKUP($A3,'EV Distribution'!$A$2:$B$16,2,FALSE)</f>
        <v>0.65537722399999998</v>
      </c>
      <c r="N3" s="2">
        <f>('EV Characterization'!N$4-'EV Characterization'!N$2)*VLOOKUP($A3,'EV Distribution'!$A$2:$B$16,2,FALSE)</f>
        <v>0.61358820799999991</v>
      </c>
      <c r="O3" s="2">
        <f>('EV Characterization'!O$4-'EV Characterization'!O$2)*VLOOKUP($A3,'EV Distribution'!$A$2:$B$16,2,FALSE)</f>
        <v>0.57972672000000003</v>
      </c>
      <c r="P3" s="2">
        <f>('EV Characterization'!P$4-'EV Characterization'!P$2)*VLOOKUP($A3,'EV Distribution'!$A$2:$B$16,2,FALSE)</f>
        <v>0.57615070400000001</v>
      </c>
      <c r="Q3" s="2">
        <f>('EV Characterization'!Q$4-'EV Characterization'!Q$2)*VLOOKUP($A3,'EV Distribution'!$A$2:$B$16,2,FALSE)</f>
        <v>0.53017129600000001</v>
      </c>
      <c r="R3" s="2">
        <f>('EV Characterization'!R$4-'EV Characterization'!R$2)*VLOOKUP($A3,'EV Distribution'!$A$2:$B$16,2,FALSE)</f>
        <v>0.50105182399999992</v>
      </c>
      <c r="S3" s="2">
        <f>('EV Characterization'!S$4-'EV Characterization'!S$2)*VLOOKUP($A3,'EV Distribution'!$A$2:$B$16,2,FALSE)</f>
        <v>0.47237585600000004</v>
      </c>
      <c r="T3" s="2">
        <f>('EV Characterization'!T$4-'EV Characterization'!T$2)*VLOOKUP($A3,'EV Distribution'!$A$2:$B$16,2,FALSE)</f>
        <v>0.33785337599999998</v>
      </c>
      <c r="U3" s="2">
        <f>('EV Characterization'!U$4-'EV Characterization'!U$2)*VLOOKUP($A3,'EV Distribution'!$A$2:$B$16,2,FALSE)</f>
        <v>0.37276129599999996</v>
      </c>
      <c r="V3" s="2">
        <f>('EV Characterization'!V$4-'EV Characterization'!V$2)*VLOOKUP($A3,'EV Distribution'!$A$2:$B$16,2,FALSE)</f>
        <v>0.38571873600000001</v>
      </c>
      <c r="W3" s="2">
        <f>('EV Characterization'!W$4-'EV Characterization'!W$2)*VLOOKUP($A3,'EV Distribution'!$A$2:$B$16,2,FALSE)</f>
        <v>0.40574849600000001</v>
      </c>
      <c r="X3" s="2">
        <f>('EV Characterization'!X$4-'EV Characterization'!X$2)*VLOOKUP($A3,'EV Distribution'!$A$2:$B$16,2,FALSE)</f>
        <v>0.1866024</v>
      </c>
      <c r="Y3" s="2">
        <f>('EV Characterization'!Y$4-'EV Characterization'!Y$2)*VLOOKUP($A3,'EV Distribution'!$A$2:$B$16,2,FALSE)</f>
        <v>0.19014703999999999</v>
      </c>
    </row>
    <row r="4" spans="1:25" x14ac:dyDescent="0.25">
      <c r="A4">
        <v>14</v>
      </c>
      <c r="B4" s="2">
        <f>('EV Characterization'!B$4-'EV Characterization'!B$2)*VLOOKUP($A4,'EV Distribution'!$A$2:$B$16,2,FALSE)</f>
        <v>0.11646509599999999</v>
      </c>
      <c r="C4" s="2">
        <f>('EV Characterization'!C$4-'EV Characterization'!C$2)*VLOOKUP($A4,'EV Distribution'!$A$2:$B$16,2,FALSE)</f>
        <v>0.132767832</v>
      </c>
      <c r="D4" s="2">
        <f>('EV Characterization'!D$4-'EV Characterization'!D$2)*VLOOKUP($A4,'EV Distribution'!$A$2:$B$16,2,FALSE)</f>
        <v>0.19901306399999996</v>
      </c>
      <c r="E4" s="2">
        <f>('EV Characterization'!E$4-'EV Characterization'!E$2)*VLOOKUP($A4,'EV Distribution'!$A$2:$B$16,2,FALSE)</f>
        <v>0.23409300399999999</v>
      </c>
      <c r="F4" s="2">
        <f>('EV Characterization'!F$4-'EV Characterization'!F$2)*VLOOKUP($A4,'EV Distribution'!$A$2:$B$16,2,FALSE)</f>
        <v>0.27830018000000001</v>
      </c>
      <c r="G4" s="2">
        <f>('EV Characterization'!G$4-'EV Characterization'!G$2)*VLOOKUP($A4,'EV Distribution'!$A$2:$B$16,2,FALSE)</f>
        <v>0.2957322</v>
      </c>
      <c r="H4" s="2">
        <f>('EV Characterization'!H$4-'EV Characterization'!H$2)*VLOOKUP($A4,'EV Distribution'!$A$2:$B$16,2,FALSE)</f>
        <v>0.2532507</v>
      </c>
      <c r="I4" s="2">
        <f>('EV Characterization'!I$4-'EV Characterization'!I$2)*VLOOKUP($A4,'EV Distribution'!$A$2:$B$16,2,FALSE)</f>
        <v>0.37831217199999995</v>
      </c>
      <c r="J4" s="2">
        <f>('EV Characterization'!J$4-'EV Characterization'!J$2)*VLOOKUP($A4,'EV Distribution'!$A$2:$B$16,2,FALSE)</f>
        <v>0.32755281199999997</v>
      </c>
      <c r="K4" s="2">
        <f>('EV Characterization'!K$4-'EV Characterization'!K$2)*VLOOKUP($A4,'EV Distribution'!$A$2:$B$16,2,FALSE)</f>
        <v>0.38271195999999996</v>
      </c>
      <c r="L4" s="2">
        <f>('EV Characterization'!L$4-'EV Characterization'!L$2)*VLOOKUP($A4,'EV Distribution'!$A$2:$B$16,2,FALSE)</f>
        <v>0.40380386600000001</v>
      </c>
      <c r="M4" s="2">
        <f>('EV Characterization'!M$4-'EV Characterization'!M$2)*VLOOKUP($A4,'EV Distribution'!$A$2:$B$16,2,FALSE)</f>
        <v>0.39260805399999993</v>
      </c>
      <c r="N4" s="2">
        <f>('EV Characterization'!N$4-'EV Characterization'!N$2)*VLOOKUP($A4,'EV Distribution'!$A$2:$B$16,2,FALSE)</f>
        <v>0.36757406799999992</v>
      </c>
      <c r="O4" s="2">
        <f>('EV Characterization'!O$4-'EV Characterization'!O$2)*VLOOKUP($A4,'EV Distribution'!$A$2:$B$16,2,FALSE)</f>
        <v>0.34728912000000001</v>
      </c>
      <c r="P4" s="2">
        <f>('EV Characterization'!P$4-'EV Characterization'!P$2)*VLOOKUP($A4,'EV Distribution'!$A$2:$B$16,2,FALSE)</f>
        <v>0.34514688400000004</v>
      </c>
      <c r="Q4" s="2">
        <f>('EV Characterization'!Q$4-'EV Characterization'!Q$2)*VLOOKUP($A4,'EV Distribution'!$A$2:$B$16,2,FALSE)</f>
        <v>0.317602616</v>
      </c>
      <c r="R4" s="2">
        <f>('EV Characterization'!R$4-'EV Characterization'!R$2)*VLOOKUP($A4,'EV Distribution'!$A$2:$B$16,2,FALSE)</f>
        <v>0.30015840399999999</v>
      </c>
      <c r="S4" s="2">
        <f>('EV Characterization'!S$4-'EV Characterization'!S$2)*VLOOKUP($A4,'EV Distribution'!$A$2:$B$16,2,FALSE)</f>
        <v>0.28297987600000002</v>
      </c>
      <c r="T4" s="2">
        <f>('EV Characterization'!T$4-'EV Characterization'!T$2)*VLOOKUP($A4,'EV Distribution'!$A$2:$B$16,2,FALSE)</f>
        <v>0.20239329599999997</v>
      </c>
      <c r="U4" s="2">
        <f>('EV Characterization'!U$4-'EV Characterization'!U$2)*VLOOKUP($A4,'EV Distribution'!$A$2:$B$16,2,FALSE)</f>
        <v>0.22330511599999997</v>
      </c>
      <c r="V4" s="2">
        <f>('EV Characterization'!V$4-'EV Characterization'!V$2)*VLOOKUP($A4,'EV Distribution'!$A$2:$B$16,2,FALSE)</f>
        <v>0.23106735599999997</v>
      </c>
      <c r="W4" s="2">
        <f>('EV Characterization'!W$4-'EV Characterization'!W$2)*VLOOKUP($A4,'EV Distribution'!$A$2:$B$16,2,FALSE)</f>
        <v>0.24306631599999998</v>
      </c>
      <c r="X4" s="2">
        <f>('EV Characterization'!X$4-'EV Characterization'!X$2)*VLOOKUP($A4,'EV Distribution'!$A$2:$B$16,2,FALSE)</f>
        <v>0.11178539999999999</v>
      </c>
      <c r="Y4" s="2">
        <f>('EV Characterization'!Y$4-'EV Characterization'!Y$2)*VLOOKUP($A4,'EV Distribution'!$A$2:$B$16,2,FALSE)</f>
        <v>0.11390883999999998</v>
      </c>
    </row>
    <row r="5" spans="1:25" x14ac:dyDescent="0.25">
      <c r="A5">
        <v>17</v>
      </c>
      <c r="B5" s="2">
        <f>('EV Characterization'!B$4-'EV Characterization'!B$2)*VLOOKUP($A5,'EV Distribution'!$A$2:$B$16,2,FALSE)</f>
        <v>0.15543963599999999</v>
      </c>
      <c r="C5" s="2">
        <f>('EV Characterization'!C$4-'EV Characterization'!C$2)*VLOOKUP($A5,'EV Distribution'!$A$2:$B$16,2,FALSE)</f>
        <v>0.17719801199999999</v>
      </c>
      <c r="D5" s="2">
        <f>('EV Characterization'!D$4-'EV Characterization'!D$2)*VLOOKUP($A5,'EV Distribution'!$A$2:$B$16,2,FALSE)</f>
        <v>0.26561192399999994</v>
      </c>
      <c r="E5" s="2">
        <f>('EV Characterization'!E$4-'EV Characterization'!E$2)*VLOOKUP($A5,'EV Distribution'!$A$2:$B$16,2,FALSE)</f>
        <v>0.31243121400000001</v>
      </c>
      <c r="F5" s="2">
        <f>('EV Characterization'!F$4-'EV Characterization'!F$2)*VLOOKUP($A5,'EV Distribution'!$A$2:$B$16,2,FALSE)</f>
        <v>0.37143213000000003</v>
      </c>
      <c r="G5" s="2">
        <f>('EV Characterization'!G$4-'EV Characterization'!G$2)*VLOOKUP($A5,'EV Distribution'!$A$2:$B$16,2,FALSE)</f>
        <v>0.39469770000000004</v>
      </c>
      <c r="H5" s="2">
        <f>('EV Characterization'!H$4-'EV Characterization'!H$2)*VLOOKUP($A5,'EV Distribution'!$A$2:$B$16,2,FALSE)</f>
        <v>0.33799995000000005</v>
      </c>
      <c r="I5" s="2">
        <f>('EV Characterization'!I$4-'EV Characterization'!I$2)*VLOOKUP($A5,'EV Distribution'!$A$2:$B$16,2,FALSE)</f>
        <v>0.50491270199999994</v>
      </c>
      <c r="J5" s="2">
        <f>('EV Characterization'!J$4-'EV Characterization'!J$2)*VLOOKUP($A5,'EV Distribution'!$A$2:$B$16,2,FALSE)</f>
        <v>0.437166942</v>
      </c>
      <c r="K5" s="2">
        <f>('EV Characterization'!K$4-'EV Characterization'!K$2)*VLOOKUP($A5,'EV Distribution'!$A$2:$B$16,2,FALSE)</f>
        <v>0.51078486000000001</v>
      </c>
      <c r="L5" s="2">
        <f>('EV Characterization'!L$4-'EV Characterization'!L$2)*VLOOKUP($A5,'EV Distribution'!$A$2:$B$16,2,FALSE)</f>
        <v>0.53893508099999998</v>
      </c>
      <c r="M5" s="2">
        <f>('EV Characterization'!M$4-'EV Characterization'!M$2)*VLOOKUP($A5,'EV Distribution'!$A$2:$B$16,2,FALSE)</f>
        <v>0.52399263899999993</v>
      </c>
      <c r="N5" s="2">
        <f>('EV Characterization'!N$4-'EV Characterization'!N$2)*VLOOKUP($A5,'EV Distribution'!$A$2:$B$16,2,FALSE)</f>
        <v>0.49058113799999992</v>
      </c>
      <c r="O5" s="2">
        <f>('EV Characterization'!O$4-'EV Characterization'!O$2)*VLOOKUP($A5,'EV Distribution'!$A$2:$B$16,2,FALSE)</f>
        <v>0.46350792000000002</v>
      </c>
      <c r="P5" s="2">
        <f>('EV Characterization'!P$4-'EV Characterization'!P$2)*VLOOKUP($A5,'EV Distribution'!$A$2:$B$16,2,FALSE)</f>
        <v>0.46064879400000003</v>
      </c>
      <c r="Q5" s="2">
        <f>('EV Characterization'!Q$4-'EV Characterization'!Q$2)*VLOOKUP($A5,'EV Distribution'!$A$2:$B$16,2,FALSE)</f>
        <v>0.42388695599999998</v>
      </c>
      <c r="R5" s="2">
        <f>('EV Characterization'!R$4-'EV Characterization'!R$2)*VLOOKUP($A5,'EV Distribution'!$A$2:$B$16,2,FALSE)</f>
        <v>0.40060511399999998</v>
      </c>
      <c r="S5" s="2">
        <f>('EV Characterization'!S$4-'EV Characterization'!S$2)*VLOOKUP($A5,'EV Distribution'!$A$2:$B$16,2,FALSE)</f>
        <v>0.37767786600000003</v>
      </c>
      <c r="T5" s="2">
        <f>('EV Characterization'!T$4-'EV Characterization'!T$2)*VLOOKUP($A5,'EV Distribution'!$A$2:$B$16,2,FALSE)</f>
        <v>0.27012333599999999</v>
      </c>
      <c r="U5" s="2">
        <f>('EV Characterization'!U$4-'EV Characterization'!U$2)*VLOOKUP($A5,'EV Distribution'!$A$2:$B$16,2,FALSE)</f>
        <v>0.29803320599999999</v>
      </c>
      <c r="V5" s="2">
        <f>('EV Characterization'!V$4-'EV Characterization'!V$2)*VLOOKUP($A5,'EV Distribution'!$A$2:$B$16,2,FALSE)</f>
        <v>0.308393046</v>
      </c>
      <c r="W5" s="2">
        <f>('EV Characterization'!W$4-'EV Characterization'!W$2)*VLOOKUP($A5,'EV Distribution'!$A$2:$B$16,2,FALSE)</f>
        <v>0.32440740600000001</v>
      </c>
      <c r="X5" s="2">
        <f>('EV Characterization'!X$4-'EV Characterization'!X$2)*VLOOKUP($A5,'EV Distribution'!$A$2:$B$16,2,FALSE)</f>
        <v>0.14919389999999999</v>
      </c>
      <c r="Y5" s="2">
        <f>('EV Characterization'!Y$4-'EV Characterization'!Y$2)*VLOOKUP($A5,'EV Distribution'!$A$2:$B$16,2,FALSE)</f>
        <v>0.15202793999999997</v>
      </c>
    </row>
    <row r="6" spans="1:25" x14ac:dyDescent="0.25">
      <c r="A6">
        <v>20</v>
      </c>
      <c r="B6" s="2">
        <f>('EV Characterization'!B$4-'EV Characterization'!B$2)*VLOOKUP($A6,'EV Distribution'!$A$2:$B$16,2,FALSE)</f>
        <v>4.7686495999999995E-2</v>
      </c>
      <c r="C6" s="2">
        <f>('EV Characterization'!C$4-'EV Characterization'!C$2)*VLOOKUP($A6,'EV Distribution'!$A$2:$B$16,2,FALSE)</f>
        <v>5.4361632E-2</v>
      </c>
      <c r="D6" s="2">
        <f>('EV Characterization'!D$4-'EV Characterization'!D$2)*VLOOKUP($A6,'EV Distribution'!$A$2:$B$16,2,FALSE)</f>
        <v>8.1485663999999985E-2</v>
      </c>
      <c r="E6" s="2">
        <f>('EV Characterization'!E$4-'EV Characterization'!E$2)*VLOOKUP($A6,'EV Distribution'!$A$2:$B$16,2,FALSE)</f>
        <v>9.5849103999999991E-2</v>
      </c>
      <c r="F6" s="2">
        <f>('EV Characterization'!F$4-'EV Characterization'!F$2)*VLOOKUP($A6,'EV Distribution'!$A$2:$B$16,2,FALSE)</f>
        <v>0.11394968000000001</v>
      </c>
      <c r="G6" s="2">
        <f>('EV Characterization'!G$4-'EV Characterization'!G$2)*VLOOKUP($A6,'EV Distribution'!$A$2:$B$16,2,FALSE)</f>
        <v>0.12108720000000001</v>
      </c>
      <c r="H6" s="2">
        <f>('EV Characterization'!H$4-'EV Characterization'!H$2)*VLOOKUP($A6,'EV Distribution'!$A$2:$B$16,2,FALSE)</f>
        <v>0.10369320000000001</v>
      </c>
      <c r="I6" s="2">
        <f>('EV Characterization'!I$4-'EV Characterization'!I$2)*VLOOKUP($A6,'EV Distribution'!$A$2:$B$16,2,FALSE)</f>
        <v>0.15489947199999998</v>
      </c>
      <c r="J6" s="2">
        <f>('EV Characterization'!J$4-'EV Characterization'!J$2)*VLOOKUP($A6,'EV Distribution'!$A$2:$B$16,2,FALSE)</f>
        <v>0.13411611200000001</v>
      </c>
      <c r="K6" s="2">
        <f>('EV Characterization'!K$4-'EV Characterization'!K$2)*VLOOKUP($A6,'EV Distribution'!$A$2:$B$16,2,FALSE)</f>
        <v>0.15670095999999997</v>
      </c>
      <c r="L6" s="2">
        <f>('EV Characterization'!L$4-'EV Characterization'!L$2)*VLOOKUP($A6,'EV Distribution'!$A$2:$B$16,2,FALSE)</f>
        <v>0.165337016</v>
      </c>
      <c r="M6" s="2">
        <f>('EV Characterization'!M$4-'EV Characterization'!M$2)*VLOOKUP($A6,'EV Distribution'!$A$2:$B$16,2,FALSE)</f>
        <v>0.16075290399999997</v>
      </c>
      <c r="N6" s="2">
        <f>('EV Characterization'!N$4-'EV Characterization'!N$2)*VLOOKUP($A6,'EV Distribution'!$A$2:$B$16,2,FALSE)</f>
        <v>0.15050276799999998</v>
      </c>
      <c r="O6" s="2">
        <f>('EV Characterization'!O$4-'EV Characterization'!O$2)*VLOOKUP($A6,'EV Distribution'!$A$2:$B$16,2,FALSE)</f>
        <v>0.14219712000000001</v>
      </c>
      <c r="P6" s="2">
        <f>('EV Characterization'!P$4-'EV Characterization'!P$2)*VLOOKUP($A6,'EV Distribution'!$A$2:$B$16,2,FALSE)</f>
        <v>0.14131998400000001</v>
      </c>
      <c r="Q6" s="2">
        <f>('EV Characterization'!Q$4-'EV Characterization'!Q$2)*VLOOKUP($A6,'EV Distribution'!$A$2:$B$16,2,FALSE)</f>
        <v>0.13004201599999998</v>
      </c>
      <c r="R6" s="2">
        <f>('EV Characterization'!R$4-'EV Characterization'!R$2)*VLOOKUP($A6,'EV Distribution'!$A$2:$B$16,2,FALSE)</f>
        <v>0.12289950399999999</v>
      </c>
      <c r="S6" s="2">
        <f>('EV Characterization'!S$4-'EV Characterization'!S$2)*VLOOKUP($A6,'EV Distribution'!$A$2:$B$16,2,FALSE)</f>
        <v>0.115865776</v>
      </c>
      <c r="T6" s="2">
        <f>('EV Characterization'!T$4-'EV Characterization'!T$2)*VLOOKUP($A6,'EV Distribution'!$A$2:$B$16,2,FALSE)</f>
        <v>8.2869695999999993E-2</v>
      </c>
      <c r="U6" s="2">
        <f>('EV Characterization'!U$4-'EV Characterization'!U$2)*VLOOKUP($A6,'EV Distribution'!$A$2:$B$16,2,FALSE)</f>
        <v>9.1432015999999991E-2</v>
      </c>
      <c r="V6" s="2">
        <f>('EV Characterization'!V$4-'EV Characterization'!V$2)*VLOOKUP($A6,'EV Distribution'!$A$2:$B$16,2,FALSE)</f>
        <v>9.461025599999999E-2</v>
      </c>
      <c r="W6" s="2">
        <f>('EV Characterization'!W$4-'EV Characterization'!W$2)*VLOOKUP($A6,'EV Distribution'!$A$2:$B$16,2,FALSE)</f>
        <v>9.9523215999999998E-2</v>
      </c>
      <c r="X6" s="2">
        <f>('EV Characterization'!X$4-'EV Characterization'!X$2)*VLOOKUP($A6,'EV Distribution'!$A$2:$B$16,2,FALSE)</f>
        <v>4.5770399999999996E-2</v>
      </c>
      <c r="Y6" s="2">
        <f>('EV Characterization'!Y$4-'EV Characterization'!Y$2)*VLOOKUP($A6,'EV Distribution'!$A$2:$B$16,2,FALSE)</f>
        <v>4.6639839999999995E-2</v>
      </c>
    </row>
    <row r="7" spans="1:25" x14ac:dyDescent="0.25">
      <c r="A7">
        <v>22</v>
      </c>
      <c r="B7" s="2">
        <f>('EV Characterization'!B$4-'EV Characterization'!B$2)*VLOOKUP($A7,'EV Distribution'!$A$2:$B$16,2,FALSE)</f>
        <v>0.38882835199999999</v>
      </c>
      <c r="C7" s="2">
        <f>('EV Characterization'!C$4-'EV Characterization'!C$2)*VLOOKUP($A7,'EV Distribution'!$A$2:$B$16,2,FALSE)</f>
        <v>0.443256384</v>
      </c>
      <c r="D7" s="2">
        <f>('EV Characterization'!D$4-'EV Characterization'!D$2)*VLOOKUP($A7,'EV Distribution'!$A$2:$B$16,2,FALSE)</f>
        <v>0.66442156799999996</v>
      </c>
      <c r="E7" s="2">
        <f>('EV Characterization'!E$4-'EV Characterization'!E$2)*VLOOKUP($A7,'EV Distribution'!$A$2:$B$16,2,FALSE)</f>
        <v>0.78153884800000006</v>
      </c>
      <c r="F7" s="2">
        <f>('EV Characterization'!F$4-'EV Characterization'!F$2)*VLOOKUP($A7,'EV Distribution'!$A$2:$B$16,2,FALSE)</f>
        <v>0.92912816000000009</v>
      </c>
      <c r="G7" s="2">
        <f>('EV Characterization'!G$4-'EV Characterization'!G$2)*VLOOKUP($A7,'EV Distribution'!$A$2:$B$16,2,FALSE)</f>
        <v>0.98732640000000005</v>
      </c>
      <c r="H7" s="2">
        <f>('EV Characterization'!H$4-'EV Characterization'!H$2)*VLOOKUP($A7,'EV Distribution'!$A$2:$B$16,2,FALSE)</f>
        <v>0.84549840000000009</v>
      </c>
      <c r="I7" s="2">
        <f>('EV Characterization'!I$4-'EV Characterization'!I$2)*VLOOKUP($A7,'EV Distribution'!$A$2:$B$16,2,FALSE)</f>
        <v>1.263026464</v>
      </c>
      <c r="J7" s="2">
        <f>('EV Characterization'!J$4-'EV Characterization'!J$2)*VLOOKUP($A7,'EV Distribution'!$A$2:$B$16,2,FALSE)</f>
        <v>1.0935621440000001</v>
      </c>
      <c r="K7" s="2">
        <f>('EV Characterization'!K$4-'EV Characterization'!K$2)*VLOOKUP($A7,'EV Distribution'!$A$2:$B$16,2,FALSE)</f>
        <v>1.2777155199999999</v>
      </c>
      <c r="L7" s="2">
        <f>('EV Characterization'!L$4-'EV Characterization'!L$2)*VLOOKUP($A7,'EV Distribution'!$A$2:$B$16,2,FALSE)</f>
        <v>1.348132592</v>
      </c>
      <c r="M7" s="2">
        <f>('EV Characterization'!M$4-'EV Characterization'!M$2)*VLOOKUP($A7,'EV Distribution'!$A$2:$B$16,2,FALSE)</f>
        <v>1.310754448</v>
      </c>
      <c r="N7" s="2">
        <f>('EV Characterization'!N$4-'EV Characterization'!N$2)*VLOOKUP($A7,'EV Distribution'!$A$2:$B$16,2,FALSE)</f>
        <v>1.2271764159999998</v>
      </c>
      <c r="O7" s="2">
        <f>('EV Characterization'!O$4-'EV Characterization'!O$2)*VLOOKUP($A7,'EV Distribution'!$A$2:$B$16,2,FALSE)</f>
        <v>1.1594534400000001</v>
      </c>
      <c r="P7" s="2">
        <f>('EV Characterization'!P$4-'EV Characterization'!P$2)*VLOOKUP($A7,'EV Distribution'!$A$2:$B$16,2,FALSE)</f>
        <v>1.152301408</v>
      </c>
      <c r="Q7" s="2">
        <f>('EV Characterization'!Q$4-'EV Characterization'!Q$2)*VLOOKUP($A7,'EV Distribution'!$A$2:$B$16,2,FALSE)</f>
        <v>1.060342592</v>
      </c>
      <c r="R7" s="2">
        <f>('EV Characterization'!R$4-'EV Characterization'!R$2)*VLOOKUP($A7,'EV Distribution'!$A$2:$B$16,2,FALSE)</f>
        <v>1.0021036479999998</v>
      </c>
      <c r="S7" s="2">
        <f>('EV Characterization'!S$4-'EV Characterization'!S$2)*VLOOKUP($A7,'EV Distribution'!$A$2:$B$16,2,FALSE)</f>
        <v>0.94475171200000008</v>
      </c>
      <c r="T7" s="2">
        <f>('EV Characterization'!T$4-'EV Characterization'!T$2)*VLOOKUP($A7,'EV Distribution'!$A$2:$B$16,2,FALSE)</f>
        <v>0.67570675199999997</v>
      </c>
      <c r="U7" s="2">
        <f>('EV Characterization'!U$4-'EV Characterization'!U$2)*VLOOKUP($A7,'EV Distribution'!$A$2:$B$16,2,FALSE)</f>
        <v>0.74552259199999993</v>
      </c>
      <c r="V7" s="2">
        <f>('EV Characterization'!V$4-'EV Characterization'!V$2)*VLOOKUP($A7,'EV Distribution'!$A$2:$B$16,2,FALSE)</f>
        <v>0.77143747200000001</v>
      </c>
      <c r="W7" s="2">
        <f>('EV Characterization'!W$4-'EV Characterization'!W$2)*VLOOKUP($A7,'EV Distribution'!$A$2:$B$16,2,FALSE)</f>
        <v>0.81149699200000003</v>
      </c>
      <c r="X7" s="2">
        <f>('EV Characterization'!X$4-'EV Characterization'!X$2)*VLOOKUP($A7,'EV Distribution'!$A$2:$B$16,2,FALSE)</f>
        <v>0.3732048</v>
      </c>
      <c r="Y7" s="2">
        <f>('EV Characterization'!Y$4-'EV Characterization'!Y$2)*VLOOKUP($A7,'EV Distribution'!$A$2:$B$16,2,FALSE)</f>
        <v>0.38029407999999998</v>
      </c>
    </row>
    <row r="8" spans="1:25" x14ac:dyDescent="0.25">
      <c r="A8">
        <v>24</v>
      </c>
      <c r="B8" s="2">
        <f>('EV Characterization'!B$4-'EV Characterization'!B$2)*VLOOKUP($A8,'EV Distribution'!$A$2:$B$16,2,FALSE)</f>
        <v>0.68044961599999998</v>
      </c>
      <c r="C8" s="2">
        <f>('EV Characterization'!C$4-'EV Characterization'!C$2)*VLOOKUP($A8,'EV Distribution'!$A$2:$B$16,2,FALSE)</f>
        <v>0.77569867199999998</v>
      </c>
      <c r="D8" s="2">
        <f>('EV Characterization'!D$4-'EV Characterization'!D$2)*VLOOKUP($A8,'EV Distribution'!$A$2:$B$16,2,FALSE)</f>
        <v>1.162737744</v>
      </c>
      <c r="E8" s="2">
        <f>('EV Characterization'!E$4-'EV Characterization'!E$2)*VLOOKUP($A8,'EV Distribution'!$A$2:$B$16,2,FALSE)</f>
        <v>1.3676929840000001</v>
      </c>
      <c r="F8" s="2">
        <f>('EV Characterization'!F$4-'EV Characterization'!F$2)*VLOOKUP($A8,'EV Distribution'!$A$2:$B$16,2,FALSE)</f>
        <v>1.6259742800000003</v>
      </c>
      <c r="G8" s="2">
        <f>('EV Characterization'!G$4-'EV Characterization'!G$2)*VLOOKUP($A8,'EV Distribution'!$A$2:$B$16,2,FALSE)</f>
        <v>1.7278212000000002</v>
      </c>
      <c r="H8" s="2">
        <f>('EV Characterization'!H$4-'EV Characterization'!H$2)*VLOOKUP($A8,'EV Distribution'!$A$2:$B$16,2,FALSE)</f>
        <v>1.4796222000000003</v>
      </c>
      <c r="I8" s="2">
        <f>('EV Characterization'!I$4-'EV Characterization'!I$2)*VLOOKUP($A8,'EV Distribution'!$A$2:$B$16,2,FALSE)</f>
        <v>2.2102963119999997</v>
      </c>
      <c r="J8" s="2">
        <f>('EV Characterization'!J$4-'EV Characterization'!J$2)*VLOOKUP($A8,'EV Distribution'!$A$2:$B$16,2,FALSE)</f>
        <v>1.9137337520000002</v>
      </c>
      <c r="K8" s="2">
        <f>('EV Characterization'!K$4-'EV Characterization'!K$2)*VLOOKUP($A8,'EV Distribution'!$A$2:$B$16,2,FALSE)</f>
        <v>2.23600216</v>
      </c>
      <c r="L8" s="2">
        <f>('EV Characterization'!L$4-'EV Characterization'!L$2)*VLOOKUP($A8,'EV Distribution'!$A$2:$B$16,2,FALSE)</f>
        <v>2.3592320360000003</v>
      </c>
      <c r="M8" s="2">
        <f>('EV Characterization'!M$4-'EV Characterization'!M$2)*VLOOKUP($A8,'EV Distribution'!$A$2:$B$16,2,FALSE)</f>
        <v>2.2938202839999997</v>
      </c>
      <c r="N8" s="2">
        <f>('EV Characterization'!N$4-'EV Characterization'!N$2)*VLOOKUP($A8,'EV Distribution'!$A$2:$B$16,2,FALSE)</f>
        <v>2.1475587279999999</v>
      </c>
      <c r="O8" s="2">
        <f>('EV Characterization'!O$4-'EV Characterization'!O$2)*VLOOKUP($A8,'EV Distribution'!$A$2:$B$16,2,FALSE)</f>
        <v>2.0290435200000001</v>
      </c>
      <c r="P8" s="2">
        <f>('EV Characterization'!P$4-'EV Characterization'!P$2)*VLOOKUP($A8,'EV Distribution'!$A$2:$B$16,2,FALSE)</f>
        <v>2.0165274640000002</v>
      </c>
      <c r="Q8" s="2">
        <f>('EV Characterization'!Q$4-'EV Characterization'!Q$2)*VLOOKUP($A8,'EV Distribution'!$A$2:$B$16,2,FALSE)</f>
        <v>1.8555995359999999</v>
      </c>
      <c r="R8" s="2">
        <f>('EV Characterization'!R$4-'EV Characterization'!R$2)*VLOOKUP($A8,'EV Distribution'!$A$2:$B$16,2,FALSE)</f>
        <v>1.7536813839999998</v>
      </c>
      <c r="S8" s="2">
        <f>('EV Characterization'!S$4-'EV Characterization'!S$2)*VLOOKUP($A8,'EV Distribution'!$A$2:$B$16,2,FALSE)</f>
        <v>1.6533154960000001</v>
      </c>
      <c r="T8" s="2">
        <f>('EV Characterization'!T$4-'EV Characterization'!T$2)*VLOOKUP($A8,'EV Distribution'!$A$2:$B$16,2,FALSE)</f>
        <v>1.1824868159999999</v>
      </c>
      <c r="U8" s="2">
        <f>('EV Characterization'!U$4-'EV Characterization'!U$2)*VLOOKUP($A8,'EV Distribution'!$A$2:$B$16,2,FALSE)</f>
        <v>1.304664536</v>
      </c>
      <c r="V8" s="2">
        <f>('EV Characterization'!V$4-'EV Characterization'!V$2)*VLOOKUP($A8,'EV Distribution'!$A$2:$B$16,2,FALSE)</f>
        <v>1.3500155759999999</v>
      </c>
      <c r="W8" s="2">
        <f>('EV Characterization'!W$4-'EV Characterization'!W$2)*VLOOKUP($A8,'EV Distribution'!$A$2:$B$16,2,FALSE)</f>
        <v>1.420119736</v>
      </c>
      <c r="X8" s="2">
        <f>('EV Characterization'!X$4-'EV Characterization'!X$2)*VLOOKUP($A8,'EV Distribution'!$A$2:$B$16,2,FALSE)</f>
        <v>0.65310840000000003</v>
      </c>
      <c r="Y8" s="2">
        <f>('EV Characterization'!Y$4-'EV Characterization'!Y$2)*VLOOKUP($A8,'EV Distribution'!$A$2:$B$16,2,FALSE)</f>
        <v>0.66551463999999994</v>
      </c>
    </row>
    <row r="9" spans="1:25" x14ac:dyDescent="0.25">
      <c r="A9">
        <v>26</v>
      </c>
      <c r="B9" s="2">
        <f>('EV Characterization'!B$4-'EV Characterization'!B$2)*VLOOKUP($A9,'EV Distribution'!$A$2:$B$16,2,FALSE)</f>
        <v>0.53555603200000002</v>
      </c>
      <c r="C9" s="2">
        <f>('EV Characterization'!C$4-'EV Characterization'!C$2)*VLOOKUP($A9,'EV Distribution'!$A$2:$B$16,2,FALSE)</f>
        <v>0.61052294399999996</v>
      </c>
      <c r="D9" s="2">
        <f>('EV Characterization'!D$4-'EV Characterization'!D$2)*VLOOKUP($A9,'EV Distribution'!$A$2:$B$16,2,FALSE)</f>
        <v>0.91514668799999987</v>
      </c>
      <c r="E9" s="2">
        <f>('EV Characterization'!E$4-'EV Characterization'!E$2)*VLOOKUP($A9,'EV Distribution'!$A$2:$B$16,2,FALSE)</f>
        <v>1.076459168</v>
      </c>
      <c r="F9" s="2">
        <f>('EV Characterization'!F$4-'EV Characterization'!F$2)*VLOOKUP($A9,'EV Distribution'!$A$2:$B$16,2,FALSE)</f>
        <v>1.2797425600000001</v>
      </c>
      <c r="G9" s="2">
        <f>('EV Characterization'!G$4-'EV Characterization'!G$2)*VLOOKUP($A9,'EV Distribution'!$A$2:$B$16,2,FALSE)</f>
        <v>1.3599024000000002</v>
      </c>
      <c r="H9" s="2">
        <f>('EV Characterization'!H$4-'EV Characterization'!H$2)*VLOOKUP($A9,'EV Distribution'!$A$2:$B$16,2,FALSE)</f>
        <v>1.1645544000000001</v>
      </c>
      <c r="I9" s="2">
        <f>('EV Characterization'!I$4-'EV Characterization'!I$2)*VLOOKUP($A9,'EV Distribution'!$A$2:$B$16,2,FALSE)</f>
        <v>1.739640224</v>
      </c>
      <c r="J9" s="2">
        <f>('EV Characterization'!J$4-'EV Characterization'!J$2)*VLOOKUP($A9,'EV Distribution'!$A$2:$B$16,2,FALSE)</f>
        <v>1.5062271040000001</v>
      </c>
      <c r="K9" s="2">
        <f>('EV Characterization'!K$4-'EV Characterization'!K$2)*VLOOKUP($A9,'EV Distribution'!$A$2:$B$16,2,FALSE)</f>
        <v>1.7598723199999999</v>
      </c>
      <c r="L9" s="2">
        <f>('EV Characterization'!L$4-'EV Characterization'!L$2)*VLOOKUP($A9,'EV Distribution'!$A$2:$B$16,2,FALSE)</f>
        <v>1.8568618720000001</v>
      </c>
      <c r="M9" s="2">
        <f>('EV Characterization'!M$4-'EV Characterization'!M$2)*VLOOKUP($A9,'EV Distribution'!$A$2:$B$16,2,FALSE)</f>
        <v>1.8053787679999997</v>
      </c>
      <c r="N9" s="2">
        <f>('EV Characterization'!N$4-'EV Characterization'!N$2)*VLOOKUP($A9,'EV Distribution'!$A$2:$B$16,2,FALSE)</f>
        <v>1.6902618559999998</v>
      </c>
      <c r="O9" s="2">
        <f>('EV Characterization'!O$4-'EV Characterization'!O$2)*VLOOKUP($A9,'EV Distribution'!$A$2:$B$16,2,FALSE)</f>
        <v>1.59698304</v>
      </c>
      <c r="P9" s="2">
        <f>('EV Characterization'!P$4-'EV Characterization'!P$2)*VLOOKUP($A9,'EV Distribution'!$A$2:$B$16,2,FALSE)</f>
        <v>1.5871321280000001</v>
      </c>
      <c r="Q9" s="2">
        <f>('EV Characterization'!Q$4-'EV Characterization'!Q$2)*VLOOKUP($A9,'EV Distribution'!$A$2:$B$16,2,FALSE)</f>
        <v>1.4604718720000001</v>
      </c>
      <c r="R9" s="2">
        <f>('EV Characterization'!R$4-'EV Characterization'!R$2)*VLOOKUP($A9,'EV Distribution'!$A$2:$B$16,2,FALSE)</f>
        <v>1.3802559679999999</v>
      </c>
      <c r="S9" s="2">
        <f>('EV Characterization'!S$4-'EV Characterization'!S$2)*VLOOKUP($A9,'EV Distribution'!$A$2:$B$16,2,FALSE)</f>
        <v>1.301261792</v>
      </c>
      <c r="T9" s="2">
        <f>('EV Characterization'!T$4-'EV Characterization'!T$2)*VLOOKUP($A9,'EV Distribution'!$A$2:$B$16,2,FALSE)</f>
        <v>0.93069043200000001</v>
      </c>
      <c r="U9" s="2">
        <f>('EV Characterization'!U$4-'EV Characterization'!U$2)*VLOOKUP($A9,'EV Distribution'!$A$2:$B$16,2,FALSE)</f>
        <v>1.0268518719999999</v>
      </c>
      <c r="V9" s="2">
        <f>('EV Characterization'!V$4-'EV Characterization'!V$2)*VLOOKUP($A9,'EV Distribution'!$A$2:$B$16,2,FALSE)</f>
        <v>1.062545952</v>
      </c>
      <c r="W9" s="2">
        <f>('EV Characterization'!W$4-'EV Characterization'!W$2)*VLOOKUP($A9,'EV Distribution'!$A$2:$B$16,2,FALSE)</f>
        <v>1.117722272</v>
      </c>
      <c r="X9" s="2">
        <f>('EV Characterization'!X$4-'EV Characterization'!X$2)*VLOOKUP($A9,'EV Distribution'!$A$2:$B$16,2,FALSE)</f>
        <v>0.51403679999999996</v>
      </c>
      <c r="Y9" s="2">
        <f>('EV Characterization'!Y$4-'EV Characterization'!Y$2)*VLOOKUP($A9,'EV Distribution'!$A$2:$B$16,2,FALSE)</f>
        <v>0.52380127999999992</v>
      </c>
    </row>
    <row r="10" spans="1:25" x14ac:dyDescent="0.25">
      <c r="A10">
        <v>28</v>
      </c>
      <c r="B10" s="2">
        <f>('EV Characterization'!B$4-'EV Characterization'!B$2)*VLOOKUP($A10,'EV Distribution'!$A$2:$B$16,2,FALSE)</f>
        <v>0.369570344</v>
      </c>
      <c r="C10" s="2">
        <f>('EV Characterization'!C$4-'EV Characterization'!C$2)*VLOOKUP($A10,'EV Distribution'!$A$2:$B$16,2,FALSE)</f>
        <v>0.421302648</v>
      </c>
      <c r="D10" s="2">
        <f>('EV Characterization'!D$4-'EV Characterization'!D$2)*VLOOKUP($A10,'EV Distribution'!$A$2:$B$16,2,FALSE)</f>
        <v>0.63151389599999996</v>
      </c>
      <c r="E10" s="2">
        <f>('EV Characterization'!E$4-'EV Characterization'!E$2)*VLOOKUP($A10,'EV Distribution'!$A$2:$B$16,2,FALSE)</f>
        <v>0.74283055600000003</v>
      </c>
      <c r="F10" s="2">
        <f>('EV Characterization'!F$4-'EV Characterization'!F$2)*VLOOKUP($A10,'EV Distribution'!$A$2:$B$16,2,FALSE)</f>
        <v>0.88311002000000016</v>
      </c>
      <c r="G10" s="2">
        <f>('EV Characterization'!G$4-'EV Characterization'!G$2)*VLOOKUP($A10,'EV Distribution'!$A$2:$B$16,2,FALSE)</f>
        <v>0.93842580000000009</v>
      </c>
      <c r="H10" s="2">
        <f>('EV Characterization'!H$4-'EV Characterization'!H$2)*VLOOKUP($A10,'EV Distribution'!$A$2:$B$16,2,FALSE)</f>
        <v>0.80362230000000012</v>
      </c>
      <c r="I10" s="2">
        <f>('EV Characterization'!I$4-'EV Characterization'!I$2)*VLOOKUP($A10,'EV Distribution'!$A$2:$B$16,2,FALSE)</f>
        <v>1.200470908</v>
      </c>
      <c r="J10" s="2">
        <f>('EV Characterization'!J$4-'EV Characterization'!J$2)*VLOOKUP($A10,'EV Distribution'!$A$2:$B$16,2,FALSE)</f>
        <v>1.0393998680000001</v>
      </c>
      <c r="K10" s="2">
        <f>('EV Characterization'!K$4-'EV Characterization'!K$2)*VLOOKUP($A10,'EV Distribution'!$A$2:$B$16,2,FALSE)</f>
        <v>1.2144324399999999</v>
      </c>
      <c r="L10" s="2">
        <f>('EV Characterization'!L$4-'EV Characterization'!L$2)*VLOOKUP($A10,'EV Distribution'!$A$2:$B$16,2,FALSE)</f>
        <v>1.2813618740000001</v>
      </c>
      <c r="M10" s="2">
        <f>('EV Characterization'!M$4-'EV Characterization'!M$2)*VLOOKUP($A10,'EV Distribution'!$A$2:$B$16,2,FALSE)</f>
        <v>1.2458350059999999</v>
      </c>
      <c r="N10" s="2">
        <f>('EV Characterization'!N$4-'EV Characterization'!N$2)*VLOOKUP($A10,'EV Distribution'!$A$2:$B$16,2,FALSE)</f>
        <v>1.1663964519999999</v>
      </c>
      <c r="O10" s="2">
        <f>('EV Characterization'!O$4-'EV Characterization'!O$2)*VLOOKUP($A10,'EV Distribution'!$A$2:$B$16,2,FALSE)</f>
        <v>1.1020276800000002</v>
      </c>
      <c r="P10" s="2">
        <f>('EV Characterization'!P$4-'EV Characterization'!P$2)*VLOOKUP($A10,'EV Distribution'!$A$2:$B$16,2,FALSE)</f>
        <v>1.0952298760000001</v>
      </c>
      <c r="Q10" s="2">
        <f>('EV Characterization'!Q$4-'EV Characterization'!Q$2)*VLOOKUP($A10,'EV Distribution'!$A$2:$B$16,2,FALSE)</f>
        <v>1.0078256240000001</v>
      </c>
      <c r="R10" s="2">
        <f>('EV Characterization'!R$4-'EV Characterization'!R$2)*VLOOKUP($A10,'EV Distribution'!$A$2:$B$16,2,FALSE)</f>
        <v>0.95247115599999999</v>
      </c>
      <c r="S10" s="2">
        <f>('EV Characterization'!S$4-'EV Characterization'!S$2)*VLOOKUP($A10,'EV Distribution'!$A$2:$B$16,2,FALSE)</f>
        <v>0.8979597640000001</v>
      </c>
      <c r="T10" s="2">
        <f>('EV Characterization'!T$4-'EV Characterization'!T$2)*VLOOKUP($A10,'EV Distribution'!$A$2:$B$16,2,FALSE)</f>
        <v>0.64224014400000007</v>
      </c>
      <c r="U10" s="2">
        <f>('EV Characterization'!U$4-'EV Characterization'!U$2)*VLOOKUP($A10,'EV Distribution'!$A$2:$B$16,2,FALSE)</f>
        <v>0.708598124</v>
      </c>
      <c r="V10" s="2">
        <f>('EV Characterization'!V$4-'EV Characterization'!V$2)*VLOOKUP($A10,'EV Distribution'!$A$2:$B$16,2,FALSE)</f>
        <v>0.73322948399999999</v>
      </c>
      <c r="W10" s="2">
        <f>('EV Characterization'!W$4-'EV Characterization'!W$2)*VLOOKUP($A10,'EV Distribution'!$A$2:$B$16,2,FALSE)</f>
        <v>0.77130492400000006</v>
      </c>
      <c r="X10" s="2">
        <f>('EV Characterization'!X$4-'EV Characterization'!X$2)*VLOOKUP($A10,'EV Distribution'!$A$2:$B$16,2,FALSE)</f>
        <v>0.3547206</v>
      </c>
      <c r="Y10" s="2">
        <f>('EV Characterization'!Y$4-'EV Characterization'!Y$2)*VLOOKUP($A10,'EV Distribution'!$A$2:$B$16,2,FALSE)</f>
        <v>0.36145875999999999</v>
      </c>
    </row>
    <row r="11" spans="1:25" x14ac:dyDescent="0.25">
      <c r="A11">
        <v>30</v>
      </c>
      <c r="B11" s="2">
        <f>('EV Characterization'!B$4-'EV Characterization'!B$2)*VLOOKUP($A11,'EV Distribution'!$A$2:$B$16,2,FALSE)</f>
        <v>0.161400448</v>
      </c>
      <c r="C11" s="2">
        <f>('EV Characterization'!C$4-'EV Characterization'!C$2)*VLOOKUP($A11,'EV Distribution'!$A$2:$B$16,2,FALSE)</f>
        <v>0.18399321600000001</v>
      </c>
      <c r="D11" s="2">
        <f>('EV Characterization'!D$4-'EV Characterization'!D$2)*VLOOKUP($A11,'EV Distribution'!$A$2:$B$16,2,FALSE)</f>
        <v>0.27579763200000001</v>
      </c>
      <c r="E11" s="2">
        <f>('EV Characterization'!E$4-'EV Characterization'!E$2)*VLOOKUP($A11,'EV Distribution'!$A$2:$B$16,2,FALSE)</f>
        <v>0.32441235200000001</v>
      </c>
      <c r="F11" s="2">
        <f>('EV Characterization'!F$4-'EV Characterization'!F$2)*VLOOKUP($A11,'EV Distribution'!$A$2:$B$16,2,FALSE)</f>
        <v>0.38567584000000005</v>
      </c>
      <c r="G11" s="2">
        <f>('EV Characterization'!G$4-'EV Characterization'!G$2)*VLOOKUP($A11,'EV Distribution'!$A$2:$B$16,2,FALSE)</f>
        <v>0.40983360000000008</v>
      </c>
      <c r="H11" s="2">
        <f>('EV Characterization'!H$4-'EV Characterization'!H$2)*VLOOKUP($A11,'EV Distribution'!$A$2:$B$16,2,FALSE)</f>
        <v>0.35096160000000004</v>
      </c>
      <c r="I11" s="2">
        <f>('EV Characterization'!I$4-'EV Characterization'!I$2)*VLOOKUP($A11,'EV Distribution'!$A$2:$B$16,2,FALSE)</f>
        <v>0.52427513599999997</v>
      </c>
      <c r="J11" s="2">
        <f>('EV Characterization'!J$4-'EV Characterization'!J$2)*VLOOKUP($A11,'EV Distribution'!$A$2:$B$16,2,FALSE)</f>
        <v>0.45393145600000001</v>
      </c>
      <c r="K11" s="2">
        <f>('EV Characterization'!K$4-'EV Characterization'!K$2)*VLOOKUP($A11,'EV Distribution'!$A$2:$B$16,2,FALSE)</f>
        <v>0.53037248000000004</v>
      </c>
      <c r="L11" s="2">
        <f>('EV Characterization'!L$4-'EV Characterization'!L$2)*VLOOKUP($A11,'EV Distribution'!$A$2:$B$16,2,FALSE)</f>
        <v>0.55960220800000005</v>
      </c>
      <c r="M11" s="2">
        <f>('EV Characterization'!M$4-'EV Characterization'!M$2)*VLOOKUP($A11,'EV Distribution'!$A$2:$B$16,2,FALSE)</f>
        <v>0.54408675200000001</v>
      </c>
      <c r="N11" s="2">
        <f>('EV Characterization'!N$4-'EV Characterization'!N$2)*VLOOKUP($A11,'EV Distribution'!$A$2:$B$16,2,FALSE)</f>
        <v>0.50939398400000002</v>
      </c>
      <c r="O11" s="2">
        <f>('EV Characterization'!O$4-'EV Characterization'!O$2)*VLOOKUP($A11,'EV Distribution'!$A$2:$B$16,2,FALSE)</f>
        <v>0.48128256000000003</v>
      </c>
      <c r="P11" s="2">
        <f>('EV Characterization'!P$4-'EV Characterization'!P$2)*VLOOKUP($A11,'EV Distribution'!$A$2:$B$16,2,FALSE)</f>
        <v>0.47831379200000007</v>
      </c>
      <c r="Q11" s="2">
        <f>('EV Characterization'!Q$4-'EV Characterization'!Q$2)*VLOOKUP($A11,'EV Distribution'!$A$2:$B$16,2,FALSE)</f>
        <v>0.44014220800000003</v>
      </c>
      <c r="R11" s="2">
        <f>('EV Characterization'!R$4-'EV Characterization'!R$2)*VLOOKUP($A11,'EV Distribution'!$A$2:$B$16,2,FALSE)</f>
        <v>0.41596755200000002</v>
      </c>
      <c r="S11" s="2">
        <f>('EV Characterization'!S$4-'EV Characterization'!S$2)*VLOOKUP($A11,'EV Distribution'!$A$2:$B$16,2,FALSE)</f>
        <v>0.39216108800000005</v>
      </c>
      <c r="T11" s="2">
        <f>('EV Characterization'!T$4-'EV Characterization'!T$2)*VLOOKUP($A11,'EV Distribution'!$A$2:$B$16,2,FALSE)</f>
        <v>0.28048204799999998</v>
      </c>
      <c r="U11" s="2">
        <f>('EV Characterization'!U$4-'EV Characterization'!U$2)*VLOOKUP($A11,'EV Distribution'!$A$2:$B$16,2,FALSE)</f>
        <v>0.30946220800000002</v>
      </c>
      <c r="V11" s="2">
        <f>('EV Characterization'!V$4-'EV Characterization'!V$2)*VLOOKUP($A11,'EV Distribution'!$A$2:$B$16,2,FALSE)</f>
        <v>0.32021932800000003</v>
      </c>
      <c r="W11" s="2">
        <f>('EV Characterization'!W$4-'EV Characterization'!W$2)*VLOOKUP($A11,'EV Distribution'!$A$2:$B$16,2,FALSE)</f>
        <v>0.33684780800000003</v>
      </c>
      <c r="X11" s="2">
        <f>('EV Characterization'!X$4-'EV Characterization'!X$2)*VLOOKUP($A11,'EV Distribution'!$A$2:$B$16,2,FALSE)</f>
        <v>0.1549152</v>
      </c>
      <c r="Y11" s="2">
        <f>('EV Characterization'!Y$4-'EV Characterization'!Y$2)*VLOOKUP($A11,'EV Distribution'!$A$2:$B$16,2,FALSE)</f>
        <v>0.15785791999999998</v>
      </c>
    </row>
    <row r="12" spans="1:25" x14ac:dyDescent="0.25">
      <c r="A12">
        <v>34</v>
      </c>
      <c r="B12" s="2">
        <f>('EV Characterization'!B$4-'EV Characterization'!B$2)*VLOOKUP($A12,'EV Distribution'!$A$2:$B$16,2,FALSE)</f>
        <v>0.38882835199999999</v>
      </c>
      <c r="C12" s="2">
        <f>('EV Characterization'!C$4-'EV Characterization'!C$2)*VLOOKUP($A12,'EV Distribution'!$A$2:$B$16,2,FALSE)</f>
        <v>0.443256384</v>
      </c>
      <c r="D12" s="2">
        <f>('EV Characterization'!D$4-'EV Characterization'!D$2)*VLOOKUP($A12,'EV Distribution'!$A$2:$B$16,2,FALSE)</f>
        <v>0.66442156799999996</v>
      </c>
      <c r="E12" s="2">
        <f>('EV Characterization'!E$4-'EV Characterization'!E$2)*VLOOKUP($A12,'EV Distribution'!$A$2:$B$16,2,FALSE)</f>
        <v>0.78153884800000006</v>
      </c>
      <c r="F12" s="2">
        <f>('EV Characterization'!F$4-'EV Characterization'!F$2)*VLOOKUP($A12,'EV Distribution'!$A$2:$B$16,2,FALSE)</f>
        <v>0.92912816000000009</v>
      </c>
      <c r="G12" s="2">
        <f>('EV Characterization'!G$4-'EV Characterization'!G$2)*VLOOKUP($A12,'EV Distribution'!$A$2:$B$16,2,FALSE)</f>
        <v>0.98732640000000005</v>
      </c>
      <c r="H12" s="2">
        <f>('EV Characterization'!H$4-'EV Characterization'!H$2)*VLOOKUP($A12,'EV Distribution'!$A$2:$B$16,2,FALSE)</f>
        <v>0.84549840000000009</v>
      </c>
      <c r="I12" s="2">
        <f>('EV Characterization'!I$4-'EV Characterization'!I$2)*VLOOKUP($A12,'EV Distribution'!$A$2:$B$16,2,FALSE)</f>
        <v>1.263026464</v>
      </c>
      <c r="J12" s="2">
        <f>('EV Characterization'!J$4-'EV Characterization'!J$2)*VLOOKUP($A12,'EV Distribution'!$A$2:$B$16,2,FALSE)</f>
        <v>1.0935621440000001</v>
      </c>
      <c r="K12" s="2">
        <f>('EV Characterization'!K$4-'EV Characterization'!K$2)*VLOOKUP($A12,'EV Distribution'!$A$2:$B$16,2,FALSE)</f>
        <v>1.2777155199999999</v>
      </c>
      <c r="L12" s="2">
        <f>('EV Characterization'!L$4-'EV Characterization'!L$2)*VLOOKUP($A12,'EV Distribution'!$A$2:$B$16,2,FALSE)</f>
        <v>1.348132592</v>
      </c>
      <c r="M12" s="2">
        <f>('EV Characterization'!M$4-'EV Characterization'!M$2)*VLOOKUP($A12,'EV Distribution'!$A$2:$B$16,2,FALSE)</f>
        <v>1.310754448</v>
      </c>
      <c r="N12" s="2">
        <f>('EV Characterization'!N$4-'EV Characterization'!N$2)*VLOOKUP($A12,'EV Distribution'!$A$2:$B$16,2,FALSE)</f>
        <v>1.2271764159999998</v>
      </c>
      <c r="O12" s="2">
        <f>('EV Characterization'!O$4-'EV Characterization'!O$2)*VLOOKUP($A12,'EV Distribution'!$A$2:$B$16,2,FALSE)</f>
        <v>1.1594534400000001</v>
      </c>
      <c r="P12" s="2">
        <f>('EV Characterization'!P$4-'EV Characterization'!P$2)*VLOOKUP($A12,'EV Distribution'!$A$2:$B$16,2,FALSE)</f>
        <v>1.152301408</v>
      </c>
      <c r="Q12" s="2">
        <f>('EV Characterization'!Q$4-'EV Characterization'!Q$2)*VLOOKUP($A12,'EV Distribution'!$A$2:$B$16,2,FALSE)</f>
        <v>1.060342592</v>
      </c>
      <c r="R12" s="2">
        <f>('EV Characterization'!R$4-'EV Characterization'!R$2)*VLOOKUP($A12,'EV Distribution'!$A$2:$B$16,2,FALSE)</f>
        <v>1.0021036479999998</v>
      </c>
      <c r="S12" s="2">
        <f>('EV Characterization'!S$4-'EV Characterization'!S$2)*VLOOKUP($A12,'EV Distribution'!$A$2:$B$16,2,FALSE)</f>
        <v>0.94475171200000008</v>
      </c>
      <c r="T12" s="2">
        <f>('EV Characterization'!T$4-'EV Characterization'!T$2)*VLOOKUP($A12,'EV Distribution'!$A$2:$B$16,2,FALSE)</f>
        <v>0.67570675199999997</v>
      </c>
      <c r="U12" s="2">
        <f>('EV Characterization'!U$4-'EV Characterization'!U$2)*VLOOKUP($A12,'EV Distribution'!$A$2:$B$16,2,FALSE)</f>
        <v>0.74552259199999993</v>
      </c>
      <c r="V12" s="2">
        <f>('EV Characterization'!V$4-'EV Characterization'!V$2)*VLOOKUP($A12,'EV Distribution'!$A$2:$B$16,2,FALSE)</f>
        <v>0.77143747200000001</v>
      </c>
      <c r="W12" s="2">
        <f>('EV Characterization'!W$4-'EV Characterization'!W$2)*VLOOKUP($A12,'EV Distribution'!$A$2:$B$16,2,FALSE)</f>
        <v>0.81149699200000003</v>
      </c>
      <c r="X12" s="2">
        <f>('EV Characterization'!X$4-'EV Characterization'!X$2)*VLOOKUP($A12,'EV Distribution'!$A$2:$B$16,2,FALSE)</f>
        <v>0.3732048</v>
      </c>
      <c r="Y12" s="2">
        <f>('EV Characterization'!Y$4-'EV Characterization'!Y$2)*VLOOKUP($A12,'EV Distribution'!$A$2:$B$16,2,FALSE)</f>
        <v>0.38029407999999998</v>
      </c>
    </row>
    <row r="13" spans="1:25" x14ac:dyDescent="0.25">
      <c r="A13">
        <v>36</v>
      </c>
      <c r="B13" s="2">
        <f>('EV Characterization'!B$4-'EV Characterization'!B$2)*VLOOKUP($A13,'EV Distribution'!$A$2:$B$16,2,FALSE)</f>
        <v>9.7207087999999997E-2</v>
      </c>
      <c r="C13" s="2">
        <f>('EV Characterization'!C$4-'EV Characterization'!C$2)*VLOOKUP($A13,'EV Distribution'!$A$2:$B$16,2,FALSE)</f>
        <v>0.110814096</v>
      </c>
      <c r="D13" s="2">
        <f>('EV Characterization'!D$4-'EV Characterization'!D$2)*VLOOKUP($A13,'EV Distribution'!$A$2:$B$16,2,FALSE)</f>
        <v>0.16610539199999999</v>
      </c>
      <c r="E13" s="2">
        <f>('EV Characterization'!E$4-'EV Characterization'!E$2)*VLOOKUP($A13,'EV Distribution'!$A$2:$B$16,2,FALSE)</f>
        <v>0.19538471200000002</v>
      </c>
      <c r="F13" s="2">
        <f>('EV Characterization'!F$4-'EV Characterization'!F$2)*VLOOKUP($A13,'EV Distribution'!$A$2:$B$16,2,FALSE)</f>
        <v>0.23228204000000002</v>
      </c>
      <c r="G13" s="2">
        <f>('EV Characterization'!G$4-'EV Characterization'!G$2)*VLOOKUP($A13,'EV Distribution'!$A$2:$B$16,2,FALSE)</f>
        <v>0.24683160000000001</v>
      </c>
      <c r="H13" s="2">
        <f>('EV Characterization'!H$4-'EV Characterization'!H$2)*VLOOKUP($A13,'EV Distribution'!$A$2:$B$16,2,FALSE)</f>
        <v>0.21137460000000002</v>
      </c>
      <c r="I13" s="2">
        <f>('EV Characterization'!I$4-'EV Characterization'!I$2)*VLOOKUP($A13,'EV Distribution'!$A$2:$B$16,2,FALSE)</f>
        <v>0.31575661599999999</v>
      </c>
      <c r="J13" s="2">
        <f>('EV Characterization'!J$4-'EV Characterization'!J$2)*VLOOKUP($A13,'EV Distribution'!$A$2:$B$16,2,FALSE)</f>
        <v>0.27339053600000002</v>
      </c>
      <c r="K13" s="2">
        <f>('EV Characterization'!K$4-'EV Characterization'!K$2)*VLOOKUP($A13,'EV Distribution'!$A$2:$B$16,2,FALSE)</f>
        <v>0.31942887999999997</v>
      </c>
      <c r="L13" s="2">
        <f>('EV Characterization'!L$4-'EV Characterization'!L$2)*VLOOKUP($A13,'EV Distribution'!$A$2:$B$16,2,FALSE)</f>
        <v>0.337033148</v>
      </c>
      <c r="M13" s="2">
        <f>('EV Characterization'!M$4-'EV Characterization'!M$2)*VLOOKUP($A13,'EV Distribution'!$A$2:$B$16,2,FALSE)</f>
        <v>0.32768861199999999</v>
      </c>
      <c r="N13" s="2">
        <f>('EV Characterization'!N$4-'EV Characterization'!N$2)*VLOOKUP($A13,'EV Distribution'!$A$2:$B$16,2,FALSE)</f>
        <v>0.30679410399999996</v>
      </c>
      <c r="O13" s="2">
        <f>('EV Characterization'!O$4-'EV Characterization'!O$2)*VLOOKUP($A13,'EV Distribution'!$A$2:$B$16,2,FALSE)</f>
        <v>0.28986336000000001</v>
      </c>
      <c r="P13" s="2">
        <f>('EV Characterization'!P$4-'EV Characterization'!P$2)*VLOOKUP($A13,'EV Distribution'!$A$2:$B$16,2,FALSE)</f>
        <v>0.28807535200000001</v>
      </c>
      <c r="Q13" s="2">
        <f>('EV Characterization'!Q$4-'EV Characterization'!Q$2)*VLOOKUP($A13,'EV Distribution'!$A$2:$B$16,2,FALSE)</f>
        <v>0.26508564800000001</v>
      </c>
      <c r="R13" s="2">
        <f>('EV Characterization'!R$4-'EV Characterization'!R$2)*VLOOKUP($A13,'EV Distribution'!$A$2:$B$16,2,FALSE)</f>
        <v>0.25052591199999996</v>
      </c>
      <c r="S13" s="2">
        <f>('EV Characterization'!S$4-'EV Characterization'!S$2)*VLOOKUP($A13,'EV Distribution'!$A$2:$B$16,2,FALSE)</f>
        <v>0.23618792800000002</v>
      </c>
      <c r="T13" s="2">
        <f>('EV Characterization'!T$4-'EV Characterization'!T$2)*VLOOKUP($A13,'EV Distribution'!$A$2:$B$16,2,FALSE)</f>
        <v>0.16892668799999999</v>
      </c>
      <c r="U13" s="2">
        <f>('EV Characterization'!U$4-'EV Characterization'!U$2)*VLOOKUP($A13,'EV Distribution'!$A$2:$B$16,2,FALSE)</f>
        <v>0.18638064799999998</v>
      </c>
      <c r="V13" s="2">
        <f>('EV Characterization'!V$4-'EV Characterization'!V$2)*VLOOKUP($A13,'EV Distribution'!$A$2:$B$16,2,FALSE)</f>
        <v>0.192859368</v>
      </c>
      <c r="W13" s="2">
        <f>('EV Characterization'!W$4-'EV Characterization'!W$2)*VLOOKUP($A13,'EV Distribution'!$A$2:$B$16,2,FALSE)</f>
        <v>0.20287424800000001</v>
      </c>
      <c r="X13" s="2">
        <f>('EV Characterization'!X$4-'EV Characterization'!X$2)*VLOOKUP($A13,'EV Distribution'!$A$2:$B$16,2,FALSE)</f>
        <v>9.3301200000000001E-2</v>
      </c>
      <c r="Y13" s="2">
        <f>('EV Characterization'!Y$4-'EV Characterization'!Y$2)*VLOOKUP($A13,'EV Distribution'!$A$2:$B$16,2,FALSE)</f>
        <v>9.5073519999999995E-2</v>
      </c>
    </row>
    <row r="14" spans="1:25" x14ac:dyDescent="0.25">
      <c r="A14">
        <v>38</v>
      </c>
      <c r="B14" s="2">
        <f>('EV Characterization'!B$4-'EV Characterization'!B$2)*VLOOKUP($A14,'EV Distribution'!$A$2:$B$16,2,FALSE)</f>
        <v>0.54426798799999998</v>
      </c>
      <c r="C14" s="2">
        <f>('EV Characterization'!C$4-'EV Characterization'!C$2)*VLOOKUP($A14,'EV Distribution'!$A$2:$B$16,2,FALSE)</f>
        <v>0.62045439599999996</v>
      </c>
      <c r="D14" s="2">
        <f>('EV Characterization'!D$4-'EV Characterization'!D$2)*VLOOKUP($A14,'EV Distribution'!$A$2:$B$16,2,FALSE)</f>
        <v>0.93003349199999996</v>
      </c>
      <c r="E14" s="2">
        <f>('EV Characterization'!E$4-'EV Characterization'!E$2)*VLOOKUP($A14,'EV Distribution'!$A$2:$B$16,2,FALSE)</f>
        <v>1.0939700619999999</v>
      </c>
      <c r="F14" s="2">
        <f>('EV Characterization'!F$4-'EV Characterization'!F$2)*VLOOKUP($A14,'EV Distribution'!$A$2:$B$16,2,FALSE)</f>
        <v>1.3005602900000002</v>
      </c>
      <c r="G14" s="2">
        <f>('EV Characterization'!G$4-'EV Characterization'!G$2)*VLOOKUP($A14,'EV Distribution'!$A$2:$B$16,2,FALSE)</f>
        <v>1.3820241</v>
      </c>
      <c r="H14" s="2">
        <f>('EV Characterization'!H$4-'EV Characterization'!H$2)*VLOOKUP($A14,'EV Distribution'!$A$2:$B$16,2,FALSE)</f>
        <v>1.1834983500000003</v>
      </c>
      <c r="I14" s="2">
        <f>('EV Characterization'!I$4-'EV Characterization'!I$2)*VLOOKUP($A14,'EV Distribution'!$A$2:$B$16,2,FALSE)</f>
        <v>1.7679391659999999</v>
      </c>
      <c r="J14" s="2">
        <f>('EV Characterization'!J$4-'EV Characterization'!J$2)*VLOOKUP($A14,'EV Distribution'!$A$2:$B$16,2,FALSE)</f>
        <v>1.530729086</v>
      </c>
      <c r="K14" s="2">
        <f>('EV Characterization'!K$4-'EV Characterization'!K$2)*VLOOKUP($A14,'EV Distribution'!$A$2:$B$16,2,FALSE)</f>
        <v>1.7885003799999999</v>
      </c>
      <c r="L14" s="2">
        <f>('EV Characterization'!L$4-'EV Characterization'!L$2)*VLOOKUP($A14,'EV Distribution'!$A$2:$B$16,2,FALSE)</f>
        <v>1.887067673</v>
      </c>
      <c r="M14" s="2">
        <f>('EV Characterization'!M$4-'EV Characterization'!M$2)*VLOOKUP($A14,'EV Distribution'!$A$2:$B$16,2,FALSE)</f>
        <v>1.8347470869999998</v>
      </c>
      <c r="N14" s="2">
        <f>('EV Characterization'!N$4-'EV Characterization'!N$2)*VLOOKUP($A14,'EV Distribution'!$A$2:$B$16,2,FALSE)</f>
        <v>1.7177575539999999</v>
      </c>
      <c r="O14" s="2">
        <f>('EV Characterization'!O$4-'EV Characterization'!O$2)*VLOOKUP($A14,'EV Distribution'!$A$2:$B$16,2,FALSE)</f>
        <v>1.6229613600000001</v>
      </c>
      <c r="P14" s="2">
        <f>('EV Characterization'!P$4-'EV Characterization'!P$2)*VLOOKUP($A14,'EV Distribution'!$A$2:$B$16,2,FALSE)</f>
        <v>1.6129502020000002</v>
      </c>
      <c r="Q14" s="2">
        <f>('EV Characterization'!Q$4-'EV Characterization'!Q$2)*VLOOKUP($A14,'EV Distribution'!$A$2:$B$16,2,FALSE)</f>
        <v>1.4842295480000001</v>
      </c>
      <c r="R14" s="2">
        <f>('EV Characterization'!R$4-'EV Characterization'!R$2)*VLOOKUP($A14,'EV Distribution'!$A$2:$B$16,2,FALSE)</f>
        <v>1.4027087619999998</v>
      </c>
      <c r="S14" s="2">
        <f>('EV Characterization'!S$4-'EV Characterization'!S$2)*VLOOKUP($A14,'EV Distribution'!$A$2:$B$16,2,FALSE)</f>
        <v>1.3224295780000002</v>
      </c>
      <c r="T14" s="2">
        <f>('EV Characterization'!T$4-'EV Characterization'!T$2)*VLOOKUP($A14,'EV Distribution'!$A$2:$B$16,2,FALSE)</f>
        <v>0.94583008800000001</v>
      </c>
      <c r="U14" s="2">
        <f>('EV Characterization'!U$4-'EV Characterization'!U$2)*VLOOKUP($A14,'EV Distribution'!$A$2:$B$16,2,FALSE)</f>
        <v>1.0435557979999999</v>
      </c>
      <c r="V14" s="2">
        <f>('EV Characterization'!V$4-'EV Characterization'!V$2)*VLOOKUP($A14,'EV Distribution'!$A$2:$B$16,2,FALSE)</f>
        <v>1.0798305179999999</v>
      </c>
      <c r="W14" s="2">
        <f>('EV Characterization'!W$4-'EV Characterization'!W$2)*VLOOKUP($A14,'EV Distribution'!$A$2:$B$16,2,FALSE)</f>
        <v>1.1359043980000001</v>
      </c>
      <c r="X14" s="2">
        <f>('EV Characterization'!X$4-'EV Characterization'!X$2)*VLOOKUP($A14,'EV Distribution'!$A$2:$B$16,2,FALSE)</f>
        <v>0.52239869999999999</v>
      </c>
      <c r="Y14" s="2">
        <f>('EV Characterization'!Y$4-'EV Characterization'!Y$2)*VLOOKUP($A14,'EV Distribution'!$A$2:$B$16,2,FALSE)</f>
        <v>0.53232201999999995</v>
      </c>
    </row>
    <row r="15" spans="1:25" x14ac:dyDescent="0.25">
      <c r="A15">
        <v>40</v>
      </c>
      <c r="B15" s="2">
        <f>('EV Characterization'!B$4-'EV Characterization'!B$2)*VLOOKUP($A15,'EV Distribution'!$A$2:$B$16,2,FALSE)</f>
        <v>0.3209668</v>
      </c>
      <c r="C15" s="2">
        <f>('EV Characterization'!C$4-'EV Characterization'!C$2)*VLOOKUP($A15,'EV Distribution'!$A$2:$B$16,2,FALSE)</f>
        <v>0.36589560000000004</v>
      </c>
      <c r="D15" s="2">
        <f>('EV Characterization'!D$4-'EV Characterization'!D$2)*VLOOKUP($A15,'EV Distribution'!$A$2:$B$16,2,FALSE)</f>
        <v>0.54846119999999998</v>
      </c>
      <c r="E15" s="2">
        <f>('EV Characterization'!E$4-'EV Characterization'!E$2)*VLOOKUP($A15,'EV Distribution'!$A$2:$B$16,2,FALSE)</f>
        <v>0.64513820000000011</v>
      </c>
      <c r="F15" s="2">
        <f>('EV Characterization'!F$4-'EV Characterization'!F$2)*VLOOKUP($A15,'EV Distribution'!$A$2:$B$16,2,FALSE)</f>
        <v>0.76696900000000012</v>
      </c>
      <c r="G15" s="2">
        <f>('EV Characterization'!G$4-'EV Characterization'!G$2)*VLOOKUP($A15,'EV Distribution'!$A$2:$B$16,2,FALSE)</f>
        <v>0.81501000000000012</v>
      </c>
      <c r="H15" s="2">
        <f>('EV Characterization'!H$4-'EV Characterization'!H$2)*VLOOKUP($A15,'EV Distribution'!$A$2:$B$16,2,FALSE)</f>
        <v>0.69793500000000019</v>
      </c>
      <c r="I15" s="2">
        <f>('EV Characterization'!I$4-'EV Characterization'!I$2)*VLOOKUP($A15,'EV Distribution'!$A$2:$B$16,2,FALSE)</f>
        <v>1.0425926000000001</v>
      </c>
      <c r="J15" s="2">
        <f>('EV Characterization'!J$4-'EV Characterization'!J$2)*VLOOKUP($A15,'EV Distribution'!$A$2:$B$16,2,FALSE)</f>
        <v>0.90270460000000008</v>
      </c>
      <c r="K15" s="2">
        <f>('EV Characterization'!K$4-'EV Characterization'!K$2)*VLOOKUP($A15,'EV Distribution'!$A$2:$B$16,2,FALSE)</f>
        <v>1.054718</v>
      </c>
      <c r="L15" s="2">
        <f>('EV Characterization'!L$4-'EV Characterization'!L$2)*VLOOKUP($A15,'EV Distribution'!$A$2:$B$16,2,FALSE)</f>
        <v>1.1128453</v>
      </c>
      <c r="M15" s="2">
        <f>('EV Characterization'!M$4-'EV Characterization'!M$2)*VLOOKUP($A15,'EV Distribution'!$A$2:$B$16,2,FALSE)</f>
        <v>1.0819907</v>
      </c>
      <c r="N15" s="2">
        <f>('EV Characterization'!N$4-'EV Characterization'!N$2)*VLOOKUP($A15,'EV Distribution'!$A$2:$B$16,2,FALSE)</f>
        <v>1.0129994</v>
      </c>
      <c r="O15" s="2">
        <f>('EV Characterization'!O$4-'EV Characterization'!O$2)*VLOOKUP($A15,'EV Distribution'!$A$2:$B$16,2,FALSE)</f>
        <v>0.95709600000000017</v>
      </c>
      <c r="P15" s="2">
        <f>('EV Characterization'!P$4-'EV Characterization'!P$2)*VLOOKUP($A15,'EV Distribution'!$A$2:$B$16,2,FALSE)</f>
        <v>0.95119220000000015</v>
      </c>
      <c r="Q15" s="2">
        <f>('EV Characterization'!Q$4-'EV Characterization'!Q$2)*VLOOKUP($A15,'EV Distribution'!$A$2:$B$16,2,FALSE)</f>
        <v>0.87528280000000003</v>
      </c>
      <c r="R15" s="2">
        <f>('EV Characterization'!R$4-'EV Characterization'!R$2)*VLOOKUP($A15,'EV Distribution'!$A$2:$B$16,2,FALSE)</f>
        <v>0.82720820000000006</v>
      </c>
      <c r="S15" s="2">
        <f>('EV Characterization'!S$4-'EV Characterization'!S$2)*VLOOKUP($A15,'EV Distribution'!$A$2:$B$16,2,FALSE)</f>
        <v>0.77986580000000016</v>
      </c>
      <c r="T15" s="2">
        <f>('EV Characterization'!T$4-'EV Characterization'!T$2)*VLOOKUP($A15,'EV Distribution'!$A$2:$B$16,2,FALSE)</f>
        <v>0.55777680000000007</v>
      </c>
      <c r="U15" s="2">
        <f>('EV Characterization'!U$4-'EV Characterization'!U$2)*VLOOKUP($A15,'EV Distribution'!$A$2:$B$16,2,FALSE)</f>
        <v>0.61540780000000006</v>
      </c>
      <c r="V15" s="2">
        <f>('EV Characterization'!V$4-'EV Characterization'!V$2)*VLOOKUP($A15,'EV Distribution'!$A$2:$B$16,2,FALSE)</f>
        <v>0.63679980000000003</v>
      </c>
      <c r="W15" s="2">
        <f>('EV Characterization'!W$4-'EV Characterization'!W$2)*VLOOKUP($A15,'EV Distribution'!$A$2:$B$16,2,FALSE)</f>
        <v>0.66986780000000001</v>
      </c>
      <c r="X15" s="2">
        <f>('EV Characterization'!X$4-'EV Characterization'!X$2)*VLOOKUP($A15,'EV Distribution'!$A$2:$B$16,2,FALSE)</f>
        <v>0.30807000000000001</v>
      </c>
      <c r="Y15" s="2">
        <f>('EV Characterization'!Y$4-'EV Characterization'!Y$2)*VLOOKUP($A15,'EV Distribution'!$A$2:$B$16,2,FALSE)</f>
        <v>0.31392199999999998</v>
      </c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E3698-D581-4DAE-9F47-96473103D3E5}">
  <dimension ref="A1:Y22"/>
  <sheetViews>
    <sheetView workbookViewId="0">
      <selection activeCell="A2" sqref="A2:A2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('EV Characterization'!B$2-'EV Characterization'!B$3)*VLOOKUP($A2,'EV Distribution'!$A$2:$B$16,2,FALSE)</f>
        <v>1.8870120000000001</v>
      </c>
      <c r="C2" s="2">
        <f>('EV Characterization'!C$2-'EV Characterization'!C$3)*VLOOKUP($A2,'EV Distribution'!$A$2:$B$16,2,FALSE)</f>
        <v>1.9498488000000003</v>
      </c>
      <c r="D2" s="2">
        <f>('EV Characterization'!D$2-'EV Characterization'!D$3)*VLOOKUP($A2,'EV Distribution'!$A$2:$B$16,2,FALSE)</f>
        <v>2.0545089600000002</v>
      </c>
      <c r="E2" s="2">
        <f>('EV Characterization'!E$2-'EV Characterization'!E$3)*VLOOKUP($A2,'EV Distribution'!$A$2:$B$16,2,FALSE)</f>
        <v>2.1989063999999998</v>
      </c>
      <c r="F2" s="2">
        <f>('EV Characterization'!F$2-'EV Characterization'!F$3)*VLOOKUP($A2,'EV Distribution'!$A$2:$B$16,2,FALSE)</f>
        <v>2.2696168800000001</v>
      </c>
      <c r="G2" s="2">
        <f>('EV Characterization'!G$2-'EV Characterization'!G$3)*VLOOKUP($A2,'EV Distribution'!$A$2:$B$16,2,FALSE)</f>
        <v>2.3969440800000004</v>
      </c>
      <c r="H2" s="2">
        <f>('EV Characterization'!H$2-'EV Characterization'!H$3)*VLOOKUP($A2,'EV Distribution'!$A$2:$B$16,2,FALSE)</f>
        <v>2.3596617599999998</v>
      </c>
      <c r="I2" s="2">
        <f>('EV Characterization'!I$2-'EV Characterization'!I$3)*VLOOKUP($A2,'EV Distribution'!$A$2:$B$16,2,FALSE)</f>
        <v>2.2113516480000004</v>
      </c>
      <c r="J2" s="2">
        <f>('EV Characterization'!J$2-'EV Characterization'!J$3)*VLOOKUP($A2,'EV Distribution'!$A$2:$B$16,2,FALSE)</f>
        <v>1.9233326880000001</v>
      </c>
      <c r="K2" s="2">
        <f>('EV Characterization'!K$2-'EV Characterization'!K$3)*VLOOKUP($A2,'EV Distribution'!$A$2:$B$16,2,FALSE)</f>
        <v>2.8729722720000002</v>
      </c>
      <c r="L2" s="2">
        <f>('EV Characterization'!L$2-'EV Characterization'!L$3)*VLOOKUP($A2,'EV Distribution'!$A$2:$B$16,2,FALSE)</f>
        <v>2.8631371680000002</v>
      </c>
      <c r="M2" s="2">
        <f>('EV Characterization'!M$2-'EV Characterization'!M$3)*VLOOKUP($A2,'EV Distribution'!$A$2:$B$16,2,FALSE)</f>
        <v>2.7268042079999999</v>
      </c>
      <c r="N2" s="2">
        <f>('EV Characterization'!N$2-'EV Characterization'!N$3)*VLOOKUP($A2,'EV Distribution'!$A$2:$B$16,2,FALSE)</f>
        <v>2.6024153280000002</v>
      </c>
      <c r="O2" s="2">
        <f>('EV Characterization'!O$2-'EV Characterization'!O$3)*VLOOKUP($A2,'EV Distribution'!$A$2:$B$16,2,FALSE)</f>
        <v>2.480542464</v>
      </c>
      <c r="P2" s="2">
        <f>('EV Characterization'!P$2-'EV Characterization'!P$3)*VLOOKUP($A2,'EV Distribution'!$A$2:$B$16,2,FALSE)</f>
        <v>2.4399275040000004</v>
      </c>
      <c r="Q2" s="2">
        <f>('EV Characterization'!Q$2-'EV Characterization'!Q$3)*VLOOKUP($A2,'EV Distribution'!$A$2:$B$16,2,FALSE)</f>
        <v>2.281797552</v>
      </c>
      <c r="R2" s="2">
        <f>('EV Characterization'!R$2-'EV Characterization'!R$3)*VLOOKUP($A2,'EV Distribution'!$A$2:$B$16,2,FALSE)</f>
        <v>2.1693120480000001</v>
      </c>
      <c r="S2" s="2">
        <f>('EV Characterization'!S$2-'EV Characterization'!S$3)*VLOOKUP($A2,'EV Distribution'!$A$2:$B$16,2,FALSE)</f>
        <v>2.141368752</v>
      </c>
      <c r="T2" s="2">
        <f>('EV Characterization'!T$2-'EV Characterization'!T$3)*VLOOKUP($A2,'EV Distribution'!$A$2:$B$16,2,FALSE)</f>
        <v>1.2712088159999999</v>
      </c>
      <c r="U2" s="2">
        <f>('EV Characterization'!U$2-'EV Characterization'!U$3)*VLOOKUP($A2,'EV Distribution'!$A$2:$B$16,2,FALSE)</f>
        <v>1.3639172639999999</v>
      </c>
      <c r="V2" s="2">
        <f>('EV Characterization'!V$2-'EV Characterization'!V$3)*VLOOKUP($A2,'EV Distribution'!$A$2:$B$16,2,FALSE)</f>
        <v>1.4485357920000002</v>
      </c>
      <c r="W2" s="2">
        <f>('EV Characterization'!W$2-'EV Characterization'!W$3)*VLOOKUP($A2,'EV Distribution'!$A$2:$B$16,2,FALSE)</f>
        <v>1.4910002400000002</v>
      </c>
      <c r="X2" s="2">
        <f>('EV Characterization'!X$2-'EV Characterization'!X$3)*VLOOKUP($A2,'EV Distribution'!$A$2:$B$16,2,FALSE)</f>
        <v>1.5706783200000001</v>
      </c>
      <c r="Y2" s="2">
        <f>('EV Characterization'!Y$2-'EV Characterization'!Y$3)*VLOOKUP($A2,'EV Distribution'!$A$2:$B$16,2,FALSE)</f>
        <v>1.7097842400000003</v>
      </c>
    </row>
    <row r="3" spans="1:25" x14ac:dyDescent="0.25">
      <c r="A3">
        <v>6</v>
      </c>
      <c r="B3" s="2">
        <f>('EV Characterization'!B$2-'EV Characterization'!B$3)*VLOOKUP($A3,'EV Distribution'!$A$2:$B$16,2,FALSE)</f>
        <v>0.62900400000000001</v>
      </c>
      <c r="C3" s="2">
        <f>('EV Characterization'!C$2-'EV Characterization'!C$3)*VLOOKUP($A3,'EV Distribution'!$A$2:$B$16,2,FALSE)</f>
        <v>0.64994960000000002</v>
      </c>
      <c r="D3" s="2">
        <f>('EV Characterization'!D$2-'EV Characterization'!D$3)*VLOOKUP($A3,'EV Distribution'!$A$2:$B$16,2,FALSE)</f>
        <v>0.68483632000000005</v>
      </c>
      <c r="E3" s="2">
        <f>('EV Characterization'!E$2-'EV Characterization'!E$3)*VLOOKUP($A3,'EV Distribution'!$A$2:$B$16,2,FALSE)</f>
        <v>0.73296879999999998</v>
      </c>
      <c r="F3" s="2">
        <f>('EV Characterization'!F$2-'EV Characterization'!F$3)*VLOOKUP($A3,'EV Distribution'!$A$2:$B$16,2,FALSE)</f>
        <v>0.75653895999999998</v>
      </c>
      <c r="G3" s="2">
        <f>('EV Characterization'!G$2-'EV Characterization'!G$3)*VLOOKUP($A3,'EV Distribution'!$A$2:$B$16,2,FALSE)</f>
        <v>0.79898136000000008</v>
      </c>
      <c r="H3" s="2">
        <f>('EV Characterization'!H$2-'EV Characterization'!H$3)*VLOOKUP($A3,'EV Distribution'!$A$2:$B$16,2,FALSE)</f>
        <v>0.78655391999999991</v>
      </c>
      <c r="I3" s="2">
        <f>('EV Characterization'!I$2-'EV Characterization'!I$3)*VLOOKUP($A3,'EV Distribution'!$A$2:$B$16,2,FALSE)</f>
        <v>0.73711721600000002</v>
      </c>
      <c r="J3" s="2">
        <f>('EV Characterization'!J$2-'EV Characterization'!J$3)*VLOOKUP($A3,'EV Distribution'!$A$2:$B$16,2,FALSE)</f>
        <v>0.64111089600000004</v>
      </c>
      <c r="K3" s="2">
        <f>('EV Characterization'!K$2-'EV Characterization'!K$3)*VLOOKUP($A3,'EV Distribution'!$A$2:$B$16,2,FALSE)</f>
        <v>0.95765742399999998</v>
      </c>
      <c r="L3" s="2">
        <f>('EV Characterization'!L$2-'EV Characterization'!L$3)*VLOOKUP($A3,'EV Distribution'!$A$2:$B$16,2,FALSE)</f>
        <v>0.95437905599999995</v>
      </c>
      <c r="M3" s="2">
        <f>('EV Characterization'!M$2-'EV Characterization'!M$3)*VLOOKUP($A3,'EV Distribution'!$A$2:$B$16,2,FALSE)</f>
        <v>0.90893473599999997</v>
      </c>
      <c r="N3" s="2">
        <f>('EV Characterization'!N$2-'EV Characterization'!N$3)*VLOOKUP($A3,'EV Distribution'!$A$2:$B$16,2,FALSE)</f>
        <v>0.86747177600000003</v>
      </c>
      <c r="O3" s="2">
        <f>('EV Characterization'!O$2-'EV Characterization'!O$3)*VLOOKUP($A3,'EV Distribution'!$A$2:$B$16,2,FALSE)</f>
        <v>0.82684748799999996</v>
      </c>
      <c r="P3" s="2">
        <f>('EV Characterization'!P$2-'EV Characterization'!P$3)*VLOOKUP($A3,'EV Distribution'!$A$2:$B$16,2,FALSE)</f>
        <v>0.81330916800000008</v>
      </c>
      <c r="Q3" s="2">
        <f>('EV Characterization'!Q$2-'EV Characterization'!Q$3)*VLOOKUP($A3,'EV Distribution'!$A$2:$B$16,2,FALSE)</f>
        <v>0.76059918399999993</v>
      </c>
      <c r="R3" s="2">
        <f>('EV Characterization'!R$2-'EV Characterization'!R$3)*VLOOKUP($A3,'EV Distribution'!$A$2:$B$16,2,FALSE)</f>
        <v>0.72310401599999996</v>
      </c>
      <c r="S3" s="2">
        <f>('EV Characterization'!S$2-'EV Characterization'!S$3)*VLOOKUP($A3,'EV Distribution'!$A$2:$B$16,2,FALSE)</f>
        <v>0.71378958400000003</v>
      </c>
      <c r="T3" s="2">
        <f>('EV Characterization'!T$2-'EV Characterization'!T$3)*VLOOKUP($A3,'EV Distribution'!$A$2:$B$16,2,FALSE)</f>
        <v>0.42373627199999997</v>
      </c>
      <c r="U3" s="2">
        <f>('EV Characterization'!U$2-'EV Characterization'!U$3)*VLOOKUP($A3,'EV Distribution'!$A$2:$B$16,2,FALSE)</f>
        <v>0.45463908799999997</v>
      </c>
      <c r="V3" s="2">
        <f>('EV Characterization'!V$2-'EV Characterization'!V$3)*VLOOKUP($A3,'EV Distribution'!$A$2:$B$16,2,FALSE)</f>
        <v>0.482845264</v>
      </c>
      <c r="W3" s="2">
        <f>('EV Characterization'!W$2-'EV Characterization'!W$3)*VLOOKUP($A3,'EV Distribution'!$A$2:$B$16,2,FALSE)</f>
        <v>0.49700008000000001</v>
      </c>
      <c r="X3" s="2">
        <f>('EV Characterization'!X$2-'EV Characterization'!X$3)*VLOOKUP($A3,'EV Distribution'!$A$2:$B$16,2,FALSE)</f>
        <v>0.52355943999999999</v>
      </c>
      <c r="Y3" s="2">
        <f>('EV Characterization'!Y$2-'EV Characterization'!Y$3)*VLOOKUP($A3,'EV Distribution'!$A$2:$B$16,2,FALSE)</f>
        <v>0.56992808000000006</v>
      </c>
    </row>
    <row r="4" spans="1:25" x14ac:dyDescent="0.25">
      <c r="A4">
        <v>14</v>
      </c>
      <c r="B4" s="2">
        <f>('EV Characterization'!B$2-'EV Characterization'!B$3)*VLOOKUP($A4,'EV Distribution'!$A$2:$B$16,2,FALSE)</f>
        <v>0.37680900000000001</v>
      </c>
      <c r="C4" s="2">
        <f>('EV Characterization'!C$2-'EV Characterization'!C$3)*VLOOKUP($A4,'EV Distribution'!$A$2:$B$16,2,FALSE)</f>
        <v>0.3893566</v>
      </c>
      <c r="D4" s="2">
        <f>('EV Characterization'!D$2-'EV Characterization'!D$3)*VLOOKUP($A4,'EV Distribution'!$A$2:$B$16,2,FALSE)</f>
        <v>0.41025572000000005</v>
      </c>
      <c r="E4" s="2">
        <f>('EV Characterization'!E$2-'EV Characterization'!E$3)*VLOOKUP($A4,'EV Distribution'!$A$2:$B$16,2,FALSE)</f>
        <v>0.43908979999999997</v>
      </c>
      <c r="F4" s="2">
        <f>('EV Characterization'!F$2-'EV Characterization'!F$3)*VLOOKUP($A4,'EV Distribution'!$A$2:$B$16,2,FALSE)</f>
        <v>0.45320966000000001</v>
      </c>
      <c r="G4" s="2">
        <f>('EV Characterization'!G$2-'EV Characterization'!G$3)*VLOOKUP($A4,'EV Distribution'!$A$2:$B$16,2,FALSE)</f>
        <v>0.47863506</v>
      </c>
      <c r="H4" s="2">
        <f>('EV Characterization'!H$2-'EV Characterization'!H$3)*VLOOKUP($A4,'EV Distribution'!$A$2:$B$16,2,FALSE)</f>
        <v>0.47119031999999994</v>
      </c>
      <c r="I4" s="2">
        <f>('EV Characterization'!I$2-'EV Characterization'!I$3)*VLOOKUP($A4,'EV Distribution'!$A$2:$B$16,2,FALSE)</f>
        <v>0.44157493599999997</v>
      </c>
      <c r="J4" s="2">
        <f>('EV Characterization'!J$2-'EV Characterization'!J$3)*VLOOKUP($A4,'EV Distribution'!$A$2:$B$16,2,FALSE)</f>
        <v>0.384061716</v>
      </c>
      <c r="K4" s="2">
        <f>('EV Characterization'!K$2-'EV Characterization'!K$3)*VLOOKUP($A4,'EV Distribution'!$A$2:$B$16,2,FALSE)</f>
        <v>0.57369100399999995</v>
      </c>
      <c r="L4" s="2">
        <f>('EV Characterization'!L$2-'EV Characterization'!L$3)*VLOOKUP($A4,'EV Distribution'!$A$2:$B$16,2,FALSE)</f>
        <v>0.57172707599999995</v>
      </c>
      <c r="M4" s="2">
        <f>('EV Characterization'!M$2-'EV Characterization'!M$3)*VLOOKUP($A4,'EV Distribution'!$A$2:$B$16,2,FALSE)</f>
        <v>0.54450335599999999</v>
      </c>
      <c r="N4" s="2">
        <f>('EV Characterization'!N$2-'EV Characterization'!N$3)*VLOOKUP($A4,'EV Distribution'!$A$2:$B$16,2,FALSE)</f>
        <v>0.51966469599999998</v>
      </c>
      <c r="O4" s="2">
        <f>('EV Characterization'!O$2-'EV Characterization'!O$3)*VLOOKUP($A4,'EV Distribution'!$A$2:$B$16,2,FALSE)</f>
        <v>0.49532844799999998</v>
      </c>
      <c r="P4" s="2">
        <f>('EV Characterization'!P$2-'EV Characterization'!P$3)*VLOOKUP($A4,'EV Distribution'!$A$2:$B$16,2,FALSE)</f>
        <v>0.48721822800000003</v>
      </c>
      <c r="Q4" s="2">
        <f>('EV Characterization'!Q$2-'EV Characterization'!Q$3)*VLOOKUP($A4,'EV Distribution'!$A$2:$B$16,2,FALSE)</f>
        <v>0.45564196399999995</v>
      </c>
      <c r="R4" s="2">
        <f>('EV Characterization'!R$2-'EV Characterization'!R$3)*VLOOKUP($A4,'EV Distribution'!$A$2:$B$16,2,FALSE)</f>
        <v>0.433180236</v>
      </c>
      <c r="S4" s="2">
        <f>('EV Characterization'!S$2-'EV Characterization'!S$3)*VLOOKUP($A4,'EV Distribution'!$A$2:$B$16,2,FALSE)</f>
        <v>0.42760036399999996</v>
      </c>
      <c r="T4" s="2">
        <f>('EV Characterization'!T$2-'EV Characterization'!T$3)*VLOOKUP($A4,'EV Distribution'!$A$2:$B$16,2,FALSE)</f>
        <v>0.25384201199999995</v>
      </c>
      <c r="U4" s="2">
        <f>('EV Characterization'!U$2-'EV Characterization'!U$3)*VLOOKUP($A4,'EV Distribution'!$A$2:$B$16,2,FALSE)</f>
        <v>0.27235454799999997</v>
      </c>
      <c r="V4" s="2">
        <f>('EV Characterization'!V$2-'EV Characterization'!V$3)*VLOOKUP($A4,'EV Distribution'!$A$2:$B$16,2,FALSE)</f>
        <v>0.28925164399999997</v>
      </c>
      <c r="W4" s="2">
        <f>('EV Characterization'!W$2-'EV Characterization'!W$3)*VLOOKUP($A4,'EV Distribution'!$A$2:$B$16,2,FALSE)</f>
        <v>0.29773117999999998</v>
      </c>
      <c r="X4" s="2">
        <f>('EV Characterization'!X$2-'EV Characterization'!X$3)*VLOOKUP($A4,'EV Distribution'!$A$2:$B$16,2,FALSE)</f>
        <v>0.31364174</v>
      </c>
      <c r="Y4" s="2">
        <f>('EV Characterization'!Y$2-'EV Characterization'!Y$3)*VLOOKUP($A4,'EV Distribution'!$A$2:$B$16,2,FALSE)</f>
        <v>0.34141917999999999</v>
      </c>
    </row>
    <row r="5" spans="1:25" x14ac:dyDescent="0.25">
      <c r="A5">
        <v>17</v>
      </c>
      <c r="B5" s="2">
        <f>('EV Characterization'!B$2-'EV Characterization'!B$3)*VLOOKUP($A5,'EV Distribution'!$A$2:$B$16,2,FALSE)</f>
        <v>0.50290650000000003</v>
      </c>
      <c r="C5" s="2">
        <f>('EV Characterization'!C$2-'EV Characterization'!C$3)*VLOOKUP($A5,'EV Distribution'!$A$2:$B$16,2,FALSE)</f>
        <v>0.51965309999999998</v>
      </c>
      <c r="D5" s="2">
        <f>('EV Characterization'!D$2-'EV Characterization'!D$3)*VLOOKUP($A5,'EV Distribution'!$A$2:$B$16,2,FALSE)</f>
        <v>0.54754602000000008</v>
      </c>
      <c r="E5" s="2">
        <f>('EV Characterization'!E$2-'EV Characterization'!E$3)*VLOOKUP($A5,'EV Distribution'!$A$2:$B$16,2,FALSE)</f>
        <v>0.58602929999999998</v>
      </c>
      <c r="F5" s="2">
        <f>('EV Characterization'!F$2-'EV Characterization'!F$3)*VLOOKUP($A5,'EV Distribution'!$A$2:$B$16,2,FALSE)</f>
        <v>0.60487431000000003</v>
      </c>
      <c r="G5" s="2">
        <f>('EV Characterization'!G$2-'EV Characterization'!G$3)*VLOOKUP($A5,'EV Distribution'!$A$2:$B$16,2,FALSE)</f>
        <v>0.63880820999999999</v>
      </c>
      <c r="H5" s="2">
        <f>('EV Characterization'!H$2-'EV Characterization'!H$3)*VLOOKUP($A5,'EV Distribution'!$A$2:$B$16,2,FALSE)</f>
        <v>0.62887211999999992</v>
      </c>
      <c r="I5" s="2">
        <f>('EV Characterization'!I$2-'EV Characterization'!I$3)*VLOOKUP($A5,'EV Distribution'!$A$2:$B$16,2,FALSE)</f>
        <v>0.589346076</v>
      </c>
      <c r="J5" s="2">
        <f>('EV Characterization'!J$2-'EV Characterization'!J$3)*VLOOKUP($A5,'EV Distribution'!$A$2:$B$16,2,FALSE)</f>
        <v>0.51258630599999999</v>
      </c>
      <c r="K5" s="2">
        <f>('EV Characterization'!K$2-'EV Characterization'!K$3)*VLOOKUP($A5,'EV Distribution'!$A$2:$B$16,2,FALSE)</f>
        <v>0.76567421400000002</v>
      </c>
      <c r="L5" s="2">
        <f>('EV Characterization'!L$2-'EV Characterization'!L$3)*VLOOKUP($A5,'EV Distribution'!$A$2:$B$16,2,FALSE)</f>
        <v>0.763053066</v>
      </c>
      <c r="M5" s="2">
        <f>('EV Characterization'!M$2-'EV Characterization'!M$3)*VLOOKUP($A5,'EV Distribution'!$A$2:$B$16,2,FALSE)</f>
        <v>0.72671904599999992</v>
      </c>
      <c r="N5" s="2">
        <f>('EV Characterization'!N$2-'EV Characterization'!N$3)*VLOOKUP($A5,'EV Distribution'!$A$2:$B$16,2,FALSE)</f>
        <v>0.69356823600000006</v>
      </c>
      <c r="O5" s="2">
        <f>('EV Characterization'!O$2-'EV Characterization'!O$3)*VLOOKUP($A5,'EV Distribution'!$A$2:$B$16,2,FALSE)</f>
        <v>0.66108796800000003</v>
      </c>
      <c r="P5" s="2">
        <f>('EV Characterization'!P$2-'EV Characterization'!P$3)*VLOOKUP($A5,'EV Distribution'!$A$2:$B$16,2,FALSE)</f>
        <v>0.65026369800000006</v>
      </c>
      <c r="Q5" s="2">
        <f>('EV Characterization'!Q$2-'EV Characterization'!Q$3)*VLOOKUP($A5,'EV Distribution'!$A$2:$B$16,2,FALSE)</f>
        <v>0.60812057399999997</v>
      </c>
      <c r="R5" s="2">
        <f>('EV Characterization'!R$2-'EV Characterization'!R$3)*VLOOKUP($A5,'EV Distribution'!$A$2:$B$16,2,FALSE)</f>
        <v>0.57814212600000003</v>
      </c>
      <c r="S5" s="2">
        <f>('EV Characterization'!S$2-'EV Characterization'!S$3)*VLOOKUP($A5,'EV Distribution'!$A$2:$B$16,2,FALSE)</f>
        <v>0.57069497400000002</v>
      </c>
      <c r="T5" s="2">
        <f>('EV Characterization'!T$2-'EV Characterization'!T$3)*VLOOKUP($A5,'EV Distribution'!$A$2:$B$16,2,FALSE)</f>
        <v>0.33878914199999999</v>
      </c>
      <c r="U5" s="2">
        <f>('EV Characterization'!U$2-'EV Characterization'!U$3)*VLOOKUP($A5,'EV Distribution'!$A$2:$B$16,2,FALSE)</f>
        <v>0.36349681799999994</v>
      </c>
      <c r="V5" s="2">
        <f>('EV Characterization'!V$2-'EV Characterization'!V$3)*VLOOKUP($A5,'EV Distribution'!$A$2:$B$16,2,FALSE)</f>
        <v>0.38604845399999999</v>
      </c>
      <c r="W5" s="2">
        <f>('EV Characterization'!W$2-'EV Characterization'!W$3)*VLOOKUP($A5,'EV Distribution'!$A$2:$B$16,2,FALSE)</f>
        <v>0.39736563000000003</v>
      </c>
      <c r="X5" s="2">
        <f>('EV Characterization'!X$2-'EV Characterization'!X$3)*VLOOKUP($A5,'EV Distribution'!$A$2:$B$16,2,FALSE)</f>
        <v>0.41860058999999999</v>
      </c>
      <c r="Y5" s="2">
        <f>('EV Characterization'!Y$2-'EV Characterization'!Y$3)*VLOOKUP($A5,'EV Distribution'!$A$2:$B$16,2,FALSE)</f>
        <v>0.45567363</v>
      </c>
    </row>
    <row r="6" spans="1:25" x14ac:dyDescent="0.25">
      <c r="A6">
        <v>20</v>
      </c>
      <c r="B6" s="2">
        <f>('EV Characterization'!B$2-'EV Characterization'!B$3)*VLOOKUP($A6,'EV Distribution'!$A$2:$B$16,2,FALSE)</f>
        <v>0.154284</v>
      </c>
      <c r="C6" s="2">
        <f>('EV Characterization'!C$2-'EV Characterization'!C$3)*VLOOKUP($A6,'EV Distribution'!$A$2:$B$16,2,FALSE)</f>
        <v>0.1594216</v>
      </c>
      <c r="D6" s="2">
        <f>('EV Characterization'!D$2-'EV Characterization'!D$3)*VLOOKUP($A6,'EV Distribution'!$A$2:$B$16,2,FALSE)</f>
        <v>0.16797872</v>
      </c>
      <c r="E6" s="2">
        <f>('EV Characterization'!E$2-'EV Characterization'!E$3)*VLOOKUP($A6,'EV Distribution'!$A$2:$B$16,2,FALSE)</f>
        <v>0.17978479999999999</v>
      </c>
      <c r="F6" s="2">
        <f>('EV Characterization'!F$2-'EV Characterization'!F$3)*VLOOKUP($A6,'EV Distribution'!$A$2:$B$16,2,FALSE)</f>
        <v>0.18556615999999998</v>
      </c>
      <c r="G6" s="2">
        <f>('EV Characterization'!G$2-'EV Characterization'!G$3)*VLOOKUP($A6,'EV Distribution'!$A$2:$B$16,2,FALSE)</f>
        <v>0.19597655999999999</v>
      </c>
      <c r="H6" s="2">
        <f>('EV Characterization'!H$2-'EV Characterization'!H$3)*VLOOKUP($A6,'EV Distribution'!$A$2:$B$16,2,FALSE)</f>
        <v>0.19292831999999999</v>
      </c>
      <c r="I6" s="2">
        <f>('EV Characterization'!I$2-'EV Characterization'!I$3)*VLOOKUP($A6,'EV Distribution'!$A$2:$B$16,2,FALSE)</f>
        <v>0.18080233600000001</v>
      </c>
      <c r="J6" s="2">
        <f>('EV Characterization'!J$2-'EV Characterization'!J$3)*VLOOKUP($A6,'EV Distribution'!$A$2:$B$16,2,FALSE)</f>
        <v>0.15725361599999998</v>
      </c>
      <c r="K6" s="2">
        <f>('EV Characterization'!K$2-'EV Characterization'!K$3)*VLOOKUP($A6,'EV Distribution'!$A$2:$B$16,2,FALSE)</f>
        <v>0.234897104</v>
      </c>
      <c r="L6" s="2">
        <f>('EV Characterization'!L$2-'EV Characterization'!L$3)*VLOOKUP($A6,'EV Distribution'!$A$2:$B$16,2,FALSE)</f>
        <v>0.23409297599999998</v>
      </c>
      <c r="M6" s="2">
        <f>('EV Characterization'!M$2-'EV Characterization'!M$3)*VLOOKUP($A6,'EV Distribution'!$A$2:$B$16,2,FALSE)</f>
        <v>0.22294625599999998</v>
      </c>
      <c r="N6" s="2">
        <f>('EV Characterization'!N$2-'EV Characterization'!N$3)*VLOOKUP($A6,'EV Distribution'!$A$2:$B$16,2,FALSE)</f>
        <v>0.212776096</v>
      </c>
      <c r="O6" s="2">
        <f>('EV Characterization'!O$2-'EV Characterization'!O$3)*VLOOKUP($A6,'EV Distribution'!$A$2:$B$16,2,FALSE)</f>
        <v>0.20281164799999998</v>
      </c>
      <c r="P6" s="2">
        <f>('EV Characterization'!P$2-'EV Characterization'!P$3)*VLOOKUP($A6,'EV Distribution'!$A$2:$B$16,2,FALSE)</f>
        <v>0.19949092800000001</v>
      </c>
      <c r="Q6" s="2">
        <f>('EV Characterization'!Q$2-'EV Characterization'!Q$3)*VLOOKUP($A6,'EV Distribution'!$A$2:$B$16,2,FALSE)</f>
        <v>0.18656206399999997</v>
      </c>
      <c r="R6" s="2">
        <f>('EV Characterization'!R$2-'EV Characterization'!R$3)*VLOOKUP($A6,'EV Distribution'!$A$2:$B$16,2,FALSE)</f>
        <v>0.17736513599999998</v>
      </c>
      <c r="S6" s="2">
        <f>('EV Characterization'!S$2-'EV Characterization'!S$3)*VLOOKUP($A6,'EV Distribution'!$A$2:$B$16,2,FALSE)</f>
        <v>0.17508046399999999</v>
      </c>
      <c r="T6" s="2">
        <f>('EV Characterization'!T$2-'EV Characterization'!T$3)*VLOOKUP($A6,'EV Distribution'!$A$2:$B$16,2,FALSE)</f>
        <v>0.10393531199999999</v>
      </c>
      <c r="U6" s="2">
        <f>('EV Characterization'!U$2-'EV Characterization'!U$3)*VLOOKUP($A6,'EV Distribution'!$A$2:$B$16,2,FALSE)</f>
        <v>0.11151524799999998</v>
      </c>
      <c r="V6" s="2">
        <f>('EV Characterization'!V$2-'EV Characterization'!V$3)*VLOOKUP($A6,'EV Distribution'!$A$2:$B$16,2,FALSE)</f>
        <v>0.11843374399999999</v>
      </c>
      <c r="W6" s="2">
        <f>('EV Characterization'!W$2-'EV Characterization'!W$3)*VLOOKUP($A6,'EV Distribution'!$A$2:$B$16,2,FALSE)</f>
        <v>0.12190568</v>
      </c>
      <c r="X6" s="2">
        <f>('EV Characterization'!X$2-'EV Characterization'!X$3)*VLOOKUP($A6,'EV Distribution'!$A$2:$B$16,2,FALSE)</f>
        <v>0.12842023999999999</v>
      </c>
      <c r="Y6" s="2">
        <f>('EV Characterization'!Y$2-'EV Characterization'!Y$3)*VLOOKUP($A6,'EV Distribution'!$A$2:$B$16,2,FALSE)</f>
        <v>0.13979368</v>
      </c>
    </row>
    <row r="7" spans="1:25" x14ac:dyDescent="0.25">
      <c r="A7">
        <v>22</v>
      </c>
      <c r="B7" s="2">
        <f>('EV Characterization'!B$2-'EV Characterization'!B$3)*VLOOKUP($A7,'EV Distribution'!$A$2:$B$16,2,FALSE)</f>
        <v>1.258008</v>
      </c>
      <c r="C7" s="2">
        <f>('EV Characterization'!C$2-'EV Characterization'!C$3)*VLOOKUP($A7,'EV Distribution'!$A$2:$B$16,2,FALSE)</f>
        <v>1.2998992</v>
      </c>
      <c r="D7" s="2">
        <f>('EV Characterization'!D$2-'EV Characterization'!D$3)*VLOOKUP($A7,'EV Distribution'!$A$2:$B$16,2,FALSE)</f>
        <v>1.3696726400000001</v>
      </c>
      <c r="E7" s="2">
        <f>('EV Characterization'!E$2-'EV Characterization'!E$3)*VLOOKUP($A7,'EV Distribution'!$A$2:$B$16,2,FALSE)</f>
        <v>1.4659376</v>
      </c>
      <c r="F7" s="2">
        <f>('EV Characterization'!F$2-'EV Characterization'!F$3)*VLOOKUP($A7,'EV Distribution'!$A$2:$B$16,2,FALSE)</f>
        <v>1.51307792</v>
      </c>
      <c r="G7" s="2">
        <f>('EV Characterization'!G$2-'EV Characterization'!G$3)*VLOOKUP($A7,'EV Distribution'!$A$2:$B$16,2,FALSE)</f>
        <v>1.5979627200000002</v>
      </c>
      <c r="H7" s="2">
        <f>('EV Characterization'!H$2-'EV Characterization'!H$3)*VLOOKUP($A7,'EV Distribution'!$A$2:$B$16,2,FALSE)</f>
        <v>1.5731078399999998</v>
      </c>
      <c r="I7" s="2">
        <f>('EV Characterization'!I$2-'EV Characterization'!I$3)*VLOOKUP($A7,'EV Distribution'!$A$2:$B$16,2,FALSE)</f>
        <v>1.474234432</v>
      </c>
      <c r="J7" s="2">
        <f>('EV Characterization'!J$2-'EV Characterization'!J$3)*VLOOKUP($A7,'EV Distribution'!$A$2:$B$16,2,FALSE)</f>
        <v>1.2822217920000001</v>
      </c>
      <c r="K7" s="2">
        <f>('EV Characterization'!K$2-'EV Characterization'!K$3)*VLOOKUP($A7,'EV Distribution'!$A$2:$B$16,2,FALSE)</f>
        <v>1.915314848</v>
      </c>
      <c r="L7" s="2">
        <f>('EV Characterization'!L$2-'EV Characterization'!L$3)*VLOOKUP($A7,'EV Distribution'!$A$2:$B$16,2,FALSE)</f>
        <v>1.9087581119999999</v>
      </c>
      <c r="M7" s="2">
        <f>('EV Characterization'!M$2-'EV Characterization'!M$3)*VLOOKUP($A7,'EV Distribution'!$A$2:$B$16,2,FALSE)</f>
        <v>1.8178694719999999</v>
      </c>
      <c r="N7" s="2">
        <f>('EV Characterization'!N$2-'EV Characterization'!N$3)*VLOOKUP($A7,'EV Distribution'!$A$2:$B$16,2,FALSE)</f>
        <v>1.7349435520000001</v>
      </c>
      <c r="O7" s="2">
        <f>('EV Characterization'!O$2-'EV Characterization'!O$3)*VLOOKUP($A7,'EV Distribution'!$A$2:$B$16,2,FALSE)</f>
        <v>1.6536949759999999</v>
      </c>
      <c r="P7" s="2">
        <f>('EV Characterization'!P$2-'EV Characterization'!P$3)*VLOOKUP($A7,'EV Distribution'!$A$2:$B$16,2,FALSE)</f>
        <v>1.6266183360000002</v>
      </c>
      <c r="Q7" s="2">
        <f>('EV Characterization'!Q$2-'EV Characterization'!Q$3)*VLOOKUP($A7,'EV Distribution'!$A$2:$B$16,2,FALSE)</f>
        <v>1.5211983679999999</v>
      </c>
      <c r="R7" s="2">
        <f>('EV Characterization'!R$2-'EV Characterization'!R$3)*VLOOKUP($A7,'EV Distribution'!$A$2:$B$16,2,FALSE)</f>
        <v>1.4462080319999999</v>
      </c>
      <c r="S7" s="2">
        <f>('EV Characterization'!S$2-'EV Characterization'!S$3)*VLOOKUP($A7,'EV Distribution'!$A$2:$B$16,2,FALSE)</f>
        <v>1.4275791680000001</v>
      </c>
      <c r="T7" s="2">
        <f>('EV Characterization'!T$2-'EV Characterization'!T$3)*VLOOKUP($A7,'EV Distribution'!$A$2:$B$16,2,FALSE)</f>
        <v>0.84747254399999994</v>
      </c>
      <c r="U7" s="2">
        <f>('EV Characterization'!U$2-'EV Characterization'!U$3)*VLOOKUP($A7,'EV Distribution'!$A$2:$B$16,2,FALSE)</f>
        <v>0.90927817599999994</v>
      </c>
      <c r="V7" s="2">
        <f>('EV Characterization'!V$2-'EV Characterization'!V$3)*VLOOKUP($A7,'EV Distribution'!$A$2:$B$16,2,FALSE)</f>
        <v>0.96569052799999999</v>
      </c>
      <c r="W7" s="2">
        <f>('EV Characterization'!W$2-'EV Characterization'!W$3)*VLOOKUP($A7,'EV Distribution'!$A$2:$B$16,2,FALSE)</f>
        <v>0.99400016000000002</v>
      </c>
      <c r="X7" s="2">
        <f>('EV Characterization'!X$2-'EV Characterization'!X$3)*VLOOKUP($A7,'EV Distribution'!$A$2:$B$16,2,FALSE)</f>
        <v>1.04711888</v>
      </c>
      <c r="Y7" s="2">
        <f>('EV Characterization'!Y$2-'EV Characterization'!Y$3)*VLOOKUP($A7,'EV Distribution'!$A$2:$B$16,2,FALSE)</f>
        <v>1.1398561600000001</v>
      </c>
    </row>
    <row r="8" spans="1:25" x14ac:dyDescent="0.25">
      <c r="A8">
        <v>24</v>
      </c>
      <c r="B8" s="2">
        <f>('EV Characterization'!B$2-'EV Characterization'!B$3)*VLOOKUP($A8,'EV Distribution'!$A$2:$B$16,2,FALSE)</f>
        <v>2.201514</v>
      </c>
      <c r="C8" s="2">
        <f>('EV Characterization'!C$2-'EV Characterization'!C$3)*VLOOKUP($A8,'EV Distribution'!$A$2:$B$16,2,FALSE)</f>
        <v>2.2748235999999999</v>
      </c>
      <c r="D8" s="2">
        <f>('EV Characterization'!D$2-'EV Characterization'!D$3)*VLOOKUP($A8,'EV Distribution'!$A$2:$B$16,2,FALSE)</f>
        <v>2.3969271200000004</v>
      </c>
      <c r="E8" s="2">
        <f>('EV Characterization'!E$2-'EV Characterization'!E$3)*VLOOKUP($A8,'EV Distribution'!$A$2:$B$16,2,FALSE)</f>
        <v>2.5653907999999999</v>
      </c>
      <c r="F8" s="2">
        <f>('EV Characterization'!F$2-'EV Characterization'!F$3)*VLOOKUP($A8,'EV Distribution'!$A$2:$B$16,2,FALSE)</f>
        <v>2.6478863600000002</v>
      </c>
      <c r="G8" s="2">
        <f>('EV Characterization'!G$2-'EV Characterization'!G$3)*VLOOKUP($A8,'EV Distribution'!$A$2:$B$16,2,FALSE)</f>
        <v>2.7964347600000004</v>
      </c>
      <c r="H8" s="2">
        <f>('EV Characterization'!H$2-'EV Characterization'!H$3)*VLOOKUP($A8,'EV Distribution'!$A$2:$B$16,2,FALSE)</f>
        <v>2.75293872</v>
      </c>
      <c r="I8" s="2">
        <f>('EV Characterization'!I$2-'EV Characterization'!I$3)*VLOOKUP($A8,'EV Distribution'!$A$2:$B$16,2,FALSE)</f>
        <v>2.5799102560000002</v>
      </c>
      <c r="J8" s="2">
        <f>('EV Characterization'!J$2-'EV Characterization'!J$3)*VLOOKUP($A8,'EV Distribution'!$A$2:$B$16,2,FALSE)</f>
        <v>2.2438881360000003</v>
      </c>
      <c r="K8" s="2">
        <f>('EV Characterization'!K$2-'EV Characterization'!K$3)*VLOOKUP($A8,'EV Distribution'!$A$2:$B$16,2,FALSE)</f>
        <v>3.351800984</v>
      </c>
      <c r="L8" s="2">
        <f>('EV Characterization'!L$2-'EV Characterization'!L$3)*VLOOKUP($A8,'EV Distribution'!$A$2:$B$16,2,FALSE)</f>
        <v>3.340326696</v>
      </c>
      <c r="M8" s="2">
        <f>('EV Characterization'!M$2-'EV Characterization'!M$3)*VLOOKUP($A8,'EV Distribution'!$A$2:$B$16,2,FALSE)</f>
        <v>3.1812715759999999</v>
      </c>
      <c r="N8" s="2">
        <f>('EV Characterization'!N$2-'EV Characterization'!N$3)*VLOOKUP($A8,'EV Distribution'!$A$2:$B$16,2,FALSE)</f>
        <v>3.0361512160000004</v>
      </c>
      <c r="O8" s="2">
        <f>('EV Characterization'!O$2-'EV Characterization'!O$3)*VLOOKUP($A8,'EV Distribution'!$A$2:$B$16,2,FALSE)</f>
        <v>2.8939662080000002</v>
      </c>
      <c r="P8" s="2">
        <f>('EV Characterization'!P$2-'EV Characterization'!P$3)*VLOOKUP($A8,'EV Distribution'!$A$2:$B$16,2,FALSE)</f>
        <v>2.8465820880000003</v>
      </c>
      <c r="Q8" s="2">
        <f>('EV Characterization'!Q$2-'EV Characterization'!Q$3)*VLOOKUP($A8,'EV Distribution'!$A$2:$B$16,2,FALSE)</f>
        <v>2.6620971440000001</v>
      </c>
      <c r="R8" s="2">
        <f>('EV Characterization'!R$2-'EV Characterization'!R$3)*VLOOKUP($A8,'EV Distribution'!$A$2:$B$16,2,FALSE)</f>
        <v>2.530864056</v>
      </c>
      <c r="S8" s="2">
        <f>('EV Characterization'!S$2-'EV Characterization'!S$3)*VLOOKUP($A8,'EV Distribution'!$A$2:$B$16,2,FALSE)</f>
        <v>2.4982635439999998</v>
      </c>
      <c r="T8" s="2">
        <f>('EV Characterization'!T$2-'EV Characterization'!T$3)*VLOOKUP($A8,'EV Distribution'!$A$2:$B$16,2,FALSE)</f>
        <v>1.483076952</v>
      </c>
      <c r="U8" s="2">
        <f>('EV Characterization'!U$2-'EV Characterization'!U$3)*VLOOKUP($A8,'EV Distribution'!$A$2:$B$16,2,FALSE)</f>
        <v>1.5912368079999999</v>
      </c>
      <c r="V8" s="2">
        <f>('EV Characterization'!V$2-'EV Characterization'!V$3)*VLOOKUP($A8,'EV Distribution'!$A$2:$B$16,2,FALSE)</f>
        <v>1.6899584240000001</v>
      </c>
      <c r="W8" s="2">
        <f>('EV Characterization'!W$2-'EV Characterization'!W$3)*VLOOKUP($A8,'EV Distribution'!$A$2:$B$16,2,FALSE)</f>
        <v>1.7395002800000001</v>
      </c>
      <c r="X8" s="2">
        <f>('EV Characterization'!X$2-'EV Characterization'!X$3)*VLOOKUP($A8,'EV Distribution'!$A$2:$B$16,2,FALSE)</f>
        <v>1.8324580400000001</v>
      </c>
      <c r="Y8" s="2">
        <f>('EV Characterization'!Y$2-'EV Characterization'!Y$3)*VLOOKUP($A8,'EV Distribution'!$A$2:$B$16,2,FALSE)</f>
        <v>1.9947482800000003</v>
      </c>
    </row>
    <row r="9" spans="1:25" x14ac:dyDescent="0.25">
      <c r="A9">
        <v>26</v>
      </c>
      <c r="B9" s="2">
        <f>('EV Characterization'!B$2-'EV Characterization'!B$3)*VLOOKUP($A9,'EV Distribution'!$A$2:$B$16,2,FALSE)</f>
        <v>1.732728</v>
      </c>
      <c r="C9" s="2">
        <f>('EV Characterization'!C$2-'EV Characterization'!C$3)*VLOOKUP($A9,'EV Distribution'!$A$2:$B$16,2,FALSE)</f>
        <v>1.7904272000000001</v>
      </c>
      <c r="D9" s="2">
        <f>('EV Characterization'!D$2-'EV Characterization'!D$3)*VLOOKUP($A9,'EV Distribution'!$A$2:$B$16,2,FALSE)</f>
        <v>1.8865302400000001</v>
      </c>
      <c r="E9" s="2">
        <f>('EV Characterization'!E$2-'EV Characterization'!E$3)*VLOOKUP($A9,'EV Distribution'!$A$2:$B$16,2,FALSE)</f>
        <v>2.0191216000000001</v>
      </c>
      <c r="F9" s="2">
        <f>('EV Characterization'!F$2-'EV Characterization'!F$3)*VLOOKUP($A9,'EV Distribution'!$A$2:$B$16,2,FALSE)</f>
        <v>2.08405072</v>
      </c>
      <c r="G9" s="2">
        <f>('EV Characterization'!G$2-'EV Characterization'!G$3)*VLOOKUP($A9,'EV Distribution'!$A$2:$B$16,2,FALSE)</f>
        <v>2.2009675200000003</v>
      </c>
      <c r="H9" s="2">
        <f>('EV Characterization'!H$2-'EV Characterization'!H$3)*VLOOKUP($A9,'EV Distribution'!$A$2:$B$16,2,FALSE)</f>
        <v>2.1667334399999998</v>
      </c>
      <c r="I9" s="2">
        <f>('EV Characterization'!I$2-'EV Characterization'!I$3)*VLOOKUP($A9,'EV Distribution'!$A$2:$B$16,2,FALSE)</f>
        <v>2.0305493120000002</v>
      </c>
      <c r="J9" s="2">
        <f>('EV Characterization'!J$2-'EV Characterization'!J$3)*VLOOKUP($A9,'EV Distribution'!$A$2:$B$16,2,FALSE)</f>
        <v>1.7660790719999999</v>
      </c>
      <c r="K9" s="2">
        <f>('EV Characterization'!K$2-'EV Characterization'!K$3)*VLOOKUP($A9,'EV Distribution'!$A$2:$B$16,2,FALSE)</f>
        <v>2.6380751679999999</v>
      </c>
      <c r="L9" s="2">
        <f>('EV Characterization'!L$2-'EV Characterization'!L$3)*VLOOKUP($A9,'EV Distribution'!$A$2:$B$16,2,FALSE)</f>
        <v>2.6290441919999998</v>
      </c>
      <c r="M9" s="2">
        <f>('EV Characterization'!M$2-'EV Characterization'!M$3)*VLOOKUP($A9,'EV Distribution'!$A$2:$B$16,2,FALSE)</f>
        <v>2.5038579520000002</v>
      </c>
      <c r="N9" s="2">
        <f>('EV Characterization'!N$2-'EV Characterization'!N$3)*VLOOKUP($A9,'EV Distribution'!$A$2:$B$16,2,FALSE)</f>
        <v>2.3896392319999999</v>
      </c>
      <c r="O9" s="2">
        <f>('EV Characterization'!O$2-'EV Characterization'!O$3)*VLOOKUP($A9,'EV Distribution'!$A$2:$B$16,2,FALSE)</f>
        <v>2.277730816</v>
      </c>
      <c r="P9" s="2">
        <f>('EV Characterization'!P$2-'EV Characterization'!P$3)*VLOOKUP($A9,'EV Distribution'!$A$2:$B$16,2,FALSE)</f>
        <v>2.2404365760000005</v>
      </c>
      <c r="Q9" s="2">
        <f>('EV Characterization'!Q$2-'EV Characterization'!Q$3)*VLOOKUP($A9,'EV Distribution'!$A$2:$B$16,2,FALSE)</f>
        <v>2.0952354879999997</v>
      </c>
      <c r="R9" s="2">
        <f>('EV Characterization'!R$2-'EV Characterization'!R$3)*VLOOKUP($A9,'EV Distribution'!$A$2:$B$16,2,FALSE)</f>
        <v>1.991946912</v>
      </c>
      <c r="S9" s="2">
        <f>('EV Characterization'!S$2-'EV Characterization'!S$3)*VLOOKUP($A9,'EV Distribution'!$A$2:$B$16,2,FALSE)</f>
        <v>1.9662882879999999</v>
      </c>
      <c r="T9" s="2">
        <f>('EV Characterization'!T$2-'EV Characterization'!T$3)*VLOOKUP($A9,'EV Distribution'!$A$2:$B$16,2,FALSE)</f>
        <v>1.167273504</v>
      </c>
      <c r="U9" s="2">
        <f>('EV Characterization'!U$2-'EV Characterization'!U$3)*VLOOKUP($A9,'EV Distribution'!$A$2:$B$16,2,FALSE)</f>
        <v>1.252402016</v>
      </c>
      <c r="V9" s="2">
        <f>('EV Characterization'!V$2-'EV Characterization'!V$3)*VLOOKUP($A9,'EV Distribution'!$A$2:$B$16,2,FALSE)</f>
        <v>1.3301020480000001</v>
      </c>
      <c r="W9" s="2">
        <f>('EV Characterization'!W$2-'EV Characterization'!W$3)*VLOOKUP($A9,'EV Distribution'!$A$2:$B$16,2,FALSE)</f>
        <v>1.36909456</v>
      </c>
      <c r="X9" s="2">
        <f>('EV Characterization'!X$2-'EV Characterization'!X$3)*VLOOKUP($A9,'EV Distribution'!$A$2:$B$16,2,FALSE)</f>
        <v>1.44225808</v>
      </c>
      <c r="Y9" s="2">
        <f>('EV Characterization'!Y$2-'EV Characterization'!Y$3)*VLOOKUP($A9,'EV Distribution'!$A$2:$B$16,2,FALSE)</f>
        <v>1.5699905600000001</v>
      </c>
    </row>
    <row r="10" spans="1:25" x14ac:dyDescent="0.25">
      <c r="A10">
        <v>28</v>
      </c>
      <c r="B10" s="2">
        <f>('EV Characterization'!B$2-'EV Characterization'!B$3)*VLOOKUP($A10,'EV Distribution'!$A$2:$B$16,2,FALSE)</f>
        <v>1.1957010000000001</v>
      </c>
      <c r="C10" s="2">
        <f>('EV Characterization'!C$2-'EV Characterization'!C$3)*VLOOKUP($A10,'EV Distribution'!$A$2:$B$16,2,FALSE)</f>
        <v>1.2355174000000002</v>
      </c>
      <c r="D10" s="2">
        <f>('EV Characterization'!D$2-'EV Characterization'!D$3)*VLOOKUP($A10,'EV Distribution'!$A$2:$B$16,2,FALSE)</f>
        <v>1.3018350800000003</v>
      </c>
      <c r="E10" s="2">
        <f>('EV Characterization'!E$2-'EV Characterization'!E$3)*VLOOKUP($A10,'EV Distribution'!$A$2:$B$16,2,FALSE)</f>
        <v>1.3933321999999999</v>
      </c>
      <c r="F10" s="2">
        <f>('EV Characterization'!F$2-'EV Characterization'!F$3)*VLOOKUP($A10,'EV Distribution'!$A$2:$B$16,2,FALSE)</f>
        <v>1.4381377400000002</v>
      </c>
      <c r="G10" s="2">
        <f>('EV Characterization'!G$2-'EV Characterization'!G$3)*VLOOKUP($A10,'EV Distribution'!$A$2:$B$16,2,FALSE)</f>
        <v>1.5188183400000002</v>
      </c>
      <c r="H10" s="2">
        <f>('EV Characterization'!H$2-'EV Characterization'!H$3)*VLOOKUP($A10,'EV Distribution'!$A$2:$B$16,2,FALSE)</f>
        <v>1.4951944800000001</v>
      </c>
      <c r="I10" s="2">
        <f>('EV Characterization'!I$2-'EV Characterization'!I$3)*VLOOKUP($A10,'EV Distribution'!$A$2:$B$16,2,FALSE)</f>
        <v>1.401218104</v>
      </c>
      <c r="J10" s="2">
        <f>('EV Characterization'!J$2-'EV Characterization'!J$3)*VLOOKUP($A10,'EV Distribution'!$A$2:$B$16,2,FALSE)</f>
        <v>1.2187155240000001</v>
      </c>
      <c r="K10" s="2">
        <f>('EV Characterization'!K$2-'EV Characterization'!K$3)*VLOOKUP($A10,'EV Distribution'!$A$2:$B$16,2,FALSE)</f>
        <v>1.820452556</v>
      </c>
      <c r="L10" s="2">
        <f>('EV Characterization'!L$2-'EV Characterization'!L$3)*VLOOKUP($A10,'EV Distribution'!$A$2:$B$16,2,FALSE)</f>
        <v>1.814220564</v>
      </c>
      <c r="M10" s="2">
        <f>('EV Characterization'!M$2-'EV Characterization'!M$3)*VLOOKUP($A10,'EV Distribution'!$A$2:$B$16,2,FALSE)</f>
        <v>1.727833484</v>
      </c>
      <c r="N10" s="2">
        <f>('EV Characterization'!N$2-'EV Characterization'!N$3)*VLOOKUP($A10,'EV Distribution'!$A$2:$B$16,2,FALSE)</f>
        <v>1.6490147440000003</v>
      </c>
      <c r="O10" s="2">
        <f>('EV Characterization'!O$2-'EV Characterization'!O$3)*VLOOKUP($A10,'EV Distribution'!$A$2:$B$16,2,FALSE)</f>
        <v>1.5717902720000001</v>
      </c>
      <c r="P10" s="2">
        <f>('EV Characterization'!P$2-'EV Characterization'!P$3)*VLOOKUP($A10,'EV Distribution'!$A$2:$B$16,2,FALSE)</f>
        <v>1.5460546920000002</v>
      </c>
      <c r="Q10" s="2">
        <f>('EV Characterization'!Q$2-'EV Characterization'!Q$3)*VLOOKUP($A10,'EV Distribution'!$A$2:$B$16,2,FALSE)</f>
        <v>1.4458559959999999</v>
      </c>
      <c r="R10" s="2">
        <f>('EV Characterization'!R$2-'EV Characterization'!R$3)*VLOOKUP($A10,'EV Distribution'!$A$2:$B$16,2,FALSE)</f>
        <v>1.3745798040000001</v>
      </c>
      <c r="S10" s="2">
        <f>('EV Characterization'!S$2-'EV Characterization'!S$3)*VLOOKUP($A10,'EV Distribution'!$A$2:$B$16,2,FALSE)</f>
        <v>1.356873596</v>
      </c>
      <c r="T10" s="2">
        <f>('EV Characterization'!T$2-'EV Characterization'!T$3)*VLOOKUP($A10,'EV Distribution'!$A$2:$B$16,2,FALSE)</f>
        <v>0.80549866800000003</v>
      </c>
      <c r="U10" s="2">
        <f>('EV Characterization'!U$2-'EV Characterization'!U$3)*VLOOKUP($A10,'EV Distribution'!$A$2:$B$16,2,FALSE)</f>
        <v>0.864243172</v>
      </c>
      <c r="V10" s="2">
        <f>('EV Characterization'!V$2-'EV Characterization'!V$3)*VLOOKUP($A10,'EV Distribution'!$A$2:$B$16,2,FALSE)</f>
        <v>0.9178615160000001</v>
      </c>
      <c r="W10" s="2">
        <f>('EV Characterization'!W$2-'EV Characterization'!W$3)*VLOOKUP($A10,'EV Distribution'!$A$2:$B$16,2,FALSE)</f>
        <v>0.94476902000000007</v>
      </c>
      <c r="X10" s="2">
        <f>('EV Characterization'!X$2-'EV Characterization'!X$3)*VLOOKUP($A10,'EV Distribution'!$A$2:$B$16,2,FALSE)</f>
        <v>0.99525686000000013</v>
      </c>
      <c r="Y10" s="2">
        <f>('EV Characterization'!Y$2-'EV Characterization'!Y$3)*VLOOKUP($A10,'EV Distribution'!$A$2:$B$16,2,FALSE)</f>
        <v>1.0834010200000002</v>
      </c>
    </row>
    <row r="11" spans="1:25" x14ac:dyDescent="0.25">
      <c r="A11">
        <v>30</v>
      </c>
      <c r="B11" s="2">
        <f>('EV Characterization'!B$2-'EV Characterization'!B$3)*VLOOKUP($A11,'EV Distribution'!$A$2:$B$16,2,FALSE)</f>
        <v>0.5221920000000001</v>
      </c>
      <c r="C11" s="2">
        <f>('EV Characterization'!C$2-'EV Characterization'!C$3)*VLOOKUP($A11,'EV Distribution'!$A$2:$B$16,2,FALSE)</f>
        <v>0.53958080000000008</v>
      </c>
      <c r="D11" s="2">
        <f>('EV Characterization'!D$2-'EV Characterization'!D$3)*VLOOKUP($A11,'EV Distribution'!$A$2:$B$16,2,FALSE)</f>
        <v>0.56854336000000005</v>
      </c>
      <c r="E11" s="2">
        <f>('EV Characterization'!E$2-'EV Characterization'!E$3)*VLOOKUP($A11,'EV Distribution'!$A$2:$B$16,2,FALSE)</f>
        <v>0.6085024</v>
      </c>
      <c r="F11" s="2">
        <f>('EV Characterization'!F$2-'EV Characterization'!F$3)*VLOOKUP($A11,'EV Distribution'!$A$2:$B$16,2,FALSE)</f>
        <v>0.62807008000000009</v>
      </c>
      <c r="G11" s="2">
        <f>('EV Characterization'!G$2-'EV Characterization'!G$3)*VLOOKUP($A11,'EV Distribution'!$A$2:$B$16,2,FALSE)</f>
        <v>0.66330528000000011</v>
      </c>
      <c r="H11" s="2">
        <f>('EV Characterization'!H$2-'EV Characterization'!H$3)*VLOOKUP($A11,'EV Distribution'!$A$2:$B$16,2,FALSE)</f>
        <v>0.65298816000000004</v>
      </c>
      <c r="I11" s="2">
        <f>('EV Characterization'!I$2-'EV Characterization'!I$3)*VLOOKUP($A11,'EV Distribution'!$A$2:$B$16,2,FALSE)</f>
        <v>0.61194636800000002</v>
      </c>
      <c r="J11" s="2">
        <f>('EV Characterization'!J$2-'EV Characterization'!J$3)*VLOOKUP($A11,'EV Distribution'!$A$2:$B$16,2,FALSE)</f>
        <v>0.53224300800000002</v>
      </c>
      <c r="K11" s="2">
        <f>('EV Characterization'!K$2-'EV Characterization'!K$3)*VLOOKUP($A11,'EV Distribution'!$A$2:$B$16,2,FALSE)</f>
        <v>0.795036352</v>
      </c>
      <c r="L11" s="2">
        <f>('EV Characterization'!L$2-'EV Characterization'!L$3)*VLOOKUP($A11,'EV Distribution'!$A$2:$B$16,2,FALSE)</f>
        <v>0.79231468800000004</v>
      </c>
      <c r="M11" s="2">
        <f>('EV Characterization'!M$2-'EV Characterization'!M$3)*VLOOKUP($A11,'EV Distribution'!$A$2:$B$16,2,FALSE)</f>
        <v>0.75458732800000006</v>
      </c>
      <c r="N11" s="2">
        <f>('EV Characterization'!N$2-'EV Characterization'!N$3)*VLOOKUP($A11,'EV Distribution'!$A$2:$B$16,2,FALSE)</f>
        <v>0.72016524800000004</v>
      </c>
      <c r="O11" s="2">
        <f>('EV Characterization'!O$2-'EV Characterization'!O$3)*VLOOKUP($A11,'EV Distribution'!$A$2:$B$16,2,FALSE)</f>
        <v>0.68643942400000002</v>
      </c>
      <c r="P11" s="2">
        <f>('EV Characterization'!P$2-'EV Characterization'!P$3)*VLOOKUP($A11,'EV Distribution'!$A$2:$B$16,2,FALSE)</f>
        <v>0.6752000640000001</v>
      </c>
      <c r="Q11" s="2">
        <f>('EV Characterization'!Q$2-'EV Characterization'!Q$3)*VLOOKUP($A11,'EV Distribution'!$A$2:$B$16,2,FALSE)</f>
        <v>0.63144083200000001</v>
      </c>
      <c r="R11" s="2">
        <f>('EV Characterization'!R$2-'EV Characterization'!R$3)*VLOOKUP($A11,'EV Distribution'!$A$2:$B$16,2,FALSE)</f>
        <v>0.600312768</v>
      </c>
      <c r="S11" s="2">
        <f>('EV Characterization'!S$2-'EV Characterization'!S$3)*VLOOKUP($A11,'EV Distribution'!$A$2:$B$16,2,FALSE)</f>
        <v>0.59258003199999998</v>
      </c>
      <c r="T11" s="2">
        <f>('EV Characterization'!T$2-'EV Characterization'!T$3)*VLOOKUP($A11,'EV Distribution'!$A$2:$B$16,2,FALSE)</f>
        <v>0.35178105599999998</v>
      </c>
      <c r="U11" s="2">
        <f>('EV Characterization'!U$2-'EV Characterization'!U$3)*VLOOKUP($A11,'EV Distribution'!$A$2:$B$16,2,FALSE)</f>
        <v>0.37743622399999999</v>
      </c>
      <c r="V11" s="2">
        <f>('EV Characterization'!V$2-'EV Characterization'!V$3)*VLOOKUP($A11,'EV Distribution'!$A$2:$B$16,2,FALSE)</f>
        <v>0.40085267200000002</v>
      </c>
      <c r="W11" s="2">
        <f>('EV Characterization'!W$2-'EV Characterization'!W$3)*VLOOKUP($A11,'EV Distribution'!$A$2:$B$16,2,FALSE)</f>
        <v>0.41260384000000005</v>
      </c>
      <c r="X11" s="2">
        <f>('EV Characterization'!X$2-'EV Characterization'!X$3)*VLOOKUP($A11,'EV Distribution'!$A$2:$B$16,2,FALSE)</f>
        <v>0.43465312000000006</v>
      </c>
      <c r="Y11" s="2">
        <f>('EV Characterization'!Y$2-'EV Characterization'!Y$3)*VLOOKUP($A11,'EV Distribution'!$A$2:$B$16,2,FALSE)</f>
        <v>0.47314784000000004</v>
      </c>
    </row>
    <row r="12" spans="1:25" x14ac:dyDescent="0.25">
      <c r="A12">
        <v>34</v>
      </c>
      <c r="B12" s="2">
        <f>('EV Characterization'!B$2-'EV Characterization'!B$3)*VLOOKUP($A12,'EV Distribution'!$A$2:$B$16,2,FALSE)</f>
        <v>1.258008</v>
      </c>
      <c r="C12" s="2">
        <f>('EV Characterization'!C$2-'EV Characterization'!C$3)*VLOOKUP($A12,'EV Distribution'!$A$2:$B$16,2,FALSE)</f>
        <v>1.2998992</v>
      </c>
      <c r="D12" s="2">
        <f>('EV Characterization'!D$2-'EV Characterization'!D$3)*VLOOKUP($A12,'EV Distribution'!$A$2:$B$16,2,FALSE)</f>
        <v>1.3696726400000001</v>
      </c>
      <c r="E12" s="2">
        <f>('EV Characterization'!E$2-'EV Characterization'!E$3)*VLOOKUP($A12,'EV Distribution'!$A$2:$B$16,2,FALSE)</f>
        <v>1.4659376</v>
      </c>
      <c r="F12" s="2">
        <f>('EV Characterization'!F$2-'EV Characterization'!F$3)*VLOOKUP($A12,'EV Distribution'!$A$2:$B$16,2,FALSE)</f>
        <v>1.51307792</v>
      </c>
      <c r="G12" s="2">
        <f>('EV Characterization'!G$2-'EV Characterization'!G$3)*VLOOKUP($A12,'EV Distribution'!$A$2:$B$16,2,FALSE)</f>
        <v>1.5979627200000002</v>
      </c>
      <c r="H12" s="2">
        <f>('EV Characterization'!H$2-'EV Characterization'!H$3)*VLOOKUP($A12,'EV Distribution'!$A$2:$B$16,2,FALSE)</f>
        <v>1.5731078399999998</v>
      </c>
      <c r="I12" s="2">
        <f>('EV Characterization'!I$2-'EV Characterization'!I$3)*VLOOKUP($A12,'EV Distribution'!$A$2:$B$16,2,FALSE)</f>
        <v>1.474234432</v>
      </c>
      <c r="J12" s="2">
        <f>('EV Characterization'!J$2-'EV Characterization'!J$3)*VLOOKUP($A12,'EV Distribution'!$A$2:$B$16,2,FALSE)</f>
        <v>1.2822217920000001</v>
      </c>
      <c r="K12" s="2">
        <f>('EV Characterization'!K$2-'EV Characterization'!K$3)*VLOOKUP($A12,'EV Distribution'!$A$2:$B$16,2,FALSE)</f>
        <v>1.915314848</v>
      </c>
      <c r="L12" s="2">
        <f>('EV Characterization'!L$2-'EV Characterization'!L$3)*VLOOKUP($A12,'EV Distribution'!$A$2:$B$16,2,FALSE)</f>
        <v>1.9087581119999999</v>
      </c>
      <c r="M12" s="2">
        <f>('EV Characterization'!M$2-'EV Characterization'!M$3)*VLOOKUP($A12,'EV Distribution'!$A$2:$B$16,2,FALSE)</f>
        <v>1.8178694719999999</v>
      </c>
      <c r="N12" s="2">
        <f>('EV Characterization'!N$2-'EV Characterization'!N$3)*VLOOKUP($A12,'EV Distribution'!$A$2:$B$16,2,FALSE)</f>
        <v>1.7349435520000001</v>
      </c>
      <c r="O12" s="2">
        <f>('EV Characterization'!O$2-'EV Characterization'!O$3)*VLOOKUP($A12,'EV Distribution'!$A$2:$B$16,2,FALSE)</f>
        <v>1.6536949759999999</v>
      </c>
      <c r="P12" s="2">
        <f>('EV Characterization'!P$2-'EV Characterization'!P$3)*VLOOKUP($A12,'EV Distribution'!$A$2:$B$16,2,FALSE)</f>
        <v>1.6266183360000002</v>
      </c>
      <c r="Q12" s="2">
        <f>('EV Characterization'!Q$2-'EV Characterization'!Q$3)*VLOOKUP($A12,'EV Distribution'!$A$2:$B$16,2,FALSE)</f>
        <v>1.5211983679999999</v>
      </c>
      <c r="R12" s="2">
        <f>('EV Characterization'!R$2-'EV Characterization'!R$3)*VLOOKUP($A12,'EV Distribution'!$A$2:$B$16,2,FALSE)</f>
        <v>1.4462080319999999</v>
      </c>
      <c r="S12" s="2">
        <f>('EV Characterization'!S$2-'EV Characterization'!S$3)*VLOOKUP($A12,'EV Distribution'!$A$2:$B$16,2,FALSE)</f>
        <v>1.4275791680000001</v>
      </c>
      <c r="T12" s="2">
        <f>('EV Characterization'!T$2-'EV Characterization'!T$3)*VLOOKUP($A12,'EV Distribution'!$A$2:$B$16,2,FALSE)</f>
        <v>0.84747254399999994</v>
      </c>
      <c r="U12" s="2">
        <f>('EV Characterization'!U$2-'EV Characterization'!U$3)*VLOOKUP($A12,'EV Distribution'!$A$2:$B$16,2,FALSE)</f>
        <v>0.90927817599999994</v>
      </c>
      <c r="V12" s="2">
        <f>('EV Characterization'!V$2-'EV Characterization'!V$3)*VLOOKUP($A12,'EV Distribution'!$A$2:$B$16,2,FALSE)</f>
        <v>0.96569052799999999</v>
      </c>
      <c r="W12" s="2">
        <f>('EV Characterization'!W$2-'EV Characterization'!W$3)*VLOOKUP($A12,'EV Distribution'!$A$2:$B$16,2,FALSE)</f>
        <v>0.99400016000000002</v>
      </c>
      <c r="X12" s="2">
        <f>('EV Characterization'!X$2-'EV Characterization'!X$3)*VLOOKUP($A12,'EV Distribution'!$A$2:$B$16,2,FALSE)</f>
        <v>1.04711888</v>
      </c>
      <c r="Y12" s="2">
        <f>('EV Characterization'!Y$2-'EV Characterization'!Y$3)*VLOOKUP($A12,'EV Distribution'!$A$2:$B$16,2,FALSE)</f>
        <v>1.1398561600000001</v>
      </c>
    </row>
    <row r="13" spans="1:25" x14ac:dyDescent="0.25">
      <c r="A13">
        <v>36</v>
      </c>
      <c r="B13" s="2">
        <f>('EV Characterization'!B$2-'EV Characterization'!B$3)*VLOOKUP($A13,'EV Distribution'!$A$2:$B$16,2,FALSE)</f>
        <v>0.314502</v>
      </c>
      <c r="C13" s="2">
        <f>('EV Characterization'!C$2-'EV Characterization'!C$3)*VLOOKUP($A13,'EV Distribution'!$A$2:$B$16,2,FALSE)</f>
        <v>0.32497480000000001</v>
      </c>
      <c r="D13" s="2">
        <f>('EV Characterization'!D$2-'EV Characterization'!D$3)*VLOOKUP($A13,'EV Distribution'!$A$2:$B$16,2,FALSE)</f>
        <v>0.34241816000000003</v>
      </c>
      <c r="E13" s="2">
        <f>('EV Characterization'!E$2-'EV Characterization'!E$3)*VLOOKUP($A13,'EV Distribution'!$A$2:$B$16,2,FALSE)</f>
        <v>0.36648439999999999</v>
      </c>
      <c r="F13" s="2">
        <f>('EV Characterization'!F$2-'EV Characterization'!F$3)*VLOOKUP($A13,'EV Distribution'!$A$2:$B$16,2,FALSE)</f>
        <v>0.37826947999999999</v>
      </c>
      <c r="G13" s="2">
        <f>('EV Characterization'!G$2-'EV Characterization'!G$3)*VLOOKUP($A13,'EV Distribution'!$A$2:$B$16,2,FALSE)</f>
        <v>0.39949068000000004</v>
      </c>
      <c r="H13" s="2">
        <f>('EV Characterization'!H$2-'EV Characterization'!H$3)*VLOOKUP($A13,'EV Distribution'!$A$2:$B$16,2,FALSE)</f>
        <v>0.39327695999999995</v>
      </c>
      <c r="I13" s="2">
        <f>('EV Characterization'!I$2-'EV Characterization'!I$3)*VLOOKUP($A13,'EV Distribution'!$A$2:$B$16,2,FALSE)</f>
        <v>0.36855860800000001</v>
      </c>
      <c r="J13" s="2">
        <f>('EV Characterization'!J$2-'EV Characterization'!J$3)*VLOOKUP($A13,'EV Distribution'!$A$2:$B$16,2,FALSE)</f>
        <v>0.32055544800000002</v>
      </c>
      <c r="K13" s="2">
        <f>('EV Characterization'!K$2-'EV Characterization'!K$3)*VLOOKUP($A13,'EV Distribution'!$A$2:$B$16,2,FALSE)</f>
        <v>0.47882871199999999</v>
      </c>
      <c r="L13" s="2">
        <f>('EV Characterization'!L$2-'EV Characterization'!L$3)*VLOOKUP($A13,'EV Distribution'!$A$2:$B$16,2,FALSE)</f>
        <v>0.47718952799999997</v>
      </c>
      <c r="M13" s="2">
        <f>('EV Characterization'!M$2-'EV Characterization'!M$3)*VLOOKUP($A13,'EV Distribution'!$A$2:$B$16,2,FALSE)</f>
        <v>0.45446736799999998</v>
      </c>
      <c r="N13" s="2">
        <f>('EV Characterization'!N$2-'EV Characterization'!N$3)*VLOOKUP($A13,'EV Distribution'!$A$2:$B$16,2,FALSE)</f>
        <v>0.43373588800000001</v>
      </c>
      <c r="O13" s="2">
        <f>('EV Characterization'!O$2-'EV Characterization'!O$3)*VLOOKUP($A13,'EV Distribution'!$A$2:$B$16,2,FALSE)</f>
        <v>0.41342374399999998</v>
      </c>
      <c r="P13" s="2">
        <f>('EV Characterization'!P$2-'EV Characterization'!P$3)*VLOOKUP($A13,'EV Distribution'!$A$2:$B$16,2,FALSE)</f>
        <v>0.40665458400000004</v>
      </c>
      <c r="Q13" s="2">
        <f>('EV Characterization'!Q$2-'EV Characterization'!Q$3)*VLOOKUP($A13,'EV Distribution'!$A$2:$B$16,2,FALSE)</f>
        <v>0.38029959199999996</v>
      </c>
      <c r="R13" s="2">
        <f>('EV Characterization'!R$2-'EV Characterization'!R$3)*VLOOKUP($A13,'EV Distribution'!$A$2:$B$16,2,FALSE)</f>
        <v>0.36155200799999998</v>
      </c>
      <c r="S13" s="2">
        <f>('EV Characterization'!S$2-'EV Characterization'!S$3)*VLOOKUP($A13,'EV Distribution'!$A$2:$B$16,2,FALSE)</f>
        <v>0.35689479200000002</v>
      </c>
      <c r="T13" s="2">
        <f>('EV Characterization'!T$2-'EV Characterization'!T$3)*VLOOKUP($A13,'EV Distribution'!$A$2:$B$16,2,FALSE)</f>
        <v>0.21186813599999998</v>
      </c>
      <c r="U13" s="2">
        <f>('EV Characterization'!U$2-'EV Characterization'!U$3)*VLOOKUP($A13,'EV Distribution'!$A$2:$B$16,2,FALSE)</f>
        <v>0.22731954399999998</v>
      </c>
      <c r="V13" s="2">
        <f>('EV Characterization'!V$2-'EV Characterization'!V$3)*VLOOKUP($A13,'EV Distribution'!$A$2:$B$16,2,FALSE)</f>
        <v>0.241422632</v>
      </c>
      <c r="W13" s="2">
        <f>('EV Characterization'!W$2-'EV Characterization'!W$3)*VLOOKUP($A13,'EV Distribution'!$A$2:$B$16,2,FALSE)</f>
        <v>0.24850004000000001</v>
      </c>
      <c r="X13" s="2">
        <f>('EV Characterization'!X$2-'EV Characterization'!X$3)*VLOOKUP($A13,'EV Distribution'!$A$2:$B$16,2,FALSE)</f>
        <v>0.26177971999999999</v>
      </c>
      <c r="Y13" s="2">
        <f>('EV Characterization'!Y$2-'EV Characterization'!Y$3)*VLOOKUP($A13,'EV Distribution'!$A$2:$B$16,2,FALSE)</f>
        <v>0.28496404000000003</v>
      </c>
    </row>
    <row r="14" spans="1:25" x14ac:dyDescent="0.25">
      <c r="A14">
        <v>38</v>
      </c>
      <c r="B14" s="2">
        <f>('EV Characterization'!B$2-'EV Characterization'!B$3)*VLOOKUP($A14,'EV Distribution'!$A$2:$B$16,2,FALSE)</f>
        <v>1.7609145000000002</v>
      </c>
      <c r="C14" s="2">
        <f>('EV Characterization'!C$2-'EV Characterization'!C$3)*VLOOKUP($A14,'EV Distribution'!$A$2:$B$16,2,FALSE)</f>
        <v>1.8195523</v>
      </c>
      <c r="D14" s="2">
        <f>('EV Characterization'!D$2-'EV Characterization'!D$3)*VLOOKUP($A14,'EV Distribution'!$A$2:$B$16,2,FALSE)</f>
        <v>1.9172186600000001</v>
      </c>
      <c r="E14" s="2">
        <f>('EV Characterization'!E$2-'EV Characterization'!E$3)*VLOOKUP($A14,'EV Distribution'!$A$2:$B$16,2,FALSE)</f>
        <v>2.0519669</v>
      </c>
      <c r="F14" s="2">
        <f>('EV Characterization'!F$2-'EV Characterization'!F$3)*VLOOKUP($A14,'EV Distribution'!$A$2:$B$16,2,FALSE)</f>
        <v>2.1179522300000002</v>
      </c>
      <c r="G14" s="2">
        <f>('EV Characterization'!G$2-'EV Characterization'!G$3)*VLOOKUP($A14,'EV Distribution'!$A$2:$B$16,2,FALSE)</f>
        <v>2.23677093</v>
      </c>
      <c r="H14" s="2">
        <f>('EV Characterization'!H$2-'EV Characterization'!H$3)*VLOOKUP($A14,'EV Distribution'!$A$2:$B$16,2,FALSE)</f>
        <v>2.2019799600000001</v>
      </c>
      <c r="I14" s="2">
        <f>('EV Characterization'!I$2-'EV Characterization'!I$3)*VLOOKUP($A14,'EV Distribution'!$A$2:$B$16,2,FALSE)</f>
        <v>2.0635805080000003</v>
      </c>
      <c r="J14" s="2">
        <f>('EV Characterization'!J$2-'EV Characterization'!J$3)*VLOOKUP($A14,'EV Distribution'!$A$2:$B$16,2,FALSE)</f>
        <v>1.7948080980000001</v>
      </c>
      <c r="K14" s="2">
        <f>('EV Characterization'!K$2-'EV Characterization'!K$3)*VLOOKUP($A14,'EV Distribution'!$A$2:$B$16,2,FALSE)</f>
        <v>2.6809890620000001</v>
      </c>
      <c r="L14" s="2">
        <f>('EV Characterization'!L$2-'EV Characterization'!L$3)*VLOOKUP($A14,'EV Distribution'!$A$2:$B$16,2,FALSE)</f>
        <v>2.671811178</v>
      </c>
      <c r="M14" s="2">
        <f>('EV Characterization'!M$2-'EV Characterization'!M$3)*VLOOKUP($A14,'EV Distribution'!$A$2:$B$16,2,FALSE)</f>
        <v>2.5445885179999999</v>
      </c>
      <c r="N14" s="2">
        <f>('EV Characterization'!N$2-'EV Characterization'!N$3)*VLOOKUP($A14,'EV Distribution'!$A$2:$B$16,2,FALSE)</f>
        <v>2.4285117880000002</v>
      </c>
      <c r="O14" s="2">
        <f>('EV Characterization'!O$2-'EV Characterization'!O$3)*VLOOKUP($A14,'EV Distribution'!$A$2:$B$16,2,FALSE)</f>
        <v>2.3147829440000001</v>
      </c>
      <c r="P14" s="2">
        <f>('EV Characterization'!P$2-'EV Characterization'!P$3)*VLOOKUP($A14,'EV Distribution'!$A$2:$B$16,2,FALSE)</f>
        <v>2.2768820340000002</v>
      </c>
      <c r="Q14" s="2">
        <f>('EV Characterization'!Q$2-'EV Characterization'!Q$3)*VLOOKUP($A14,'EV Distribution'!$A$2:$B$16,2,FALSE)</f>
        <v>2.1293189419999998</v>
      </c>
      <c r="R14" s="2">
        <f>('EV Characterization'!R$2-'EV Characterization'!R$3)*VLOOKUP($A14,'EV Distribution'!$A$2:$B$16,2,FALSE)</f>
        <v>2.0243501579999998</v>
      </c>
      <c r="S14" s="2">
        <f>('EV Characterization'!S$2-'EV Characterization'!S$3)*VLOOKUP($A14,'EV Distribution'!$A$2:$B$16,2,FALSE)</f>
        <v>1.9982741419999999</v>
      </c>
      <c r="T14" s="2">
        <f>('EV Characterization'!T$2-'EV Characterization'!T$3)*VLOOKUP($A14,'EV Distribution'!$A$2:$B$16,2,FALSE)</f>
        <v>1.1862616859999999</v>
      </c>
      <c r="U14" s="2">
        <f>('EV Characterization'!U$2-'EV Characterization'!U$3)*VLOOKUP($A14,'EV Distribution'!$A$2:$B$16,2,FALSE)</f>
        <v>1.2727749939999999</v>
      </c>
      <c r="V14" s="2">
        <f>('EV Characterization'!V$2-'EV Characterization'!V$3)*VLOOKUP($A14,'EV Distribution'!$A$2:$B$16,2,FALSE)</f>
        <v>1.3517389820000001</v>
      </c>
      <c r="W14" s="2">
        <f>('EV Characterization'!W$2-'EV Characterization'!W$3)*VLOOKUP($A14,'EV Distribution'!$A$2:$B$16,2,FALSE)</f>
        <v>1.39136579</v>
      </c>
      <c r="X14" s="2">
        <f>('EV Characterization'!X$2-'EV Characterization'!X$3)*VLOOKUP($A14,'EV Distribution'!$A$2:$B$16,2,FALSE)</f>
        <v>1.46571947</v>
      </c>
      <c r="Y14" s="2">
        <f>('EV Characterization'!Y$2-'EV Characterization'!Y$3)*VLOOKUP($A14,'EV Distribution'!$A$2:$B$16,2,FALSE)</f>
        <v>1.5955297900000001</v>
      </c>
    </row>
    <row r="15" spans="1:25" x14ac:dyDescent="0.25">
      <c r="A15">
        <v>40</v>
      </c>
      <c r="B15" s="2">
        <f>('EV Characterization'!B$2-'EV Characterization'!B$3)*VLOOKUP($A15,'EV Distribution'!$A$2:$B$16,2,FALSE)</f>
        <v>1.0384500000000001</v>
      </c>
      <c r="C15" s="2">
        <f>('EV Characterization'!C$2-'EV Characterization'!C$3)*VLOOKUP($A15,'EV Distribution'!$A$2:$B$16,2,FALSE)</f>
        <v>1.0730300000000002</v>
      </c>
      <c r="D15" s="2">
        <f>('EV Characterization'!D$2-'EV Characterization'!D$3)*VLOOKUP($A15,'EV Distribution'!$A$2:$B$16,2,FALSE)</f>
        <v>1.1306260000000001</v>
      </c>
      <c r="E15" s="2">
        <f>('EV Characterization'!E$2-'EV Characterization'!E$3)*VLOOKUP($A15,'EV Distribution'!$A$2:$B$16,2,FALSE)</f>
        <v>1.2100900000000001</v>
      </c>
      <c r="F15" s="2">
        <f>('EV Characterization'!F$2-'EV Characterization'!F$3)*VLOOKUP($A15,'EV Distribution'!$A$2:$B$16,2,FALSE)</f>
        <v>1.2490030000000001</v>
      </c>
      <c r="G15" s="2">
        <f>('EV Characterization'!G$2-'EV Characterization'!G$3)*VLOOKUP($A15,'EV Distribution'!$A$2:$B$16,2,FALSE)</f>
        <v>1.3190730000000002</v>
      </c>
      <c r="H15" s="2">
        <f>('EV Characterization'!H$2-'EV Characterization'!H$3)*VLOOKUP($A15,'EV Distribution'!$A$2:$B$16,2,FALSE)</f>
        <v>1.298556</v>
      </c>
      <c r="I15" s="2">
        <f>('EV Characterization'!I$2-'EV Characterization'!I$3)*VLOOKUP($A15,'EV Distribution'!$A$2:$B$16,2,FALSE)</f>
        <v>1.2169388000000001</v>
      </c>
      <c r="J15" s="2">
        <f>('EV Characterization'!J$2-'EV Characterization'!J$3)*VLOOKUP($A15,'EV Distribution'!$A$2:$B$16,2,FALSE)</f>
        <v>1.0584378000000001</v>
      </c>
      <c r="K15" s="2">
        <f>('EV Characterization'!K$2-'EV Characterization'!K$3)*VLOOKUP($A15,'EV Distribution'!$A$2:$B$16,2,FALSE)</f>
        <v>1.5810382000000001</v>
      </c>
      <c r="L15" s="2">
        <f>('EV Characterization'!L$2-'EV Characterization'!L$3)*VLOOKUP($A15,'EV Distribution'!$A$2:$B$16,2,FALSE)</f>
        <v>1.5756258000000001</v>
      </c>
      <c r="M15" s="2">
        <f>('EV Characterization'!M$2-'EV Characterization'!M$3)*VLOOKUP($A15,'EV Distribution'!$A$2:$B$16,2,FALSE)</f>
        <v>1.5005998</v>
      </c>
      <c r="N15" s="2">
        <f>('EV Characterization'!N$2-'EV Characterization'!N$3)*VLOOKUP($A15,'EV Distribution'!$A$2:$B$16,2,FALSE)</f>
        <v>1.4321468000000002</v>
      </c>
      <c r="O15" s="2">
        <f>('EV Characterization'!O$2-'EV Characterization'!O$3)*VLOOKUP($A15,'EV Distribution'!$A$2:$B$16,2,FALSE)</f>
        <v>1.3650784000000002</v>
      </c>
      <c r="P15" s="2">
        <f>('EV Characterization'!P$2-'EV Characterization'!P$3)*VLOOKUP($A15,'EV Distribution'!$A$2:$B$16,2,FALSE)</f>
        <v>1.3427274000000002</v>
      </c>
      <c r="Q15" s="2">
        <f>('EV Characterization'!Q$2-'EV Characterization'!Q$3)*VLOOKUP($A15,'EV Distribution'!$A$2:$B$16,2,FALSE)</f>
        <v>1.2557062000000001</v>
      </c>
      <c r="R15" s="2">
        <f>('EV Characterization'!R$2-'EV Characterization'!R$3)*VLOOKUP($A15,'EV Distribution'!$A$2:$B$16,2,FALSE)</f>
        <v>1.1938038000000002</v>
      </c>
      <c r="S15" s="2">
        <f>('EV Characterization'!S$2-'EV Characterization'!S$3)*VLOOKUP($A15,'EV Distribution'!$A$2:$B$16,2,FALSE)</f>
        <v>1.1784262000000001</v>
      </c>
      <c r="T15" s="2">
        <f>('EV Characterization'!T$2-'EV Characterization'!T$3)*VLOOKUP($A15,'EV Distribution'!$A$2:$B$16,2,FALSE)</f>
        <v>0.69956459999999998</v>
      </c>
      <c r="U15" s="2">
        <f>('EV Characterization'!U$2-'EV Characterization'!U$3)*VLOOKUP($A15,'EV Distribution'!$A$2:$B$16,2,FALSE)</f>
        <v>0.75058340000000001</v>
      </c>
      <c r="V15" s="2">
        <f>('EV Characterization'!V$2-'EV Characterization'!V$3)*VLOOKUP($A15,'EV Distribution'!$A$2:$B$16,2,FALSE)</f>
        <v>0.79715020000000003</v>
      </c>
      <c r="W15" s="2">
        <f>('EV Characterization'!W$2-'EV Characterization'!W$3)*VLOOKUP($A15,'EV Distribution'!$A$2:$B$16,2,FALSE)</f>
        <v>0.82051900000000011</v>
      </c>
      <c r="X15" s="2">
        <f>('EV Characterization'!X$2-'EV Characterization'!X$3)*VLOOKUP($A15,'EV Distribution'!$A$2:$B$16,2,FALSE)</f>
        <v>0.86436700000000011</v>
      </c>
      <c r="Y15" s="2">
        <f>('EV Characterization'!Y$2-'EV Characterization'!Y$3)*VLOOKUP($A15,'EV Distribution'!$A$2:$B$16,2,FALSE)</f>
        <v>0.94091900000000017</v>
      </c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6E404-B1B5-4A8F-8675-EA65890CC4A6}">
  <dimension ref="A1:Y15"/>
  <sheetViews>
    <sheetView workbookViewId="0">
      <selection activeCell="B14" sqref="B14:Y1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6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14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17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20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22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24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26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28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30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34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36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38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40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AA217-22EC-4CD3-B529-D7F576C8CF9D}">
  <dimension ref="A1:Y10"/>
  <sheetViews>
    <sheetView workbookViewId="0">
      <selection activeCell="C4" sqref="C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8">
        <v>14</v>
      </c>
      <c r="B3" s="6">
        <f>VLOOKUP($A3,'PV installed'!$A$2:$B$1048576,2,FALSE)*'PV Profile'!B$2</f>
        <v>6.9849999999999999E-3</v>
      </c>
      <c r="C3" s="6">
        <f>VLOOKUP($A3,'PV installed'!$A$2:$B$1048576,2,FALSE)*'PV Profile'!C$2</f>
        <v>6.9849999999999999E-3</v>
      </c>
      <c r="D3" s="6">
        <f>VLOOKUP($A3,'PV installed'!$A$2:$B$1048576,2,FALSE)*'PV Profile'!D$2</f>
        <v>6.9849999999999999E-3</v>
      </c>
      <c r="E3" s="6">
        <f>VLOOKUP($A3,'PV installed'!$A$2:$B$1048576,2,FALSE)*'PV Profile'!E$2</f>
        <v>6.9849999999999999E-3</v>
      </c>
      <c r="F3" s="6">
        <f>VLOOKUP($A3,'PV installed'!$A$2:$B$1048576,2,FALSE)*'PV Profile'!F$2</f>
        <v>6.9849999999999999E-3</v>
      </c>
      <c r="G3" s="6">
        <f>VLOOKUP($A3,'PV installed'!$A$2:$B$1048576,2,FALSE)*'PV Profile'!G$2</f>
        <v>6.9849999999999999E-3</v>
      </c>
      <c r="H3" s="6">
        <f>VLOOKUP($A3,'PV installed'!$A$2:$B$1048576,2,FALSE)*'PV Profile'!H$2</f>
        <v>9.3878400000000001E-2</v>
      </c>
      <c r="I3" s="6">
        <f>VLOOKUP($A3,'PV installed'!$A$2:$B$1048576,2,FALSE)*'PV Profile'!I$2</f>
        <v>0.25034240000000002</v>
      </c>
      <c r="J3" s="6">
        <f>VLOOKUP($A3,'PV installed'!$A$2:$B$1048576,2,FALSE)*'PV Profile'!J$2</f>
        <v>0.42859960000000003</v>
      </c>
      <c r="K3" s="6">
        <f>VLOOKUP($A3,'PV installed'!$A$2:$B$1048576,2,FALSE)*'PV Profile'!K$2</f>
        <v>0.61132719999999996</v>
      </c>
      <c r="L3" s="6">
        <f>VLOOKUP($A3,'PV installed'!$A$2:$B$1048576,2,FALSE)*'PV Profile'!L$2</f>
        <v>0.77729080000000006</v>
      </c>
      <c r="M3" s="6">
        <f>VLOOKUP($A3,'PV installed'!$A$2:$B$1048576,2,FALSE)*'PV Profile'!M$2</f>
        <v>0.90427809999999997</v>
      </c>
      <c r="N3" s="6">
        <f>VLOOKUP($A3,'PV installed'!$A$2:$B$1048576,2,FALSE)*'PV Profile'!N$2</f>
        <v>0.97468690000000002</v>
      </c>
      <c r="O3" s="6">
        <f>VLOOKUP($A3,'PV installed'!$A$2:$B$1048576,2,FALSE)*'PV Profile'!O$2</f>
        <v>0.97789999999999999</v>
      </c>
      <c r="P3" s="6">
        <f>VLOOKUP($A3,'PV installed'!$A$2:$B$1048576,2,FALSE)*'PV Profile'!P$2</f>
        <v>0.91363800000000006</v>
      </c>
      <c r="Q3" s="6">
        <f>VLOOKUP($A3,'PV installed'!$A$2:$B$1048576,2,FALSE)*'PV Profile'!Q$2</f>
        <v>0.79126079999999999</v>
      </c>
      <c r="R3" s="6">
        <f>VLOOKUP($A3,'PV installed'!$A$2:$B$1048576,2,FALSE)*'PV Profile'!R$2</f>
        <v>0.62809119999999996</v>
      </c>
      <c r="S3" s="6">
        <f>VLOOKUP($A3,'PV installed'!$A$2:$B$1048576,2,FALSE)*'PV Profile'!S$2</f>
        <v>0.44606209999999996</v>
      </c>
      <c r="T3" s="6">
        <f>VLOOKUP($A3,'PV installed'!$A$2:$B$1048576,2,FALSE)*'PV Profile'!T$2</f>
        <v>0.26654759999999994</v>
      </c>
      <c r="U3" s="6">
        <f>VLOOKUP($A3,'PV installed'!$A$2:$B$1048576,2,FALSE)*'PV Profile'!U$2</f>
        <v>0.10742930000000002</v>
      </c>
      <c r="V3" s="6">
        <f>VLOOKUP($A3,'PV installed'!$A$2:$B$1048576,2,FALSE)*'PV Profile'!V$2</f>
        <v>6.9849999999999999E-3</v>
      </c>
      <c r="W3" s="6">
        <f>VLOOKUP($A3,'PV installed'!$A$2:$B$1048576,2,FALSE)*'PV Profile'!W$2</f>
        <v>6.9849999999999999E-3</v>
      </c>
      <c r="X3" s="6">
        <f>VLOOKUP($A3,'PV installed'!$A$2:$B$1048576,2,FALSE)*'PV Profile'!X$2</f>
        <v>6.9849999999999999E-3</v>
      </c>
      <c r="Y3" s="6">
        <f>VLOOKUP($A3,'PV installed'!$A$2:$B$1048576,2,FALSE)*'PV Profile'!Y$2</f>
        <v>6.9849999999999999E-3</v>
      </c>
    </row>
    <row r="4" spans="1:25" x14ac:dyDescent="0.25">
      <c r="A4" s="8">
        <v>17</v>
      </c>
      <c r="B4" s="6">
        <f>VLOOKUP($A4,'PV installed'!$A$2:$B$1048576,2,FALSE)*'PV Profile'!B$2</f>
        <v>9.3225000000000009E-3</v>
      </c>
      <c r="C4" s="6">
        <f>VLOOKUP($A4,'PV installed'!$A$2:$B$1048576,2,FALSE)*'PV Profile'!C$2</f>
        <v>9.3225000000000009E-3</v>
      </c>
      <c r="D4" s="6">
        <f>VLOOKUP($A4,'PV installed'!$A$2:$B$1048576,2,FALSE)*'PV Profile'!D$2</f>
        <v>9.3225000000000009E-3</v>
      </c>
      <c r="E4" s="6">
        <f>VLOOKUP($A4,'PV installed'!$A$2:$B$1048576,2,FALSE)*'PV Profile'!E$2</f>
        <v>9.3225000000000009E-3</v>
      </c>
      <c r="F4" s="6">
        <f>VLOOKUP($A4,'PV installed'!$A$2:$B$1048576,2,FALSE)*'PV Profile'!F$2</f>
        <v>9.3225000000000009E-3</v>
      </c>
      <c r="G4" s="6">
        <f>VLOOKUP($A4,'PV installed'!$A$2:$B$1048576,2,FALSE)*'PV Profile'!G$2</f>
        <v>9.3225000000000009E-3</v>
      </c>
      <c r="H4" s="6">
        <f>VLOOKUP($A4,'PV installed'!$A$2:$B$1048576,2,FALSE)*'PV Profile'!H$2</f>
        <v>0.1252944</v>
      </c>
      <c r="I4" s="6">
        <f>VLOOKUP($A4,'PV installed'!$A$2:$B$1048576,2,FALSE)*'PV Profile'!I$2</f>
        <v>0.33411840000000004</v>
      </c>
      <c r="J4" s="6">
        <f>VLOOKUP($A4,'PV installed'!$A$2:$B$1048576,2,FALSE)*'PV Profile'!J$2</f>
        <v>0.5720286</v>
      </c>
      <c r="K4" s="6">
        <f>VLOOKUP($A4,'PV installed'!$A$2:$B$1048576,2,FALSE)*'PV Profile'!K$2</f>
        <v>0.8159052</v>
      </c>
      <c r="L4" s="6">
        <f>VLOOKUP($A4,'PV installed'!$A$2:$B$1048576,2,FALSE)*'PV Profile'!L$2</f>
        <v>1.0374078</v>
      </c>
      <c r="M4" s="6">
        <f>VLOOKUP($A4,'PV installed'!$A$2:$B$1048576,2,FALSE)*'PV Profile'!M$2</f>
        <v>1.20689085</v>
      </c>
      <c r="N4" s="6">
        <f>VLOOKUP($A4,'PV installed'!$A$2:$B$1048576,2,FALSE)*'PV Profile'!N$2</f>
        <v>1.3008616500000001</v>
      </c>
      <c r="O4" s="6">
        <f>VLOOKUP($A4,'PV installed'!$A$2:$B$1048576,2,FALSE)*'PV Profile'!O$2</f>
        <v>1.30515</v>
      </c>
      <c r="P4" s="6">
        <f>VLOOKUP($A4,'PV installed'!$A$2:$B$1048576,2,FALSE)*'PV Profile'!P$2</f>
        <v>1.2193830000000001</v>
      </c>
      <c r="Q4" s="6">
        <f>VLOOKUP($A4,'PV installed'!$A$2:$B$1048576,2,FALSE)*'PV Profile'!Q$2</f>
        <v>1.0560528</v>
      </c>
      <c r="R4" s="6">
        <f>VLOOKUP($A4,'PV installed'!$A$2:$B$1048576,2,FALSE)*'PV Profile'!R$2</f>
        <v>0.8382792</v>
      </c>
      <c r="S4" s="6">
        <f>VLOOKUP($A4,'PV installed'!$A$2:$B$1048576,2,FALSE)*'PV Profile'!S$2</f>
        <v>0.59533484999999997</v>
      </c>
      <c r="T4" s="6">
        <f>VLOOKUP($A4,'PV installed'!$A$2:$B$1048576,2,FALSE)*'PV Profile'!T$2</f>
        <v>0.35574659999999997</v>
      </c>
      <c r="U4" s="6">
        <f>VLOOKUP($A4,'PV installed'!$A$2:$B$1048576,2,FALSE)*'PV Profile'!U$2</f>
        <v>0.14338005000000001</v>
      </c>
      <c r="V4" s="6">
        <f>VLOOKUP($A4,'PV installed'!$A$2:$B$1048576,2,FALSE)*'PV Profile'!V$2</f>
        <v>9.3225000000000009E-3</v>
      </c>
      <c r="W4" s="6">
        <f>VLOOKUP($A4,'PV installed'!$A$2:$B$1048576,2,FALSE)*'PV Profile'!W$2</f>
        <v>9.3225000000000009E-3</v>
      </c>
      <c r="X4" s="6">
        <f>VLOOKUP($A4,'PV installed'!$A$2:$B$1048576,2,FALSE)*'PV Profile'!X$2</f>
        <v>9.3225000000000009E-3</v>
      </c>
      <c r="Y4" s="6">
        <f>VLOOKUP($A4,'PV installed'!$A$2:$B$1048576,2,FALSE)*'PV Profile'!Y$2</f>
        <v>9.3225000000000009E-3</v>
      </c>
    </row>
    <row r="5" spans="1:25" x14ac:dyDescent="0.25">
      <c r="A5" s="8">
        <v>20</v>
      </c>
      <c r="B5" s="6">
        <f>VLOOKUP($A5,'PV installed'!$A$2:$B$1048576,2,FALSE)*'PV Profile'!B$2</f>
        <v>2.8599999999999997E-3</v>
      </c>
      <c r="C5" s="6">
        <f>VLOOKUP($A5,'PV installed'!$A$2:$B$1048576,2,FALSE)*'PV Profile'!C$2</f>
        <v>2.8599999999999997E-3</v>
      </c>
      <c r="D5" s="6">
        <f>VLOOKUP($A5,'PV installed'!$A$2:$B$1048576,2,FALSE)*'PV Profile'!D$2</f>
        <v>2.8599999999999997E-3</v>
      </c>
      <c r="E5" s="6">
        <f>VLOOKUP($A5,'PV installed'!$A$2:$B$1048576,2,FALSE)*'PV Profile'!E$2</f>
        <v>2.8599999999999997E-3</v>
      </c>
      <c r="F5" s="6">
        <f>VLOOKUP($A5,'PV installed'!$A$2:$B$1048576,2,FALSE)*'PV Profile'!F$2</f>
        <v>2.8599999999999997E-3</v>
      </c>
      <c r="G5" s="6">
        <f>VLOOKUP($A5,'PV installed'!$A$2:$B$1048576,2,FALSE)*'PV Profile'!G$2</f>
        <v>2.8599999999999997E-3</v>
      </c>
      <c r="H5" s="6">
        <f>VLOOKUP($A5,'PV installed'!$A$2:$B$1048576,2,FALSE)*'PV Profile'!H$2</f>
        <v>3.8438399999999998E-2</v>
      </c>
      <c r="I5" s="6">
        <f>VLOOKUP($A5,'PV installed'!$A$2:$B$1048576,2,FALSE)*'PV Profile'!I$2</f>
        <v>0.10250240000000001</v>
      </c>
      <c r="J5" s="6">
        <f>VLOOKUP($A5,'PV installed'!$A$2:$B$1048576,2,FALSE)*'PV Profile'!J$2</f>
        <v>0.1754896</v>
      </c>
      <c r="K5" s="6">
        <f>VLOOKUP($A5,'PV installed'!$A$2:$B$1048576,2,FALSE)*'PV Profile'!K$2</f>
        <v>0.25030719999999995</v>
      </c>
      <c r="L5" s="6">
        <f>VLOOKUP($A5,'PV installed'!$A$2:$B$1048576,2,FALSE)*'PV Profile'!L$2</f>
        <v>0.31826079999999995</v>
      </c>
      <c r="M5" s="6">
        <f>VLOOKUP($A5,'PV installed'!$A$2:$B$1048576,2,FALSE)*'PV Profile'!M$2</f>
        <v>0.37025559999999996</v>
      </c>
      <c r="N5" s="6">
        <f>VLOOKUP($A5,'PV installed'!$A$2:$B$1048576,2,FALSE)*'PV Profile'!N$2</f>
        <v>0.39908439999999995</v>
      </c>
      <c r="O5" s="6">
        <f>VLOOKUP($A5,'PV installed'!$A$2:$B$1048576,2,FALSE)*'PV Profile'!O$2</f>
        <v>0.40039999999999992</v>
      </c>
      <c r="P5" s="6">
        <f>VLOOKUP($A5,'PV installed'!$A$2:$B$1048576,2,FALSE)*'PV Profile'!P$2</f>
        <v>0.37408799999999998</v>
      </c>
      <c r="Q5" s="6">
        <f>VLOOKUP($A5,'PV installed'!$A$2:$B$1048576,2,FALSE)*'PV Profile'!Q$2</f>
        <v>0.32398079999999996</v>
      </c>
      <c r="R5" s="6">
        <f>VLOOKUP($A5,'PV installed'!$A$2:$B$1048576,2,FALSE)*'PV Profile'!R$2</f>
        <v>0.25717119999999999</v>
      </c>
      <c r="S5" s="6">
        <f>VLOOKUP($A5,'PV installed'!$A$2:$B$1048576,2,FALSE)*'PV Profile'!S$2</f>
        <v>0.18263959999999996</v>
      </c>
      <c r="T5" s="6">
        <f>VLOOKUP($A5,'PV installed'!$A$2:$B$1048576,2,FALSE)*'PV Profile'!T$2</f>
        <v>0.10913759999999997</v>
      </c>
      <c r="U5" s="6">
        <f>VLOOKUP($A5,'PV installed'!$A$2:$B$1048576,2,FALSE)*'PV Profile'!U$2</f>
        <v>4.39868E-2</v>
      </c>
      <c r="V5" s="6">
        <f>VLOOKUP($A5,'PV installed'!$A$2:$B$1048576,2,FALSE)*'PV Profile'!V$2</f>
        <v>2.8599999999999997E-3</v>
      </c>
      <c r="W5" s="6">
        <f>VLOOKUP($A5,'PV installed'!$A$2:$B$1048576,2,FALSE)*'PV Profile'!W$2</f>
        <v>2.8599999999999997E-3</v>
      </c>
      <c r="X5" s="6">
        <f>VLOOKUP($A5,'PV installed'!$A$2:$B$1048576,2,FALSE)*'PV Profile'!X$2</f>
        <v>2.8599999999999997E-3</v>
      </c>
      <c r="Y5" s="6">
        <f>VLOOKUP($A5,'PV installed'!$A$2:$B$1048576,2,FALSE)*'PV Profile'!Y$2</f>
        <v>2.8599999999999997E-3</v>
      </c>
    </row>
    <row r="6" spans="1:25" x14ac:dyDescent="0.25">
      <c r="A6" s="8">
        <v>22</v>
      </c>
      <c r="B6" s="6">
        <f>VLOOKUP($A6,'PV installed'!$A$2:$B$1048576,2,FALSE)*'PV Profile'!B$2</f>
        <v>2.332E-2</v>
      </c>
      <c r="C6" s="6">
        <f>VLOOKUP($A6,'PV installed'!$A$2:$B$1048576,2,FALSE)*'PV Profile'!C$2</f>
        <v>2.332E-2</v>
      </c>
      <c r="D6" s="6">
        <f>VLOOKUP($A6,'PV installed'!$A$2:$B$1048576,2,FALSE)*'PV Profile'!D$2</f>
        <v>2.332E-2</v>
      </c>
      <c r="E6" s="6">
        <f>VLOOKUP($A6,'PV installed'!$A$2:$B$1048576,2,FALSE)*'PV Profile'!E$2</f>
        <v>2.332E-2</v>
      </c>
      <c r="F6" s="6">
        <f>VLOOKUP($A6,'PV installed'!$A$2:$B$1048576,2,FALSE)*'PV Profile'!F$2</f>
        <v>2.332E-2</v>
      </c>
      <c r="G6" s="6">
        <f>VLOOKUP($A6,'PV installed'!$A$2:$B$1048576,2,FALSE)*'PV Profile'!G$2</f>
        <v>2.332E-2</v>
      </c>
      <c r="H6" s="6">
        <f>VLOOKUP($A6,'PV installed'!$A$2:$B$1048576,2,FALSE)*'PV Profile'!H$2</f>
        <v>0.31342079999999994</v>
      </c>
      <c r="I6" s="6">
        <f>VLOOKUP($A6,'PV installed'!$A$2:$B$1048576,2,FALSE)*'PV Profile'!I$2</f>
        <v>0.83578880000000011</v>
      </c>
      <c r="J6" s="6">
        <f>VLOOKUP($A6,'PV installed'!$A$2:$B$1048576,2,FALSE)*'PV Profile'!J$2</f>
        <v>1.4309152000000001</v>
      </c>
      <c r="K6" s="6">
        <f>VLOOKUP($A6,'PV installed'!$A$2:$B$1048576,2,FALSE)*'PV Profile'!K$2</f>
        <v>2.0409663999999998</v>
      </c>
      <c r="L6" s="6">
        <f>VLOOKUP($A6,'PV installed'!$A$2:$B$1048576,2,FALSE)*'PV Profile'!L$2</f>
        <v>2.5950495999999998</v>
      </c>
      <c r="M6" s="6">
        <f>VLOOKUP($A6,'PV installed'!$A$2:$B$1048576,2,FALSE)*'PV Profile'!M$2</f>
        <v>3.0190071999999999</v>
      </c>
      <c r="N6" s="6">
        <f>VLOOKUP($A6,'PV installed'!$A$2:$B$1048576,2,FALSE)*'PV Profile'!N$2</f>
        <v>3.2540727999999999</v>
      </c>
      <c r="O6" s="6">
        <f>VLOOKUP($A6,'PV installed'!$A$2:$B$1048576,2,FALSE)*'PV Profile'!O$2</f>
        <v>3.2647999999999997</v>
      </c>
      <c r="P6" s="6">
        <f>VLOOKUP($A6,'PV installed'!$A$2:$B$1048576,2,FALSE)*'PV Profile'!P$2</f>
        <v>3.0502560000000001</v>
      </c>
      <c r="Q6" s="6">
        <f>VLOOKUP($A6,'PV installed'!$A$2:$B$1048576,2,FALSE)*'PV Profile'!Q$2</f>
        <v>2.6416895999999999</v>
      </c>
      <c r="R6" s="6">
        <f>VLOOKUP($A6,'PV installed'!$A$2:$B$1048576,2,FALSE)*'PV Profile'!R$2</f>
        <v>2.0969343999999999</v>
      </c>
      <c r="S6" s="6">
        <f>VLOOKUP($A6,'PV installed'!$A$2:$B$1048576,2,FALSE)*'PV Profile'!S$2</f>
        <v>1.4892151999999999</v>
      </c>
      <c r="T6" s="6">
        <f>VLOOKUP($A6,'PV installed'!$A$2:$B$1048576,2,FALSE)*'PV Profile'!T$2</f>
        <v>0.88989119999999977</v>
      </c>
      <c r="U6" s="6">
        <f>VLOOKUP($A6,'PV installed'!$A$2:$B$1048576,2,FALSE)*'PV Profile'!U$2</f>
        <v>0.35866160000000002</v>
      </c>
      <c r="V6" s="6">
        <f>VLOOKUP($A6,'PV installed'!$A$2:$B$1048576,2,FALSE)*'PV Profile'!V$2</f>
        <v>2.332E-2</v>
      </c>
      <c r="W6" s="6">
        <f>VLOOKUP($A6,'PV installed'!$A$2:$B$1048576,2,FALSE)*'PV Profile'!W$2</f>
        <v>2.332E-2</v>
      </c>
      <c r="X6" s="6">
        <f>VLOOKUP($A6,'PV installed'!$A$2:$B$1048576,2,FALSE)*'PV Profile'!X$2</f>
        <v>2.332E-2</v>
      </c>
      <c r="Y6" s="6">
        <f>VLOOKUP($A6,'PV installed'!$A$2:$B$1048576,2,FALSE)*'PV Profile'!Y$2</f>
        <v>2.332E-2</v>
      </c>
    </row>
    <row r="7" spans="1:25" x14ac:dyDescent="0.25">
      <c r="A7" s="8">
        <v>24</v>
      </c>
      <c r="B7" s="6">
        <f>VLOOKUP($A7,'PV installed'!$A$2:$B$1048576,2,FALSE)*'PV Profile'!B$2</f>
        <v>4.0810000000000006E-2</v>
      </c>
      <c r="C7" s="6">
        <f>VLOOKUP($A7,'PV installed'!$A$2:$B$1048576,2,FALSE)*'PV Profile'!C$2</f>
        <v>4.0810000000000006E-2</v>
      </c>
      <c r="D7" s="6">
        <f>VLOOKUP($A7,'PV installed'!$A$2:$B$1048576,2,FALSE)*'PV Profile'!D$2</f>
        <v>4.0810000000000006E-2</v>
      </c>
      <c r="E7" s="6">
        <f>VLOOKUP($A7,'PV installed'!$A$2:$B$1048576,2,FALSE)*'PV Profile'!E$2</f>
        <v>4.0810000000000006E-2</v>
      </c>
      <c r="F7" s="6">
        <f>VLOOKUP($A7,'PV installed'!$A$2:$B$1048576,2,FALSE)*'PV Profile'!F$2</f>
        <v>4.0810000000000006E-2</v>
      </c>
      <c r="G7" s="6">
        <f>VLOOKUP($A7,'PV installed'!$A$2:$B$1048576,2,FALSE)*'PV Profile'!G$2</f>
        <v>4.0810000000000006E-2</v>
      </c>
      <c r="H7" s="6">
        <f>VLOOKUP($A7,'PV installed'!$A$2:$B$1048576,2,FALSE)*'PV Profile'!H$2</f>
        <v>0.54848640000000004</v>
      </c>
      <c r="I7" s="6">
        <f>VLOOKUP($A7,'PV installed'!$A$2:$B$1048576,2,FALSE)*'PV Profile'!I$2</f>
        <v>1.4626304000000003</v>
      </c>
      <c r="J7" s="6">
        <f>VLOOKUP($A7,'PV installed'!$A$2:$B$1048576,2,FALSE)*'PV Profile'!J$2</f>
        <v>2.5041016000000003</v>
      </c>
      <c r="K7" s="6">
        <f>VLOOKUP($A7,'PV installed'!$A$2:$B$1048576,2,FALSE)*'PV Profile'!K$2</f>
        <v>3.5716912000000001</v>
      </c>
      <c r="L7" s="6">
        <f>VLOOKUP($A7,'PV installed'!$A$2:$B$1048576,2,FALSE)*'PV Profile'!L$2</f>
        <v>4.5413368000000007</v>
      </c>
      <c r="M7" s="6">
        <f>VLOOKUP($A7,'PV installed'!$A$2:$B$1048576,2,FALSE)*'PV Profile'!M$2</f>
        <v>5.2832626000000005</v>
      </c>
      <c r="N7" s="6">
        <f>VLOOKUP($A7,'PV installed'!$A$2:$B$1048576,2,FALSE)*'PV Profile'!N$2</f>
        <v>5.6946274000000008</v>
      </c>
      <c r="O7" s="6">
        <f>VLOOKUP($A7,'PV installed'!$A$2:$B$1048576,2,FALSE)*'PV Profile'!O$2</f>
        <v>5.7134</v>
      </c>
      <c r="P7" s="6">
        <f>VLOOKUP($A7,'PV installed'!$A$2:$B$1048576,2,FALSE)*'PV Profile'!P$2</f>
        <v>5.3379480000000008</v>
      </c>
      <c r="Q7" s="6">
        <f>VLOOKUP($A7,'PV installed'!$A$2:$B$1048576,2,FALSE)*'PV Profile'!Q$2</f>
        <v>4.6229568000000008</v>
      </c>
      <c r="R7" s="6">
        <f>VLOOKUP($A7,'PV installed'!$A$2:$B$1048576,2,FALSE)*'PV Profile'!R$2</f>
        <v>3.6696352000000005</v>
      </c>
      <c r="S7" s="6">
        <f>VLOOKUP($A7,'PV installed'!$A$2:$B$1048576,2,FALSE)*'PV Profile'!S$2</f>
        <v>2.6061266000000001</v>
      </c>
      <c r="T7" s="6">
        <f>VLOOKUP($A7,'PV installed'!$A$2:$B$1048576,2,FALSE)*'PV Profile'!T$2</f>
        <v>1.5573096</v>
      </c>
      <c r="U7" s="6">
        <f>VLOOKUP($A7,'PV installed'!$A$2:$B$1048576,2,FALSE)*'PV Profile'!U$2</f>
        <v>0.62765780000000015</v>
      </c>
      <c r="V7" s="6">
        <f>VLOOKUP($A7,'PV installed'!$A$2:$B$1048576,2,FALSE)*'PV Profile'!V$2</f>
        <v>4.0810000000000006E-2</v>
      </c>
      <c r="W7" s="6">
        <f>VLOOKUP($A7,'PV installed'!$A$2:$B$1048576,2,FALSE)*'PV Profile'!W$2</f>
        <v>4.0810000000000006E-2</v>
      </c>
      <c r="X7" s="6">
        <f>VLOOKUP($A7,'PV installed'!$A$2:$B$1048576,2,FALSE)*'PV Profile'!X$2</f>
        <v>4.0810000000000006E-2</v>
      </c>
      <c r="Y7" s="6">
        <f>VLOOKUP($A7,'PV installed'!$A$2:$B$1048576,2,FALSE)*'PV Profile'!Y$2</f>
        <v>4.0810000000000006E-2</v>
      </c>
    </row>
    <row r="8" spans="1:25" x14ac:dyDescent="0.25">
      <c r="A8" s="8">
        <v>26</v>
      </c>
      <c r="B8" s="6">
        <f>VLOOKUP($A8,'PV installed'!$A$2:$B$1048576,2,FALSE)*'PV Profile'!B$2</f>
        <v>3.2120000000000003E-2</v>
      </c>
      <c r="C8" s="6">
        <f>VLOOKUP($A8,'PV installed'!$A$2:$B$1048576,2,FALSE)*'PV Profile'!C$2</f>
        <v>3.2120000000000003E-2</v>
      </c>
      <c r="D8" s="6">
        <f>VLOOKUP($A8,'PV installed'!$A$2:$B$1048576,2,FALSE)*'PV Profile'!D$2</f>
        <v>3.2120000000000003E-2</v>
      </c>
      <c r="E8" s="6">
        <f>VLOOKUP($A8,'PV installed'!$A$2:$B$1048576,2,FALSE)*'PV Profile'!E$2</f>
        <v>3.2120000000000003E-2</v>
      </c>
      <c r="F8" s="6">
        <f>VLOOKUP($A8,'PV installed'!$A$2:$B$1048576,2,FALSE)*'PV Profile'!F$2</f>
        <v>3.2120000000000003E-2</v>
      </c>
      <c r="G8" s="6">
        <f>VLOOKUP($A8,'PV installed'!$A$2:$B$1048576,2,FALSE)*'PV Profile'!G$2</f>
        <v>3.2120000000000003E-2</v>
      </c>
      <c r="H8" s="6">
        <f>VLOOKUP($A8,'PV installed'!$A$2:$B$1048576,2,FALSE)*'PV Profile'!H$2</f>
        <v>0.43169279999999999</v>
      </c>
      <c r="I8" s="6">
        <f>VLOOKUP($A8,'PV installed'!$A$2:$B$1048576,2,FALSE)*'PV Profile'!I$2</f>
        <v>1.1511808000000003</v>
      </c>
      <c r="J8" s="6">
        <f>VLOOKUP($A8,'PV installed'!$A$2:$B$1048576,2,FALSE)*'PV Profile'!J$2</f>
        <v>1.9708832000000003</v>
      </c>
      <c r="K8" s="6">
        <f>VLOOKUP($A8,'PV installed'!$A$2:$B$1048576,2,FALSE)*'PV Profile'!K$2</f>
        <v>2.8111424</v>
      </c>
      <c r="L8" s="6">
        <f>VLOOKUP($A8,'PV installed'!$A$2:$B$1048576,2,FALSE)*'PV Profile'!L$2</f>
        <v>3.5743136000000004</v>
      </c>
      <c r="M8" s="6">
        <f>VLOOKUP($A8,'PV installed'!$A$2:$B$1048576,2,FALSE)*'PV Profile'!M$2</f>
        <v>4.1582552000000002</v>
      </c>
      <c r="N8" s="6">
        <f>VLOOKUP($A8,'PV installed'!$A$2:$B$1048576,2,FALSE)*'PV Profile'!N$2</f>
        <v>4.4820248000000005</v>
      </c>
      <c r="O8" s="6">
        <f>VLOOKUP($A8,'PV installed'!$A$2:$B$1048576,2,FALSE)*'PV Profile'!O$2</f>
        <v>4.4968000000000004</v>
      </c>
      <c r="P8" s="6">
        <f>VLOOKUP($A8,'PV installed'!$A$2:$B$1048576,2,FALSE)*'PV Profile'!P$2</f>
        <v>4.2012960000000001</v>
      </c>
      <c r="Q8" s="6">
        <f>VLOOKUP($A8,'PV installed'!$A$2:$B$1048576,2,FALSE)*'PV Profile'!Q$2</f>
        <v>3.6385536000000003</v>
      </c>
      <c r="R8" s="6">
        <f>VLOOKUP($A8,'PV installed'!$A$2:$B$1048576,2,FALSE)*'PV Profile'!R$2</f>
        <v>2.8882304000000003</v>
      </c>
      <c r="S8" s="6">
        <f>VLOOKUP($A8,'PV installed'!$A$2:$B$1048576,2,FALSE)*'PV Profile'!S$2</f>
        <v>2.0511832000000001</v>
      </c>
      <c r="T8" s="6">
        <f>VLOOKUP($A8,'PV installed'!$A$2:$B$1048576,2,FALSE)*'PV Profile'!T$2</f>
        <v>1.2256991999999998</v>
      </c>
      <c r="U8" s="6">
        <f>VLOOKUP($A8,'PV installed'!$A$2:$B$1048576,2,FALSE)*'PV Profile'!U$2</f>
        <v>0.4940056000000001</v>
      </c>
      <c r="V8" s="6">
        <f>VLOOKUP($A8,'PV installed'!$A$2:$B$1048576,2,FALSE)*'PV Profile'!V$2</f>
        <v>3.2120000000000003E-2</v>
      </c>
      <c r="W8" s="6">
        <f>VLOOKUP($A8,'PV installed'!$A$2:$B$1048576,2,FALSE)*'PV Profile'!W$2</f>
        <v>3.2120000000000003E-2</v>
      </c>
      <c r="X8" s="6">
        <f>VLOOKUP($A8,'PV installed'!$A$2:$B$1048576,2,FALSE)*'PV Profile'!X$2</f>
        <v>3.2120000000000003E-2</v>
      </c>
      <c r="Y8" s="6">
        <f>VLOOKUP($A8,'PV installed'!$A$2:$B$1048576,2,FALSE)*'PV Profile'!Y$2</f>
        <v>3.2120000000000003E-2</v>
      </c>
    </row>
    <row r="9" spans="1:25" x14ac:dyDescent="0.25">
      <c r="A9" s="8">
        <v>28</v>
      </c>
      <c r="B9" s="6">
        <f>VLOOKUP($A9,'PV installed'!$A$2:$B$1048576,2,FALSE)*'PV Profile'!B$2</f>
        <v>2.2165000000000001E-2</v>
      </c>
      <c r="C9" s="6">
        <f>VLOOKUP($A9,'PV installed'!$A$2:$B$1048576,2,FALSE)*'PV Profile'!C$2</f>
        <v>2.2165000000000001E-2</v>
      </c>
      <c r="D9" s="6">
        <f>VLOOKUP($A9,'PV installed'!$A$2:$B$1048576,2,FALSE)*'PV Profile'!D$2</f>
        <v>2.2165000000000001E-2</v>
      </c>
      <c r="E9" s="6">
        <f>VLOOKUP($A9,'PV installed'!$A$2:$B$1048576,2,FALSE)*'PV Profile'!E$2</f>
        <v>2.2165000000000001E-2</v>
      </c>
      <c r="F9" s="6">
        <f>VLOOKUP($A9,'PV installed'!$A$2:$B$1048576,2,FALSE)*'PV Profile'!F$2</f>
        <v>2.2165000000000001E-2</v>
      </c>
      <c r="G9" s="6">
        <f>VLOOKUP($A9,'PV installed'!$A$2:$B$1048576,2,FALSE)*'PV Profile'!G$2</f>
        <v>2.2165000000000001E-2</v>
      </c>
      <c r="H9" s="6">
        <f>VLOOKUP($A9,'PV installed'!$A$2:$B$1048576,2,FALSE)*'PV Profile'!H$2</f>
        <v>0.29789759999999998</v>
      </c>
      <c r="I9" s="6">
        <f>VLOOKUP($A9,'PV installed'!$A$2:$B$1048576,2,FALSE)*'PV Profile'!I$2</f>
        <v>0.79439360000000003</v>
      </c>
      <c r="J9" s="6">
        <f>VLOOKUP($A9,'PV installed'!$A$2:$B$1048576,2,FALSE)*'PV Profile'!J$2</f>
        <v>1.3600444</v>
      </c>
      <c r="K9" s="6">
        <f>VLOOKUP($A9,'PV installed'!$A$2:$B$1048576,2,FALSE)*'PV Profile'!K$2</f>
        <v>1.9398807999999998</v>
      </c>
      <c r="L9" s="6">
        <f>VLOOKUP($A9,'PV installed'!$A$2:$B$1048576,2,FALSE)*'PV Profile'!L$2</f>
        <v>2.4665211999999999</v>
      </c>
      <c r="M9" s="6">
        <f>VLOOKUP($A9,'PV installed'!$A$2:$B$1048576,2,FALSE)*'PV Profile'!M$2</f>
        <v>2.8694808999999997</v>
      </c>
      <c r="N9" s="6">
        <f>VLOOKUP($A9,'PV installed'!$A$2:$B$1048576,2,FALSE)*'PV Profile'!N$2</f>
        <v>3.0929040999999997</v>
      </c>
      <c r="O9" s="6">
        <f>VLOOKUP($A9,'PV installed'!$A$2:$B$1048576,2,FALSE)*'PV Profile'!O$2</f>
        <v>3.1030999999999995</v>
      </c>
      <c r="P9" s="6">
        <f>VLOOKUP($A9,'PV installed'!$A$2:$B$1048576,2,FALSE)*'PV Profile'!P$2</f>
        <v>2.8991820000000001</v>
      </c>
      <c r="Q9" s="6">
        <f>VLOOKUP($A9,'PV installed'!$A$2:$B$1048576,2,FALSE)*'PV Profile'!Q$2</f>
        <v>2.5108511999999998</v>
      </c>
      <c r="R9" s="6">
        <f>VLOOKUP($A9,'PV installed'!$A$2:$B$1048576,2,FALSE)*'PV Profile'!R$2</f>
        <v>1.9930767999999999</v>
      </c>
      <c r="S9" s="6">
        <f>VLOOKUP($A9,'PV installed'!$A$2:$B$1048576,2,FALSE)*'PV Profile'!S$2</f>
        <v>1.4154568999999999</v>
      </c>
      <c r="T9" s="6">
        <f>VLOOKUP($A9,'PV installed'!$A$2:$B$1048576,2,FALSE)*'PV Profile'!T$2</f>
        <v>0.8458163999999998</v>
      </c>
      <c r="U9" s="6">
        <f>VLOOKUP($A9,'PV installed'!$A$2:$B$1048576,2,FALSE)*'PV Profile'!U$2</f>
        <v>0.34089770000000003</v>
      </c>
      <c r="V9" s="6">
        <f>VLOOKUP($A9,'PV installed'!$A$2:$B$1048576,2,FALSE)*'PV Profile'!V$2</f>
        <v>2.2165000000000001E-2</v>
      </c>
      <c r="W9" s="6">
        <f>VLOOKUP($A9,'PV installed'!$A$2:$B$1048576,2,FALSE)*'PV Profile'!W$2</f>
        <v>2.2165000000000001E-2</v>
      </c>
      <c r="X9" s="6">
        <f>VLOOKUP($A9,'PV installed'!$A$2:$B$1048576,2,FALSE)*'PV Profile'!X$2</f>
        <v>2.2165000000000001E-2</v>
      </c>
      <c r="Y9" s="6">
        <f>VLOOKUP($A9,'PV installed'!$A$2:$B$1048576,2,FALSE)*'PV Profile'!Y$2</f>
        <v>2.2165000000000001E-2</v>
      </c>
    </row>
    <row r="10" spans="1:25" x14ac:dyDescent="0.25">
      <c r="A10" s="8">
        <v>30</v>
      </c>
      <c r="B10" s="6">
        <f>VLOOKUP($A10,'PV installed'!$A$2:$B$1048576,2,FALSE)*'PV Profile'!B$2</f>
        <v>9.6800000000000011E-3</v>
      </c>
      <c r="C10" s="6">
        <f>VLOOKUP($A10,'PV installed'!$A$2:$B$1048576,2,FALSE)*'PV Profile'!C$2</f>
        <v>9.6800000000000011E-3</v>
      </c>
      <c r="D10" s="6">
        <f>VLOOKUP($A10,'PV installed'!$A$2:$B$1048576,2,FALSE)*'PV Profile'!D$2</f>
        <v>9.6800000000000011E-3</v>
      </c>
      <c r="E10" s="6">
        <f>VLOOKUP($A10,'PV installed'!$A$2:$B$1048576,2,FALSE)*'PV Profile'!E$2</f>
        <v>9.6800000000000011E-3</v>
      </c>
      <c r="F10" s="6">
        <f>VLOOKUP($A10,'PV installed'!$A$2:$B$1048576,2,FALSE)*'PV Profile'!F$2</f>
        <v>9.6800000000000011E-3</v>
      </c>
      <c r="G10" s="6">
        <f>VLOOKUP($A10,'PV installed'!$A$2:$B$1048576,2,FALSE)*'PV Profile'!G$2</f>
        <v>9.6800000000000011E-3</v>
      </c>
      <c r="H10" s="6">
        <f>VLOOKUP($A10,'PV installed'!$A$2:$B$1048576,2,FALSE)*'PV Profile'!H$2</f>
        <v>0.1300992</v>
      </c>
      <c r="I10" s="6">
        <f>VLOOKUP($A10,'PV installed'!$A$2:$B$1048576,2,FALSE)*'PV Profile'!I$2</f>
        <v>0.34693120000000011</v>
      </c>
      <c r="J10" s="6">
        <f>VLOOKUP($A10,'PV installed'!$A$2:$B$1048576,2,FALSE)*'PV Profile'!J$2</f>
        <v>0.59396480000000007</v>
      </c>
      <c r="K10" s="6">
        <f>VLOOKUP($A10,'PV installed'!$A$2:$B$1048576,2,FALSE)*'PV Profile'!K$2</f>
        <v>0.8471936000000001</v>
      </c>
      <c r="L10" s="6">
        <f>VLOOKUP($A10,'PV installed'!$A$2:$B$1048576,2,FALSE)*'PV Profile'!L$2</f>
        <v>1.0771904000000001</v>
      </c>
      <c r="M10" s="6">
        <f>VLOOKUP($A10,'PV installed'!$A$2:$B$1048576,2,FALSE)*'PV Profile'!M$2</f>
        <v>1.2531728</v>
      </c>
      <c r="N10" s="6">
        <f>VLOOKUP($A10,'PV installed'!$A$2:$B$1048576,2,FALSE)*'PV Profile'!N$2</f>
        <v>1.3507472</v>
      </c>
      <c r="O10" s="6">
        <f>VLOOKUP($A10,'PV installed'!$A$2:$B$1048576,2,FALSE)*'PV Profile'!O$2</f>
        <v>1.3552</v>
      </c>
      <c r="P10" s="6">
        <f>VLOOKUP($A10,'PV installed'!$A$2:$B$1048576,2,FALSE)*'PV Profile'!P$2</f>
        <v>1.2661440000000002</v>
      </c>
      <c r="Q10" s="6">
        <f>VLOOKUP($A10,'PV installed'!$A$2:$B$1048576,2,FALSE)*'PV Profile'!Q$2</f>
        <v>1.0965504000000001</v>
      </c>
      <c r="R10" s="6">
        <f>VLOOKUP($A10,'PV installed'!$A$2:$B$1048576,2,FALSE)*'PV Profile'!R$2</f>
        <v>0.87042560000000002</v>
      </c>
      <c r="S10" s="6">
        <f>VLOOKUP($A10,'PV installed'!$A$2:$B$1048576,2,FALSE)*'PV Profile'!S$2</f>
        <v>0.61816479999999996</v>
      </c>
      <c r="T10" s="6">
        <f>VLOOKUP($A10,'PV installed'!$A$2:$B$1048576,2,FALSE)*'PV Profile'!T$2</f>
        <v>0.36938879999999996</v>
      </c>
      <c r="U10" s="6">
        <f>VLOOKUP($A10,'PV installed'!$A$2:$B$1048576,2,FALSE)*'PV Profile'!U$2</f>
        <v>0.14887840000000002</v>
      </c>
      <c r="V10" s="6">
        <f>VLOOKUP($A10,'PV installed'!$A$2:$B$1048576,2,FALSE)*'PV Profile'!V$2</f>
        <v>9.6800000000000011E-3</v>
      </c>
      <c r="W10" s="6">
        <f>VLOOKUP($A10,'PV installed'!$A$2:$B$1048576,2,FALSE)*'PV Profile'!W$2</f>
        <v>9.6800000000000011E-3</v>
      </c>
      <c r="X10" s="6">
        <f>VLOOKUP($A10,'PV installed'!$A$2:$B$1048576,2,FALSE)*'PV Profile'!X$2</f>
        <v>9.6800000000000011E-3</v>
      </c>
      <c r="Y10" s="6">
        <f>VLOOKUP($A10,'PV installed'!$A$2:$B$1048576,2,FALSE)*'PV Profile'!Y$2</f>
        <v>9.6800000000000011E-3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20133-7B0E-4735-9FAB-53671D95CBA0}">
  <dimension ref="A1:Y10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8">
        <v>14</v>
      </c>
      <c r="B3" s="6">
        <f>VLOOKUP($A3,'PV installed'!$A$2:$B$1048576,2,FALSE)*'PV Profile'!B$2</f>
        <v>6.9849999999999999E-3</v>
      </c>
      <c r="C3" s="6">
        <f>VLOOKUP($A3,'PV installed'!$A$2:$B$1048576,2,FALSE)*'PV Profile'!C$2</f>
        <v>6.9849999999999999E-3</v>
      </c>
      <c r="D3" s="6">
        <f>VLOOKUP($A3,'PV installed'!$A$2:$B$1048576,2,FALSE)*'PV Profile'!D$2</f>
        <v>6.9849999999999999E-3</v>
      </c>
      <c r="E3" s="6">
        <f>VLOOKUP($A3,'PV installed'!$A$2:$B$1048576,2,FALSE)*'PV Profile'!E$2</f>
        <v>6.9849999999999999E-3</v>
      </c>
      <c r="F3" s="6">
        <f>VLOOKUP($A3,'PV installed'!$A$2:$B$1048576,2,FALSE)*'PV Profile'!F$2</f>
        <v>6.9849999999999999E-3</v>
      </c>
      <c r="G3" s="6">
        <f>VLOOKUP($A3,'PV installed'!$A$2:$B$1048576,2,FALSE)*'PV Profile'!G$2</f>
        <v>6.9849999999999999E-3</v>
      </c>
      <c r="H3" s="6">
        <f>VLOOKUP($A3,'PV installed'!$A$2:$B$1048576,2,FALSE)*'PV Profile'!H$2</f>
        <v>9.3878400000000001E-2</v>
      </c>
      <c r="I3" s="6">
        <f>VLOOKUP($A3,'PV installed'!$A$2:$B$1048576,2,FALSE)*'PV Profile'!I$2</f>
        <v>0.25034240000000002</v>
      </c>
      <c r="J3" s="6">
        <f>VLOOKUP($A3,'PV installed'!$A$2:$B$1048576,2,FALSE)*'PV Profile'!J$2</f>
        <v>0.42859960000000003</v>
      </c>
      <c r="K3" s="6">
        <f>VLOOKUP($A3,'PV installed'!$A$2:$B$1048576,2,FALSE)*'PV Profile'!K$2</f>
        <v>0.61132719999999996</v>
      </c>
      <c r="L3" s="6">
        <f>VLOOKUP($A3,'PV installed'!$A$2:$B$1048576,2,FALSE)*'PV Profile'!L$2</f>
        <v>0.77729080000000006</v>
      </c>
      <c r="M3" s="6">
        <f>VLOOKUP($A3,'PV installed'!$A$2:$B$1048576,2,FALSE)*'PV Profile'!M$2</f>
        <v>0.90427809999999997</v>
      </c>
      <c r="N3" s="6">
        <f>VLOOKUP($A3,'PV installed'!$A$2:$B$1048576,2,FALSE)*'PV Profile'!N$2</f>
        <v>0.97468690000000002</v>
      </c>
      <c r="O3" s="6">
        <f>VLOOKUP($A3,'PV installed'!$A$2:$B$1048576,2,FALSE)*'PV Profile'!O$2</f>
        <v>0.97789999999999999</v>
      </c>
      <c r="P3" s="6">
        <f>VLOOKUP($A3,'PV installed'!$A$2:$B$1048576,2,FALSE)*'PV Profile'!P$2</f>
        <v>0.91363800000000006</v>
      </c>
      <c r="Q3" s="6">
        <f>VLOOKUP($A3,'PV installed'!$A$2:$B$1048576,2,FALSE)*'PV Profile'!Q$2</f>
        <v>0.79126079999999999</v>
      </c>
      <c r="R3" s="6">
        <f>VLOOKUP($A3,'PV installed'!$A$2:$B$1048576,2,FALSE)*'PV Profile'!R$2</f>
        <v>0.62809119999999996</v>
      </c>
      <c r="S3" s="6">
        <f>VLOOKUP($A3,'PV installed'!$A$2:$B$1048576,2,FALSE)*'PV Profile'!S$2</f>
        <v>0.44606209999999996</v>
      </c>
      <c r="T3" s="6">
        <f>VLOOKUP($A3,'PV installed'!$A$2:$B$1048576,2,FALSE)*'PV Profile'!T$2</f>
        <v>0.26654759999999994</v>
      </c>
      <c r="U3" s="6">
        <f>VLOOKUP($A3,'PV installed'!$A$2:$B$1048576,2,FALSE)*'PV Profile'!U$2</f>
        <v>0.10742930000000002</v>
      </c>
      <c r="V3" s="6">
        <f>VLOOKUP($A3,'PV installed'!$A$2:$B$1048576,2,FALSE)*'PV Profile'!V$2</f>
        <v>6.9849999999999999E-3</v>
      </c>
      <c r="W3" s="6">
        <f>VLOOKUP($A3,'PV installed'!$A$2:$B$1048576,2,FALSE)*'PV Profile'!W$2</f>
        <v>6.9849999999999999E-3</v>
      </c>
      <c r="X3" s="6">
        <f>VLOOKUP($A3,'PV installed'!$A$2:$B$1048576,2,FALSE)*'PV Profile'!X$2</f>
        <v>6.9849999999999999E-3</v>
      </c>
      <c r="Y3" s="6">
        <f>VLOOKUP($A3,'PV installed'!$A$2:$B$1048576,2,FALSE)*'PV Profile'!Y$2</f>
        <v>6.9849999999999999E-3</v>
      </c>
    </row>
    <row r="4" spans="1:25" x14ac:dyDescent="0.25">
      <c r="A4" s="8">
        <v>17</v>
      </c>
      <c r="B4" s="6">
        <f>VLOOKUP($A4,'PV installed'!$A$2:$B$1048576,2,FALSE)*'PV Profile'!B$2</f>
        <v>9.3225000000000009E-3</v>
      </c>
      <c r="C4" s="6">
        <f>VLOOKUP($A4,'PV installed'!$A$2:$B$1048576,2,FALSE)*'PV Profile'!C$2</f>
        <v>9.3225000000000009E-3</v>
      </c>
      <c r="D4" s="6">
        <f>VLOOKUP($A4,'PV installed'!$A$2:$B$1048576,2,FALSE)*'PV Profile'!D$2</f>
        <v>9.3225000000000009E-3</v>
      </c>
      <c r="E4" s="6">
        <f>VLOOKUP($A4,'PV installed'!$A$2:$B$1048576,2,FALSE)*'PV Profile'!E$2</f>
        <v>9.3225000000000009E-3</v>
      </c>
      <c r="F4" s="6">
        <f>VLOOKUP($A4,'PV installed'!$A$2:$B$1048576,2,FALSE)*'PV Profile'!F$2</f>
        <v>9.3225000000000009E-3</v>
      </c>
      <c r="G4" s="6">
        <f>VLOOKUP($A4,'PV installed'!$A$2:$B$1048576,2,FALSE)*'PV Profile'!G$2</f>
        <v>9.3225000000000009E-3</v>
      </c>
      <c r="H4" s="6">
        <f>VLOOKUP($A4,'PV installed'!$A$2:$B$1048576,2,FALSE)*'PV Profile'!H$2</f>
        <v>0.1252944</v>
      </c>
      <c r="I4" s="6">
        <f>VLOOKUP($A4,'PV installed'!$A$2:$B$1048576,2,FALSE)*'PV Profile'!I$2</f>
        <v>0.33411840000000004</v>
      </c>
      <c r="J4" s="6">
        <f>VLOOKUP($A4,'PV installed'!$A$2:$B$1048576,2,FALSE)*'PV Profile'!J$2</f>
        <v>0.5720286</v>
      </c>
      <c r="K4" s="6">
        <f>VLOOKUP($A4,'PV installed'!$A$2:$B$1048576,2,FALSE)*'PV Profile'!K$2</f>
        <v>0.8159052</v>
      </c>
      <c r="L4" s="6">
        <f>VLOOKUP($A4,'PV installed'!$A$2:$B$1048576,2,FALSE)*'PV Profile'!L$2</f>
        <v>1.0374078</v>
      </c>
      <c r="M4" s="6">
        <f>VLOOKUP($A4,'PV installed'!$A$2:$B$1048576,2,FALSE)*'PV Profile'!M$2</f>
        <v>1.20689085</v>
      </c>
      <c r="N4" s="6">
        <f>VLOOKUP($A4,'PV installed'!$A$2:$B$1048576,2,FALSE)*'PV Profile'!N$2</f>
        <v>1.3008616500000001</v>
      </c>
      <c r="O4" s="6">
        <f>VLOOKUP($A4,'PV installed'!$A$2:$B$1048576,2,FALSE)*'PV Profile'!O$2</f>
        <v>1.30515</v>
      </c>
      <c r="P4" s="6">
        <f>VLOOKUP($A4,'PV installed'!$A$2:$B$1048576,2,FALSE)*'PV Profile'!P$2</f>
        <v>1.2193830000000001</v>
      </c>
      <c r="Q4" s="6">
        <f>VLOOKUP($A4,'PV installed'!$A$2:$B$1048576,2,FALSE)*'PV Profile'!Q$2</f>
        <v>1.0560528</v>
      </c>
      <c r="R4" s="6">
        <f>VLOOKUP($A4,'PV installed'!$A$2:$B$1048576,2,FALSE)*'PV Profile'!R$2</f>
        <v>0.8382792</v>
      </c>
      <c r="S4" s="6">
        <f>VLOOKUP($A4,'PV installed'!$A$2:$B$1048576,2,FALSE)*'PV Profile'!S$2</f>
        <v>0.59533484999999997</v>
      </c>
      <c r="T4" s="6">
        <f>VLOOKUP($A4,'PV installed'!$A$2:$B$1048576,2,FALSE)*'PV Profile'!T$2</f>
        <v>0.35574659999999997</v>
      </c>
      <c r="U4" s="6">
        <f>VLOOKUP($A4,'PV installed'!$A$2:$B$1048576,2,FALSE)*'PV Profile'!U$2</f>
        <v>0.14338005000000001</v>
      </c>
      <c r="V4" s="6">
        <f>VLOOKUP($A4,'PV installed'!$A$2:$B$1048576,2,FALSE)*'PV Profile'!V$2</f>
        <v>9.3225000000000009E-3</v>
      </c>
      <c r="W4" s="6">
        <f>VLOOKUP($A4,'PV installed'!$A$2:$B$1048576,2,FALSE)*'PV Profile'!W$2</f>
        <v>9.3225000000000009E-3</v>
      </c>
      <c r="X4" s="6">
        <f>VLOOKUP($A4,'PV installed'!$A$2:$B$1048576,2,FALSE)*'PV Profile'!X$2</f>
        <v>9.3225000000000009E-3</v>
      </c>
      <c r="Y4" s="6">
        <f>VLOOKUP($A4,'PV installed'!$A$2:$B$1048576,2,FALSE)*'PV Profile'!Y$2</f>
        <v>9.3225000000000009E-3</v>
      </c>
    </row>
    <row r="5" spans="1:25" x14ac:dyDescent="0.25">
      <c r="A5" s="8">
        <v>20</v>
      </c>
      <c r="B5" s="6">
        <f>VLOOKUP($A5,'PV installed'!$A$2:$B$1048576,2,FALSE)*'PV Profile'!B$2</f>
        <v>2.8599999999999997E-3</v>
      </c>
      <c r="C5" s="6">
        <f>VLOOKUP($A5,'PV installed'!$A$2:$B$1048576,2,FALSE)*'PV Profile'!C$2</f>
        <v>2.8599999999999997E-3</v>
      </c>
      <c r="D5" s="6">
        <f>VLOOKUP($A5,'PV installed'!$A$2:$B$1048576,2,FALSE)*'PV Profile'!D$2</f>
        <v>2.8599999999999997E-3</v>
      </c>
      <c r="E5" s="6">
        <f>VLOOKUP($A5,'PV installed'!$A$2:$B$1048576,2,FALSE)*'PV Profile'!E$2</f>
        <v>2.8599999999999997E-3</v>
      </c>
      <c r="F5" s="6">
        <f>VLOOKUP($A5,'PV installed'!$A$2:$B$1048576,2,FALSE)*'PV Profile'!F$2</f>
        <v>2.8599999999999997E-3</v>
      </c>
      <c r="G5" s="6">
        <f>VLOOKUP($A5,'PV installed'!$A$2:$B$1048576,2,FALSE)*'PV Profile'!G$2</f>
        <v>2.8599999999999997E-3</v>
      </c>
      <c r="H5" s="6">
        <f>VLOOKUP($A5,'PV installed'!$A$2:$B$1048576,2,FALSE)*'PV Profile'!H$2</f>
        <v>3.8438399999999998E-2</v>
      </c>
      <c r="I5" s="6">
        <f>VLOOKUP($A5,'PV installed'!$A$2:$B$1048576,2,FALSE)*'PV Profile'!I$2</f>
        <v>0.10250240000000001</v>
      </c>
      <c r="J5" s="6">
        <f>VLOOKUP($A5,'PV installed'!$A$2:$B$1048576,2,FALSE)*'PV Profile'!J$2</f>
        <v>0.1754896</v>
      </c>
      <c r="K5" s="6">
        <f>VLOOKUP($A5,'PV installed'!$A$2:$B$1048576,2,FALSE)*'PV Profile'!K$2</f>
        <v>0.25030719999999995</v>
      </c>
      <c r="L5" s="6">
        <f>VLOOKUP($A5,'PV installed'!$A$2:$B$1048576,2,FALSE)*'PV Profile'!L$2</f>
        <v>0.31826079999999995</v>
      </c>
      <c r="M5" s="6">
        <f>VLOOKUP($A5,'PV installed'!$A$2:$B$1048576,2,FALSE)*'PV Profile'!M$2</f>
        <v>0.37025559999999996</v>
      </c>
      <c r="N5" s="6">
        <f>VLOOKUP($A5,'PV installed'!$A$2:$B$1048576,2,FALSE)*'PV Profile'!N$2</f>
        <v>0.39908439999999995</v>
      </c>
      <c r="O5" s="6">
        <f>VLOOKUP($A5,'PV installed'!$A$2:$B$1048576,2,FALSE)*'PV Profile'!O$2</f>
        <v>0.40039999999999992</v>
      </c>
      <c r="P5" s="6">
        <f>VLOOKUP($A5,'PV installed'!$A$2:$B$1048576,2,FALSE)*'PV Profile'!P$2</f>
        <v>0.37408799999999998</v>
      </c>
      <c r="Q5" s="6">
        <f>VLOOKUP($A5,'PV installed'!$A$2:$B$1048576,2,FALSE)*'PV Profile'!Q$2</f>
        <v>0.32398079999999996</v>
      </c>
      <c r="R5" s="6">
        <f>VLOOKUP($A5,'PV installed'!$A$2:$B$1048576,2,FALSE)*'PV Profile'!R$2</f>
        <v>0.25717119999999999</v>
      </c>
      <c r="S5" s="6">
        <f>VLOOKUP($A5,'PV installed'!$A$2:$B$1048576,2,FALSE)*'PV Profile'!S$2</f>
        <v>0.18263959999999996</v>
      </c>
      <c r="T5" s="6">
        <f>VLOOKUP($A5,'PV installed'!$A$2:$B$1048576,2,FALSE)*'PV Profile'!T$2</f>
        <v>0.10913759999999997</v>
      </c>
      <c r="U5" s="6">
        <f>VLOOKUP($A5,'PV installed'!$A$2:$B$1048576,2,FALSE)*'PV Profile'!U$2</f>
        <v>4.39868E-2</v>
      </c>
      <c r="V5" s="6">
        <f>VLOOKUP($A5,'PV installed'!$A$2:$B$1048576,2,FALSE)*'PV Profile'!V$2</f>
        <v>2.8599999999999997E-3</v>
      </c>
      <c r="W5" s="6">
        <f>VLOOKUP($A5,'PV installed'!$A$2:$B$1048576,2,FALSE)*'PV Profile'!W$2</f>
        <v>2.8599999999999997E-3</v>
      </c>
      <c r="X5" s="6">
        <f>VLOOKUP($A5,'PV installed'!$A$2:$B$1048576,2,FALSE)*'PV Profile'!X$2</f>
        <v>2.8599999999999997E-3</v>
      </c>
      <c r="Y5" s="6">
        <f>VLOOKUP($A5,'PV installed'!$A$2:$B$1048576,2,FALSE)*'PV Profile'!Y$2</f>
        <v>2.8599999999999997E-3</v>
      </c>
    </row>
    <row r="6" spans="1:25" x14ac:dyDescent="0.25">
      <c r="A6" s="8">
        <v>22</v>
      </c>
      <c r="B6" s="6">
        <f>VLOOKUP($A6,'PV installed'!$A$2:$B$1048576,2,FALSE)*'PV Profile'!B$2</f>
        <v>2.332E-2</v>
      </c>
      <c r="C6" s="6">
        <f>VLOOKUP($A6,'PV installed'!$A$2:$B$1048576,2,FALSE)*'PV Profile'!C$2</f>
        <v>2.332E-2</v>
      </c>
      <c r="D6" s="6">
        <f>VLOOKUP($A6,'PV installed'!$A$2:$B$1048576,2,FALSE)*'PV Profile'!D$2</f>
        <v>2.332E-2</v>
      </c>
      <c r="E6" s="6">
        <f>VLOOKUP($A6,'PV installed'!$A$2:$B$1048576,2,FALSE)*'PV Profile'!E$2</f>
        <v>2.332E-2</v>
      </c>
      <c r="F6" s="6">
        <f>VLOOKUP($A6,'PV installed'!$A$2:$B$1048576,2,FALSE)*'PV Profile'!F$2</f>
        <v>2.332E-2</v>
      </c>
      <c r="G6" s="6">
        <f>VLOOKUP($A6,'PV installed'!$A$2:$B$1048576,2,FALSE)*'PV Profile'!G$2</f>
        <v>2.332E-2</v>
      </c>
      <c r="H6" s="6">
        <f>VLOOKUP($A6,'PV installed'!$A$2:$B$1048576,2,FALSE)*'PV Profile'!H$2</f>
        <v>0.31342079999999994</v>
      </c>
      <c r="I6" s="6">
        <f>VLOOKUP($A6,'PV installed'!$A$2:$B$1048576,2,FALSE)*'PV Profile'!I$2</f>
        <v>0.83578880000000011</v>
      </c>
      <c r="J6" s="6">
        <f>VLOOKUP($A6,'PV installed'!$A$2:$B$1048576,2,FALSE)*'PV Profile'!J$2</f>
        <v>1.4309152000000001</v>
      </c>
      <c r="K6" s="6">
        <f>VLOOKUP($A6,'PV installed'!$A$2:$B$1048576,2,FALSE)*'PV Profile'!K$2</f>
        <v>2.0409663999999998</v>
      </c>
      <c r="L6" s="6">
        <f>VLOOKUP($A6,'PV installed'!$A$2:$B$1048576,2,FALSE)*'PV Profile'!L$2</f>
        <v>2.5950495999999998</v>
      </c>
      <c r="M6" s="6">
        <f>VLOOKUP($A6,'PV installed'!$A$2:$B$1048576,2,FALSE)*'PV Profile'!M$2</f>
        <v>3.0190071999999999</v>
      </c>
      <c r="N6" s="6">
        <f>VLOOKUP($A6,'PV installed'!$A$2:$B$1048576,2,FALSE)*'PV Profile'!N$2</f>
        <v>3.2540727999999999</v>
      </c>
      <c r="O6" s="6">
        <f>VLOOKUP($A6,'PV installed'!$A$2:$B$1048576,2,FALSE)*'PV Profile'!O$2</f>
        <v>3.2647999999999997</v>
      </c>
      <c r="P6" s="6">
        <f>VLOOKUP($A6,'PV installed'!$A$2:$B$1048576,2,FALSE)*'PV Profile'!P$2</f>
        <v>3.0502560000000001</v>
      </c>
      <c r="Q6" s="6">
        <f>VLOOKUP($A6,'PV installed'!$A$2:$B$1048576,2,FALSE)*'PV Profile'!Q$2</f>
        <v>2.6416895999999999</v>
      </c>
      <c r="R6" s="6">
        <f>VLOOKUP($A6,'PV installed'!$A$2:$B$1048576,2,FALSE)*'PV Profile'!R$2</f>
        <v>2.0969343999999999</v>
      </c>
      <c r="S6" s="6">
        <f>VLOOKUP($A6,'PV installed'!$A$2:$B$1048576,2,FALSE)*'PV Profile'!S$2</f>
        <v>1.4892151999999999</v>
      </c>
      <c r="T6" s="6">
        <f>VLOOKUP($A6,'PV installed'!$A$2:$B$1048576,2,FALSE)*'PV Profile'!T$2</f>
        <v>0.88989119999999977</v>
      </c>
      <c r="U6" s="6">
        <f>VLOOKUP($A6,'PV installed'!$A$2:$B$1048576,2,FALSE)*'PV Profile'!U$2</f>
        <v>0.35866160000000002</v>
      </c>
      <c r="V6" s="6">
        <f>VLOOKUP($A6,'PV installed'!$A$2:$B$1048576,2,FALSE)*'PV Profile'!V$2</f>
        <v>2.332E-2</v>
      </c>
      <c r="W6" s="6">
        <f>VLOOKUP($A6,'PV installed'!$A$2:$B$1048576,2,FALSE)*'PV Profile'!W$2</f>
        <v>2.332E-2</v>
      </c>
      <c r="X6" s="6">
        <f>VLOOKUP($A6,'PV installed'!$A$2:$B$1048576,2,FALSE)*'PV Profile'!X$2</f>
        <v>2.332E-2</v>
      </c>
      <c r="Y6" s="6">
        <f>VLOOKUP($A6,'PV installed'!$A$2:$B$1048576,2,FALSE)*'PV Profile'!Y$2</f>
        <v>2.332E-2</v>
      </c>
    </row>
    <row r="7" spans="1:25" x14ac:dyDescent="0.25">
      <c r="A7" s="8">
        <v>24</v>
      </c>
      <c r="B7" s="6">
        <f>VLOOKUP($A7,'PV installed'!$A$2:$B$1048576,2,FALSE)*'PV Profile'!B$2</f>
        <v>4.0810000000000006E-2</v>
      </c>
      <c r="C7" s="6">
        <f>VLOOKUP($A7,'PV installed'!$A$2:$B$1048576,2,FALSE)*'PV Profile'!C$2</f>
        <v>4.0810000000000006E-2</v>
      </c>
      <c r="D7" s="6">
        <f>VLOOKUP($A7,'PV installed'!$A$2:$B$1048576,2,FALSE)*'PV Profile'!D$2</f>
        <v>4.0810000000000006E-2</v>
      </c>
      <c r="E7" s="6">
        <f>VLOOKUP($A7,'PV installed'!$A$2:$B$1048576,2,FALSE)*'PV Profile'!E$2</f>
        <v>4.0810000000000006E-2</v>
      </c>
      <c r="F7" s="6">
        <f>VLOOKUP($A7,'PV installed'!$A$2:$B$1048576,2,FALSE)*'PV Profile'!F$2</f>
        <v>4.0810000000000006E-2</v>
      </c>
      <c r="G7" s="6">
        <f>VLOOKUP($A7,'PV installed'!$A$2:$B$1048576,2,FALSE)*'PV Profile'!G$2</f>
        <v>4.0810000000000006E-2</v>
      </c>
      <c r="H7" s="6">
        <f>VLOOKUP($A7,'PV installed'!$A$2:$B$1048576,2,FALSE)*'PV Profile'!H$2</f>
        <v>0.54848640000000004</v>
      </c>
      <c r="I7" s="6">
        <f>VLOOKUP($A7,'PV installed'!$A$2:$B$1048576,2,FALSE)*'PV Profile'!I$2</f>
        <v>1.4626304000000003</v>
      </c>
      <c r="J7" s="6">
        <f>VLOOKUP($A7,'PV installed'!$A$2:$B$1048576,2,FALSE)*'PV Profile'!J$2</f>
        <v>2.5041016000000003</v>
      </c>
      <c r="K7" s="6">
        <f>VLOOKUP($A7,'PV installed'!$A$2:$B$1048576,2,FALSE)*'PV Profile'!K$2</f>
        <v>3.5716912000000001</v>
      </c>
      <c r="L7" s="6">
        <f>VLOOKUP($A7,'PV installed'!$A$2:$B$1048576,2,FALSE)*'PV Profile'!L$2</f>
        <v>4.5413368000000007</v>
      </c>
      <c r="M7" s="6">
        <f>VLOOKUP($A7,'PV installed'!$A$2:$B$1048576,2,FALSE)*'PV Profile'!M$2</f>
        <v>5.2832626000000005</v>
      </c>
      <c r="N7" s="6">
        <f>VLOOKUP($A7,'PV installed'!$A$2:$B$1048576,2,FALSE)*'PV Profile'!N$2</f>
        <v>5.6946274000000008</v>
      </c>
      <c r="O7" s="6">
        <f>VLOOKUP($A7,'PV installed'!$A$2:$B$1048576,2,FALSE)*'PV Profile'!O$2</f>
        <v>5.7134</v>
      </c>
      <c r="P7" s="6">
        <f>VLOOKUP($A7,'PV installed'!$A$2:$B$1048576,2,FALSE)*'PV Profile'!P$2</f>
        <v>5.3379480000000008</v>
      </c>
      <c r="Q7" s="6">
        <f>VLOOKUP($A7,'PV installed'!$A$2:$B$1048576,2,FALSE)*'PV Profile'!Q$2</f>
        <v>4.6229568000000008</v>
      </c>
      <c r="R7" s="6">
        <f>VLOOKUP($A7,'PV installed'!$A$2:$B$1048576,2,FALSE)*'PV Profile'!R$2</f>
        <v>3.6696352000000005</v>
      </c>
      <c r="S7" s="6">
        <f>VLOOKUP($A7,'PV installed'!$A$2:$B$1048576,2,FALSE)*'PV Profile'!S$2</f>
        <v>2.6061266000000001</v>
      </c>
      <c r="T7" s="6">
        <f>VLOOKUP($A7,'PV installed'!$A$2:$B$1048576,2,FALSE)*'PV Profile'!T$2</f>
        <v>1.5573096</v>
      </c>
      <c r="U7" s="6">
        <f>VLOOKUP($A7,'PV installed'!$A$2:$B$1048576,2,FALSE)*'PV Profile'!U$2</f>
        <v>0.62765780000000015</v>
      </c>
      <c r="V7" s="6">
        <f>VLOOKUP($A7,'PV installed'!$A$2:$B$1048576,2,FALSE)*'PV Profile'!V$2</f>
        <v>4.0810000000000006E-2</v>
      </c>
      <c r="W7" s="6">
        <f>VLOOKUP($A7,'PV installed'!$A$2:$B$1048576,2,FALSE)*'PV Profile'!W$2</f>
        <v>4.0810000000000006E-2</v>
      </c>
      <c r="X7" s="6">
        <f>VLOOKUP($A7,'PV installed'!$A$2:$B$1048576,2,FALSE)*'PV Profile'!X$2</f>
        <v>4.0810000000000006E-2</v>
      </c>
      <c r="Y7" s="6">
        <f>VLOOKUP($A7,'PV installed'!$A$2:$B$1048576,2,FALSE)*'PV Profile'!Y$2</f>
        <v>4.0810000000000006E-2</v>
      </c>
    </row>
    <row r="8" spans="1:25" x14ac:dyDescent="0.25">
      <c r="A8" s="8">
        <v>26</v>
      </c>
      <c r="B8" s="6">
        <f>VLOOKUP($A8,'PV installed'!$A$2:$B$1048576,2,FALSE)*'PV Profile'!B$2</f>
        <v>3.2120000000000003E-2</v>
      </c>
      <c r="C8" s="6">
        <f>VLOOKUP($A8,'PV installed'!$A$2:$B$1048576,2,FALSE)*'PV Profile'!C$2</f>
        <v>3.2120000000000003E-2</v>
      </c>
      <c r="D8" s="6">
        <f>VLOOKUP($A8,'PV installed'!$A$2:$B$1048576,2,FALSE)*'PV Profile'!D$2</f>
        <v>3.2120000000000003E-2</v>
      </c>
      <c r="E8" s="6">
        <f>VLOOKUP($A8,'PV installed'!$A$2:$B$1048576,2,FALSE)*'PV Profile'!E$2</f>
        <v>3.2120000000000003E-2</v>
      </c>
      <c r="F8" s="6">
        <f>VLOOKUP($A8,'PV installed'!$A$2:$B$1048576,2,FALSE)*'PV Profile'!F$2</f>
        <v>3.2120000000000003E-2</v>
      </c>
      <c r="G8" s="6">
        <f>VLOOKUP($A8,'PV installed'!$A$2:$B$1048576,2,FALSE)*'PV Profile'!G$2</f>
        <v>3.2120000000000003E-2</v>
      </c>
      <c r="H8" s="6">
        <f>VLOOKUP($A8,'PV installed'!$A$2:$B$1048576,2,FALSE)*'PV Profile'!H$2</f>
        <v>0.43169279999999999</v>
      </c>
      <c r="I8" s="6">
        <f>VLOOKUP($A8,'PV installed'!$A$2:$B$1048576,2,FALSE)*'PV Profile'!I$2</f>
        <v>1.1511808000000003</v>
      </c>
      <c r="J8" s="6">
        <f>VLOOKUP($A8,'PV installed'!$A$2:$B$1048576,2,FALSE)*'PV Profile'!J$2</f>
        <v>1.9708832000000003</v>
      </c>
      <c r="K8" s="6">
        <f>VLOOKUP($A8,'PV installed'!$A$2:$B$1048576,2,FALSE)*'PV Profile'!K$2</f>
        <v>2.8111424</v>
      </c>
      <c r="L8" s="6">
        <f>VLOOKUP($A8,'PV installed'!$A$2:$B$1048576,2,FALSE)*'PV Profile'!L$2</f>
        <v>3.5743136000000004</v>
      </c>
      <c r="M8" s="6">
        <f>VLOOKUP($A8,'PV installed'!$A$2:$B$1048576,2,FALSE)*'PV Profile'!M$2</f>
        <v>4.1582552000000002</v>
      </c>
      <c r="N8" s="6">
        <f>VLOOKUP($A8,'PV installed'!$A$2:$B$1048576,2,FALSE)*'PV Profile'!N$2</f>
        <v>4.4820248000000005</v>
      </c>
      <c r="O8" s="6">
        <f>VLOOKUP($A8,'PV installed'!$A$2:$B$1048576,2,FALSE)*'PV Profile'!O$2</f>
        <v>4.4968000000000004</v>
      </c>
      <c r="P8" s="6">
        <f>VLOOKUP($A8,'PV installed'!$A$2:$B$1048576,2,FALSE)*'PV Profile'!P$2</f>
        <v>4.2012960000000001</v>
      </c>
      <c r="Q8" s="6">
        <f>VLOOKUP($A8,'PV installed'!$A$2:$B$1048576,2,FALSE)*'PV Profile'!Q$2</f>
        <v>3.6385536000000003</v>
      </c>
      <c r="R8" s="6">
        <f>VLOOKUP($A8,'PV installed'!$A$2:$B$1048576,2,FALSE)*'PV Profile'!R$2</f>
        <v>2.8882304000000003</v>
      </c>
      <c r="S8" s="6">
        <f>VLOOKUP($A8,'PV installed'!$A$2:$B$1048576,2,FALSE)*'PV Profile'!S$2</f>
        <v>2.0511832000000001</v>
      </c>
      <c r="T8" s="6">
        <f>VLOOKUP($A8,'PV installed'!$A$2:$B$1048576,2,FALSE)*'PV Profile'!T$2</f>
        <v>1.2256991999999998</v>
      </c>
      <c r="U8" s="6">
        <f>VLOOKUP($A8,'PV installed'!$A$2:$B$1048576,2,FALSE)*'PV Profile'!U$2</f>
        <v>0.4940056000000001</v>
      </c>
      <c r="V8" s="6">
        <f>VLOOKUP($A8,'PV installed'!$A$2:$B$1048576,2,FALSE)*'PV Profile'!V$2</f>
        <v>3.2120000000000003E-2</v>
      </c>
      <c r="W8" s="6">
        <f>VLOOKUP($A8,'PV installed'!$A$2:$B$1048576,2,FALSE)*'PV Profile'!W$2</f>
        <v>3.2120000000000003E-2</v>
      </c>
      <c r="X8" s="6">
        <f>VLOOKUP($A8,'PV installed'!$A$2:$B$1048576,2,FALSE)*'PV Profile'!X$2</f>
        <v>3.2120000000000003E-2</v>
      </c>
      <c r="Y8" s="6">
        <f>VLOOKUP($A8,'PV installed'!$A$2:$B$1048576,2,FALSE)*'PV Profile'!Y$2</f>
        <v>3.2120000000000003E-2</v>
      </c>
    </row>
    <row r="9" spans="1:25" x14ac:dyDescent="0.25">
      <c r="A9" s="8">
        <v>28</v>
      </c>
      <c r="B9" s="6">
        <f>VLOOKUP($A9,'PV installed'!$A$2:$B$1048576,2,FALSE)*'PV Profile'!B$2</f>
        <v>2.2165000000000001E-2</v>
      </c>
      <c r="C9" s="6">
        <f>VLOOKUP($A9,'PV installed'!$A$2:$B$1048576,2,FALSE)*'PV Profile'!C$2</f>
        <v>2.2165000000000001E-2</v>
      </c>
      <c r="D9" s="6">
        <f>VLOOKUP($A9,'PV installed'!$A$2:$B$1048576,2,FALSE)*'PV Profile'!D$2</f>
        <v>2.2165000000000001E-2</v>
      </c>
      <c r="E9" s="6">
        <f>VLOOKUP($A9,'PV installed'!$A$2:$B$1048576,2,FALSE)*'PV Profile'!E$2</f>
        <v>2.2165000000000001E-2</v>
      </c>
      <c r="F9" s="6">
        <f>VLOOKUP($A9,'PV installed'!$A$2:$B$1048576,2,FALSE)*'PV Profile'!F$2</f>
        <v>2.2165000000000001E-2</v>
      </c>
      <c r="G9" s="6">
        <f>VLOOKUP($A9,'PV installed'!$A$2:$B$1048576,2,FALSE)*'PV Profile'!G$2</f>
        <v>2.2165000000000001E-2</v>
      </c>
      <c r="H9" s="6">
        <f>VLOOKUP($A9,'PV installed'!$A$2:$B$1048576,2,FALSE)*'PV Profile'!H$2</f>
        <v>0.29789759999999998</v>
      </c>
      <c r="I9" s="6">
        <f>VLOOKUP($A9,'PV installed'!$A$2:$B$1048576,2,FALSE)*'PV Profile'!I$2</f>
        <v>0.79439360000000003</v>
      </c>
      <c r="J9" s="6">
        <f>VLOOKUP($A9,'PV installed'!$A$2:$B$1048576,2,FALSE)*'PV Profile'!J$2</f>
        <v>1.3600444</v>
      </c>
      <c r="K9" s="6">
        <f>VLOOKUP($A9,'PV installed'!$A$2:$B$1048576,2,FALSE)*'PV Profile'!K$2</f>
        <v>1.9398807999999998</v>
      </c>
      <c r="L9" s="6">
        <f>VLOOKUP($A9,'PV installed'!$A$2:$B$1048576,2,FALSE)*'PV Profile'!L$2</f>
        <v>2.4665211999999999</v>
      </c>
      <c r="M9" s="6">
        <f>VLOOKUP($A9,'PV installed'!$A$2:$B$1048576,2,FALSE)*'PV Profile'!M$2</f>
        <v>2.8694808999999997</v>
      </c>
      <c r="N9" s="6">
        <f>VLOOKUP($A9,'PV installed'!$A$2:$B$1048576,2,FALSE)*'PV Profile'!N$2</f>
        <v>3.0929040999999997</v>
      </c>
      <c r="O9" s="6">
        <f>VLOOKUP($A9,'PV installed'!$A$2:$B$1048576,2,FALSE)*'PV Profile'!O$2</f>
        <v>3.1030999999999995</v>
      </c>
      <c r="P9" s="6">
        <f>VLOOKUP($A9,'PV installed'!$A$2:$B$1048576,2,FALSE)*'PV Profile'!P$2</f>
        <v>2.8991820000000001</v>
      </c>
      <c r="Q9" s="6">
        <f>VLOOKUP($A9,'PV installed'!$A$2:$B$1048576,2,FALSE)*'PV Profile'!Q$2</f>
        <v>2.5108511999999998</v>
      </c>
      <c r="R9" s="6">
        <f>VLOOKUP($A9,'PV installed'!$A$2:$B$1048576,2,FALSE)*'PV Profile'!R$2</f>
        <v>1.9930767999999999</v>
      </c>
      <c r="S9" s="6">
        <f>VLOOKUP($A9,'PV installed'!$A$2:$B$1048576,2,FALSE)*'PV Profile'!S$2</f>
        <v>1.4154568999999999</v>
      </c>
      <c r="T9" s="6">
        <f>VLOOKUP($A9,'PV installed'!$A$2:$B$1048576,2,FALSE)*'PV Profile'!T$2</f>
        <v>0.8458163999999998</v>
      </c>
      <c r="U9" s="6">
        <f>VLOOKUP($A9,'PV installed'!$A$2:$B$1048576,2,FALSE)*'PV Profile'!U$2</f>
        <v>0.34089770000000003</v>
      </c>
      <c r="V9" s="6">
        <f>VLOOKUP($A9,'PV installed'!$A$2:$B$1048576,2,FALSE)*'PV Profile'!V$2</f>
        <v>2.2165000000000001E-2</v>
      </c>
      <c r="W9" s="6">
        <f>VLOOKUP($A9,'PV installed'!$A$2:$B$1048576,2,FALSE)*'PV Profile'!W$2</f>
        <v>2.2165000000000001E-2</v>
      </c>
      <c r="X9" s="6">
        <f>VLOOKUP($A9,'PV installed'!$A$2:$B$1048576,2,FALSE)*'PV Profile'!X$2</f>
        <v>2.2165000000000001E-2</v>
      </c>
      <c r="Y9" s="6">
        <f>VLOOKUP($A9,'PV installed'!$A$2:$B$1048576,2,FALSE)*'PV Profile'!Y$2</f>
        <v>2.2165000000000001E-2</v>
      </c>
    </row>
    <row r="10" spans="1:25" x14ac:dyDescent="0.25">
      <c r="A10" s="8">
        <v>30</v>
      </c>
      <c r="B10" s="6">
        <f>VLOOKUP($A10,'PV installed'!$A$2:$B$1048576,2,FALSE)*'PV Profile'!B$2</f>
        <v>9.6800000000000011E-3</v>
      </c>
      <c r="C10" s="6">
        <f>VLOOKUP($A10,'PV installed'!$A$2:$B$1048576,2,FALSE)*'PV Profile'!C$2</f>
        <v>9.6800000000000011E-3</v>
      </c>
      <c r="D10" s="6">
        <f>VLOOKUP($A10,'PV installed'!$A$2:$B$1048576,2,FALSE)*'PV Profile'!D$2</f>
        <v>9.6800000000000011E-3</v>
      </c>
      <c r="E10" s="6">
        <f>VLOOKUP($A10,'PV installed'!$A$2:$B$1048576,2,FALSE)*'PV Profile'!E$2</f>
        <v>9.6800000000000011E-3</v>
      </c>
      <c r="F10" s="6">
        <f>VLOOKUP($A10,'PV installed'!$A$2:$B$1048576,2,FALSE)*'PV Profile'!F$2</f>
        <v>9.6800000000000011E-3</v>
      </c>
      <c r="G10" s="6">
        <f>VLOOKUP($A10,'PV installed'!$A$2:$B$1048576,2,FALSE)*'PV Profile'!G$2</f>
        <v>9.6800000000000011E-3</v>
      </c>
      <c r="H10" s="6">
        <f>VLOOKUP($A10,'PV installed'!$A$2:$B$1048576,2,FALSE)*'PV Profile'!H$2</f>
        <v>0.1300992</v>
      </c>
      <c r="I10" s="6">
        <f>VLOOKUP($A10,'PV installed'!$A$2:$B$1048576,2,FALSE)*'PV Profile'!I$2</f>
        <v>0.34693120000000011</v>
      </c>
      <c r="J10" s="6">
        <f>VLOOKUP($A10,'PV installed'!$A$2:$B$1048576,2,FALSE)*'PV Profile'!J$2</f>
        <v>0.59396480000000007</v>
      </c>
      <c r="K10" s="6">
        <f>VLOOKUP($A10,'PV installed'!$A$2:$B$1048576,2,FALSE)*'PV Profile'!K$2</f>
        <v>0.8471936000000001</v>
      </c>
      <c r="L10" s="6">
        <f>VLOOKUP($A10,'PV installed'!$A$2:$B$1048576,2,FALSE)*'PV Profile'!L$2</f>
        <v>1.0771904000000001</v>
      </c>
      <c r="M10" s="6">
        <f>VLOOKUP($A10,'PV installed'!$A$2:$B$1048576,2,FALSE)*'PV Profile'!M$2</f>
        <v>1.2531728</v>
      </c>
      <c r="N10" s="6">
        <f>VLOOKUP($A10,'PV installed'!$A$2:$B$1048576,2,FALSE)*'PV Profile'!N$2</f>
        <v>1.3507472</v>
      </c>
      <c r="O10" s="6">
        <f>VLOOKUP($A10,'PV installed'!$A$2:$B$1048576,2,FALSE)*'PV Profile'!O$2</f>
        <v>1.3552</v>
      </c>
      <c r="P10" s="6">
        <f>VLOOKUP($A10,'PV installed'!$A$2:$B$1048576,2,FALSE)*'PV Profile'!P$2</f>
        <v>1.2661440000000002</v>
      </c>
      <c r="Q10" s="6">
        <f>VLOOKUP($A10,'PV installed'!$A$2:$B$1048576,2,FALSE)*'PV Profile'!Q$2</f>
        <v>1.0965504000000001</v>
      </c>
      <c r="R10" s="6">
        <f>VLOOKUP($A10,'PV installed'!$A$2:$B$1048576,2,FALSE)*'PV Profile'!R$2</f>
        <v>0.87042560000000002</v>
      </c>
      <c r="S10" s="6">
        <f>VLOOKUP($A10,'PV installed'!$A$2:$B$1048576,2,FALSE)*'PV Profile'!S$2</f>
        <v>0.61816479999999996</v>
      </c>
      <c r="T10" s="6">
        <f>VLOOKUP($A10,'PV installed'!$A$2:$B$1048576,2,FALSE)*'PV Profile'!T$2</f>
        <v>0.36938879999999996</v>
      </c>
      <c r="U10" s="6">
        <f>VLOOKUP($A10,'PV installed'!$A$2:$B$1048576,2,FALSE)*'PV Profile'!U$2</f>
        <v>0.14887840000000002</v>
      </c>
      <c r="V10" s="6">
        <f>VLOOKUP($A10,'PV installed'!$A$2:$B$1048576,2,FALSE)*'PV Profile'!V$2</f>
        <v>9.6800000000000011E-3</v>
      </c>
      <c r="W10" s="6">
        <f>VLOOKUP($A10,'PV installed'!$A$2:$B$1048576,2,FALSE)*'PV Profile'!W$2</f>
        <v>9.6800000000000011E-3</v>
      </c>
      <c r="X10" s="6">
        <f>VLOOKUP($A10,'PV installed'!$A$2:$B$1048576,2,FALSE)*'PV Profile'!X$2</f>
        <v>9.6800000000000011E-3</v>
      </c>
      <c r="Y10" s="6">
        <f>VLOOKUP($A10,'PV installed'!$A$2:$B$1048576,2,FALSE)*'PV Profile'!Y$2</f>
        <v>9.6800000000000011E-3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833C3-905F-45AD-82DC-80A8582E5D37}">
  <dimension ref="A1:Y10"/>
  <sheetViews>
    <sheetView workbookViewId="0">
      <selection activeCell="D4" sqref="D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8">
        <v>14</v>
      </c>
      <c r="B3" s="6">
        <f>VLOOKUP($A3,'PV installed'!$A$2:$B$1048576,2,FALSE)*'PV Profile'!B$2</f>
        <v>6.9849999999999999E-3</v>
      </c>
      <c r="C3" s="6">
        <f>VLOOKUP($A3,'PV installed'!$A$2:$B$1048576,2,FALSE)*'PV Profile'!C$2</f>
        <v>6.9849999999999999E-3</v>
      </c>
      <c r="D3" s="6">
        <f>VLOOKUP($A3,'PV installed'!$A$2:$B$1048576,2,FALSE)*'PV Profile'!D$2</f>
        <v>6.9849999999999999E-3</v>
      </c>
      <c r="E3" s="6">
        <f>VLOOKUP($A3,'PV installed'!$A$2:$B$1048576,2,FALSE)*'PV Profile'!E$2</f>
        <v>6.9849999999999999E-3</v>
      </c>
      <c r="F3" s="6">
        <f>VLOOKUP($A3,'PV installed'!$A$2:$B$1048576,2,FALSE)*'PV Profile'!F$2</f>
        <v>6.9849999999999999E-3</v>
      </c>
      <c r="G3" s="6">
        <f>VLOOKUP($A3,'PV installed'!$A$2:$B$1048576,2,FALSE)*'PV Profile'!G$2</f>
        <v>6.9849999999999999E-3</v>
      </c>
      <c r="H3" s="6">
        <f>VLOOKUP($A3,'PV installed'!$A$2:$B$1048576,2,FALSE)*'PV Profile'!H$2</f>
        <v>9.3878400000000001E-2</v>
      </c>
      <c r="I3" s="6">
        <f>VLOOKUP($A3,'PV installed'!$A$2:$B$1048576,2,FALSE)*'PV Profile'!I$2</f>
        <v>0.25034240000000002</v>
      </c>
      <c r="J3" s="6">
        <f>VLOOKUP($A3,'PV installed'!$A$2:$B$1048576,2,FALSE)*'PV Profile'!J$2</f>
        <v>0.42859960000000003</v>
      </c>
      <c r="K3" s="6">
        <f>VLOOKUP($A3,'PV installed'!$A$2:$B$1048576,2,FALSE)*'PV Profile'!K$2</f>
        <v>0.61132719999999996</v>
      </c>
      <c r="L3" s="6">
        <f>VLOOKUP($A3,'PV installed'!$A$2:$B$1048576,2,FALSE)*'PV Profile'!L$2</f>
        <v>0.77729080000000006</v>
      </c>
      <c r="M3" s="6">
        <f>VLOOKUP($A3,'PV installed'!$A$2:$B$1048576,2,FALSE)*'PV Profile'!M$2</f>
        <v>0.90427809999999997</v>
      </c>
      <c r="N3" s="6">
        <f>VLOOKUP($A3,'PV installed'!$A$2:$B$1048576,2,FALSE)*'PV Profile'!N$2</f>
        <v>0.97468690000000002</v>
      </c>
      <c r="O3" s="6">
        <f>VLOOKUP($A3,'PV installed'!$A$2:$B$1048576,2,FALSE)*'PV Profile'!O$2</f>
        <v>0.97789999999999999</v>
      </c>
      <c r="P3" s="6">
        <f>VLOOKUP($A3,'PV installed'!$A$2:$B$1048576,2,FALSE)*'PV Profile'!P$2</f>
        <v>0.91363800000000006</v>
      </c>
      <c r="Q3" s="6">
        <f>VLOOKUP($A3,'PV installed'!$A$2:$B$1048576,2,FALSE)*'PV Profile'!Q$2</f>
        <v>0.79126079999999999</v>
      </c>
      <c r="R3" s="6">
        <f>VLOOKUP($A3,'PV installed'!$A$2:$B$1048576,2,FALSE)*'PV Profile'!R$2</f>
        <v>0.62809119999999996</v>
      </c>
      <c r="S3" s="6">
        <f>VLOOKUP($A3,'PV installed'!$A$2:$B$1048576,2,FALSE)*'PV Profile'!S$2</f>
        <v>0.44606209999999996</v>
      </c>
      <c r="T3" s="6">
        <f>VLOOKUP($A3,'PV installed'!$A$2:$B$1048576,2,FALSE)*'PV Profile'!T$2</f>
        <v>0.26654759999999994</v>
      </c>
      <c r="U3" s="6">
        <f>VLOOKUP($A3,'PV installed'!$A$2:$B$1048576,2,FALSE)*'PV Profile'!U$2</f>
        <v>0.10742930000000002</v>
      </c>
      <c r="V3" s="6">
        <f>VLOOKUP($A3,'PV installed'!$A$2:$B$1048576,2,FALSE)*'PV Profile'!V$2</f>
        <v>6.9849999999999999E-3</v>
      </c>
      <c r="W3" s="6">
        <f>VLOOKUP($A3,'PV installed'!$A$2:$B$1048576,2,FALSE)*'PV Profile'!W$2</f>
        <v>6.9849999999999999E-3</v>
      </c>
      <c r="X3" s="6">
        <f>VLOOKUP($A3,'PV installed'!$A$2:$B$1048576,2,FALSE)*'PV Profile'!X$2</f>
        <v>6.9849999999999999E-3</v>
      </c>
      <c r="Y3" s="6">
        <f>VLOOKUP($A3,'PV installed'!$A$2:$B$1048576,2,FALSE)*'PV Profile'!Y$2</f>
        <v>6.9849999999999999E-3</v>
      </c>
    </row>
    <row r="4" spans="1:25" x14ac:dyDescent="0.25">
      <c r="A4" s="8">
        <v>17</v>
      </c>
      <c r="B4" s="6">
        <f>VLOOKUP($A4,'PV installed'!$A$2:$B$1048576,2,FALSE)*'PV Profile'!B$2</f>
        <v>9.3225000000000009E-3</v>
      </c>
      <c r="C4" s="6">
        <f>VLOOKUP($A4,'PV installed'!$A$2:$B$1048576,2,FALSE)*'PV Profile'!C$2</f>
        <v>9.3225000000000009E-3</v>
      </c>
      <c r="D4" s="6">
        <f>VLOOKUP($A4,'PV installed'!$A$2:$B$1048576,2,FALSE)*'PV Profile'!D$2</f>
        <v>9.3225000000000009E-3</v>
      </c>
      <c r="E4" s="6">
        <f>VLOOKUP($A4,'PV installed'!$A$2:$B$1048576,2,FALSE)*'PV Profile'!E$2</f>
        <v>9.3225000000000009E-3</v>
      </c>
      <c r="F4" s="6">
        <f>VLOOKUP($A4,'PV installed'!$A$2:$B$1048576,2,FALSE)*'PV Profile'!F$2</f>
        <v>9.3225000000000009E-3</v>
      </c>
      <c r="G4" s="6">
        <f>VLOOKUP($A4,'PV installed'!$A$2:$B$1048576,2,FALSE)*'PV Profile'!G$2</f>
        <v>9.3225000000000009E-3</v>
      </c>
      <c r="H4" s="6">
        <f>VLOOKUP($A4,'PV installed'!$A$2:$B$1048576,2,FALSE)*'PV Profile'!H$2</f>
        <v>0.1252944</v>
      </c>
      <c r="I4" s="6">
        <f>VLOOKUP($A4,'PV installed'!$A$2:$B$1048576,2,FALSE)*'PV Profile'!I$2</f>
        <v>0.33411840000000004</v>
      </c>
      <c r="J4" s="6">
        <f>VLOOKUP($A4,'PV installed'!$A$2:$B$1048576,2,FALSE)*'PV Profile'!J$2</f>
        <v>0.5720286</v>
      </c>
      <c r="K4" s="6">
        <f>VLOOKUP($A4,'PV installed'!$A$2:$B$1048576,2,FALSE)*'PV Profile'!K$2</f>
        <v>0.8159052</v>
      </c>
      <c r="L4" s="6">
        <f>VLOOKUP($A4,'PV installed'!$A$2:$B$1048576,2,FALSE)*'PV Profile'!L$2</f>
        <v>1.0374078</v>
      </c>
      <c r="M4" s="6">
        <f>VLOOKUP($A4,'PV installed'!$A$2:$B$1048576,2,FALSE)*'PV Profile'!M$2</f>
        <v>1.20689085</v>
      </c>
      <c r="N4" s="6">
        <f>VLOOKUP($A4,'PV installed'!$A$2:$B$1048576,2,FALSE)*'PV Profile'!N$2</f>
        <v>1.3008616500000001</v>
      </c>
      <c r="O4" s="6">
        <f>VLOOKUP($A4,'PV installed'!$A$2:$B$1048576,2,FALSE)*'PV Profile'!O$2</f>
        <v>1.30515</v>
      </c>
      <c r="P4" s="6">
        <f>VLOOKUP($A4,'PV installed'!$A$2:$B$1048576,2,FALSE)*'PV Profile'!P$2</f>
        <v>1.2193830000000001</v>
      </c>
      <c r="Q4" s="6">
        <f>VLOOKUP($A4,'PV installed'!$A$2:$B$1048576,2,FALSE)*'PV Profile'!Q$2</f>
        <v>1.0560528</v>
      </c>
      <c r="R4" s="6">
        <f>VLOOKUP($A4,'PV installed'!$A$2:$B$1048576,2,FALSE)*'PV Profile'!R$2</f>
        <v>0.8382792</v>
      </c>
      <c r="S4" s="6">
        <f>VLOOKUP($A4,'PV installed'!$A$2:$B$1048576,2,FALSE)*'PV Profile'!S$2</f>
        <v>0.59533484999999997</v>
      </c>
      <c r="T4" s="6">
        <f>VLOOKUP($A4,'PV installed'!$A$2:$B$1048576,2,FALSE)*'PV Profile'!T$2</f>
        <v>0.35574659999999997</v>
      </c>
      <c r="U4" s="6">
        <f>VLOOKUP($A4,'PV installed'!$A$2:$B$1048576,2,FALSE)*'PV Profile'!U$2</f>
        <v>0.14338005000000001</v>
      </c>
      <c r="V4" s="6">
        <f>VLOOKUP($A4,'PV installed'!$A$2:$B$1048576,2,FALSE)*'PV Profile'!V$2</f>
        <v>9.3225000000000009E-3</v>
      </c>
      <c r="W4" s="6">
        <f>VLOOKUP($A4,'PV installed'!$A$2:$B$1048576,2,FALSE)*'PV Profile'!W$2</f>
        <v>9.3225000000000009E-3</v>
      </c>
      <c r="X4" s="6">
        <f>VLOOKUP($A4,'PV installed'!$A$2:$B$1048576,2,FALSE)*'PV Profile'!X$2</f>
        <v>9.3225000000000009E-3</v>
      </c>
      <c r="Y4" s="6">
        <f>VLOOKUP($A4,'PV installed'!$A$2:$B$1048576,2,FALSE)*'PV Profile'!Y$2</f>
        <v>9.3225000000000009E-3</v>
      </c>
    </row>
    <row r="5" spans="1:25" x14ac:dyDescent="0.25">
      <c r="A5" s="8">
        <v>20</v>
      </c>
      <c r="B5" s="6">
        <f>VLOOKUP($A5,'PV installed'!$A$2:$B$1048576,2,FALSE)*'PV Profile'!B$2</f>
        <v>2.8599999999999997E-3</v>
      </c>
      <c r="C5" s="6">
        <f>VLOOKUP($A5,'PV installed'!$A$2:$B$1048576,2,FALSE)*'PV Profile'!C$2</f>
        <v>2.8599999999999997E-3</v>
      </c>
      <c r="D5" s="6">
        <f>VLOOKUP($A5,'PV installed'!$A$2:$B$1048576,2,FALSE)*'PV Profile'!D$2</f>
        <v>2.8599999999999997E-3</v>
      </c>
      <c r="E5" s="6">
        <f>VLOOKUP($A5,'PV installed'!$A$2:$B$1048576,2,FALSE)*'PV Profile'!E$2</f>
        <v>2.8599999999999997E-3</v>
      </c>
      <c r="F5" s="6">
        <f>VLOOKUP($A5,'PV installed'!$A$2:$B$1048576,2,FALSE)*'PV Profile'!F$2</f>
        <v>2.8599999999999997E-3</v>
      </c>
      <c r="G5" s="6">
        <f>VLOOKUP($A5,'PV installed'!$A$2:$B$1048576,2,FALSE)*'PV Profile'!G$2</f>
        <v>2.8599999999999997E-3</v>
      </c>
      <c r="H5" s="6">
        <f>VLOOKUP($A5,'PV installed'!$A$2:$B$1048576,2,FALSE)*'PV Profile'!H$2</f>
        <v>3.8438399999999998E-2</v>
      </c>
      <c r="I5" s="6">
        <f>VLOOKUP($A5,'PV installed'!$A$2:$B$1048576,2,FALSE)*'PV Profile'!I$2</f>
        <v>0.10250240000000001</v>
      </c>
      <c r="J5" s="6">
        <f>VLOOKUP($A5,'PV installed'!$A$2:$B$1048576,2,FALSE)*'PV Profile'!J$2</f>
        <v>0.1754896</v>
      </c>
      <c r="K5" s="6">
        <f>VLOOKUP($A5,'PV installed'!$A$2:$B$1048576,2,FALSE)*'PV Profile'!K$2</f>
        <v>0.25030719999999995</v>
      </c>
      <c r="L5" s="6">
        <f>VLOOKUP($A5,'PV installed'!$A$2:$B$1048576,2,FALSE)*'PV Profile'!L$2</f>
        <v>0.31826079999999995</v>
      </c>
      <c r="M5" s="6">
        <f>VLOOKUP($A5,'PV installed'!$A$2:$B$1048576,2,FALSE)*'PV Profile'!M$2</f>
        <v>0.37025559999999996</v>
      </c>
      <c r="N5" s="6">
        <f>VLOOKUP($A5,'PV installed'!$A$2:$B$1048576,2,FALSE)*'PV Profile'!N$2</f>
        <v>0.39908439999999995</v>
      </c>
      <c r="O5" s="6">
        <f>VLOOKUP($A5,'PV installed'!$A$2:$B$1048576,2,FALSE)*'PV Profile'!O$2</f>
        <v>0.40039999999999992</v>
      </c>
      <c r="P5" s="6">
        <f>VLOOKUP($A5,'PV installed'!$A$2:$B$1048576,2,FALSE)*'PV Profile'!P$2</f>
        <v>0.37408799999999998</v>
      </c>
      <c r="Q5" s="6">
        <f>VLOOKUP($A5,'PV installed'!$A$2:$B$1048576,2,FALSE)*'PV Profile'!Q$2</f>
        <v>0.32398079999999996</v>
      </c>
      <c r="R5" s="6">
        <f>VLOOKUP($A5,'PV installed'!$A$2:$B$1048576,2,FALSE)*'PV Profile'!R$2</f>
        <v>0.25717119999999999</v>
      </c>
      <c r="S5" s="6">
        <f>VLOOKUP($A5,'PV installed'!$A$2:$B$1048576,2,FALSE)*'PV Profile'!S$2</f>
        <v>0.18263959999999996</v>
      </c>
      <c r="T5" s="6">
        <f>VLOOKUP($A5,'PV installed'!$A$2:$B$1048576,2,FALSE)*'PV Profile'!T$2</f>
        <v>0.10913759999999997</v>
      </c>
      <c r="U5" s="6">
        <f>VLOOKUP($A5,'PV installed'!$A$2:$B$1048576,2,FALSE)*'PV Profile'!U$2</f>
        <v>4.39868E-2</v>
      </c>
      <c r="V5" s="6">
        <f>VLOOKUP($A5,'PV installed'!$A$2:$B$1048576,2,FALSE)*'PV Profile'!V$2</f>
        <v>2.8599999999999997E-3</v>
      </c>
      <c r="W5" s="6">
        <f>VLOOKUP($A5,'PV installed'!$A$2:$B$1048576,2,FALSE)*'PV Profile'!W$2</f>
        <v>2.8599999999999997E-3</v>
      </c>
      <c r="X5" s="6">
        <f>VLOOKUP($A5,'PV installed'!$A$2:$B$1048576,2,FALSE)*'PV Profile'!X$2</f>
        <v>2.8599999999999997E-3</v>
      </c>
      <c r="Y5" s="6">
        <f>VLOOKUP($A5,'PV installed'!$A$2:$B$1048576,2,FALSE)*'PV Profile'!Y$2</f>
        <v>2.8599999999999997E-3</v>
      </c>
    </row>
    <row r="6" spans="1:25" x14ac:dyDescent="0.25">
      <c r="A6" s="8">
        <v>22</v>
      </c>
      <c r="B6" s="6">
        <f>VLOOKUP($A6,'PV installed'!$A$2:$B$1048576,2,FALSE)*'PV Profile'!B$2</f>
        <v>2.332E-2</v>
      </c>
      <c r="C6" s="6">
        <f>VLOOKUP($A6,'PV installed'!$A$2:$B$1048576,2,FALSE)*'PV Profile'!C$2</f>
        <v>2.332E-2</v>
      </c>
      <c r="D6" s="6">
        <f>VLOOKUP($A6,'PV installed'!$A$2:$B$1048576,2,FALSE)*'PV Profile'!D$2</f>
        <v>2.332E-2</v>
      </c>
      <c r="E6" s="6">
        <f>VLOOKUP($A6,'PV installed'!$A$2:$B$1048576,2,FALSE)*'PV Profile'!E$2</f>
        <v>2.332E-2</v>
      </c>
      <c r="F6" s="6">
        <f>VLOOKUP($A6,'PV installed'!$A$2:$B$1048576,2,FALSE)*'PV Profile'!F$2</f>
        <v>2.332E-2</v>
      </c>
      <c r="G6" s="6">
        <f>VLOOKUP($A6,'PV installed'!$A$2:$B$1048576,2,FALSE)*'PV Profile'!G$2</f>
        <v>2.332E-2</v>
      </c>
      <c r="H6" s="6">
        <f>VLOOKUP($A6,'PV installed'!$A$2:$B$1048576,2,FALSE)*'PV Profile'!H$2</f>
        <v>0.31342079999999994</v>
      </c>
      <c r="I6" s="6">
        <f>VLOOKUP($A6,'PV installed'!$A$2:$B$1048576,2,FALSE)*'PV Profile'!I$2</f>
        <v>0.83578880000000011</v>
      </c>
      <c r="J6" s="6">
        <f>VLOOKUP($A6,'PV installed'!$A$2:$B$1048576,2,FALSE)*'PV Profile'!J$2</f>
        <v>1.4309152000000001</v>
      </c>
      <c r="K6" s="6">
        <f>VLOOKUP($A6,'PV installed'!$A$2:$B$1048576,2,FALSE)*'PV Profile'!K$2</f>
        <v>2.0409663999999998</v>
      </c>
      <c r="L6" s="6">
        <f>VLOOKUP($A6,'PV installed'!$A$2:$B$1048576,2,FALSE)*'PV Profile'!L$2</f>
        <v>2.5950495999999998</v>
      </c>
      <c r="M6" s="6">
        <f>VLOOKUP($A6,'PV installed'!$A$2:$B$1048576,2,FALSE)*'PV Profile'!M$2</f>
        <v>3.0190071999999999</v>
      </c>
      <c r="N6" s="6">
        <f>VLOOKUP($A6,'PV installed'!$A$2:$B$1048576,2,FALSE)*'PV Profile'!N$2</f>
        <v>3.2540727999999999</v>
      </c>
      <c r="O6" s="6">
        <f>VLOOKUP($A6,'PV installed'!$A$2:$B$1048576,2,FALSE)*'PV Profile'!O$2</f>
        <v>3.2647999999999997</v>
      </c>
      <c r="P6" s="6">
        <f>VLOOKUP($A6,'PV installed'!$A$2:$B$1048576,2,FALSE)*'PV Profile'!P$2</f>
        <v>3.0502560000000001</v>
      </c>
      <c r="Q6" s="6">
        <f>VLOOKUP($A6,'PV installed'!$A$2:$B$1048576,2,FALSE)*'PV Profile'!Q$2</f>
        <v>2.6416895999999999</v>
      </c>
      <c r="R6" s="6">
        <f>VLOOKUP($A6,'PV installed'!$A$2:$B$1048576,2,FALSE)*'PV Profile'!R$2</f>
        <v>2.0969343999999999</v>
      </c>
      <c r="S6" s="6">
        <f>VLOOKUP($A6,'PV installed'!$A$2:$B$1048576,2,FALSE)*'PV Profile'!S$2</f>
        <v>1.4892151999999999</v>
      </c>
      <c r="T6" s="6">
        <f>VLOOKUP($A6,'PV installed'!$A$2:$B$1048576,2,FALSE)*'PV Profile'!T$2</f>
        <v>0.88989119999999977</v>
      </c>
      <c r="U6" s="6">
        <f>VLOOKUP($A6,'PV installed'!$A$2:$B$1048576,2,FALSE)*'PV Profile'!U$2</f>
        <v>0.35866160000000002</v>
      </c>
      <c r="V6" s="6">
        <f>VLOOKUP($A6,'PV installed'!$A$2:$B$1048576,2,FALSE)*'PV Profile'!V$2</f>
        <v>2.332E-2</v>
      </c>
      <c r="W6" s="6">
        <f>VLOOKUP($A6,'PV installed'!$A$2:$B$1048576,2,FALSE)*'PV Profile'!W$2</f>
        <v>2.332E-2</v>
      </c>
      <c r="X6" s="6">
        <f>VLOOKUP($A6,'PV installed'!$A$2:$B$1048576,2,FALSE)*'PV Profile'!X$2</f>
        <v>2.332E-2</v>
      </c>
      <c r="Y6" s="6">
        <f>VLOOKUP($A6,'PV installed'!$A$2:$B$1048576,2,FALSE)*'PV Profile'!Y$2</f>
        <v>2.332E-2</v>
      </c>
    </row>
    <row r="7" spans="1:25" x14ac:dyDescent="0.25">
      <c r="A7" s="8">
        <v>24</v>
      </c>
      <c r="B7" s="6">
        <f>VLOOKUP($A7,'PV installed'!$A$2:$B$1048576,2,FALSE)*'PV Profile'!B$2</f>
        <v>4.0810000000000006E-2</v>
      </c>
      <c r="C7" s="6">
        <f>VLOOKUP($A7,'PV installed'!$A$2:$B$1048576,2,FALSE)*'PV Profile'!C$2</f>
        <v>4.0810000000000006E-2</v>
      </c>
      <c r="D7" s="6">
        <f>VLOOKUP($A7,'PV installed'!$A$2:$B$1048576,2,FALSE)*'PV Profile'!D$2</f>
        <v>4.0810000000000006E-2</v>
      </c>
      <c r="E7" s="6">
        <f>VLOOKUP($A7,'PV installed'!$A$2:$B$1048576,2,FALSE)*'PV Profile'!E$2</f>
        <v>4.0810000000000006E-2</v>
      </c>
      <c r="F7" s="6">
        <f>VLOOKUP($A7,'PV installed'!$A$2:$B$1048576,2,FALSE)*'PV Profile'!F$2</f>
        <v>4.0810000000000006E-2</v>
      </c>
      <c r="G7" s="6">
        <f>VLOOKUP($A7,'PV installed'!$A$2:$B$1048576,2,FALSE)*'PV Profile'!G$2</f>
        <v>4.0810000000000006E-2</v>
      </c>
      <c r="H7" s="6">
        <f>VLOOKUP($A7,'PV installed'!$A$2:$B$1048576,2,FALSE)*'PV Profile'!H$2</f>
        <v>0.54848640000000004</v>
      </c>
      <c r="I7" s="6">
        <f>VLOOKUP($A7,'PV installed'!$A$2:$B$1048576,2,FALSE)*'PV Profile'!I$2</f>
        <v>1.4626304000000003</v>
      </c>
      <c r="J7" s="6">
        <f>VLOOKUP($A7,'PV installed'!$A$2:$B$1048576,2,FALSE)*'PV Profile'!J$2</f>
        <v>2.5041016000000003</v>
      </c>
      <c r="K7" s="6">
        <f>VLOOKUP($A7,'PV installed'!$A$2:$B$1048576,2,FALSE)*'PV Profile'!K$2</f>
        <v>3.5716912000000001</v>
      </c>
      <c r="L7" s="6">
        <f>VLOOKUP($A7,'PV installed'!$A$2:$B$1048576,2,FALSE)*'PV Profile'!L$2</f>
        <v>4.5413368000000007</v>
      </c>
      <c r="M7" s="6">
        <f>VLOOKUP($A7,'PV installed'!$A$2:$B$1048576,2,FALSE)*'PV Profile'!M$2</f>
        <v>5.2832626000000005</v>
      </c>
      <c r="N7" s="6">
        <f>VLOOKUP($A7,'PV installed'!$A$2:$B$1048576,2,FALSE)*'PV Profile'!N$2</f>
        <v>5.6946274000000008</v>
      </c>
      <c r="O7" s="6">
        <f>VLOOKUP($A7,'PV installed'!$A$2:$B$1048576,2,FALSE)*'PV Profile'!O$2</f>
        <v>5.7134</v>
      </c>
      <c r="P7" s="6">
        <f>VLOOKUP($A7,'PV installed'!$A$2:$B$1048576,2,FALSE)*'PV Profile'!P$2</f>
        <v>5.3379480000000008</v>
      </c>
      <c r="Q7" s="6">
        <f>VLOOKUP($A7,'PV installed'!$A$2:$B$1048576,2,FALSE)*'PV Profile'!Q$2</f>
        <v>4.6229568000000008</v>
      </c>
      <c r="R7" s="6">
        <f>VLOOKUP($A7,'PV installed'!$A$2:$B$1048576,2,FALSE)*'PV Profile'!R$2</f>
        <v>3.6696352000000005</v>
      </c>
      <c r="S7" s="6">
        <f>VLOOKUP($A7,'PV installed'!$A$2:$B$1048576,2,FALSE)*'PV Profile'!S$2</f>
        <v>2.6061266000000001</v>
      </c>
      <c r="T7" s="6">
        <f>VLOOKUP($A7,'PV installed'!$A$2:$B$1048576,2,FALSE)*'PV Profile'!T$2</f>
        <v>1.5573096</v>
      </c>
      <c r="U7" s="6">
        <f>VLOOKUP($A7,'PV installed'!$A$2:$B$1048576,2,FALSE)*'PV Profile'!U$2</f>
        <v>0.62765780000000015</v>
      </c>
      <c r="V7" s="6">
        <f>VLOOKUP($A7,'PV installed'!$A$2:$B$1048576,2,FALSE)*'PV Profile'!V$2</f>
        <v>4.0810000000000006E-2</v>
      </c>
      <c r="W7" s="6">
        <f>VLOOKUP($A7,'PV installed'!$A$2:$B$1048576,2,FALSE)*'PV Profile'!W$2</f>
        <v>4.0810000000000006E-2</v>
      </c>
      <c r="X7" s="6">
        <f>VLOOKUP($A7,'PV installed'!$A$2:$B$1048576,2,FALSE)*'PV Profile'!X$2</f>
        <v>4.0810000000000006E-2</v>
      </c>
      <c r="Y7" s="6">
        <f>VLOOKUP($A7,'PV installed'!$A$2:$B$1048576,2,FALSE)*'PV Profile'!Y$2</f>
        <v>4.0810000000000006E-2</v>
      </c>
    </row>
    <row r="8" spans="1:25" x14ac:dyDescent="0.25">
      <c r="A8" s="8">
        <v>26</v>
      </c>
      <c r="B8" s="6">
        <f>VLOOKUP($A8,'PV installed'!$A$2:$B$1048576,2,FALSE)*'PV Profile'!B$2</f>
        <v>3.2120000000000003E-2</v>
      </c>
      <c r="C8" s="6">
        <f>VLOOKUP($A8,'PV installed'!$A$2:$B$1048576,2,FALSE)*'PV Profile'!C$2</f>
        <v>3.2120000000000003E-2</v>
      </c>
      <c r="D8" s="6">
        <f>VLOOKUP($A8,'PV installed'!$A$2:$B$1048576,2,FALSE)*'PV Profile'!D$2</f>
        <v>3.2120000000000003E-2</v>
      </c>
      <c r="E8" s="6">
        <f>VLOOKUP($A8,'PV installed'!$A$2:$B$1048576,2,FALSE)*'PV Profile'!E$2</f>
        <v>3.2120000000000003E-2</v>
      </c>
      <c r="F8" s="6">
        <f>VLOOKUP($A8,'PV installed'!$A$2:$B$1048576,2,FALSE)*'PV Profile'!F$2</f>
        <v>3.2120000000000003E-2</v>
      </c>
      <c r="G8" s="6">
        <f>VLOOKUP($A8,'PV installed'!$A$2:$B$1048576,2,FALSE)*'PV Profile'!G$2</f>
        <v>3.2120000000000003E-2</v>
      </c>
      <c r="H8" s="6">
        <f>VLOOKUP($A8,'PV installed'!$A$2:$B$1048576,2,FALSE)*'PV Profile'!H$2</f>
        <v>0.43169279999999999</v>
      </c>
      <c r="I8" s="6">
        <f>VLOOKUP($A8,'PV installed'!$A$2:$B$1048576,2,FALSE)*'PV Profile'!I$2</f>
        <v>1.1511808000000003</v>
      </c>
      <c r="J8" s="6">
        <f>VLOOKUP($A8,'PV installed'!$A$2:$B$1048576,2,FALSE)*'PV Profile'!J$2</f>
        <v>1.9708832000000003</v>
      </c>
      <c r="K8" s="6">
        <f>VLOOKUP($A8,'PV installed'!$A$2:$B$1048576,2,FALSE)*'PV Profile'!K$2</f>
        <v>2.8111424</v>
      </c>
      <c r="L8" s="6">
        <f>VLOOKUP($A8,'PV installed'!$A$2:$B$1048576,2,FALSE)*'PV Profile'!L$2</f>
        <v>3.5743136000000004</v>
      </c>
      <c r="M8" s="6">
        <f>VLOOKUP($A8,'PV installed'!$A$2:$B$1048576,2,FALSE)*'PV Profile'!M$2</f>
        <v>4.1582552000000002</v>
      </c>
      <c r="N8" s="6">
        <f>VLOOKUP($A8,'PV installed'!$A$2:$B$1048576,2,FALSE)*'PV Profile'!N$2</f>
        <v>4.4820248000000005</v>
      </c>
      <c r="O8" s="6">
        <f>VLOOKUP($A8,'PV installed'!$A$2:$B$1048576,2,FALSE)*'PV Profile'!O$2</f>
        <v>4.4968000000000004</v>
      </c>
      <c r="P8" s="6">
        <f>VLOOKUP($A8,'PV installed'!$A$2:$B$1048576,2,FALSE)*'PV Profile'!P$2</f>
        <v>4.2012960000000001</v>
      </c>
      <c r="Q8" s="6">
        <f>VLOOKUP($A8,'PV installed'!$A$2:$B$1048576,2,FALSE)*'PV Profile'!Q$2</f>
        <v>3.6385536000000003</v>
      </c>
      <c r="R8" s="6">
        <f>VLOOKUP($A8,'PV installed'!$A$2:$B$1048576,2,FALSE)*'PV Profile'!R$2</f>
        <v>2.8882304000000003</v>
      </c>
      <c r="S8" s="6">
        <f>VLOOKUP($A8,'PV installed'!$A$2:$B$1048576,2,FALSE)*'PV Profile'!S$2</f>
        <v>2.0511832000000001</v>
      </c>
      <c r="T8" s="6">
        <f>VLOOKUP($A8,'PV installed'!$A$2:$B$1048576,2,FALSE)*'PV Profile'!T$2</f>
        <v>1.2256991999999998</v>
      </c>
      <c r="U8" s="6">
        <f>VLOOKUP($A8,'PV installed'!$A$2:$B$1048576,2,FALSE)*'PV Profile'!U$2</f>
        <v>0.4940056000000001</v>
      </c>
      <c r="V8" s="6">
        <f>VLOOKUP($A8,'PV installed'!$A$2:$B$1048576,2,FALSE)*'PV Profile'!V$2</f>
        <v>3.2120000000000003E-2</v>
      </c>
      <c r="W8" s="6">
        <f>VLOOKUP($A8,'PV installed'!$A$2:$B$1048576,2,FALSE)*'PV Profile'!W$2</f>
        <v>3.2120000000000003E-2</v>
      </c>
      <c r="X8" s="6">
        <f>VLOOKUP($A8,'PV installed'!$A$2:$B$1048576,2,FALSE)*'PV Profile'!X$2</f>
        <v>3.2120000000000003E-2</v>
      </c>
      <c r="Y8" s="6">
        <f>VLOOKUP($A8,'PV installed'!$A$2:$B$1048576,2,FALSE)*'PV Profile'!Y$2</f>
        <v>3.2120000000000003E-2</v>
      </c>
    </row>
    <row r="9" spans="1:25" x14ac:dyDescent="0.25">
      <c r="A9" s="8">
        <v>28</v>
      </c>
      <c r="B9" s="6">
        <f>VLOOKUP($A9,'PV installed'!$A$2:$B$1048576,2,FALSE)*'PV Profile'!B$2</f>
        <v>2.2165000000000001E-2</v>
      </c>
      <c r="C9" s="6">
        <f>VLOOKUP($A9,'PV installed'!$A$2:$B$1048576,2,FALSE)*'PV Profile'!C$2</f>
        <v>2.2165000000000001E-2</v>
      </c>
      <c r="D9" s="6">
        <f>VLOOKUP($A9,'PV installed'!$A$2:$B$1048576,2,FALSE)*'PV Profile'!D$2</f>
        <v>2.2165000000000001E-2</v>
      </c>
      <c r="E9" s="6">
        <f>VLOOKUP($A9,'PV installed'!$A$2:$B$1048576,2,FALSE)*'PV Profile'!E$2</f>
        <v>2.2165000000000001E-2</v>
      </c>
      <c r="F9" s="6">
        <f>VLOOKUP($A9,'PV installed'!$A$2:$B$1048576,2,FALSE)*'PV Profile'!F$2</f>
        <v>2.2165000000000001E-2</v>
      </c>
      <c r="G9" s="6">
        <f>VLOOKUP($A9,'PV installed'!$A$2:$B$1048576,2,FALSE)*'PV Profile'!G$2</f>
        <v>2.2165000000000001E-2</v>
      </c>
      <c r="H9" s="6">
        <f>VLOOKUP($A9,'PV installed'!$A$2:$B$1048576,2,FALSE)*'PV Profile'!H$2</f>
        <v>0.29789759999999998</v>
      </c>
      <c r="I9" s="6">
        <f>VLOOKUP($A9,'PV installed'!$A$2:$B$1048576,2,FALSE)*'PV Profile'!I$2</f>
        <v>0.79439360000000003</v>
      </c>
      <c r="J9" s="6">
        <f>VLOOKUP($A9,'PV installed'!$A$2:$B$1048576,2,FALSE)*'PV Profile'!J$2</f>
        <v>1.3600444</v>
      </c>
      <c r="K9" s="6">
        <f>VLOOKUP($A9,'PV installed'!$A$2:$B$1048576,2,FALSE)*'PV Profile'!K$2</f>
        <v>1.9398807999999998</v>
      </c>
      <c r="L9" s="6">
        <f>VLOOKUP($A9,'PV installed'!$A$2:$B$1048576,2,FALSE)*'PV Profile'!L$2</f>
        <v>2.4665211999999999</v>
      </c>
      <c r="M9" s="6">
        <f>VLOOKUP($A9,'PV installed'!$A$2:$B$1048576,2,FALSE)*'PV Profile'!M$2</f>
        <v>2.8694808999999997</v>
      </c>
      <c r="N9" s="6">
        <f>VLOOKUP($A9,'PV installed'!$A$2:$B$1048576,2,FALSE)*'PV Profile'!N$2</f>
        <v>3.0929040999999997</v>
      </c>
      <c r="O9" s="6">
        <f>VLOOKUP($A9,'PV installed'!$A$2:$B$1048576,2,FALSE)*'PV Profile'!O$2</f>
        <v>3.1030999999999995</v>
      </c>
      <c r="P9" s="6">
        <f>VLOOKUP($A9,'PV installed'!$A$2:$B$1048576,2,FALSE)*'PV Profile'!P$2</f>
        <v>2.8991820000000001</v>
      </c>
      <c r="Q9" s="6">
        <f>VLOOKUP($A9,'PV installed'!$A$2:$B$1048576,2,FALSE)*'PV Profile'!Q$2</f>
        <v>2.5108511999999998</v>
      </c>
      <c r="R9" s="6">
        <f>VLOOKUP($A9,'PV installed'!$A$2:$B$1048576,2,FALSE)*'PV Profile'!R$2</f>
        <v>1.9930767999999999</v>
      </c>
      <c r="S9" s="6">
        <f>VLOOKUP($A9,'PV installed'!$A$2:$B$1048576,2,FALSE)*'PV Profile'!S$2</f>
        <v>1.4154568999999999</v>
      </c>
      <c r="T9" s="6">
        <f>VLOOKUP($A9,'PV installed'!$A$2:$B$1048576,2,FALSE)*'PV Profile'!T$2</f>
        <v>0.8458163999999998</v>
      </c>
      <c r="U9" s="6">
        <f>VLOOKUP($A9,'PV installed'!$A$2:$B$1048576,2,FALSE)*'PV Profile'!U$2</f>
        <v>0.34089770000000003</v>
      </c>
      <c r="V9" s="6">
        <f>VLOOKUP($A9,'PV installed'!$A$2:$B$1048576,2,FALSE)*'PV Profile'!V$2</f>
        <v>2.2165000000000001E-2</v>
      </c>
      <c r="W9" s="6">
        <f>VLOOKUP($A9,'PV installed'!$A$2:$B$1048576,2,FALSE)*'PV Profile'!W$2</f>
        <v>2.2165000000000001E-2</v>
      </c>
      <c r="X9" s="6">
        <f>VLOOKUP($A9,'PV installed'!$A$2:$B$1048576,2,FALSE)*'PV Profile'!X$2</f>
        <v>2.2165000000000001E-2</v>
      </c>
      <c r="Y9" s="6">
        <f>VLOOKUP($A9,'PV installed'!$A$2:$B$1048576,2,FALSE)*'PV Profile'!Y$2</f>
        <v>2.2165000000000001E-2</v>
      </c>
    </row>
    <row r="10" spans="1:25" x14ac:dyDescent="0.25">
      <c r="A10" s="8">
        <v>30</v>
      </c>
      <c r="B10" s="6">
        <f>VLOOKUP($A10,'PV installed'!$A$2:$B$1048576,2,FALSE)*'PV Profile'!B$2</f>
        <v>9.6800000000000011E-3</v>
      </c>
      <c r="C10" s="6">
        <f>VLOOKUP($A10,'PV installed'!$A$2:$B$1048576,2,FALSE)*'PV Profile'!C$2</f>
        <v>9.6800000000000011E-3</v>
      </c>
      <c r="D10" s="6">
        <f>VLOOKUP($A10,'PV installed'!$A$2:$B$1048576,2,FALSE)*'PV Profile'!D$2</f>
        <v>9.6800000000000011E-3</v>
      </c>
      <c r="E10" s="6">
        <f>VLOOKUP($A10,'PV installed'!$A$2:$B$1048576,2,FALSE)*'PV Profile'!E$2</f>
        <v>9.6800000000000011E-3</v>
      </c>
      <c r="F10" s="6">
        <f>VLOOKUP($A10,'PV installed'!$A$2:$B$1048576,2,FALSE)*'PV Profile'!F$2</f>
        <v>9.6800000000000011E-3</v>
      </c>
      <c r="G10" s="6">
        <f>VLOOKUP($A10,'PV installed'!$A$2:$B$1048576,2,FALSE)*'PV Profile'!G$2</f>
        <v>9.6800000000000011E-3</v>
      </c>
      <c r="H10" s="6">
        <f>VLOOKUP($A10,'PV installed'!$A$2:$B$1048576,2,FALSE)*'PV Profile'!H$2</f>
        <v>0.1300992</v>
      </c>
      <c r="I10" s="6">
        <f>VLOOKUP($A10,'PV installed'!$A$2:$B$1048576,2,FALSE)*'PV Profile'!I$2</f>
        <v>0.34693120000000011</v>
      </c>
      <c r="J10" s="6">
        <f>VLOOKUP($A10,'PV installed'!$A$2:$B$1048576,2,FALSE)*'PV Profile'!J$2</f>
        <v>0.59396480000000007</v>
      </c>
      <c r="K10" s="6">
        <f>VLOOKUP($A10,'PV installed'!$A$2:$B$1048576,2,FALSE)*'PV Profile'!K$2</f>
        <v>0.8471936000000001</v>
      </c>
      <c r="L10" s="6">
        <f>VLOOKUP($A10,'PV installed'!$A$2:$B$1048576,2,FALSE)*'PV Profile'!L$2</f>
        <v>1.0771904000000001</v>
      </c>
      <c r="M10" s="6">
        <f>VLOOKUP($A10,'PV installed'!$A$2:$B$1048576,2,FALSE)*'PV Profile'!M$2</f>
        <v>1.2531728</v>
      </c>
      <c r="N10" s="6">
        <f>VLOOKUP($A10,'PV installed'!$A$2:$B$1048576,2,FALSE)*'PV Profile'!N$2</f>
        <v>1.3507472</v>
      </c>
      <c r="O10" s="6">
        <f>VLOOKUP($A10,'PV installed'!$A$2:$B$1048576,2,FALSE)*'PV Profile'!O$2</f>
        <v>1.3552</v>
      </c>
      <c r="P10" s="6">
        <f>VLOOKUP($A10,'PV installed'!$A$2:$B$1048576,2,FALSE)*'PV Profile'!P$2</f>
        <v>1.2661440000000002</v>
      </c>
      <c r="Q10" s="6">
        <f>VLOOKUP($A10,'PV installed'!$A$2:$B$1048576,2,FALSE)*'PV Profile'!Q$2</f>
        <v>1.0965504000000001</v>
      </c>
      <c r="R10" s="6">
        <f>VLOOKUP($A10,'PV installed'!$A$2:$B$1048576,2,FALSE)*'PV Profile'!R$2</f>
        <v>0.87042560000000002</v>
      </c>
      <c r="S10" s="6">
        <f>VLOOKUP($A10,'PV installed'!$A$2:$B$1048576,2,FALSE)*'PV Profile'!S$2</f>
        <v>0.61816479999999996</v>
      </c>
      <c r="T10" s="6">
        <f>VLOOKUP($A10,'PV installed'!$A$2:$B$1048576,2,FALSE)*'PV Profile'!T$2</f>
        <v>0.36938879999999996</v>
      </c>
      <c r="U10" s="6">
        <f>VLOOKUP($A10,'PV installed'!$A$2:$B$1048576,2,FALSE)*'PV Profile'!U$2</f>
        <v>0.14887840000000002</v>
      </c>
      <c r="V10" s="6">
        <f>VLOOKUP($A10,'PV installed'!$A$2:$B$1048576,2,FALSE)*'PV Profile'!V$2</f>
        <v>9.6800000000000011E-3</v>
      </c>
      <c r="W10" s="6">
        <f>VLOOKUP($A10,'PV installed'!$A$2:$B$1048576,2,FALSE)*'PV Profile'!W$2</f>
        <v>9.6800000000000011E-3</v>
      </c>
      <c r="X10" s="6">
        <f>VLOOKUP($A10,'PV installed'!$A$2:$B$1048576,2,FALSE)*'PV Profile'!X$2</f>
        <v>9.6800000000000011E-3</v>
      </c>
      <c r="Y10" s="6">
        <f>VLOOKUP($A10,'PV installed'!$A$2:$B$1048576,2,FALSE)*'PV Profile'!Y$2</f>
        <v>9.6800000000000011E-3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864F1-3923-47A0-A657-850A02A4FD13}">
  <dimension ref="A1:Y10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8">
        <v>14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8">
        <v>17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8">
        <v>20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8">
        <v>22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24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8">
        <v>26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8">
        <v>28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30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B320E-EA62-4C0C-BAE3-D365A67469CB}">
  <dimension ref="A1:Y10"/>
  <sheetViews>
    <sheetView workbookViewId="0">
      <selection activeCell="C2" sqref="C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8">
        <v>14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8">
        <v>17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8">
        <v>20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8">
        <v>22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24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8">
        <v>26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8">
        <v>28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30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B9"/>
  <sheetViews>
    <sheetView workbookViewId="0">
      <selection activeCell="A9" sqref="A9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>
        <v>14</v>
      </c>
      <c r="B2" s="2">
        <f>VLOOKUP(A2,'Node Ratio'!$A$2:$B$41,2,FALSE)*Main!$B$5</f>
        <v>1.397</v>
      </c>
    </row>
    <row r="3" spans="1:2" x14ac:dyDescent="0.25">
      <c r="A3">
        <v>17</v>
      </c>
      <c r="B3" s="2">
        <f>VLOOKUP(A3,'Node Ratio'!$A$2:$B$41,2,FALSE)*Main!$B$5</f>
        <v>1.8645</v>
      </c>
    </row>
    <row r="4" spans="1:2" x14ac:dyDescent="0.25">
      <c r="A4">
        <v>20</v>
      </c>
      <c r="B4" s="2">
        <f>VLOOKUP(A4,'Node Ratio'!$A$2:$B$41,2,FALSE)*Main!$B$5</f>
        <v>0.57199999999999995</v>
      </c>
    </row>
    <row r="5" spans="1:2" x14ac:dyDescent="0.25">
      <c r="A5">
        <v>22</v>
      </c>
      <c r="B5" s="2">
        <f>VLOOKUP(A5,'Node Ratio'!$A$2:$B$41,2,FALSE)*Main!$B$5</f>
        <v>4.6639999999999997</v>
      </c>
    </row>
    <row r="6" spans="1:2" x14ac:dyDescent="0.25">
      <c r="A6">
        <v>24</v>
      </c>
      <c r="B6" s="2">
        <f>VLOOKUP(A6,'Node Ratio'!$A$2:$B$41,2,FALSE)*Main!$B$5</f>
        <v>8.1620000000000008</v>
      </c>
    </row>
    <row r="7" spans="1:2" x14ac:dyDescent="0.25">
      <c r="A7">
        <v>26</v>
      </c>
      <c r="B7" s="2">
        <f>VLOOKUP(A7,'Node Ratio'!$A$2:$B$41,2,FALSE)*Main!$B$5</f>
        <v>6.4240000000000004</v>
      </c>
    </row>
    <row r="8" spans="1:2" x14ac:dyDescent="0.25">
      <c r="A8">
        <v>28</v>
      </c>
      <c r="B8" s="2">
        <f>VLOOKUP(A8,'Node Ratio'!$A$2:$B$41,2,FALSE)*Main!$B$5</f>
        <v>4.4329999999999998</v>
      </c>
    </row>
    <row r="9" spans="1:2" x14ac:dyDescent="0.25">
      <c r="A9">
        <v>30</v>
      </c>
      <c r="B9" s="2">
        <f>VLOOKUP(A9,'Node Ratio'!$A$2:$B$41,2,FALSE)*Main!$B$5</f>
        <v>1.9360000000000002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69D75-61D3-4618-87BE-277F4FFA8CAE}">
  <dimension ref="A1:Y10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8">
        <v>14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8">
        <v>17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8">
        <v>20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8">
        <v>22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24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8">
        <v>26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8">
        <v>28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30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D25EB-228E-4E90-B981-958331FED89A}">
  <dimension ref="A1:Y10"/>
  <sheetViews>
    <sheetView workbookViewId="0">
      <selection activeCell="C4" sqref="C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8">
        <v>14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25">
      <c r="A4" s="8">
        <v>17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8">
        <v>20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 s="8">
        <v>22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 s="8">
        <v>24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26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28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  <row r="10" spans="1:25" x14ac:dyDescent="0.25">
      <c r="A10" s="8">
        <v>30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0FAF-AA5F-4713-9706-F31BA42436CB}">
  <dimension ref="A1:U10"/>
  <sheetViews>
    <sheetView workbookViewId="0">
      <selection activeCell="A2" sqref="A2:U9"/>
    </sheetView>
  </sheetViews>
  <sheetFormatPr defaultRowHeight="15" x14ac:dyDescent="0.25"/>
  <sheetData>
    <row r="1" spans="1:2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A2">
        <v>14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VLOOKUP($A2,'PV installed'!$A$2:$B$1048576,2,FALSE)</f>
        <v>1.397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25">
      <c r="A3">
        <v>17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VLOOKUP($A3,'PV installed'!$A$2:$B$1048576,2,FALSE)</f>
        <v>1.8645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25">
      <c r="A4">
        <v>20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VLOOKUP($A4,'PV installed'!$A$2:$B$1048576,2,FALSE)</f>
        <v>0.57199999999999995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25">
      <c r="A5">
        <v>22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VLOOKUP($A5,'PV installed'!$A$2:$B$1048576,2,FALSE)</f>
        <v>4.6639999999999997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  <row r="6" spans="1:21" x14ac:dyDescent="0.25">
      <c r="A6">
        <v>24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VLOOKUP($A6,'PV installed'!$A$2:$B$1048576,2,FALSE)</f>
        <v>8.1620000000000008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30</v>
      </c>
    </row>
    <row r="7" spans="1:21" x14ac:dyDescent="0.25">
      <c r="A7">
        <v>26</v>
      </c>
      <c r="B7" s="2">
        <v>0</v>
      </c>
      <c r="C7" s="2">
        <v>0</v>
      </c>
      <c r="D7" s="2">
        <v>0</v>
      </c>
      <c r="E7" s="2">
        <v>0</v>
      </c>
      <c r="F7" s="2">
        <v>1</v>
      </c>
      <c r="G7">
        <v>100</v>
      </c>
      <c r="H7">
        <v>1</v>
      </c>
      <c r="I7" s="2">
        <f>VLOOKUP($A7,'PV installed'!$A$2:$B$1048576,2,FALSE)</f>
        <v>6.4240000000000004</v>
      </c>
      <c r="J7" s="2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t="s">
        <v>30</v>
      </c>
    </row>
    <row r="8" spans="1:21" x14ac:dyDescent="0.25">
      <c r="A8">
        <v>28</v>
      </c>
      <c r="B8" s="2">
        <v>0</v>
      </c>
      <c r="C8" s="2">
        <v>0</v>
      </c>
      <c r="D8" s="2">
        <v>0</v>
      </c>
      <c r="E8" s="2">
        <v>0</v>
      </c>
      <c r="F8" s="2">
        <v>1</v>
      </c>
      <c r="G8">
        <v>100</v>
      </c>
      <c r="H8">
        <v>1</v>
      </c>
      <c r="I8" s="2">
        <f>VLOOKUP($A8,'PV installed'!$A$2:$B$1048576,2,FALSE)</f>
        <v>4.4329999999999998</v>
      </c>
      <c r="J8" s="2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t="s">
        <v>30</v>
      </c>
    </row>
    <row r="9" spans="1:21" x14ac:dyDescent="0.25">
      <c r="A9">
        <v>30</v>
      </c>
      <c r="B9" s="2">
        <v>0</v>
      </c>
      <c r="C9" s="2">
        <v>0</v>
      </c>
      <c r="D9" s="2">
        <v>0</v>
      </c>
      <c r="E9" s="2">
        <v>0</v>
      </c>
      <c r="F9" s="2">
        <v>1</v>
      </c>
      <c r="G9">
        <v>100</v>
      </c>
      <c r="H9">
        <v>1</v>
      </c>
      <c r="I9" s="2">
        <f>VLOOKUP($A9,'PV installed'!$A$2:$B$1048576,2,FALSE)</f>
        <v>1.9360000000000002</v>
      </c>
      <c r="J9" s="2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t="s">
        <v>30</v>
      </c>
    </row>
    <row r="10" spans="1:21" x14ac:dyDescent="0.25">
      <c r="B10" s="2"/>
      <c r="C10" s="2"/>
      <c r="D10" s="2"/>
      <c r="E10" s="2"/>
      <c r="F10" s="2"/>
      <c r="I10" s="2"/>
      <c r="J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9"/>
  <sheetViews>
    <sheetView workbookViewId="0">
      <selection activeCell="B2" sqref="B2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8</v>
      </c>
    </row>
    <row r="2" spans="1:2" x14ac:dyDescent="0.25">
      <c r="A2">
        <v>14</v>
      </c>
      <c r="B2" s="2">
        <f>VLOOKUP(A2,'Node Ratio'!$A$2:$B$41,2,FALSE)*Main!$B$6</f>
        <v>0.69850000000000001</v>
      </c>
    </row>
    <row r="3" spans="1:2" x14ac:dyDescent="0.25">
      <c r="A3">
        <v>17</v>
      </c>
      <c r="B3" s="2">
        <f>VLOOKUP(A3,'Node Ratio'!$A$2:$B$41,2,FALSE)*Main!$B$6</f>
        <v>0.93225000000000002</v>
      </c>
    </row>
    <row r="4" spans="1:2" x14ac:dyDescent="0.25">
      <c r="A4">
        <v>20</v>
      </c>
      <c r="B4" s="2">
        <f>VLOOKUP(A4,'Node Ratio'!$A$2:$B$41,2,FALSE)*Main!$B$6</f>
        <v>0.28599999999999998</v>
      </c>
    </row>
    <row r="5" spans="1:2" x14ac:dyDescent="0.25">
      <c r="A5">
        <v>22</v>
      </c>
      <c r="B5" s="2">
        <f>VLOOKUP(A5,'Node Ratio'!$A$2:$B$41,2,FALSE)*Main!$B$6</f>
        <v>2.3319999999999999</v>
      </c>
    </row>
    <row r="6" spans="1:2" x14ac:dyDescent="0.25">
      <c r="A6">
        <v>24</v>
      </c>
      <c r="B6" s="2">
        <f>VLOOKUP(A6,'Node Ratio'!$A$2:$B$41,2,FALSE)*Main!$B$6</f>
        <v>4.0810000000000004</v>
      </c>
    </row>
    <row r="7" spans="1:2" x14ac:dyDescent="0.25">
      <c r="A7">
        <v>26</v>
      </c>
      <c r="B7" s="2">
        <f>VLOOKUP(A7,'Node Ratio'!$A$2:$B$41,2,FALSE)*Main!$B$6</f>
        <v>3.2120000000000002</v>
      </c>
    </row>
    <row r="8" spans="1:2" x14ac:dyDescent="0.25">
      <c r="A8">
        <v>28</v>
      </c>
      <c r="B8" s="2">
        <f>VLOOKUP(A8,'Node Ratio'!$A$2:$B$41,2,FALSE)*Main!$B$6</f>
        <v>2.2164999999999999</v>
      </c>
    </row>
    <row r="9" spans="1:2" x14ac:dyDescent="0.25">
      <c r="A9">
        <v>30</v>
      </c>
      <c r="B9" s="2">
        <f>VLOOKUP(A9,'Node Ratio'!$A$2:$B$41,2,FALSE)*Main!$B$6</f>
        <v>0.96800000000000008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09A8E-6D38-4FC2-90C0-BA8BC856C5CA}">
  <dimension ref="A1:H9"/>
  <sheetViews>
    <sheetView workbookViewId="0">
      <selection activeCell="A2" sqref="A2:H9"/>
    </sheetView>
  </sheetViews>
  <sheetFormatPr defaultRowHeight="15" x14ac:dyDescent="0.25"/>
  <sheetData>
    <row r="1" spans="1:8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25">
      <c r="A2">
        <v>14</v>
      </c>
      <c r="B2" s="2">
        <f>VLOOKUP($A2,'ES installed'!$A$2:$B$1048576,2,FALSE)</f>
        <v>0.69850000000000001</v>
      </c>
      <c r="C2" s="2">
        <f t="shared" ref="C2:C9" si="0">B2*2</f>
        <v>1.397</v>
      </c>
      <c r="D2" s="2">
        <f t="shared" ref="D2:D9" si="1">C2*0.5</f>
        <v>0.69850000000000001</v>
      </c>
      <c r="E2" s="2">
        <v>0.95</v>
      </c>
      <c r="F2" s="2">
        <v>0.95</v>
      </c>
      <c r="G2" s="2">
        <v>0.8</v>
      </c>
      <c r="H2" s="5" t="s">
        <v>39</v>
      </c>
    </row>
    <row r="3" spans="1:8" x14ac:dyDescent="0.25">
      <c r="A3">
        <v>17</v>
      </c>
      <c r="B3" s="2">
        <f>VLOOKUP($A3,'ES installed'!$A$2:$B$1048576,2,FALSE)</f>
        <v>0.93225000000000002</v>
      </c>
      <c r="C3" s="2">
        <f t="shared" si="0"/>
        <v>1.8645</v>
      </c>
      <c r="D3" s="2">
        <f t="shared" si="1"/>
        <v>0.93225000000000002</v>
      </c>
      <c r="E3" s="2">
        <v>0.95</v>
      </c>
      <c r="F3" s="2">
        <v>0.95</v>
      </c>
      <c r="G3" s="2">
        <v>0.8</v>
      </c>
      <c r="H3" s="5" t="s">
        <v>39</v>
      </c>
    </row>
    <row r="4" spans="1:8" x14ac:dyDescent="0.25">
      <c r="A4">
        <v>20</v>
      </c>
      <c r="B4" s="2">
        <f>VLOOKUP($A4,'ES installed'!$A$2:$B$1048576,2,FALSE)</f>
        <v>0.28599999999999998</v>
      </c>
      <c r="C4" s="2">
        <f t="shared" si="0"/>
        <v>0.57199999999999995</v>
      </c>
      <c r="D4" s="2">
        <f t="shared" si="1"/>
        <v>0.28599999999999998</v>
      </c>
      <c r="E4" s="2">
        <v>0.95</v>
      </c>
      <c r="F4" s="2">
        <v>0.95</v>
      </c>
      <c r="G4" s="2">
        <v>0.8</v>
      </c>
      <c r="H4" s="5" t="s">
        <v>39</v>
      </c>
    </row>
    <row r="5" spans="1:8" x14ac:dyDescent="0.25">
      <c r="A5">
        <v>22</v>
      </c>
      <c r="B5" s="2">
        <f>VLOOKUP($A5,'ES installed'!$A$2:$B$1048576,2,FALSE)</f>
        <v>2.3319999999999999</v>
      </c>
      <c r="C5" s="2">
        <f t="shared" si="0"/>
        <v>4.6639999999999997</v>
      </c>
      <c r="D5" s="2">
        <f t="shared" si="1"/>
        <v>2.3319999999999999</v>
      </c>
      <c r="E5" s="2">
        <v>0.95</v>
      </c>
      <c r="F5" s="2">
        <v>0.95</v>
      </c>
      <c r="G5" s="2">
        <v>0.8</v>
      </c>
      <c r="H5" s="5" t="s">
        <v>39</v>
      </c>
    </row>
    <row r="6" spans="1:8" x14ac:dyDescent="0.25">
      <c r="A6">
        <v>24</v>
      </c>
      <c r="B6" s="2">
        <f>VLOOKUP($A6,'ES installed'!$A$2:$B$1048576,2,FALSE)</f>
        <v>4.0810000000000004</v>
      </c>
      <c r="C6" s="2">
        <f t="shared" si="0"/>
        <v>8.1620000000000008</v>
      </c>
      <c r="D6" s="2">
        <f t="shared" si="1"/>
        <v>4.0810000000000004</v>
      </c>
      <c r="E6" s="2">
        <v>0.95</v>
      </c>
      <c r="F6" s="2">
        <v>0.95</v>
      </c>
      <c r="G6" s="2">
        <v>0.8</v>
      </c>
      <c r="H6" s="5" t="s">
        <v>39</v>
      </c>
    </row>
    <row r="7" spans="1:8" x14ac:dyDescent="0.25">
      <c r="A7">
        <v>26</v>
      </c>
      <c r="B7" s="2">
        <f>VLOOKUP($A7,'ES installed'!$A$2:$B$1048576,2,FALSE)</f>
        <v>3.2120000000000002</v>
      </c>
      <c r="C7" s="2">
        <f t="shared" si="0"/>
        <v>6.4240000000000004</v>
      </c>
      <c r="D7" s="2">
        <f t="shared" si="1"/>
        <v>3.2120000000000002</v>
      </c>
      <c r="E7" s="2">
        <v>0.95</v>
      </c>
      <c r="F7" s="2">
        <v>0.95</v>
      </c>
      <c r="G7" s="2">
        <v>0.8</v>
      </c>
      <c r="H7" s="5" t="s">
        <v>39</v>
      </c>
    </row>
    <row r="8" spans="1:8" x14ac:dyDescent="0.25">
      <c r="A8">
        <v>28</v>
      </c>
      <c r="B8" s="2">
        <f>VLOOKUP($A8,'ES installed'!$A$2:$B$1048576,2,FALSE)</f>
        <v>2.2164999999999999</v>
      </c>
      <c r="C8" s="2">
        <f t="shared" si="0"/>
        <v>4.4329999999999998</v>
      </c>
      <c r="D8" s="2">
        <f t="shared" si="1"/>
        <v>2.2164999999999999</v>
      </c>
      <c r="E8" s="2">
        <v>0.95</v>
      </c>
      <c r="F8" s="2">
        <v>0.95</v>
      </c>
      <c r="G8" s="2">
        <v>0.8</v>
      </c>
      <c r="H8" s="5" t="s">
        <v>39</v>
      </c>
    </row>
    <row r="9" spans="1:8" x14ac:dyDescent="0.25">
      <c r="A9">
        <v>30</v>
      </c>
      <c r="B9" s="2">
        <f>VLOOKUP($A9,'ES installed'!$A$2:$B$1048576,2,FALSE)</f>
        <v>0.96800000000000008</v>
      </c>
      <c r="C9" s="2">
        <f t="shared" si="0"/>
        <v>1.9360000000000002</v>
      </c>
      <c r="D9" s="2">
        <f t="shared" si="1"/>
        <v>0.96800000000000008</v>
      </c>
      <c r="E9" s="2">
        <v>0.95</v>
      </c>
      <c r="F9" s="2">
        <v>0.95</v>
      </c>
      <c r="G9" s="2">
        <v>0.8</v>
      </c>
      <c r="H9" s="5" t="s">
        <v>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A2" sqref="A2:A15"/>
    </sheetView>
  </sheetViews>
  <sheetFormatPr defaultRowHeight="15" x14ac:dyDescent="0.25"/>
  <sheetData>
    <row r="1" spans="1:2" x14ac:dyDescent="0.25">
      <c r="A1" t="s">
        <v>7</v>
      </c>
      <c r="B1" t="s">
        <v>40</v>
      </c>
    </row>
    <row r="2" spans="1:2" x14ac:dyDescent="0.25">
      <c r="A2">
        <v>3</v>
      </c>
      <c r="B2" s="1">
        <v>0.12720000000000001</v>
      </c>
    </row>
    <row r="3" spans="1:2" x14ac:dyDescent="0.25">
      <c r="A3">
        <v>6</v>
      </c>
      <c r="B3" s="1">
        <v>4.24E-2</v>
      </c>
    </row>
    <row r="4" spans="1:2" x14ac:dyDescent="0.25">
      <c r="A4">
        <v>14</v>
      </c>
      <c r="B4" s="1">
        <v>2.5399999999999999E-2</v>
      </c>
    </row>
    <row r="5" spans="1:2" x14ac:dyDescent="0.25">
      <c r="A5">
        <v>17</v>
      </c>
      <c r="B5" s="1">
        <v>3.39E-2</v>
      </c>
    </row>
    <row r="6" spans="1:2" x14ac:dyDescent="0.25">
      <c r="A6">
        <v>20</v>
      </c>
      <c r="B6" s="1">
        <v>1.04E-2</v>
      </c>
    </row>
    <row r="7" spans="1:2" x14ac:dyDescent="0.25">
      <c r="A7">
        <v>22</v>
      </c>
      <c r="B7" s="1">
        <v>8.48E-2</v>
      </c>
    </row>
    <row r="8" spans="1:2" x14ac:dyDescent="0.25">
      <c r="A8">
        <v>24</v>
      </c>
      <c r="B8" s="1">
        <v>0.1484</v>
      </c>
    </row>
    <row r="9" spans="1:2" x14ac:dyDescent="0.25">
      <c r="A9">
        <v>26</v>
      </c>
      <c r="B9" s="1">
        <v>0.1168</v>
      </c>
    </row>
    <row r="10" spans="1:2" x14ac:dyDescent="0.25">
      <c r="A10">
        <v>28</v>
      </c>
      <c r="B10" s="1">
        <v>8.0600000000000005E-2</v>
      </c>
    </row>
    <row r="11" spans="1:2" x14ac:dyDescent="0.25">
      <c r="A11">
        <v>30</v>
      </c>
      <c r="B11" s="1">
        <v>3.5200000000000002E-2</v>
      </c>
    </row>
    <row r="12" spans="1:2" x14ac:dyDescent="0.25">
      <c r="A12">
        <v>34</v>
      </c>
      <c r="B12" s="1">
        <v>8.48E-2</v>
      </c>
    </row>
    <row r="13" spans="1:2" x14ac:dyDescent="0.25">
      <c r="A13">
        <v>36</v>
      </c>
      <c r="B13" s="1">
        <v>2.12E-2</v>
      </c>
    </row>
    <row r="14" spans="1:2" x14ac:dyDescent="0.25">
      <c r="A14">
        <v>38</v>
      </c>
      <c r="B14" s="1">
        <v>0.1187</v>
      </c>
    </row>
    <row r="15" spans="1:2" x14ac:dyDescent="0.25">
      <c r="A15">
        <v>40</v>
      </c>
      <c r="B15" s="1">
        <v>7.0000000000000007E-2</v>
      </c>
    </row>
    <row r="16" spans="1:2" x14ac:dyDescent="0.25">
      <c r="B1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tabSelected="1" zoomScale="85" zoomScaleNormal="85" workbookViewId="0"/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41</v>
      </c>
      <c r="B2" s="4">
        <v>4.9042000000000003</v>
      </c>
      <c r="C2" s="4">
        <v>4.8136000000000001</v>
      </c>
      <c r="D2" s="4">
        <v>3.8677999999999999</v>
      </c>
      <c r="E2" s="4">
        <v>3.7227999999999999</v>
      </c>
      <c r="F2" s="4">
        <v>3.0872999999999999</v>
      </c>
      <c r="G2" s="4">
        <v>3.2372999999999998</v>
      </c>
      <c r="H2" s="4">
        <v>3.9432</v>
      </c>
      <c r="I2" s="4">
        <v>0.91579999999999995</v>
      </c>
      <c r="J2" s="4">
        <v>0.84560000000000002</v>
      </c>
      <c r="K2" s="4">
        <v>1.0658000000000001</v>
      </c>
      <c r="L2" s="4">
        <v>0.72109999999999996</v>
      </c>
      <c r="M2" s="4">
        <v>0.69589999999999996</v>
      </c>
      <c r="N2" s="4">
        <v>0.84260000000000002</v>
      </c>
      <c r="O2" s="4">
        <v>0.90410000000000001</v>
      </c>
      <c r="P2" s="4">
        <v>0.83330000000000004</v>
      </c>
      <c r="Q2" s="4">
        <v>0.96250000000000002</v>
      </c>
      <c r="R2" s="4">
        <v>1.0021</v>
      </c>
      <c r="S2" s="4">
        <v>1.3843000000000001</v>
      </c>
      <c r="T2" s="4">
        <v>0.92700000000000005</v>
      </c>
      <c r="U2" s="4">
        <v>0.87739999999999996</v>
      </c>
      <c r="V2" s="4">
        <v>1.0709</v>
      </c>
      <c r="W2" s="4">
        <v>1.018</v>
      </c>
      <c r="X2" s="4">
        <v>3.8048000000000002</v>
      </c>
      <c r="Y2" s="4">
        <v>4.2990000000000004</v>
      </c>
    </row>
    <row r="3" spans="1:25" x14ac:dyDescent="0.25">
      <c r="A3" t="s">
        <v>42</v>
      </c>
      <c r="B3" s="4">
        <v>-9.9307999999999996</v>
      </c>
      <c r="C3" s="4">
        <v>-10.5154</v>
      </c>
      <c r="D3" s="4">
        <v>-12.284000000000001</v>
      </c>
      <c r="E3" s="4">
        <v>-13.5642</v>
      </c>
      <c r="F3" s="4">
        <v>-14.755599999999999</v>
      </c>
      <c r="G3" s="4">
        <v>-15.6066</v>
      </c>
      <c r="H3" s="4">
        <v>-14.6076</v>
      </c>
      <c r="I3" s="4">
        <v>-16.46904</v>
      </c>
      <c r="J3" s="4">
        <v>-14.274940000000001</v>
      </c>
      <c r="K3" s="4">
        <v>-21.52046</v>
      </c>
      <c r="L3" s="4">
        <v>-21.787839999999999</v>
      </c>
      <c r="M3" s="4">
        <v>-20.741240000000001</v>
      </c>
      <c r="N3" s="4">
        <v>-19.61664</v>
      </c>
      <c r="O3" s="4">
        <v>-18.597020000000001</v>
      </c>
      <c r="P3" s="4">
        <v>-18.348520000000001</v>
      </c>
      <c r="Q3" s="4">
        <v>-16.97616</v>
      </c>
      <c r="R3" s="4">
        <v>-16.052240000000001</v>
      </c>
      <c r="S3" s="4">
        <v>-15.45036</v>
      </c>
      <c r="T3" s="4">
        <v>-9.0667799999999996</v>
      </c>
      <c r="U3" s="4">
        <v>-9.8452199999999994</v>
      </c>
      <c r="V3" s="4">
        <v>-10.31696</v>
      </c>
      <c r="W3" s="4">
        <v>-10.7037</v>
      </c>
      <c r="X3" s="4">
        <v>-8.5433000000000003</v>
      </c>
      <c r="Y3" s="4">
        <v>-9.1426999999999996</v>
      </c>
    </row>
    <row r="4" spans="1:25" x14ac:dyDescent="0.25">
      <c r="A4" t="s">
        <v>43</v>
      </c>
      <c r="B4" s="4">
        <v>9.4894400000000001</v>
      </c>
      <c r="C4" s="4">
        <v>10.04068</v>
      </c>
      <c r="D4" s="4">
        <v>11.702959999999999</v>
      </c>
      <c r="E4" s="4">
        <v>12.93906</v>
      </c>
      <c r="F4" s="4">
        <v>14.044</v>
      </c>
      <c r="G4" s="4">
        <v>14.8803</v>
      </c>
      <c r="H4" s="4">
        <v>13.9137</v>
      </c>
      <c r="I4" s="4">
        <v>15.809979999999999</v>
      </c>
      <c r="J4" s="4">
        <v>13.741379999999999</v>
      </c>
      <c r="K4" s="4">
        <v>16.133199999999999</v>
      </c>
      <c r="L4" s="4">
        <v>16.61889</v>
      </c>
      <c r="M4" s="4">
        <v>16.152909999999999</v>
      </c>
      <c r="N4" s="4">
        <v>15.314019999999999</v>
      </c>
      <c r="O4" s="4">
        <v>14.5769</v>
      </c>
      <c r="P4" s="4">
        <v>14.421760000000001</v>
      </c>
      <c r="Q4" s="4">
        <v>13.46654</v>
      </c>
      <c r="R4" s="4">
        <v>12.81936</v>
      </c>
      <c r="S4" s="4">
        <v>12.52524</v>
      </c>
      <c r="T4" s="4">
        <v>8.8952399999999994</v>
      </c>
      <c r="U4" s="4">
        <v>9.6689399999999992</v>
      </c>
      <c r="V4" s="4">
        <v>10.16804</v>
      </c>
      <c r="W4" s="4">
        <v>10.587540000000001</v>
      </c>
      <c r="X4" s="4">
        <v>8.2058</v>
      </c>
      <c r="Y4" s="4">
        <v>8.7835999999999999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Main</vt:lpstr>
      <vt:lpstr>PV Profile</vt:lpstr>
      <vt:lpstr>Node Ratio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2023-07-17T13:56:48Z</dcterms:modified>
</cp:coreProperties>
</file>