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2\"/>
    </mc:Choice>
  </mc:AlternateContent>
  <xr:revisionPtr revIDLastSave="0" documentId="13_ncr:1_{6D6866B0-21C2-4112-A2E5-D19269A9CEAC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2" l="1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3" i="42"/>
  <c r="B4" i="42"/>
  <c r="B5" i="42"/>
  <c r="B6" i="42"/>
  <c r="B7" i="42"/>
  <c r="B8" i="42"/>
  <c r="B9" i="42"/>
  <c r="B10" i="42"/>
  <c r="B11" i="42"/>
  <c r="B12" i="42"/>
  <c r="B13" i="42"/>
  <c r="B14" i="42"/>
  <c r="B2" i="42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3" i="39"/>
  <c r="B4" i="39"/>
  <c r="B5" i="39"/>
  <c r="B6" i="39"/>
  <c r="B7" i="39"/>
  <c r="B8" i="39"/>
  <c r="B9" i="39"/>
  <c r="B10" i="39"/>
  <c r="B11" i="39"/>
  <c r="B12" i="39"/>
  <c r="B13" i="39"/>
  <c r="B14" i="39"/>
  <c r="B2" i="39"/>
  <c r="Y14" i="41" l="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2" i="35"/>
  <c r="B2" i="34"/>
  <c r="B2" i="33"/>
  <c r="B2" i="32"/>
  <c r="B2" i="31"/>
  <c r="B2" i="29"/>
  <c r="B2" i="30"/>
  <c r="B2" i="28"/>
  <c r="B2" i="27"/>
  <c r="B2" i="3"/>
  <c r="B2" i="2"/>
  <c r="B3" i="24"/>
  <c r="C3" i="24" s="1"/>
  <c r="D3" i="24" s="1"/>
  <c r="B4" i="24"/>
  <c r="C4" i="24" s="1"/>
  <c r="D4" i="24" s="1"/>
  <c r="B5" i="24"/>
  <c r="C5" i="24" s="1"/>
  <c r="D5" i="24" s="1"/>
  <c r="B2" i="24"/>
  <c r="C2" i="24" s="1"/>
  <c r="D2" i="24" s="1"/>
  <c r="B3" i="23"/>
  <c r="B4" i="23"/>
  <c r="B5" i="23"/>
  <c r="B2" i="23"/>
  <c r="B3" i="20"/>
  <c r="B4" i="20"/>
  <c r="Y8" i="51" s="1"/>
  <c r="B5" i="20"/>
  <c r="Y9" i="51" s="1"/>
  <c r="B2" i="20"/>
  <c r="E1" i="1"/>
  <c r="D1" i="1"/>
  <c r="C1" i="1"/>
  <c r="M8" i="43" l="1"/>
  <c r="N8" i="46"/>
  <c r="N8" i="50"/>
  <c r="B8" i="50"/>
  <c r="B9" i="46"/>
  <c r="B9" i="50"/>
  <c r="B8" i="46"/>
  <c r="N9" i="46"/>
  <c r="N9" i="50"/>
  <c r="Y8" i="43"/>
  <c r="B8" i="45"/>
  <c r="B8" i="49"/>
  <c r="N8" i="45"/>
  <c r="N8" i="49"/>
  <c r="B9" i="45"/>
  <c r="B9" i="49"/>
  <c r="B8" i="51"/>
  <c r="N9" i="45"/>
  <c r="N9" i="49"/>
  <c r="N8" i="51"/>
  <c r="Y9" i="43"/>
  <c r="B9" i="51"/>
  <c r="M9" i="43"/>
  <c r="N9" i="51"/>
  <c r="X9" i="43"/>
  <c r="L9" i="43"/>
  <c r="X8" i="43"/>
  <c r="L8" i="43"/>
  <c r="C8" i="45"/>
  <c r="O8" i="45"/>
  <c r="C9" i="45"/>
  <c r="O9" i="45"/>
  <c r="C8" i="46"/>
  <c r="O8" i="46"/>
  <c r="C9" i="46"/>
  <c r="O9" i="46"/>
  <c r="C8" i="49"/>
  <c r="O8" i="49"/>
  <c r="C9" i="49"/>
  <c r="O9" i="49"/>
  <c r="C8" i="50"/>
  <c r="O8" i="50"/>
  <c r="C9" i="50"/>
  <c r="O9" i="50"/>
  <c r="C8" i="51"/>
  <c r="O8" i="51"/>
  <c r="C9" i="51"/>
  <c r="O9" i="51"/>
  <c r="W9" i="43"/>
  <c r="K9" i="43"/>
  <c r="W8" i="43"/>
  <c r="K8" i="43"/>
  <c r="D8" i="45"/>
  <c r="P8" i="45"/>
  <c r="D9" i="45"/>
  <c r="P9" i="45"/>
  <c r="D8" i="46"/>
  <c r="P8" i="46"/>
  <c r="D9" i="46"/>
  <c r="P9" i="46"/>
  <c r="D8" i="49"/>
  <c r="P8" i="49"/>
  <c r="D9" i="49"/>
  <c r="P9" i="49"/>
  <c r="D8" i="50"/>
  <c r="P8" i="50"/>
  <c r="D9" i="50"/>
  <c r="P9" i="50"/>
  <c r="D8" i="51"/>
  <c r="P8" i="51"/>
  <c r="D9" i="51"/>
  <c r="P9" i="51"/>
  <c r="V9" i="43"/>
  <c r="J9" i="43"/>
  <c r="V8" i="43"/>
  <c r="J8" i="43"/>
  <c r="E8" i="45"/>
  <c r="Q8" i="45"/>
  <c r="E9" i="45"/>
  <c r="Q9" i="45"/>
  <c r="E8" i="46"/>
  <c r="Q8" i="46"/>
  <c r="E9" i="46"/>
  <c r="Q9" i="46"/>
  <c r="E8" i="49"/>
  <c r="Q8" i="49"/>
  <c r="E9" i="49"/>
  <c r="Q9" i="49"/>
  <c r="E8" i="50"/>
  <c r="Q8" i="50"/>
  <c r="E9" i="50"/>
  <c r="Q9" i="50"/>
  <c r="E8" i="51"/>
  <c r="Q8" i="51"/>
  <c r="E9" i="51"/>
  <c r="Q9" i="51"/>
  <c r="I2" i="22"/>
  <c r="U9" i="43"/>
  <c r="I9" i="43"/>
  <c r="U8" i="43"/>
  <c r="I8" i="43"/>
  <c r="F8" i="45"/>
  <c r="R8" i="45"/>
  <c r="F9" i="45"/>
  <c r="R9" i="45"/>
  <c r="F8" i="46"/>
  <c r="R8" i="46"/>
  <c r="F9" i="46"/>
  <c r="R9" i="46"/>
  <c r="F8" i="49"/>
  <c r="R8" i="49"/>
  <c r="F9" i="49"/>
  <c r="R9" i="49"/>
  <c r="F8" i="50"/>
  <c r="R8" i="50"/>
  <c r="F9" i="50"/>
  <c r="R9" i="50"/>
  <c r="F8" i="51"/>
  <c r="R8" i="51"/>
  <c r="F9" i="51"/>
  <c r="R9" i="51"/>
  <c r="I5" i="22"/>
  <c r="T9" i="43"/>
  <c r="H9" i="43"/>
  <c r="T8" i="43"/>
  <c r="H8" i="43"/>
  <c r="G8" i="45"/>
  <c r="S8" i="45"/>
  <c r="G9" i="45"/>
  <c r="S9" i="45"/>
  <c r="G8" i="46"/>
  <c r="S8" i="46"/>
  <c r="G9" i="46"/>
  <c r="S9" i="46"/>
  <c r="G8" i="49"/>
  <c r="S8" i="49"/>
  <c r="G9" i="49"/>
  <c r="S9" i="49"/>
  <c r="G8" i="50"/>
  <c r="S8" i="50"/>
  <c r="G9" i="50"/>
  <c r="S9" i="50"/>
  <c r="G8" i="51"/>
  <c r="S8" i="51"/>
  <c r="G9" i="51"/>
  <c r="S9" i="51"/>
  <c r="I4" i="22"/>
  <c r="S9" i="43"/>
  <c r="G9" i="43"/>
  <c r="S8" i="43"/>
  <c r="G8" i="43"/>
  <c r="H8" i="45"/>
  <c r="T8" i="45"/>
  <c r="H9" i="45"/>
  <c r="T9" i="45"/>
  <c r="H8" i="46"/>
  <c r="T8" i="46"/>
  <c r="H9" i="46"/>
  <c r="T9" i="46"/>
  <c r="H8" i="49"/>
  <c r="T8" i="49"/>
  <c r="H9" i="49"/>
  <c r="T9" i="49"/>
  <c r="H8" i="50"/>
  <c r="T8" i="50"/>
  <c r="H9" i="50"/>
  <c r="T9" i="50"/>
  <c r="H8" i="51"/>
  <c r="T8" i="51"/>
  <c r="H9" i="51"/>
  <c r="T9" i="51"/>
  <c r="I3" i="22"/>
  <c r="R9" i="43"/>
  <c r="F9" i="43"/>
  <c r="R8" i="43"/>
  <c r="F8" i="43"/>
  <c r="I8" i="45"/>
  <c r="U8" i="45"/>
  <c r="I9" i="45"/>
  <c r="U9" i="45"/>
  <c r="I8" i="46"/>
  <c r="U8" i="46"/>
  <c r="I9" i="46"/>
  <c r="U9" i="46"/>
  <c r="I8" i="49"/>
  <c r="U8" i="49"/>
  <c r="I9" i="49"/>
  <c r="U9" i="49"/>
  <c r="I8" i="50"/>
  <c r="U8" i="50"/>
  <c r="I9" i="50"/>
  <c r="U9" i="50"/>
  <c r="I8" i="51"/>
  <c r="U8" i="51"/>
  <c r="I9" i="51"/>
  <c r="U9" i="51"/>
  <c r="Q9" i="43"/>
  <c r="E9" i="43"/>
  <c r="Q8" i="43"/>
  <c r="E8" i="43"/>
  <c r="J8" i="45"/>
  <c r="V8" i="45"/>
  <c r="J9" i="45"/>
  <c r="V9" i="45"/>
  <c r="J8" i="46"/>
  <c r="V8" i="46"/>
  <c r="J9" i="46"/>
  <c r="V9" i="46"/>
  <c r="J8" i="49"/>
  <c r="V8" i="49"/>
  <c r="J9" i="49"/>
  <c r="V9" i="49"/>
  <c r="J8" i="50"/>
  <c r="V8" i="50"/>
  <c r="J9" i="50"/>
  <c r="V9" i="50"/>
  <c r="J8" i="51"/>
  <c r="V8" i="51"/>
  <c r="J9" i="51"/>
  <c r="V9" i="51"/>
  <c r="P9" i="43"/>
  <c r="D9" i="43"/>
  <c r="P8" i="43"/>
  <c r="D8" i="43"/>
  <c r="K8" i="45"/>
  <c r="W8" i="45"/>
  <c r="K9" i="45"/>
  <c r="W9" i="45"/>
  <c r="K8" i="46"/>
  <c r="W8" i="46"/>
  <c r="K9" i="46"/>
  <c r="W9" i="46"/>
  <c r="K8" i="49"/>
  <c r="W8" i="49"/>
  <c r="K9" i="49"/>
  <c r="W9" i="49"/>
  <c r="K8" i="50"/>
  <c r="W8" i="50"/>
  <c r="K9" i="50"/>
  <c r="W9" i="50"/>
  <c r="K8" i="51"/>
  <c r="W8" i="51"/>
  <c r="K9" i="51"/>
  <c r="W9" i="51"/>
  <c r="O9" i="43"/>
  <c r="C9" i="43"/>
  <c r="O8" i="43"/>
  <c r="C8" i="43"/>
  <c r="L8" i="45"/>
  <c r="X8" i="45"/>
  <c r="L9" i="45"/>
  <c r="X9" i="45"/>
  <c r="L8" i="46"/>
  <c r="X8" i="46"/>
  <c r="L9" i="46"/>
  <c r="X9" i="46"/>
  <c r="L8" i="49"/>
  <c r="X8" i="49"/>
  <c r="L9" i="49"/>
  <c r="X9" i="49"/>
  <c r="L8" i="50"/>
  <c r="X8" i="50"/>
  <c r="L9" i="50"/>
  <c r="X9" i="50"/>
  <c r="L8" i="51"/>
  <c r="X8" i="51"/>
  <c r="L9" i="51"/>
  <c r="X9" i="51"/>
  <c r="N9" i="43"/>
  <c r="B9" i="43"/>
  <c r="N8" i="43"/>
  <c r="B8" i="43"/>
  <c r="M8" i="45"/>
  <c r="Y8" i="45"/>
  <c r="M9" i="45"/>
  <c r="Y9" i="45"/>
  <c r="M8" i="46"/>
  <c r="Y8" i="46"/>
  <c r="M9" i="46"/>
  <c r="Y9" i="46"/>
  <c r="M8" i="49"/>
  <c r="Y8" i="49"/>
  <c r="M9" i="49"/>
  <c r="Y9" i="49"/>
  <c r="M8" i="50"/>
  <c r="Y8" i="50"/>
  <c r="M9" i="50"/>
  <c r="Y9" i="50"/>
  <c r="M8" i="51"/>
  <c r="M9" i="5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<sst xmlns="http://schemas.openxmlformats.org/spreadsheetml/2006/main" count="85" uniqueCount="44">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</sst>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/Projects/shared-resources-planning-v3/data/HR1_2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6" sqref="B6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1.6834022449999999</v>
      </c>
    </row>
    <row r="4" spans="1:5" x14ac:dyDescent="0.25">
      <c r="A4" t="s">
        <v>7</v>
      </c>
      <c r="B4" s="4">
        <v>90</v>
      </c>
    </row>
    <row r="5" spans="1:5" x14ac:dyDescent="0.25">
      <c r="A5" t="s">
        <v>8</v>
      </c>
      <c r="B5" s="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2.3034037340837772</v>
      </c>
      <c r="C2" s="2">
        <f>'[1]Pc, Winter, S2'!C2*Main!$B$3+(_xlfn.IFNA((VLOOKUP($A2,'EV Distribution'!$A$2:$B$1048576,2,FALSE)),0)*'EV Characterization'!C$2)</f>
        <v>2.2138671210588194</v>
      </c>
      <c r="D2" s="2">
        <f>'[1]Pc, Winter, S2'!D2*Main!$B$3+(_xlfn.IFNA((VLOOKUP($A2,'EV Distribution'!$A$2:$B$1048576,2,FALSE)),0)*'EV Characterization'!D$2)</f>
        <v>1.4788713062037915</v>
      </c>
      <c r="E2" s="2">
        <f>'[1]Pc, Winter, S2'!E2*Main!$B$3+(_xlfn.IFNA((VLOOKUP($A2,'EV Distribution'!$A$2:$B$1048576,2,FALSE)),0)*'EV Characterization'!E$2)</f>
        <v>1.4156453550542767</v>
      </c>
      <c r="F2" s="2">
        <f>'[1]Pc, Winter, S2'!F2*Main!$B$3+(_xlfn.IFNA((VLOOKUP($A2,'EV Distribution'!$A$2:$B$1048576,2,FALSE)),0)*'EV Characterization'!F$2)</f>
        <v>1.0109371908690012</v>
      </c>
      <c r="G2" s="2">
        <f>'[1]Pc, Winter, S2'!G2*Main!$B$3+(_xlfn.IFNA((VLOOKUP($A2,'EV Distribution'!$A$2:$B$1048576,2,FALSE)),0)*'EV Characterization'!G$2)</f>
        <v>1.3260990697238575</v>
      </c>
      <c r="H2" s="2">
        <f>'[1]Pc, Winter, S2'!H2*Main!$B$3+(_xlfn.IFNA((VLOOKUP($A2,'EV Distribution'!$A$2:$B$1048576,2,FALSE)),0)*'EV Characterization'!H$2)</f>
        <v>1.4278566063208835</v>
      </c>
      <c r="I2" s="2">
        <f>'[1]Pc, Winter, S2'!I2*Main!$B$3+(_xlfn.IFNA((VLOOKUP($A2,'EV Distribution'!$A$2:$B$1048576,2,FALSE)),0)*'EV Characterization'!I$2)</f>
        <v>1.206373869121262</v>
      </c>
      <c r="J2" s="2">
        <f>'[1]Pc, Winter, S2'!J2*Main!$B$3+(_xlfn.IFNA((VLOOKUP($A2,'EV Distribution'!$A$2:$B$1048576,2,FALSE)),0)*'EV Characterization'!J$2)</f>
        <v>1.203282534490038</v>
      </c>
      <c r="K2" s="2">
        <f>'[1]Pc, Winter, S2'!K2*Main!$B$3+(_xlfn.IFNA((VLOOKUP($A2,'EV Distribution'!$A$2:$B$1048576,2,FALSE)),0)*'EV Characterization'!K$2)</f>
        <v>1.2214140256112809</v>
      </c>
      <c r="L2" s="2">
        <f>'[1]Pc, Winter, S2'!L2*Main!$B$3+(_xlfn.IFNA((VLOOKUP($A2,'EV Distribution'!$A$2:$B$1048576,2,FALSE)),0)*'EV Characterization'!L$2)</f>
        <v>1.2052349563623899</v>
      </c>
      <c r="M2" s="2">
        <f>'[1]Pc, Winter, S2'!M2*Main!$B$3+(_xlfn.IFNA((VLOOKUP($A2,'EV Distribution'!$A$2:$B$1048576,2,FALSE)),0)*'EV Characterization'!M$2)</f>
        <v>1.1998723042863295</v>
      </c>
      <c r="N2" s="2">
        <f>'[1]Pc, Winter, S2'!N2*Main!$B$3+(_xlfn.IFNA((VLOOKUP($A2,'EV Distribution'!$A$2:$B$1048576,2,FALSE)),0)*'EV Characterization'!N$2)</f>
        <v>1.2074249228958782</v>
      </c>
      <c r="O2" s="2">
        <f>'[1]Pc, Winter, S2'!O2*Main!$B$3+(_xlfn.IFNA((VLOOKUP($A2,'EV Distribution'!$A$2:$B$1048576,2,FALSE)),0)*'EV Characterization'!O$2)</f>
        <v>1.2127094780970444</v>
      </c>
      <c r="P2" s="2">
        <f>'[1]Pc, Winter, S2'!P2*Main!$B$3+(_xlfn.IFNA((VLOOKUP($A2,'EV Distribution'!$A$2:$B$1048576,2,FALSE)),0)*'EV Characterization'!P$2)</f>
        <v>1.210893725755757</v>
      </c>
      <c r="Q2" s="2">
        <f>'[1]Pc, Winter, S2'!Q2*Main!$B$3+(_xlfn.IFNA((VLOOKUP($A2,'EV Distribution'!$A$2:$B$1048576,2,FALSE)),0)*'EV Characterization'!Q$2)</f>
        <v>1.2814425337286597</v>
      </c>
      <c r="R2" s="2">
        <f>'[1]Pc, Winter, S2'!R2*Main!$B$3+(_xlfn.IFNA((VLOOKUP($A2,'EV Distribution'!$A$2:$B$1048576,2,FALSE)),0)*'EV Characterization'!R$2)</f>
        <v>1.6319346797451422</v>
      </c>
      <c r="S2" s="2">
        <f>'[1]Pc, Winter, S2'!S2*Main!$B$3+(_xlfn.IFNA((VLOOKUP($A2,'EV Distribution'!$A$2:$B$1048576,2,FALSE)),0)*'EV Characterization'!S$2)</f>
        <v>1.6339326581278493</v>
      </c>
      <c r="T2" s="2">
        <f>'[1]Pc, Winter, S2'!T2*Main!$B$3+(_xlfn.IFNA((VLOOKUP($A2,'EV Distribution'!$A$2:$B$1048576,2,FALSE)),0)*'EV Characterization'!T$2)</f>
        <v>1.4749138687399239</v>
      </c>
      <c r="U2" s="2">
        <f>'[1]Pc, Winter, S2'!U2*Main!$B$3+(_xlfn.IFNA((VLOOKUP($A2,'EV Distribution'!$A$2:$B$1048576,2,FALSE)),0)*'EV Characterization'!U$2)</f>
        <v>1.239638376164939</v>
      </c>
      <c r="V2" s="2">
        <f>'[1]Pc, Winter, S2'!V2*Main!$B$3+(_xlfn.IFNA((VLOOKUP($A2,'EV Distribution'!$A$2:$B$1048576,2,FALSE)),0)*'EV Characterization'!V$2)</f>
        <v>1.2451734921730573</v>
      </c>
      <c r="W2" s="2">
        <f>'[1]Pc, Winter, S2'!W2*Main!$B$3+(_xlfn.IFNA((VLOOKUP($A2,'EV Distribution'!$A$2:$B$1048576,2,FALSE)),0)*'EV Characterization'!W$2)</f>
        <v>1.2432178162642511</v>
      </c>
      <c r="X2" s="2">
        <f>'[1]Pc, Winter, S2'!X2*Main!$B$3+(_xlfn.IFNA((VLOOKUP($A2,'EV Distribution'!$A$2:$B$1048576,2,FALSE)),0)*'EV Characterization'!X$2)</f>
        <v>1.4904464898872889</v>
      </c>
      <c r="Y2" s="2">
        <f>'[1]Pc, Winter, S2'!Y2*Main!$B$3+(_xlfn.IFNA((VLOOKUP($A2,'EV Distribution'!$A$2:$B$1048576,2,FALSE)),0)*'EV Characterization'!Y$2)</f>
        <v>1.5144970733182128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-1.6819253806554459</v>
      </c>
      <c r="C3" s="2">
        <f>'[1]Pc, Winter, S2'!C3*Main!$B$3+(_xlfn.IFNA((VLOOKUP($A3,'EV Distribution'!$A$2:$B$1048576,2,FALSE)),0)*'EV Characterization'!C$2)</f>
        <v>-1.9221080884526334</v>
      </c>
      <c r="D3" s="2">
        <f>'[1]Pc, Winter, S2'!D3*Main!$B$3+(_xlfn.IFNA((VLOOKUP($A3,'EV Distribution'!$A$2:$B$1048576,2,FALSE)),0)*'EV Characterization'!D$2)</f>
        <v>-1.9507351116387266</v>
      </c>
      <c r="E3" s="2">
        <f>'[1]Pc, Winter, S2'!E3*Main!$B$3+(_xlfn.IFNA((VLOOKUP($A3,'EV Distribution'!$A$2:$B$1048576,2,FALSE)),0)*'EV Characterization'!E$2)</f>
        <v>-1.9622676762330611</v>
      </c>
      <c r="F3" s="2">
        <f>'[1]Pc, Winter, S2'!F3*Main!$B$3+(_xlfn.IFNA((VLOOKUP($A3,'EV Distribution'!$A$2:$B$1048576,2,FALSE)),0)*'EV Characterization'!F$2)</f>
        <v>-1.4477633178172287</v>
      </c>
      <c r="G3" s="2">
        <f>'[1]Pc, Winter, S2'!G3*Main!$B$3+(_xlfn.IFNA((VLOOKUP($A3,'EV Distribution'!$A$2:$B$1048576,2,FALSE)),0)*'EV Characterization'!G$2)</f>
        <v>-0.7239422566388507</v>
      </c>
      <c r="H3" s="2">
        <f>'[1]Pc, Winter, S2'!H3*Main!$B$3+(_xlfn.IFNA((VLOOKUP($A3,'EV Distribution'!$A$2:$B$1048576,2,FALSE)),0)*'EV Characterization'!H$2)</f>
        <v>-0.14721584834654947</v>
      </c>
      <c r="I3" s="2">
        <f>'[1]Pc, Winter, S2'!I3*Main!$B$3+(_xlfn.IFNA((VLOOKUP($A3,'EV Distribution'!$A$2:$B$1048576,2,FALSE)),0)*'EV Characterization'!I$2)</f>
        <v>-4.6256828809210879E-2</v>
      </c>
      <c r="J3" s="2">
        <f>'[1]Pc, Winter, S2'!J3*Main!$B$3+(_xlfn.IFNA((VLOOKUP($A3,'EV Distribution'!$A$2:$B$1048576,2,FALSE)),0)*'EV Characterization'!J$2)</f>
        <v>6.2703636133321028E-2</v>
      </c>
      <c r="K3" s="2">
        <f>'[1]Pc, Winter, S2'!K3*Main!$B$3+(_xlfn.IFNA((VLOOKUP($A3,'EV Distribution'!$A$2:$B$1048576,2,FALSE)),0)*'EV Characterization'!K$2)</f>
        <v>0.19999684492613018</v>
      </c>
      <c r="L3" s="2">
        <f>'[1]Pc, Winter, S2'!L3*Main!$B$3+(_xlfn.IFNA((VLOOKUP($A3,'EV Distribution'!$A$2:$B$1048576,2,FALSE)),0)*'EV Characterization'!L$2)</f>
        <v>2.3013851244633579E-2</v>
      </c>
      <c r="M3" s="2">
        <f>'[1]Pc, Winter, S2'!M3*Main!$B$3+(_xlfn.IFNA((VLOOKUP($A3,'EV Distribution'!$A$2:$B$1048576,2,FALSE)),0)*'EV Characterization'!M$2)</f>
        <v>-4.480319965495784E-2</v>
      </c>
      <c r="N3" s="2">
        <f>'[1]Pc, Winter, S2'!N3*Main!$B$3+(_xlfn.IFNA((VLOOKUP($A3,'EV Distribution'!$A$2:$B$1048576,2,FALSE)),0)*'EV Characterization'!N$2)</f>
        <v>-0.4863187971158579</v>
      </c>
      <c r="O3" s="2">
        <f>'[1]Pc, Winter, S2'!O3*Main!$B$3+(_xlfn.IFNA((VLOOKUP($A3,'EV Distribution'!$A$2:$B$1048576,2,FALSE)),0)*'EV Characterization'!O$2)</f>
        <v>-0.73235898447051073</v>
      </c>
      <c r="P3" s="2">
        <f>'[1]Pc, Winter, S2'!P3*Main!$B$3+(_xlfn.IFNA((VLOOKUP($A3,'EV Distribution'!$A$2:$B$1048576,2,FALSE)),0)*'EV Characterization'!P$2)</f>
        <v>-0.73336826474711647</v>
      </c>
      <c r="Q3" s="2">
        <f>'[1]Pc, Winter, S2'!Q3*Main!$B$3+(_xlfn.IFNA((VLOOKUP($A3,'EV Distribution'!$A$2:$B$1048576,2,FALSE)),0)*'EV Characterization'!Q$2)</f>
        <v>-0.15943675123869311</v>
      </c>
      <c r="R3" s="2">
        <f>'[1]Pc, Winter, S2'!R3*Main!$B$3+(_xlfn.IFNA((VLOOKUP($A3,'EV Distribution'!$A$2:$B$1048576,2,FALSE)),0)*'EV Characterization'!R$2)</f>
        <v>0.2909343275898913</v>
      </c>
      <c r="S3" s="2">
        <f>'[1]Pc, Winter, S2'!S3*Main!$B$3+(_xlfn.IFNA((VLOOKUP($A3,'EV Distribution'!$A$2:$B$1048576,2,FALSE)),0)*'EV Characterization'!S$2)</f>
        <v>2.137448040991816E-2</v>
      </c>
      <c r="T3" s="2">
        <f>'[1]Pc, Winter, S2'!T3*Main!$B$3+(_xlfn.IFNA((VLOOKUP($A3,'EV Distribution'!$A$2:$B$1048576,2,FALSE)),0)*'EV Characterization'!T$2)</f>
        <v>-0.22112133567370407</v>
      </c>
      <c r="U3" s="2">
        <f>'[1]Pc, Winter, S2'!U3*Main!$B$3+(_xlfn.IFNA((VLOOKUP($A3,'EV Distribution'!$A$2:$B$1048576,2,FALSE)),0)*'EV Characterization'!U$2)</f>
        <v>-0.44538686371077552</v>
      </c>
      <c r="V3" s="2">
        <f>'[1]Pc, Winter, S2'!V3*Main!$B$3+(_xlfn.IFNA((VLOOKUP($A3,'EV Distribution'!$A$2:$B$1048576,2,FALSE)),0)*'EV Characterization'!V$2)</f>
        <v>-0.78700754433496134</v>
      </c>
      <c r="W3" s="2">
        <f>'[1]Pc, Winter, S2'!W3*Main!$B$3+(_xlfn.IFNA((VLOOKUP($A3,'EV Distribution'!$A$2:$B$1048576,2,FALSE)),0)*'EV Characterization'!W$2)</f>
        <v>-1.2823307681329184</v>
      </c>
      <c r="X3" s="2">
        <f>'[1]Pc, Winter, S2'!X3*Main!$B$3+(_xlfn.IFNA((VLOOKUP($A3,'EV Distribution'!$A$2:$B$1048576,2,FALSE)),0)*'EV Characterization'!X$2)</f>
        <v>-1.4919189493600427</v>
      </c>
      <c r="Y3" s="2">
        <f>'[1]Pc, Winter, S2'!Y3*Main!$B$3+(_xlfn.IFNA((VLOOKUP($A3,'EV Distribution'!$A$2:$B$1048576,2,FALSE)),0)*'EV Characterization'!Y$2)</f>
        <v>-1.5499544968000407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-0.92232427246930959</v>
      </c>
      <c r="C4" s="2">
        <f>'[1]Pc, Winter, S2'!C4*Main!$B$3+(_xlfn.IFNA((VLOOKUP($A4,'EV Distribution'!$A$2:$B$1048576,2,FALSE)),0)*'EV Characterization'!C$2)</f>
        <v>-0.83792531444261054</v>
      </c>
      <c r="D4" s="2">
        <f>'[1]Pc, Winter, S2'!D4*Main!$B$3+(_xlfn.IFNA((VLOOKUP($A4,'EV Distribution'!$A$2:$B$1048576,2,FALSE)),0)*'EV Characterization'!D$2)</f>
        <v>-0.62057795893774714</v>
      </c>
      <c r="E4" s="2">
        <f>'[1]Pc, Winter, S2'!E4*Main!$B$3+(_xlfn.IFNA((VLOOKUP($A4,'EV Distribution'!$A$2:$B$1048576,2,FALSE)),0)*'EV Characterization'!E$2)</f>
        <v>-0.7948156063193349</v>
      </c>
      <c r="F4" s="2">
        <f>'[1]Pc, Winter, S2'!F4*Main!$B$3+(_xlfn.IFNA((VLOOKUP($A4,'EV Distribution'!$A$2:$B$1048576,2,FALSE)),0)*'EV Characterization'!F$2)</f>
        <v>-1.2816502085946193</v>
      </c>
      <c r="G4" s="2">
        <f>'[1]Pc, Winter, S2'!G4*Main!$B$3+(_xlfn.IFNA((VLOOKUP($A4,'EV Distribution'!$A$2:$B$1048576,2,FALSE)),0)*'EV Characterization'!G$2)</f>
        <v>-1.9363454307414747</v>
      </c>
      <c r="H4" s="2">
        <f>'[1]Pc, Winter, S2'!H4*Main!$B$3+(_xlfn.IFNA((VLOOKUP($A4,'EV Distribution'!$A$2:$B$1048576,2,FALSE)),0)*'EV Characterization'!H$2)</f>
        <v>-2.0498192293774311</v>
      </c>
      <c r="I4" s="2">
        <f>'[1]Pc, Winter, S2'!I4*Main!$B$3+(_xlfn.IFNA((VLOOKUP($A4,'EV Distribution'!$A$2:$B$1048576,2,FALSE)),0)*'EV Characterization'!I$2)</f>
        <v>-1.7551585819287041</v>
      </c>
      <c r="J4" s="2">
        <f>'[1]Pc, Winter, S2'!J4*Main!$B$3+(_xlfn.IFNA((VLOOKUP($A4,'EV Distribution'!$A$2:$B$1048576,2,FALSE)),0)*'EV Characterization'!J$2)</f>
        <v>-1.344850414302315</v>
      </c>
      <c r="K4" s="2">
        <f>'[1]Pc, Winter, S2'!K4*Main!$B$3+(_xlfn.IFNA((VLOOKUP($A4,'EV Distribution'!$A$2:$B$1048576,2,FALSE)),0)*'EV Characterization'!K$2)</f>
        <v>-1.6024520052835156</v>
      </c>
      <c r="L4" s="2">
        <f>'[1]Pc, Winter, S2'!L4*Main!$B$3+(_xlfn.IFNA((VLOOKUP($A4,'EV Distribution'!$A$2:$B$1048576,2,FALSE)),0)*'EV Characterization'!L$2)</f>
        <v>-1.6418880321663829</v>
      </c>
      <c r="M4" s="2">
        <f>'[1]Pc, Winter, S2'!M4*Main!$B$3+(_xlfn.IFNA((VLOOKUP($A4,'EV Distribution'!$A$2:$B$1048576,2,FALSE)),0)*'EV Characterization'!M$2)</f>
        <v>-1.205156349618425</v>
      </c>
      <c r="N4" s="2">
        <f>'[1]Pc, Winter, S2'!N4*Main!$B$3+(_xlfn.IFNA((VLOOKUP($A4,'EV Distribution'!$A$2:$B$1048576,2,FALSE)),0)*'EV Characterization'!N$2)</f>
        <v>-1.078927551136448</v>
      </c>
      <c r="O4" s="2">
        <f>'[1]Pc, Winter, S2'!O4*Main!$B$3+(_xlfn.IFNA((VLOOKUP($A4,'EV Distribution'!$A$2:$B$1048576,2,FALSE)),0)*'EV Characterization'!O$2)</f>
        <v>-1.3058158585963564</v>
      </c>
      <c r="P4" s="2">
        <f>'[1]Pc, Winter, S2'!P4*Main!$B$3+(_xlfn.IFNA((VLOOKUP($A4,'EV Distribution'!$A$2:$B$1048576,2,FALSE)),0)*'EV Characterization'!P$2)</f>
        <v>-1.9325918608528818</v>
      </c>
      <c r="Q4" s="2">
        <f>'[1]Pc, Winter, S2'!Q4*Main!$B$3+(_xlfn.IFNA((VLOOKUP($A4,'EV Distribution'!$A$2:$B$1048576,2,FALSE)),0)*'EV Characterization'!Q$2)</f>
        <v>-2.4035190851196515</v>
      </c>
      <c r="R4" s="2">
        <f>'[1]Pc, Winter, S2'!R4*Main!$B$3+(_xlfn.IFNA((VLOOKUP($A4,'EV Distribution'!$A$2:$B$1048576,2,FALSE)),0)*'EV Characterization'!R$2)</f>
        <v>-2.6066782271758053</v>
      </c>
      <c r="S4" s="2">
        <f>'[1]Pc, Winter, S2'!S4*Main!$B$3+(_xlfn.IFNA((VLOOKUP($A4,'EV Distribution'!$A$2:$B$1048576,2,FALSE)),0)*'EV Characterization'!S$2)</f>
        <v>-2.5609674770941919</v>
      </c>
      <c r="T4" s="2">
        <f>'[1]Pc, Winter, S2'!T4*Main!$B$3+(_xlfn.IFNA((VLOOKUP($A4,'EV Distribution'!$A$2:$B$1048576,2,FALSE)),0)*'EV Characterization'!T$2)</f>
        <v>-2.3696620022510406</v>
      </c>
      <c r="U4" s="2">
        <f>'[1]Pc, Winter, S2'!U4*Main!$B$3+(_xlfn.IFNA((VLOOKUP($A4,'EV Distribution'!$A$2:$B$1048576,2,FALSE)),0)*'EV Characterization'!U$2)</f>
        <v>-2.1734910997296173</v>
      </c>
      <c r="V4" s="2">
        <f>'[1]Pc, Winter, S2'!V4*Main!$B$3+(_xlfn.IFNA((VLOOKUP($A4,'EV Distribution'!$A$2:$B$1048576,2,FALSE)),0)*'EV Characterization'!V$2)</f>
        <v>-1.8837827555427191</v>
      </c>
      <c r="W4" s="2">
        <f>'[1]Pc, Winter, S2'!W4*Main!$B$3+(_xlfn.IFNA((VLOOKUP($A4,'EV Distribution'!$A$2:$B$1048576,2,FALSE)),0)*'EV Characterization'!W$2)</f>
        <v>-0.90098371637645092</v>
      </c>
      <c r="X4" s="2">
        <f>'[1]Pc, Winter, S2'!X4*Main!$B$3+(_xlfn.IFNA((VLOOKUP($A4,'EV Distribution'!$A$2:$B$1048576,2,FALSE)),0)*'EV Characterization'!X$2)</f>
        <v>-0.2203147648217012</v>
      </c>
      <c r="Y4" s="2">
        <f>'[1]Pc, Winter, S2'!Y4*Main!$B$3+(_xlfn.IFNA((VLOOKUP($A4,'EV Distribution'!$A$2:$B$1048576,2,FALSE)),0)*'EV Characterization'!Y$2)</f>
        <v>-0.17871003996033713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4.9219948533306557</v>
      </c>
      <c r="C5" s="2">
        <f>'[1]Pc, Winter, S2'!C5*Main!$B$3+(_xlfn.IFNA((VLOOKUP($A5,'EV Distribution'!$A$2:$B$1048576,2,FALSE)),0)*'EV Characterization'!C$2)</f>
        <v>4.4772293020232823</v>
      </c>
      <c r="D5" s="2">
        <f>'[1]Pc, Winter, S2'!D5*Main!$B$3+(_xlfn.IFNA((VLOOKUP($A5,'EV Distribution'!$A$2:$B$1048576,2,FALSE)),0)*'EV Characterization'!D$2)</f>
        <v>4.3005724166887669</v>
      </c>
      <c r="E5" s="2">
        <f>'[1]Pc, Winter, S2'!E5*Main!$B$3+(_xlfn.IFNA((VLOOKUP($A5,'EV Distribution'!$A$2:$B$1048576,2,FALSE)),0)*'EV Characterization'!E$2)</f>
        <v>4.2294051518316955</v>
      </c>
      <c r="F5" s="2">
        <f>'[1]Pc, Winter, S2'!F5*Main!$B$3+(_xlfn.IFNA((VLOOKUP($A5,'EV Distribution'!$A$2:$B$1048576,2,FALSE)),0)*'EV Characterization'!F$2)</f>
        <v>4.2781351858126602</v>
      </c>
      <c r="G5" s="2">
        <f>'[1]Pc, Winter, S2'!G5*Main!$B$3+(_xlfn.IFNA((VLOOKUP($A5,'EV Distribution'!$A$2:$B$1048576,2,FALSE)),0)*'EV Characterization'!G$2)</f>
        <v>5.1580487377254256</v>
      </c>
      <c r="H5" s="2">
        <f>'[1]Pc, Winter, S2'!H5*Main!$B$3+(_xlfn.IFNA((VLOOKUP($A5,'EV Distribution'!$A$2:$B$1048576,2,FALSE)),0)*'EV Characterization'!H$2)</f>
        <v>6.0874115486233897</v>
      </c>
      <c r="I5" s="2">
        <f>'[1]Pc, Winter, S2'!I5*Main!$B$3+(_xlfn.IFNA((VLOOKUP($A5,'EV Distribution'!$A$2:$B$1048576,2,FALSE)),0)*'EV Characterization'!I$2)</f>
        <v>5.5308484221329843</v>
      </c>
      <c r="J5" s="2">
        <f>'[1]Pc, Winter, S2'!J5*Main!$B$3+(_xlfn.IFNA((VLOOKUP($A5,'EV Distribution'!$A$2:$B$1048576,2,FALSE)),0)*'EV Characterization'!J$2)</f>
        <v>6.3531957335217957</v>
      </c>
      <c r="K5" s="2">
        <f>'[1]Pc, Winter, S2'!K5*Main!$B$3+(_xlfn.IFNA((VLOOKUP($A5,'EV Distribution'!$A$2:$B$1048576,2,FALSE)),0)*'EV Characterization'!K$2)</f>
        <v>6.6477159752734245</v>
      </c>
      <c r="L5" s="2">
        <f>'[1]Pc, Winter, S2'!L5*Main!$B$3+(_xlfn.IFNA((VLOOKUP($A5,'EV Distribution'!$A$2:$B$1048576,2,FALSE)),0)*'EV Characterization'!L$2)</f>
        <v>6.5922197957142403</v>
      </c>
      <c r="M5" s="2">
        <f>'[1]Pc, Winter, S2'!M5*Main!$B$3+(_xlfn.IFNA((VLOOKUP($A5,'EV Distribution'!$A$2:$B$1048576,2,FALSE)),0)*'EV Characterization'!M$2)</f>
        <v>6.5738252454500534</v>
      </c>
      <c r="N5" s="2">
        <f>'[1]Pc, Winter, S2'!N5*Main!$B$3+(_xlfn.IFNA((VLOOKUP($A5,'EV Distribution'!$A$2:$B$1048576,2,FALSE)),0)*'EV Characterization'!N$2)</f>
        <v>5.7340021046453815</v>
      </c>
      <c r="O5" s="2">
        <f>'[1]Pc, Winter, S2'!O5*Main!$B$3+(_xlfn.IFNA((VLOOKUP($A5,'EV Distribution'!$A$2:$B$1048576,2,FALSE)),0)*'EV Characterization'!O$2)</f>
        <v>5.588089346750186</v>
      </c>
      <c r="P5" s="2">
        <f>'[1]Pc, Winter, S2'!P5*Main!$B$3+(_xlfn.IFNA((VLOOKUP($A5,'EV Distribution'!$A$2:$B$1048576,2,FALSE)),0)*'EV Characterization'!P$2)</f>
        <v>5.5818610949010257</v>
      </c>
      <c r="Q5" s="2">
        <f>'[1]Pc, Winter, S2'!Q5*Main!$B$3+(_xlfn.IFNA((VLOOKUP($A5,'EV Distribution'!$A$2:$B$1048576,2,FALSE)),0)*'EV Characterization'!Q$2)</f>
        <v>5.5925428816745857</v>
      </c>
      <c r="R5" s="2">
        <f>'[1]Pc, Winter, S2'!R5*Main!$B$3+(_xlfn.IFNA((VLOOKUP($A5,'EV Distribution'!$A$2:$B$1048576,2,FALSE)),0)*'EV Characterization'!R$2)</f>
        <v>5.6327809603774943</v>
      </c>
      <c r="S5" s="2">
        <f>'[1]Pc, Winter, S2'!S5*Main!$B$3+(_xlfn.IFNA((VLOOKUP($A5,'EV Distribution'!$A$2:$B$1048576,2,FALSE)),0)*'EV Characterization'!S$2)</f>
        <v>5.6396342697599033</v>
      </c>
      <c r="T5" s="2">
        <f>'[1]Pc, Winter, S2'!T5*Main!$B$3+(_xlfn.IFNA((VLOOKUP($A5,'EV Distribution'!$A$2:$B$1048576,2,FALSE)),0)*'EV Characterization'!T$2)</f>
        <v>5.5901207837332461</v>
      </c>
      <c r="U5" s="2">
        <f>'[1]Pc, Winter, S2'!U5*Main!$B$3+(_xlfn.IFNA((VLOOKUP($A5,'EV Distribution'!$A$2:$B$1048576,2,FALSE)),0)*'EV Characterization'!U$2)</f>
        <v>5.6270773103865963</v>
      </c>
      <c r="V5" s="2">
        <f>'[1]Pc, Winter, S2'!V5*Main!$B$3+(_xlfn.IFNA((VLOOKUP($A5,'EV Distribution'!$A$2:$B$1048576,2,FALSE)),0)*'EV Characterization'!V$2)</f>
        <v>5.6460634329590365</v>
      </c>
      <c r="W5" s="2">
        <f>'[1]Pc, Winter, S2'!W5*Main!$B$3+(_xlfn.IFNA((VLOOKUP($A5,'EV Distribution'!$A$2:$B$1048576,2,FALSE)),0)*'EV Characterization'!W$2)</f>
        <v>4.952346312857161</v>
      </c>
      <c r="X5" s="2">
        <f>'[1]Pc, Winter, S2'!X5*Main!$B$3+(_xlfn.IFNA((VLOOKUP($A5,'EV Distribution'!$A$2:$B$1048576,2,FALSE)),0)*'EV Characterization'!X$2)</f>
        <v>5.4339382340118121</v>
      </c>
      <c r="Y5" s="2">
        <f>'[1]Pc, Winter, S2'!Y5*Main!$B$3+(_xlfn.IFNA((VLOOKUP($A5,'EV Distribution'!$A$2:$B$1048576,2,FALSE)),0)*'EV Characterization'!Y$2)</f>
        <v>5.5164346666590234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5.036535628696118</v>
      </c>
      <c r="C6" s="2">
        <f>'[1]Pc, Winter, S2'!C6*Main!$B$3+(_xlfn.IFNA((VLOOKUP($A6,'EV Distribution'!$A$2:$B$1048576,2,FALSE)),0)*'EV Characterization'!C$2)</f>
        <v>4.5379514813541908</v>
      </c>
      <c r="D6" s="2">
        <f>'[1]Pc, Winter, S2'!D6*Main!$B$3+(_xlfn.IFNA((VLOOKUP($A6,'EV Distribution'!$A$2:$B$1048576,2,FALSE)),0)*'EV Characterization'!D$2)</f>
        <v>4.0787856704648613</v>
      </c>
      <c r="E6" s="2">
        <f>'[1]Pc, Winter, S2'!E6*Main!$B$3+(_xlfn.IFNA((VLOOKUP($A6,'EV Distribution'!$A$2:$B$1048576,2,FALSE)),0)*'EV Characterization'!E$2)</f>
        <v>3.8705480079171419</v>
      </c>
      <c r="F6" s="2">
        <f>'[1]Pc, Winter, S2'!F6*Main!$B$3+(_xlfn.IFNA((VLOOKUP($A6,'EV Distribution'!$A$2:$B$1048576,2,FALSE)),0)*'EV Characterization'!F$2)</f>
        <v>4.9516931946458875</v>
      </c>
      <c r="G6" s="2">
        <f>'[1]Pc, Winter, S2'!G6*Main!$B$3+(_xlfn.IFNA((VLOOKUP($A6,'EV Distribution'!$A$2:$B$1048576,2,FALSE)),0)*'EV Characterization'!G$2)</f>
        <v>6.0072793331909038</v>
      </c>
      <c r="H6" s="2">
        <f>'[1]Pc, Winter, S2'!H6*Main!$B$3+(_xlfn.IFNA((VLOOKUP($A6,'EV Distribution'!$A$2:$B$1048576,2,FALSE)),0)*'EV Characterization'!H$2)</f>
        <v>6.6740912772417733</v>
      </c>
      <c r="I6" s="2">
        <f>'[1]Pc, Winter, S2'!I6*Main!$B$3+(_xlfn.IFNA((VLOOKUP($A6,'EV Distribution'!$A$2:$B$1048576,2,FALSE)),0)*'EV Characterization'!I$2)</f>
        <v>6.6085932277495312</v>
      </c>
      <c r="J6" s="2">
        <f>'[1]Pc, Winter, S2'!J6*Main!$B$3+(_xlfn.IFNA((VLOOKUP($A6,'EV Distribution'!$A$2:$B$1048576,2,FALSE)),0)*'EV Characterization'!J$2)</f>
        <v>6.3111988403779762</v>
      </c>
      <c r="K6" s="2">
        <f>'[1]Pc, Winter, S2'!K6*Main!$B$3+(_xlfn.IFNA((VLOOKUP($A6,'EV Distribution'!$A$2:$B$1048576,2,FALSE)),0)*'EV Characterization'!K$2)</f>
        <v>7.1145449307805269</v>
      </c>
      <c r="L6" s="2">
        <f>'[1]Pc, Winter, S2'!L6*Main!$B$3+(_xlfn.IFNA((VLOOKUP($A6,'EV Distribution'!$A$2:$B$1048576,2,FALSE)),0)*'EV Characterization'!L$2)</f>
        <v>7.0153826085539155</v>
      </c>
      <c r="M6" s="2">
        <f>'[1]Pc, Winter, S2'!M6*Main!$B$3+(_xlfn.IFNA((VLOOKUP($A6,'EV Distribution'!$A$2:$B$1048576,2,FALSE)),0)*'EV Characterization'!M$2)</f>
        <v>6.597434633423167</v>
      </c>
      <c r="N6" s="2">
        <f>'[1]Pc, Winter, S2'!N6*Main!$B$3+(_xlfn.IFNA((VLOOKUP($A6,'EV Distribution'!$A$2:$B$1048576,2,FALSE)),0)*'EV Characterization'!N$2)</f>
        <v>5.4924428932493443</v>
      </c>
      <c r="O6" s="2">
        <f>'[1]Pc, Winter, S2'!O6*Main!$B$3+(_xlfn.IFNA((VLOOKUP($A6,'EV Distribution'!$A$2:$B$1048576,2,FALSE)),0)*'EV Characterization'!O$2)</f>
        <v>4.9781480038482195</v>
      </c>
      <c r="P6" s="2">
        <f>'[1]Pc, Winter, S2'!P6*Main!$B$3+(_xlfn.IFNA((VLOOKUP($A6,'EV Distribution'!$A$2:$B$1048576,2,FALSE)),0)*'EV Characterization'!P$2)</f>
        <v>5.0135624990588319</v>
      </c>
      <c r="Q6" s="2">
        <f>'[1]Pc, Winter, S2'!Q6*Main!$B$3+(_xlfn.IFNA((VLOOKUP($A6,'EV Distribution'!$A$2:$B$1048576,2,FALSE)),0)*'EV Characterization'!Q$2)</f>
        <v>5.3943858230864192</v>
      </c>
      <c r="R6" s="2">
        <f>'[1]Pc, Winter, S2'!R6*Main!$B$3+(_xlfn.IFNA((VLOOKUP($A6,'EV Distribution'!$A$2:$B$1048576,2,FALSE)),0)*'EV Characterization'!R$2)</f>
        <v>5.8604525365491504</v>
      </c>
      <c r="S6" s="2">
        <f>'[1]Pc, Winter, S2'!S6*Main!$B$3+(_xlfn.IFNA((VLOOKUP($A6,'EV Distribution'!$A$2:$B$1048576,2,FALSE)),0)*'EV Characterization'!S$2)</f>
        <v>5.8585705732485769</v>
      </c>
      <c r="T6" s="2">
        <f>'[1]Pc, Winter, S2'!T6*Main!$B$3+(_xlfn.IFNA((VLOOKUP($A6,'EV Distribution'!$A$2:$B$1048576,2,FALSE)),0)*'EV Characterization'!T$2)</f>
        <v>5.6302062594700502</v>
      </c>
      <c r="U6" s="2">
        <f>'[1]Pc, Winter, S2'!U6*Main!$B$3+(_xlfn.IFNA((VLOOKUP($A6,'EV Distribution'!$A$2:$B$1048576,2,FALSE)),0)*'EV Characterization'!U$2)</f>
        <v>5.3420856472792062</v>
      </c>
      <c r="V6" s="2">
        <f>'[1]Pc, Winter, S2'!V6*Main!$B$3+(_xlfn.IFNA((VLOOKUP($A6,'EV Distribution'!$A$2:$B$1048576,2,FALSE)),0)*'EV Characterization'!V$2)</f>
        <v>5.0265732036902664</v>
      </c>
      <c r="W6" s="2">
        <f>'[1]Pc, Winter, S2'!W6*Main!$B$3+(_xlfn.IFNA((VLOOKUP($A6,'EV Distribution'!$A$2:$B$1048576,2,FALSE)),0)*'EV Characterization'!W$2)</f>
        <v>4.5023527671629369</v>
      </c>
      <c r="X6" s="2">
        <f>'[1]Pc, Winter, S2'!X6*Main!$B$3+(_xlfn.IFNA((VLOOKUP($A6,'EV Distribution'!$A$2:$B$1048576,2,FALSE)),0)*'EV Characterization'!X$2)</f>
        <v>4.8325915993810975</v>
      </c>
      <c r="Y6" s="2">
        <f>'[1]Pc, Winter, S2'!Y6*Main!$B$3+(_xlfn.IFNA((VLOOKUP($A6,'EV Distribution'!$A$2:$B$1048576,2,FALSE)),0)*'EV Characterization'!Y$2)</f>
        <v>4.8855240422255699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1.0035204312400094</v>
      </c>
      <c r="C7" s="2">
        <f>'[1]Pc, Winter, S2'!C7*Main!$B$3+(_xlfn.IFNA((VLOOKUP($A7,'EV Distribution'!$A$2:$B$1048576,2,FALSE)),0)*'EV Characterization'!C$2)</f>
        <v>0.85398518301316728</v>
      </c>
      <c r="D7" s="2">
        <f>'[1]Pc, Winter, S2'!D7*Main!$B$3+(_xlfn.IFNA((VLOOKUP($A7,'EV Distribution'!$A$2:$B$1048576,2,FALSE)),0)*'EV Characterization'!D$2)</f>
        <v>0.57179205306874681</v>
      </c>
      <c r="E7" s="2">
        <f>'[1]Pc, Winter, S2'!E7*Main!$B$3+(_xlfn.IFNA((VLOOKUP($A7,'EV Distribution'!$A$2:$B$1048576,2,FALSE)),0)*'EV Characterization'!E$2)</f>
        <v>0.62761245725887571</v>
      </c>
      <c r="F7" s="2">
        <f>'[1]Pc, Winter, S2'!F7*Main!$B$3+(_xlfn.IFNA((VLOOKUP($A7,'EV Distribution'!$A$2:$B$1048576,2,FALSE)),0)*'EV Characterization'!F$2)</f>
        <v>1.0911723151771473</v>
      </c>
      <c r="G7" s="2">
        <f>'[1]Pc, Winter, S2'!G7*Main!$B$3+(_xlfn.IFNA((VLOOKUP($A7,'EV Distribution'!$A$2:$B$1048576,2,FALSE)),0)*'EV Characterization'!G$2)</f>
        <v>1.5594758809187668</v>
      </c>
      <c r="H7" s="2">
        <f>'[1]Pc, Winter, S2'!H7*Main!$B$3+(_xlfn.IFNA((VLOOKUP($A7,'EV Distribution'!$A$2:$B$1048576,2,FALSE)),0)*'EV Characterization'!H$2)</f>
        <v>1.8216866902203226</v>
      </c>
      <c r="I7" s="2">
        <f>'[1]Pc, Winter, S2'!I7*Main!$B$3+(_xlfn.IFNA((VLOOKUP($A7,'EV Distribution'!$A$2:$B$1048576,2,FALSE)),0)*'EV Characterization'!I$2)</f>
        <v>1.9815252205443474</v>
      </c>
      <c r="J7" s="2">
        <f>'[1]Pc, Winter, S2'!J7*Main!$B$3+(_xlfn.IFNA((VLOOKUP($A7,'EV Distribution'!$A$2:$B$1048576,2,FALSE)),0)*'EV Characterization'!J$2)</f>
        <v>2.064308688835816</v>
      </c>
      <c r="K7" s="2">
        <f>'[1]Pc, Winter, S2'!K7*Main!$B$3+(_xlfn.IFNA((VLOOKUP($A7,'EV Distribution'!$A$2:$B$1048576,2,FALSE)),0)*'EV Characterization'!K$2)</f>
        <v>2.1097335398840049</v>
      </c>
      <c r="L7" s="2">
        <f>'[1]Pc, Winter, S2'!L7*Main!$B$3+(_xlfn.IFNA((VLOOKUP($A7,'EV Distribution'!$A$2:$B$1048576,2,FALSE)),0)*'EV Characterization'!L$2)</f>
        <v>1.9195790563668713</v>
      </c>
      <c r="M7" s="2">
        <f>'[1]Pc, Winter, S2'!M7*Main!$B$3+(_xlfn.IFNA((VLOOKUP($A7,'EV Distribution'!$A$2:$B$1048576,2,FALSE)),0)*'EV Characterization'!M$2)</f>
        <v>1.898583554336684</v>
      </c>
      <c r="N7" s="2">
        <f>'[1]Pc, Winter, S2'!N7*Main!$B$3+(_xlfn.IFNA((VLOOKUP($A7,'EV Distribution'!$A$2:$B$1048576,2,FALSE)),0)*'EV Characterization'!N$2)</f>
        <v>1.716248697078008</v>
      </c>
      <c r="O7" s="2">
        <f>'[1]Pc, Winter, S2'!O7*Main!$B$3+(_xlfn.IFNA((VLOOKUP($A7,'EV Distribution'!$A$2:$B$1048576,2,FALSE)),0)*'EV Characterization'!O$2)</f>
        <v>1.6792270709516937</v>
      </c>
      <c r="P7" s="2">
        <f>'[1]Pc, Winter, S2'!P7*Main!$B$3+(_xlfn.IFNA((VLOOKUP($A7,'EV Distribution'!$A$2:$B$1048576,2,FALSE)),0)*'EV Characterization'!P$2)</f>
        <v>1.6686589297280285</v>
      </c>
      <c r="Q7" s="2">
        <f>'[1]Pc, Winter, S2'!Q7*Main!$B$3+(_xlfn.IFNA((VLOOKUP($A7,'EV Distribution'!$A$2:$B$1048576,2,FALSE)),0)*'EV Characterization'!Q$2)</f>
        <v>2.2265872844827777</v>
      </c>
      <c r="R7" s="2">
        <f>'[1]Pc, Winter, S2'!R7*Main!$B$3+(_xlfn.IFNA((VLOOKUP($A7,'EV Distribution'!$A$2:$B$1048576,2,FALSE)),0)*'EV Characterization'!R$2)</f>
        <v>2.6479847564020838</v>
      </c>
      <c r="S7" s="2">
        <f>'[1]Pc, Winter, S2'!S7*Main!$B$3+(_xlfn.IFNA((VLOOKUP($A7,'EV Distribution'!$A$2:$B$1048576,2,FALSE)),0)*'EV Characterization'!S$2)</f>
        <v>2.45965043165116</v>
      </c>
      <c r="T7" s="2">
        <f>'[1]Pc, Winter, S2'!T7*Main!$B$3+(_xlfn.IFNA((VLOOKUP($A7,'EV Distribution'!$A$2:$B$1048576,2,FALSE)),0)*'EV Characterization'!T$2)</f>
        <v>2.3266943409647984</v>
      </c>
      <c r="U7" s="2">
        <f>'[1]Pc, Winter, S2'!U7*Main!$B$3+(_xlfn.IFNA((VLOOKUP($A7,'EV Distribution'!$A$2:$B$1048576,2,FALSE)),0)*'EV Characterization'!U$2)</f>
        <v>2.077507873995438</v>
      </c>
      <c r="V7" s="2">
        <f>'[1]Pc, Winter, S2'!V7*Main!$B$3+(_xlfn.IFNA((VLOOKUP($A7,'EV Distribution'!$A$2:$B$1048576,2,FALSE)),0)*'EV Characterization'!V$2)</f>
        <v>1.883484398920497</v>
      </c>
      <c r="W7" s="2">
        <f>'[1]Pc, Winter, S2'!W7*Main!$B$3+(_xlfn.IFNA((VLOOKUP($A7,'EV Distribution'!$A$2:$B$1048576,2,FALSE)),0)*'EV Characterization'!W$2)</f>
        <v>1.4289730687639648</v>
      </c>
      <c r="X7" s="2">
        <f>'[1]Pc, Winter, S2'!X7*Main!$B$3+(_xlfn.IFNA((VLOOKUP($A7,'EV Distribution'!$A$2:$B$1048576,2,FALSE)),0)*'EV Characterization'!X$2)</f>
        <v>1.2949835145332451</v>
      </c>
      <c r="Y7" s="2">
        <f>'[1]Pc, Winter, S2'!Y7*Main!$B$3+(_xlfn.IFNA((VLOOKUP($A7,'EV Distribution'!$A$2:$B$1048576,2,FALSE)),0)*'EV Characterization'!Y$2)</f>
        <v>1.3202354942569905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1.1522395795441565</v>
      </c>
      <c r="C8" s="2">
        <f>'[1]Pc, Winter, S2'!C8*Main!$B$3+(_xlfn.IFNA((VLOOKUP($A8,'EV Distribution'!$A$2:$B$1048576,2,FALSE)),0)*'EV Characterization'!C$2)</f>
        <v>0.97118139515116275</v>
      </c>
      <c r="D8" s="2">
        <f>'[1]Pc, Winter, S2'!D8*Main!$B$3+(_xlfn.IFNA((VLOOKUP($A8,'EV Distribution'!$A$2:$B$1048576,2,FALSE)),0)*'EV Characterization'!D$2)</f>
        <v>0.92926749426975053</v>
      </c>
      <c r="E8" s="2">
        <f>'[1]Pc, Winter, S2'!E8*Main!$B$3+(_xlfn.IFNA((VLOOKUP($A8,'EV Distribution'!$A$2:$B$1048576,2,FALSE)),0)*'EV Characterization'!E$2)</f>
        <v>0.91238223287972819</v>
      </c>
      <c r="F8" s="2">
        <f>'[1]Pc, Winter, S2'!F8*Main!$B$3+(_xlfn.IFNA((VLOOKUP($A8,'EV Distribution'!$A$2:$B$1048576,2,FALSE)),0)*'EV Characterization'!F$2)</f>
        <v>1.0276106739509454</v>
      </c>
      <c r="G8" s="2">
        <f>'[1]Pc, Winter, S2'!G8*Main!$B$3+(_xlfn.IFNA((VLOOKUP($A8,'EV Distribution'!$A$2:$B$1048576,2,FALSE)),0)*'EV Characterization'!G$2)</f>
        <v>1.3063597361033339</v>
      </c>
      <c r="H8" s="2">
        <f>'[1]Pc, Winter, S2'!H8*Main!$B$3+(_xlfn.IFNA((VLOOKUP($A8,'EV Distribution'!$A$2:$B$1048576,2,FALSE)),0)*'EV Characterization'!H$2)</f>
        <v>1.5303249103373604</v>
      </c>
      <c r="I8" s="2">
        <f>'[1]Pc, Winter, S2'!I8*Main!$B$3+(_xlfn.IFNA((VLOOKUP($A8,'EV Distribution'!$A$2:$B$1048576,2,FALSE)),0)*'EV Characterization'!I$2)</f>
        <v>1.5522371473295229</v>
      </c>
      <c r="J8" s="2">
        <f>'[1]Pc, Winter, S2'!J8*Main!$B$3+(_xlfn.IFNA((VLOOKUP($A8,'EV Distribution'!$A$2:$B$1048576,2,FALSE)),0)*'EV Characterization'!J$2)</f>
        <v>1.5497213069404825</v>
      </c>
      <c r="K8" s="2">
        <f>'[1]Pc, Winter, S2'!K8*Main!$B$3+(_xlfn.IFNA((VLOOKUP($A8,'EV Distribution'!$A$2:$B$1048576,2,FALSE)),0)*'EV Characterization'!K$2)</f>
        <v>1.5644773728854644</v>
      </c>
      <c r="L8" s="2">
        <f>'[1]Pc, Winter, S2'!L8*Main!$B$3+(_xlfn.IFNA((VLOOKUP($A8,'EV Distribution'!$A$2:$B$1048576,2,FALSE)),0)*'EV Characterization'!L$2)</f>
        <v>1.5513102587651397</v>
      </c>
      <c r="M8" s="2">
        <f>'[1]Pc, Winter, S2'!M8*Main!$B$3+(_xlfn.IFNA((VLOOKUP($A8,'EV Distribution'!$A$2:$B$1048576,2,FALSE)),0)*'EV Characterization'!M$2)</f>
        <v>1.2379920075147437</v>
      </c>
      <c r="N8" s="2">
        <f>'[1]Pc, Winter, S2'!N8*Main!$B$3+(_xlfn.IFNA((VLOOKUP($A8,'EV Distribution'!$A$2:$B$1048576,2,FALSE)),0)*'EV Characterization'!N$2)</f>
        <v>1.234670433151291</v>
      </c>
      <c r="O8" s="2">
        <f>'[1]Pc, Winter, S2'!O8*Main!$B$3+(_xlfn.IFNA((VLOOKUP($A8,'EV Distribution'!$A$2:$B$1048576,2,FALSE)),0)*'EV Characterization'!O$2)</f>
        <v>1.2389711960900294</v>
      </c>
      <c r="P8" s="2">
        <f>'[1]Pc, Winter, S2'!P8*Main!$B$3+(_xlfn.IFNA((VLOOKUP($A8,'EV Distribution'!$A$2:$B$1048576,2,FALSE)),0)*'EV Characterization'!P$2)</f>
        <v>1.2374934708930985</v>
      </c>
      <c r="Q8" s="2">
        <f>'[1]Pc, Winter, S2'!Q8*Main!$B$3+(_xlfn.IFNA((VLOOKUP($A8,'EV Distribution'!$A$2:$B$1048576,2,FALSE)),0)*'EV Characterization'!Q$2)</f>
        <v>1.7095350479423452</v>
      </c>
      <c r="R8" s="2">
        <f>'[1]Pc, Winter, S2'!R8*Main!$B$3+(_xlfn.IFNA((VLOOKUP($A8,'EV Distribution'!$A$2:$B$1048576,2,FALSE)),0)*'EV Characterization'!R$2)</f>
        <v>2.0418140727488159</v>
      </c>
      <c r="S8" s="2">
        <f>'[1]Pc, Winter, S2'!S8*Main!$B$3+(_xlfn.IFNA((VLOOKUP($A8,'EV Distribution'!$A$2:$B$1048576,2,FALSE)),0)*'EV Characterization'!S$2)</f>
        <v>1.6677915405028341</v>
      </c>
      <c r="T8" s="2">
        <f>'[1]Pc, Winter, S2'!T8*Main!$B$3+(_xlfn.IFNA((VLOOKUP($A8,'EV Distribution'!$A$2:$B$1048576,2,FALSE)),0)*'EV Characterization'!T$2)</f>
        <v>1.6560438900125363</v>
      </c>
      <c r="U8" s="2">
        <f>'[1]Pc, Winter, S2'!U8*Main!$B$3+(_xlfn.IFNA((VLOOKUP($A8,'EV Distribution'!$A$2:$B$1048576,2,FALSE)),0)*'EV Characterization'!U$2)</f>
        <v>1.6648122558316021</v>
      </c>
      <c r="V8" s="2">
        <f>'[1]Pc, Winter, S2'!V8*Main!$B$3+(_xlfn.IFNA((VLOOKUP($A8,'EV Distribution'!$A$2:$B$1048576,2,FALSE)),0)*'EV Characterization'!V$2)</f>
        <v>1.5051990192654139</v>
      </c>
      <c r="W8" s="2">
        <f>'[1]Pc, Winter, S2'!W8*Main!$B$3+(_xlfn.IFNA((VLOOKUP($A8,'EV Distribution'!$A$2:$B$1048576,2,FALSE)),0)*'EV Characterization'!W$2)</f>
        <v>1.2613405850985409</v>
      </c>
      <c r="X8" s="2">
        <f>'[1]Pc, Winter, S2'!X8*Main!$B$3+(_xlfn.IFNA((VLOOKUP($A8,'EV Distribution'!$A$2:$B$1048576,2,FALSE)),0)*'EV Characterization'!X$2)</f>
        <v>1.2507373251311986</v>
      </c>
      <c r="Y8" s="2">
        <f>'[1]Pc, Winter, S2'!Y8*Main!$B$3+(_xlfn.IFNA((VLOOKUP($A8,'EV Distribution'!$A$2:$B$1048576,2,FALSE)),0)*'EV Characterization'!Y$2)</f>
        <v>1.1997082523520715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1.9191158848287568</v>
      </c>
      <c r="C9" s="2">
        <f>'[1]Pc, Winter, S2'!C9*Main!$B$3+(_xlfn.IFNA((VLOOKUP($A9,'EV Distribution'!$A$2:$B$1048576,2,FALSE)),0)*'EV Characterization'!C$2)</f>
        <v>1.8416981759537996</v>
      </c>
      <c r="D9" s="2">
        <f>'[1]Pc, Winter, S2'!D9*Main!$B$3+(_xlfn.IFNA((VLOOKUP($A9,'EV Distribution'!$A$2:$B$1048576,2,FALSE)),0)*'EV Characterization'!D$2)</f>
        <v>1.7094135294145727</v>
      </c>
      <c r="E9" s="2">
        <f>'[1]Pc, Winter, S2'!E9*Main!$B$3+(_xlfn.IFNA((VLOOKUP($A9,'EV Distribution'!$A$2:$B$1048576,2,FALSE)),0)*'EV Characterization'!E$2)</f>
        <v>1.7537105563934998</v>
      </c>
      <c r="F9" s="2">
        <f>'[1]Pc, Winter, S2'!F9*Main!$B$3+(_xlfn.IFNA((VLOOKUP($A9,'EV Distribution'!$A$2:$B$1048576,2,FALSE)),0)*'EV Characterization'!F$2)</f>
        <v>2.0329566921949835</v>
      </c>
      <c r="G9" s="2">
        <f>'[1]Pc, Winter, S2'!G9*Main!$B$3+(_xlfn.IFNA((VLOOKUP($A9,'EV Distribution'!$A$2:$B$1048576,2,FALSE)),0)*'EV Characterization'!G$2)</f>
        <v>2.2594650098962727</v>
      </c>
      <c r="H9" s="2">
        <f>'[1]Pc, Winter, S2'!H9*Main!$B$3+(_xlfn.IFNA((VLOOKUP($A9,'EV Distribution'!$A$2:$B$1048576,2,FALSE)),0)*'EV Characterization'!H$2)</f>
        <v>2.3579558124957249</v>
      </c>
      <c r="I9" s="2">
        <f>'[1]Pc, Winter, S2'!I9*Main!$B$3+(_xlfn.IFNA((VLOOKUP($A9,'EV Distribution'!$A$2:$B$1048576,2,FALSE)),0)*'EV Characterization'!I$2)</f>
        <v>2.3159318825763719</v>
      </c>
      <c r="J9" s="2">
        <f>'[1]Pc, Winter, S2'!J9*Main!$B$3+(_xlfn.IFNA((VLOOKUP($A9,'EV Distribution'!$A$2:$B$1048576,2,FALSE)),0)*'EV Characterization'!J$2)</f>
        <v>2.3257832824483926</v>
      </c>
      <c r="K9" s="2">
        <f>'[1]Pc, Winter, S2'!K9*Main!$B$3+(_xlfn.IFNA((VLOOKUP($A9,'EV Distribution'!$A$2:$B$1048576,2,FALSE)),0)*'EV Characterization'!K$2)</f>
        <v>2.3761716495720253</v>
      </c>
      <c r="L9" s="2">
        <f>'[1]Pc, Winter, S2'!L9*Main!$B$3+(_xlfn.IFNA((VLOOKUP($A9,'EV Distribution'!$A$2:$B$1048576,2,FALSE)),0)*'EV Characterization'!L$2)</f>
        <v>2.3767950351594669</v>
      </c>
      <c r="M9" s="2">
        <f>'[1]Pc, Winter, S2'!M9*Main!$B$3+(_xlfn.IFNA((VLOOKUP($A9,'EV Distribution'!$A$2:$B$1048576,2,FALSE)),0)*'EV Characterization'!M$2)</f>
        <v>2.2700181264503287</v>
      </c>
      <c r="N9" s="2">
        <f>'[1]Pc, Winter, S2'!N9*Main!$B$3+(_xlfn.IFNA((VLOOKUP($A9,'EV Distribution'!$A$2:$B$1048576,2,FALSE)),0)*'EV Characterization'!N$2)</f>
        <v>2.1176796897174115</v>
      </c>
      <c r="O9" s="2">
        <f>'[1]Pc, Winter, S2'!O9*Main!$B$3+(_xlfn.IFNA((VLOOKUP($A9,'EV Distribution'!$A$2:$B$1048576,2,FALSE)),0)*'EV Characterization'!O$2)</f>
        <v>2.0486259008337351</v>
      </c>
      <c r="P9" s="2">
        <f>'[1]Pc, Winter, S2'!P9*Main!$B$3+(_xlfn.IFNA((VLOOKUP($A9,'EV Distribution'!$A$2:$B$1048576,2,FALSE)),0)*'EV Characterization'!P$2)</f>
        <v>2.0889702739745366</v>
      </c>
      <c r="Q9" s="2">
        <f>'[1]Pc, Winter, S2'!Q9*Main!$B$3+(_xlfn.IFNA((VLOOKUP($A9,'EV Distribution'!$A$2:$B$1048576,2,FALSE)),0)*'EV Characterization'!Q$2)</f>
        <v>2.379778511517936</v>
      </c>
      <c r="R9" s="2">
        <f>'[1]Pc, Winter, S2'!R9*Main!$B$3+(_xlfn.IFNA((VLOOKUP($A9,'EV Distribution'!$A$2:$B$1048576,2,FALSE)),0)*'EV Characterization'!R$2)</f>
        <v>2.5570481392180198</v>
      </c>
      <c r="S9" s="2">
        <f>'[1]Pc, Winter, S2'!S9*Main!$B$3+(_xlfn.IFNA((VLOOKUP($A9,'EV Distribution'!$A$2:$B$1048576,2,FALSE)),0)*'EV Characterization'!S$2)</f>
        <v>2.5162760426765289</v>
      </c>
      <c r="T9" s="2">
        <f>'[1]Pc, Winter, S2'!T9*Main!$B$3+(_xlfn.IFNA((VLOOKUP($A9,'EV Distribution'!$A$2:$B$1048576,2,FALSE)),0)*'EV Characterization'!T$2)</f>
        <v>2.5166018348709058</v>
      </c>
      <c r="U9" s="2">
        <f>'[1]Pc, Winter, S2'!U9*Main!$B$3+(_xlfn.IFNA((VLOOKUP($A9,'EV Distribution'!$A$2:$B$1048576,2,FALSE)),0)*'EV Characterization'!U$2)</f>
        <v>2.3578461355898535</v>
      </c>
      <c r="V9" s="2">
        <f>'[1]Pc, Winter, S2'!V9*Main!$B$3+(_xlfn.IFNA((VLOOKUP($A9,'EV Distribution'!$A$2:$B$1048576,2,FALSE)),0)*'EV Characterization'!V$2)</f>
        <v>2.2291236733555087</v>
      </c>
      <c r="W9" s="2">
        <f>'[1]Pc, Winter, S2'!W9*Main!$B$3+(_xlfn.IFNA((VLOOKUP($A9,'EV Distribution'!$A$2:$B$1048576,2,FALSE)),0)*'EV Characterization'!W$2)</f>
        <v>1.9034806926340935</v>
      </c>
      <c r="X9" s="2">
        <f>'[1]Pc, Winter, S2'!X9*Main!$B$3+(_xlfn.IFNA((VLOOKUP($A9,'EV Distribution'!$A$2:$B$1048576,2,FALSE)),0)*'EV Characterization'!X$2)</f>
        <v>2.0490519697021377</v>
      </c>
      <c r="Y9" s="2">
        <f>'[1]Pc, Winter, S2'!Y9*Main!$B$3+(_xlfn.IFNA((VLOOKUP($A9,'EV Distribution'!$A$2:$B$1048576,2,FALSE)),0)*'EV Characterization'!Y$2)</f>
        <v>2.0664487484667751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1.5352927414476778</v>
      </c>
      <c r="C10" s="2">
        <f>'[1]Pc, Winter, S2'!C10*Main!$B$3+(_xlfn.IFNA((VLOOKUP($A10,'EV Distribution'!$A$2:$B$1048576,2,FALSE)),0)*'EV Characterization'!C$2)</f>
        <v>1.4733585575165473</v>
      </c>
      <c r="D10" s="2">
        <f>'[1]Pc, Winter, S2'!D10*Main!$B$3+(_xlfn.IFNA((VLOOKUP($A10,'EV Distribution'!$A$2:$B$1048576,2,FALSE)),0)*'EV Characterization'!D$2)</f>
        <v>1.3675308150458263</v>
      </c>
      <c r="E10" s="2">
        <f>'[1]Pc, Winter, S2'!E10*Main!$B$3+(_xlfn.IFNA((VLOOKUP($A10,'EV Distribution'!$A$2:$B$1048576,2,FALSE)),0)*'EV Characterization'!E$2)</f>
        <v>1.4029684534677014</v>
      </c>
      <c r="F10" s="2">
        <f>'[1]Pc, Winter, S2'!F10*Main!$B$3+(_xlfn.IFNA((VLOOKUP($A10,'EV Distribution'!$A$2:$B$1048576,2,FALSE)),0)*'EV Characterization'!F$2)</f>
        <v>1.6263653536966081</v>
      </c>
      <c r="G10" s="2">
        <f>'[1]Pc, Winter, S2'!G10*Main!$B$3+(_xlfn.IFNA((VLOOKUP($A10,'EV Distribution'!$A$2:$B$1048576,2,FALSE)),0)*'EV Characterization'!G$2)</f>
        <v>1.8075720162743196</v>
      </c>
      <c r="H10" s="2">
        <f>'[1]Pc, Winter, S2'!H10*Main!$B$3+(_xlfn.IFNA((VLOOKUP($A10,'EV Distribution'!$A$2:$B$1048576,2,FALSE)),0)*'EV Characterization'!H$2)</f>
        <v>1.8863646499323636</v>
      </c>
      <c r="I10" s="2">
        <f>'[1]Pc, Winter, S2'!I10*Main!$B$3+(_xlfn.IFNA((VLOOKUP($A10,'EV Distribution'!$A$2:$B$1048576,2,FALSE)),0)*'EV Characterization'!I$2)</f>
        <v>1.8527454892131485</v>
      </c>
      <c r="J10" s="2">
        <f>'[1]Pc, Winter, S2'!J10*Main!$B$3+(_xlfn.IFNA((VLOOKUP($A10,'EV Distribution'!$A$2:$B$1048576,2,FALSE)),0)*'EV Characterization'!J$2)</f>
        <v>1.8606266511965233</v>
      </c>
      <c r="K10" s="2">
        <f>'[1]Pc, Winter, S2'!K10*Main!$B$3+(_xlfn.IFNA((VLOOKUP($A10,'EV Distribution'!$A$2:$B$1048576,2,FALSE)),0)*'EV Characterization'!K$2)</f>
        <v>1.9009373533083236</v>
      </c>
      <c r="L10" s="2">
        <f>'[1]Pc, Winter, S2'!L10*Main!$B$3+(_xlfn.IFNA((VLOOKUP($A10,'EV Distribution'!$A$2:$B$1048576,2,FALSE)),0)*'EV Characterization'!L$2)</f>
        <v>1.9014359860288499</v>
      </c>
      <c r="M10" s="2">
        <f>'[1]Pc, Winter, S2'!M10*Main!$B$3+(_xlfn.IFNA((VLOOKUP($A10,'EV Distribution'!$A$2:$B$1048576,2,FALSE)),0)*'EV Characterization'!M$2)</f>
        <v>1.8160145263988468</v>
      </c>
      <c r="N10" s="2">
        <f>'[1]Pc, Winter, S2'!N10*Main!$B$3+(_xlfn.IFNA((VLOOKUP($A10,'EV Distribution'!$A$2:$B$1048576,2,FALSE)),0)*'EV Characterization'!N$2)</f>
        <v>1.6941437601767755</v>
      </c>
      <c r="O10" s="2">
        <f>'[1]Pc, Winter, S2'!O10*Main!$B$3+(_xlfn.IFNA((VLOOKUP($A10,'EV Distribution'!$A$2:$B$1048576,2,FALSE)),0)*'EV Characterization'!O$2)</f>
        <v>1.6389007122346118</v>
      </c>
      <c r="P10" s="2">
        <f>'[1]Pc, Winter, S2'!P10*Main!$B$3+(_xlfn.IFNA((VLOOKUP($A10,'EV Distribution'!$A$2:$B$1048576,2,FALSE)),0)*'EV Characterization'!P$2)</f>
        <v>1.6711762528327216</v>
      </c>
      <c r="Q10" s="2">
        <f>'[1]Pc, Winter, S2'!Q10*Main!$B$3+(_xlfn.IFNA((VLOOKUP($A10,'EV Distribution'!$A$2:$B$1048576,2,FALSE)),0)*'EV Characterization'!Q$2)</f>
        <v>1.9038227755306441</v>
      </c>
      <c r="R10" s="2">
        <f>'[1]Pc, Winter, S2'!R10*Main!$B$3+(_xlfn.IFNA((VLOOKUP($A10,'EV Distribution'!$A$2:$B$1048576,2,FALSE)),0)*'EV Characterization'!R$2)</f>
        <v>2.045638519773104</v>
      </c>
      <c r="S10" s="2">
        <f>'[1]Pc, Winter, S2'!S10*Main!$B$3+(_xlfn.IFNA((VLOOKUP($A10,'EV Distribution'!$A$2:$B$1048576,2,FALSE)),0)*'EV Characterization'!S$2)</f>
        <v>2.0130207836203788</v>
      </c>
      <c r="T10" s="2">
        <f>'[1]Pc, Winter, S2'!T10*Main!$B$3+(_xlfn.IFNA((VLOOKUP($A10,'EV Distribution'!$A$2:$B$1048576,2,FALSE)),0)*'EV Characterization'!T$2)</f>
        <v>2.0132814847152476</v>
      </c>
      <c r="U10" s="2">
        <f>'[1]Pc, Winter, S2'!U10*Main!$B$3+(_xlfn.IFNA((VLOOKUP($A10,'EV Distribution'!$A$2:$B$1048576,2,FALSE)),0)*'EV Characterization'!U$2)</f>
        <v>1.8862768916199146</v>
      </c>
      <c r="V10" s="2">
        <f>'[1]Pc, Winter, S2'!V10*Main!$B$3+(_xlfn.IFNA((VLOOKUP($A10,'EV Distribution'!$A$2:$B$1048576,2,FALSE)),0)*'EV Characterization'!V$2)</f>
        <v>1.7832989975842832</v>
      </c>
      <c r="W10" s="2">
        <f>'[1]Pc, Winter, S2'!W10*Main!$B$3+(_xlfn.IFNA((VLOOKUP($A10,'EV Distribution'!$A$2:$B$1048576,2,FALSE)),0)*'EV Characterization'!W$2)</f>
        <v>1.5227845288374826</v>
      </c>
      <c r="X10" s="2">
        <f>'[1]Pc, Winter, S2'!X10*Main!$B$3+(_xlfn.IFNA((VLOOKUP($A10,'EV Distribution'!$A$2:$B$1048576,2,FALSE)),0)*'EV Characterization'!X$2)</f>
        <v>1.6392415083507252</v>
      </c>
      <c r="Y10" s="2">
        <f>'[1]Pc, Winter, S2'!Y10*Main!$B$3+(_xlfn.IFNA((VLOOKUP($A10,'EV Distribution'!$A$2:$B$1048576,2,FALSE)),0)*'EV Characterization'!Y$2)</f>
        <v>1.6531589313569741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1.5352927414476778</v>
      </c>
      <c r="C11" s="2">
        <f>'[1]Pc, Winter, S2'!C11*Main!$B$3+(_xlfn.IFNA((VLOOKUP($A11,'EV Distribution'!$A$2:$B$1048576,2,FALSE)),0)*'EV Characterization'!C$2)</f>
        <v>1.4733585575165473</v>
      </c>
      <c r="D11" s="2">
        <f>'[1]Pc, Winter, S2'!D11*Main!$B$3+(_xlfn.IFNA((VLOOKUP($A11,'EV Distribution'!$A$2:$B$1048576,2,FALSE)),0)*'EV Characterization'!D$2)</f>
        <v>1.3675308150458263</v>
      </c>
      <c r="E11" s="2">
        <f>'[1]Pc, Winter, S2'!E11*Main!$B$3+(_xlfn.IFNA((VLOOKUP($A11,'EV Distribution'!$A$2:$B$1048576,2,FALSE)),0)*'EV Characterization'!E$2)</f>
        <v>1.4029684534677014</v>
      </c>
      <c r="F11" s="2">
        <f>'[1]Pc, Winter, S2'!F11*Main!$B$3+(_xlfn.IFNA((VLOOKUP($A11,'EV Distribution'!$A$2:$B$1048576,2,FALSE)),0)*'EV Characterization'!F$2)</f>
        <v>1.6263653536966081</v>
      </c>
      <c r="G11" s="2">
        <f>'[1]Pc, Winter, S2'!G11*Main!$B$3+(_xlfn.IFNA((VLOOKUP($A11,'EV Distribution'!$A$2:$B$1048576,2,FALSE)),0)*'EV Characterization'!G$2)</f>
        <v>1.8075720162743196</v>
      </c>
      <c r="H11" s="2">
        <f>'[1]Pc, Winter, S2'!H11*Main!$B$3+(_xlfn.IFNA((VLOOKUP($A11,'EV Distribution'!$A$2:$B$1048576,2,FALSE)),0)*'EV Characterization'!H$2)</f>
        <v>1.8863646499323636</v>
      </c>
      <c r="I11" s="2">
        <f>'[1]Pc, Winter, S2'!I11*Main!$B$3+(_xlfn.IFNA((VLOOKUP($A11,'EV Distribution'!$A$2:$B$1048576,2,FALSE)),0)*'EV Characterization'!I$2)</f>
        <v>1.8527454892131485</v>
      </c>
      <c r="J11" s="2">
        <f>'[1]Pc, Winter, S2'!J11*Main!$B$3+(_xlfn.IFNA((VLOOKUP($A11,'EV Distribution'!$A$2:$B$1048576,2,FALSE)),0)*'EV Characterization'!J$2)</f>
        <v>1.8606266511965233</v>
      </c>
      <c r="K11" s="2">
        <f>'[1]Pc, Winter, S2'!K11*Main!$B$3+(_xlfn.IFNA((VLOOKUP($A11,'EV Distribution'!$A$2:$B$1048576,2,FALSE)),0)*'EV Characterization'!K$2)</f>
        <v>1.9009373533083236</v>
      </c>
      <c r="L11" s="2">
        <f>'[1]Pc, Winter, S2'!L11*Main!$B$3+(_xlfn.IFNA((VLOOKUP($A11,'EV Distribution'!$A$2:$B$1048576,2,FALSE)),0)*'EV Characterization'!L$2)</f>
        <v>1.9014359860288499</v>
      </c>
      <c r="M11" s="2">
        <f>'[1]Pc, Winter, S2'!M11*Main!$B$3+(_xlfn.IFNA((VLOOKUP($A11,'EV Distribution'!$A$2:$B$1048576,2,FALSE)),0)*'EV Characterization'!M$2)</f>
        <v>1.8160145263988468</v>
      </c>
      <c r="N11" s="2">
        <f>'[1]Pc, Winter, S2'!N11*Main!$B$3+(_xlfn.IFNA((VLOOKUP($A11,'EV Distribution'!$A$2:$B$1048576,2,FALSE)),0)*'EV Characterization'!N$2)</f>
        <v>1.6941437601767755</v>
      </c>
      <c r="O11" s="2">
        <f>'[1]Pc, Winter, S2'!O11*Main!$B$3+(_xlfn.IFNA((VLOOKUP($A11,'EV Distribution'!$A$2:$B$1048576,2,FALSE)),0)*'EV Characterization'!O$2)</f>
        <v>1.6389007122346118</v>
      </c>
      <c r="P11" s="2">
        <f>'[1]Pc, Winter, S2'!P11*Main!$B$3+(_xlfn.IFNA((VLOOKUP($A11,'EV Distribution'!$A$2:$B$1048576,2,FALSE)),0)*'EV Characterization'!P$2)</f>
        <v>1.6711762528327216</v>
      </c>
      <c r="Q11" s="2">
        <f>'[1]Pc, Winter, S2'!Q11*Main!$B$3+(_xlfn.IFNA((VLOOKUP($A11,'EV Distribution'!$A$2:$B$1048576,2,FALSE)),0)*'EV Characterization'!Q$2)</f>
        <v>1.9038227755306441</v>
      </c>
      <c r="R11" s="2">
        <f>'[1]Pc, Winter, S2'!R11*Main!$B$3+(_xlfn.IFNA((VLOOKUP($A11,'EV Distribution'!$A$2:$B$1048576,2,FALSE)),0)*'EV Characterization'!R$2)</f>
        <v>2.045638519773104</v>
      </c>
      <c r="S11" s="2">
        <f>'[1]Pc, Winter, S2'!S11*Main!$B$3+(_xlfn.IFNA((VLOOKUP($A11,'EV Distribution'!$A$2:$B$1048576,2,FALSE)),0)*'EV Characterization'!S$2)</f>
        <v>2.0130207836203788</v>
      </c>
      <c r="T11" s="2">
        <f>'[1]Pc, Winter, S2'!T11*Main!$B$3+(_xlfn.IFNA((VLOOKUP($A11,'EV Distribution'!$A$2:$B$1048576,2,FALSE)),0)*'EV Characterization'!T$2)</f>
        <v>2.0132814847152476</v>
      </c>
      <c r="U11" s="2">
        <f>'[1]Pc, Winter, S2'!U11*Main!$B$3+(_xlfn.IFNA((VLOOKUP($A11,'EV Distribution'!$A$2:$B$1048576,2,FALSE)),0)*'EV Characterization'!U$2)</f>
        <v>1.8862768916199146</v>
      </c>
      <c r="V11" s="2">
        <f>'[1]Pc, Winter, S2'!V11*Main!$B$3+(_xlfn.IFNA((VLOOKUP($A11,'EV Distribution'!$A$2:$B$1048576,2,FALSE)),0)*'EV Characterization'!V$2)</f>
        <v>1.7832989975842832</v>
      </c>
      <c r="W11" s="2">
        <f>'[1]Pc, Winter, S2'!W11*Main!$B$3+(_xlfn.IFNA((VLOOKUP($A11,'EV Distribution'!$A$2:$B$1048576,2,FALSE)),0)*'EV Characterization'!W$2)</f>
        <v>1.5227845288374826</v>
      </c>
      <c r="X11" s="2">
        <f>'[1]Pc, Winter, S2'!X11*Main!$B$3+(_xlfn.IFNA((VLOOKUP($A11,'EV Distribution'!$A$2:$B$1048576,2,FALSE)),0)*'EV Characterization'!X$2)</f>
        <v>1.6392415083507252</v>
      </c>
      <c r="Y11" s="2">
        <f>'[1]Pc, Winter, S2'!Y11*Main!$B$3+(_xlfn.IFNA((VLOOKUP($A11,'EV Distribution'!$A$2:$B$1048576,2,FALSE)),0)*'EV Characterization'!Y$2)</f>
        <v>1.6531589313569741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9.8274669388441342</v>
      </c>
      <c r="C12" s="2">
        <f>'[1]Pc, Winter, S2'!C12*Main!$B$3+(_xlfn.IFNA((VLOOKUP($A12,'EV Distribution'!$A$2:$B$1048576,2,FALSE)),0)*'EV Characterization'!C$2)</f>
        <v>9.8064462422775094</v>
      </c>
      <c r="D12" s="2">
        <f>'[1]Pc, Winter, S2'!D12*Main!$B$3+(_xlfn.IFNA((VLOOKUP($A12,'EV Distribution'!$A$2:$B$1048576,2,FALSE)),0)*'EV Characterization'!D$2)</f>
        <v>9.264710147525733</v>
      </c>
      <c r="E12" s="2">
        <f>'[1]Pc, Winter, S2'!E12*Main!$B$3+(_xlfn.IFNA((VLOOKUP($A12,'EV Distribution'!$A$2:$B$1048576,2,FALSE)),0)*'EV Characterization'!E$2)</f>
        <v>8.8086581778260129</v>
      </c>
      <c r="F12" s="2">
        <f>'[1]Pc, Winter, S2'!F12*Main!$B$3+(_xlfn.IFNA((VLOOKUP($A12,'EV Distribution'!$A$2:$B$1048576,2,FALSE)),0)*'EV Characterization'!F$2)</f>
        <v>9.0600562569394736</v>
      </c>
      <c r="G12" s="2">
        <f>'[1]Pc, Winter, S2'!G12*Main!$B$3+(_xlfn.IFNA((VLOOKUP($A12,'EV Distribution'!$A$2:$B$1048576,2,FALSE)),0)*'EV Characterization'!G$2)</f>
        <v>10.139311534790327</v>
      </c>
      <c r="H12" s="2">
        <f>'[1]Pc, Winter, S2'!H12*Main!$B$3+(_xlfn.IFNA((VLOOKUP($A12,'EV Distribution'!$A$2:$B$1048576,2,FALSE)),0)*'EV Characterization'!H$2)</f>
        <v>11.201045886283548</v>
      </c>
      <c r="I12" s="2">
        <f>'[1]Pc, Winter, S2'!I12*Main!$B$3+(_xlfn.IFNA((VLOOKUP($A12,'EV Distribution'!$A$2:$B$1048576,2,FALSE)),0)*'EV Characterization'!I$2)</f>
        <v>10.664014911807925</v>
      </c>
      <c r="J12" s="2">
        <f>'[1]Pc, Winter, S2'!J12*Main!$B$3+(_xlfn.IFNA((VLOOKUP($A12,'EV Distribution'!$A$2:$B$1048576,2,FALSE)),0)*'EV Characterization'!J$2)</f>
        <v>11.002509010291705</v>
      </c>
      <c r="K12" s="2">
        <f>'[1]Pc, Winter, S2'!K12*Main!$B$3+(_xlfn.IFNA((VLOOKUP($A12,'EV Distribution'!$A$2:$B$1048576,2,FALSE)),0)*'EV Characterization'!K$2)</f>
        <v>11.128398295517091</v>
      </c>
      <c r="L12" s="2">
        <f>'[1]Pc, Winter, S2'!L12*Main!$B$3+(_xlfn.IFNA((VLOOKUP($A12,'EV Distribution'!$A$2:$B$1048576,2,FALSE)),0)*'EV Characterization'!L$2)</f>
        <v>11.18260997618667</v>
      </c>
      <c r="M12" s="2">
        <f>'[1]Pc, Winter, S2'!M12*Main!$B$3+(_xlfn.IFNA((VLOOKUP($A12,'EV Distribution'!$A$2:$B$1048576,2,FALSE)),0)*'EV Characterization'!M$2)</f>
        <v>10.727146283503277</v>
      </c>
      <c r="N12" s="2">
        <f>'[1]Pc, Winter, S2'!N12*Main!$B$3+(_xlfn.IFNA((VLOOKUP($A12,'EV Distribution'!$A$2:$B$1048576,2,FALSE)),0)*'EV Characterization'!N$2)</f>
        <v>10.315986121729445</v>
      </c>
      <c r="O12" s="2">
        <f>'[1]Pc, Winter, S2'!O12*Main!$B$3+(_xlfn.IFNA((VLOOKUP($A12,'EV Distribution'!$A$2:$B$1048576,2,FALSE)),0)*'EV Characterization'!O$2)</f>
        <v>9.7121004865622567</v>
      </c>
      <c r="P12" s="2">
        <f>'[1]Pc, Winter, S2'!P12*Main!$B$3+(_xlfn.IFNA((VLOOKUP($A12,'EV Distribution'!$A$2:$B$1048576,2,FALSE)),0)*'EV Characterization'!P$2)</f>
        <v>9.9130945788643086</v>
      </c>
      <c r="Q12" s="2">
        <f>'[1]Pc, Winter, S2'!Q12*Main!$B$3+(_xlfn.IFNA((VLOOKUP($A12,'EV Distribution'!$A$2:$B$1048576,2,FALSE)),0)*'EV Characterization'!Q$2)</f>
        <v>10.459491472044794</v>
      </c>
      <c r="R12" s="2">
        <f>'[1]Pc, Winter, S2'!R12*Main!$B$3+(_xlfn.IFNA((VLOOKUP($A12,'EV Distribution'!$A$2:$B$1048576,2,FALSE)),0)*'EV Characterization'!R$2)</f>
        <v>9.9470219892460392</v>
      </c>
      <c r="S12" s="2">
        <f>'[1]Pc, Winter, S2'!S12*Main!$B$3+(_xlfn.IFNA((VLOOKUP($A12,'EV Distribution'!$A$2:$B$1048576,2,FALSE)),0)*'EV Characterization'!S$2)</f>
        <v>9.7596176357544522</v>
      </c>
      <c r="T12" s="2">
        <f>'[1]Pc, Winter, S2'!T12*Main!$B$3+(_xlfn.IFNA((VLOOKUP($A12,'EV Distribution'!$A$2:$B$1048576,2,FALSE)),0)*'EV Characterization'!T$2)</f>
        <v>9.6063317603661282</v>
      </c>
      <c r="U12" s="2">
        <f>'[1]Pc, Winter, S2'!U12*Main!$B$3+(_xlfn.IFNA((VLOOKUP($A12,'EV Distribution'!$A$2:$B$1048576,2,FALSE)),0)*'EV Characterization'!U$2)</f>
        <v>9.2568570201114806</v>
      </c>
      <c r="V12" s="2">
        <f>'[1]Pc, Winter, S2'!V12*Main!$B$3+(_xlfn.IFNA((VLOOKUP($A12,'EV Distribution'!$A$2:$B$1048576,2,FALSE)),0)*'EV Characterization'!V$2)</f>
        <v>8.4663938535725798</v>
      </c>
      <c r="W12" s="2">
        <f>'[1]Pc, Winter, S2'!W12*Main!$B$3+(_xlfn.IFNA((VLOOKUP($A12,'EV Distribution'!$A$2:$B$1048576,2,FALSE)),0)*'EV Characterization'!W$2)</f>
        <v>7.9004718354681502</v>
      </c>
      <c r="X12" s="2">
        <f>'[1]Pc, Winter, S2'!X12*Main!$B$3+(_xlfn.IFNA((VLOOKUP($A12,'EV Distribution'!$A$2:$B$1048576,2,FALSE)),0)*'EV Characterization'!X$2)</f>
        <v>8.6385378589595749</v>
      </c>
      <c r="Y12" s="2">
        <f>'[1]Pc, Winter, S2'!Y12*Main!$B$3+(_xlfn.IFNA((VLOOKUP($A12,'EV Distribution'!$A$2:$B$1048576,2,FALSE)),0)*'EV Characterization'!Y$2)</f>
        <v>8.7257619402653077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8.21450608697244</v>
      </c>
      <c r="C13" s="2">
        <f>'[1]Pc, Winter, S2'!C13*Main!$B$3+(_xlfn.IFNA((VLOOKUP($A13,'EV Distribution'!$A$2:$B$1048576,2,FALSE)),0)*'EV Characterization'!C$2)</f>
        <v>7.4646301625911793</v>
      </c>
      <c r="D13" s="2">
        <f>'[1]Pc, Winter, S2'!D13*Main!$B$3+(_xlfn.IFNA((VLOOKUP($A13,'EV Distribution'!$A$2:$B$1048576,2,FALSE)),0)*'EV Characterization'!D$2)</f>
        <v>6.9605561700117766</v>
      </c>
      <c r="E13" s="2">
        <f>'[1]Pc, Winter, S2'!E13*Main!$B$3+(_xlfn.IFNA((VLOOKUP($A13,'EV Distribution'!$A$2:$B$1048576,2,FALSE)),0)*'EV Characterization'!E$2)</f>
        <v>6.7602365738106895</v>
      </c>
      <c r="F13" s="2">
        <f>'[1]Pc, Winter, S2'!F13*Main!$B$3+(_xlfn.IFNA((VLOOKUP($A13,'EV Distribution'!$A$2:$B$1048576,2,FALSE)),0)*'EV Characterization'!F$2)</f>
        <v>7.5063791223094523</v>
      </c>
      <c r="G13" s="2">
        <f>'[1]Pc, Winter, S2'!G13*Main!$B$3+(_xlfn.IFNA((VLOOKUP($A13,'EV Distribution'!$A$2:$B$1048576,2,FALSE)),0)*'EV Characterization'!G$2)</f>
        <v>8.6283932570193578</v>
      </c>
      <c r="H13" s="2">
        <f>'[1]Pc, Winter, S2'!H13*Main!$B$3+(_xlfn.IFNA((VLOOKUP($A13,'EV Distribution'!$A$2:$B$1048576,2,FALSE)),0)*'EV Characterization'!H$2)</f>
        <v>9.6161043874017285</v>
      </c>
      <c r="I13" s="2">
        <f>'[1]Pc, Winter, S2'!I13*Main!$B$3+(_xlfn.IFNA((VLOOKUP($A13,'EV Distribution'!$A$2:$B$1048576,2,FALSE)),0)*'EV Characterization'!I$2)</f>
        <v>9.447568969332691</v>
      </c>
      <c r="J13" s="2">
        <f>'[1]Pc, Winter, S2'!J13*Main!$B$3+(_xlfn.IFNA((VLOOKUP($A13,'EV Distribution'!$A$2:$B$1048576,2,FALSE)),0)*'EV Characterization'!J$2)</f>
        <v>9.772109674968263</v>
      </c>
      <c r="K13" s="2">
        <f>'[1]Pc, Winter, S2'!K13*Main!$B$3+(_xlfn.IFNA((VLOOKUP($A13,'EV Distribution'!$A$2:$B$1048576,2,FALSE)),0)*'EV Characterization'!K$2)</f>
        <v>10.183581353724916</v>
      </c>
      <c r="L13" s="2">
        <f>'[1]Pc, Winter, S2'!L13*Main!$B$3+(_xlfn.IFNA((VLOOKUP($A13,'EV Distribution'!$A$2:$B$1048576,2,FALSE)),0)*'EV Characterization'!L$2)</f>
        <v>10.340580977736952</v>
      </c>
      <c r="M13" s="2">
        <f>'[1]Pc, Winter, S2'!M13*Main!$B$3+(_xlfn.IFNA((VLOOKUP($A13,'EV Distribution'!$A$2:$B$1048576,2,FALSE)),0)*'EV Characterization'!M$2)</f>
        <v>10.066197581214084</v>
      </c>
      <c r="N13" s="2">
        <f>'[1]Pc, Winter, S2'!N13*Main!$B$3+(_xlfn.IFNA((VLOOKUP($A13,'EV Distribution'!$A$2:$B$1048576,2,FALSE)),0)*'EV Characterization'!N$2)</f>
        <v>9.3644564653071445</v>
      </c>
      <c r="O13" s="2">
        <f>'[1]Pc, Winter, S2'!O13*Main!$B$3+(_xlfn.IFNA((VLOOKUP($A13,'EV Distribution'!$A$2:$B$1048576,2,FALSE)),0)*'EV Characterization'!O$2)</f>
        <v>8.941585679911503</v>
      </c>
      <c r="P13" s="2">
        <f>'[1]Pc, Winter, S2'!P13*Main!$B$3+(_xlfn.IFNA((VLOOKUP($A13,'EV Distribution'!$A$2:$B$1048576,2,FALSE)),0)*'EV Characterization'!P$2)</f>
        <v>8.7311127874437595</v>
      </c>
      <c r="Q13" s="2">
        <f>'[1]Pc, Winter, S2'!Q13*Main!$B$3+(_xlfn.IFNA((VLOOKUP($A13,'EV Distribution'!$A$2:$B$1048576,2,FALSE)),0)*'EV Characterization'!Q$2)</f>
        <v>9.4259564352807921</v>
      </c>
      <c r="R13" s="2">
        <f>'[1]Pc, Winter, S2'!R13*Main!$B$3+(_xlfn.IFNA((VLOOKUP($A13,'EV Distribution'!$A$2:$B$1048576,2,FALSE)),0)*'EV Characterization'!R$2)</f>
        <v>9.9226294773174857</v>
      </c>
      <c r="S13" s="2">
        <f>'[1]Pc, Winter, S2'!S13*Main!$B$3+(_xlfn.IFNA((VLOOKUP($A13,'EV Distribution'!$A$2:$B$1048576,2,FALSE)),0)*'EV Characterization'!S$2)</f>
        <v>9.8811078095445737</v>
      </c>
      <c r="T13" s="2">
        <f>'[1]Pc, Winter, S2'!T13*Main!$B$3+(_xlfn.IFNA((VLOOKUP($A13,'EV Distribution'!$A$2:$B$1048576,2,FALSE)),0)*'EV Characterization'!T$2)</f>
        <v>9.6182151396653648</v>
      </c>
      <c r="U13" s="2">
        <f>'[1]Pc, Winter, S2'!U13*Main!$B$3+(_xlfn.IFNA((VLOOKUP($A13,'EV Distribution'!$A$2:$B$1048576,2,FALSE)),0)*'EV Characterization'!U$2)</f>
        <v>9.2091595381815132</v>
      </c>
      <c r="V13" s="2">
        <f>'[1]Pc, Winter, S2'!V13*Main!$B$3+(_xlfn.IFNA((VLOOKUP($A13,'EV Distribution'!$A$2:$B$1048576,2,FALSE)),0)*'EV Characterization'!V$2)</f>
        <v>8.8954818572113208</v>
      </c>
      <c r="W13" s="2">
        <f>'[1]Pc, Winter, S2'!W13*Main!$B$3+(_xlfn.IFNA((VLOOKUP($A13,'EV Distribution'!$A$2:$B$1048576,2,FALSE)),0)*'EV Characterization'!W$2)</f>
        <v>7.8030188758573464</v>
      </c>
      <c r="X13" s="2">
        <f>'[1]Pc, Winter, S2'!X13*Main!$B$3+(_xlfn.IFNA((VLOOKUP($A13,'EV Distribution'!$A$2:$B$1048576,2,FALSE)),0)*'EV Characterization'!X$2)</f>
        <v>8.3538938390406337</v>
      </c>
      <c r="Y13" s="2">
        <f>'[1]Pc, Winter, S2'!Y13*Main!$B$3+(_xlfn.IFNA((VLOOKUP($A13,'EV Distribution'!$A$2:$B$1048576,2,FALSE)),0)*'EV Characterization'!Y$2)</f>
        <v>8.4314634164809359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7.196170586347213</v>
      </c>
      <c r="C14" s="2">
        <f>'[1]Pc, Winter, S2'!C14*Main!$B$3+(_xlfn.IFNA((VLOOKUP($A14,'EV Distribution'!$A$2:$B$1048576,2,FALSE)),0)*'EV Characterization'!C$2)</f>
        <v>6.805724600800084</v>
      </c>
      <c r="D14" s="2">
        <f>'[1]Pc, Winter, S2'!D14*Main!$B$3+(_xlfn.IFNA((VLOOKUP($A14,'EV Distribution'!$A$2:$B$1048576,2,FALSE)),0)*'EV Characterization'!D$2)</f>
        <v>6.9164084303728375</v>
      </c>
      <c r="E14" s="2">
        <f>'[1]Pc, Winter, S2'!E14*Main!$B$3+(_xlfn.IFNA((VLOOKUP($A14,'EV Distribution'!$A$2:$B$1048576,2,FALSE)),0)*'EV Characterization'!E$2)</f>
        <v>6.1788488436499422</v>
      </c>
      <c r="F14" s="2">
        <f>'[1]Pc, Winter, S2'!F14*Main!$B$3+(_xlfn.IFNA((VLOOKUP($A14,'EV Distribution'!$A$2:$B$1048576,2,FALSE)),0)*'EV Characterization'!F$2)</f>
        <v>6.7041307571483015</v>
      </c>
      <c r="G14" s="2">
        <f>'[1]Pc, Winter, S2'!G14*Main!$B$3+(_xlfn.IFNA((VLOOKUP($A14,'EV Distribution'!$A$2:$B$1048576,2,FALSE)),0)*'EV Characterization'!G$2)</f>
        <v>7.2146786623611918</v>
      </c>
      <c r="H14" s="2">
        <f>'[1]Pc, Winter, S2'!H14*Main!$B$3+(_xlfn.IFNA((VLOOKUP($A14,'EV Distribution'!$A$2:$B$1048576,2,FALSE)),0)*'EV Characterization'!H$2)</f>
        <v>7.4611254710420098</v>
      </c>
      <c r="I14" s="2">
        <f>'[1]Pc, Winter, S2'!I14*Main!$B$3+(_xlfn.IFNA((VLOOKUP($A14,'EV Distribution'!$A$2:$B$1048576,2,FALSE)),0)*'EV Characterization'!I$2)</f>
        <v>6.5548261790266151</v>
      </c>
      <c r="J14" s="2">
        <f>'[1]Pc, Winter, S2'!J14*Main!$B$3+(_xlfn.IFNA((VLOOKUP($A14,'EV Distribution'!$A$2:$B$1048576,2,FALSE)),0)*'EV Characterization'!J$2)</f>
        <v>6.5855605725653241</v>
      </c>
      <c r="K14" s="2">
        <f>'[1]Pc, Winter, S2'!K14*Main!$B$3+(_xlfn.IFNA((VLOOKUP($A14,'EV Distribution'!$A$2:$B$1048576,2,FALSE)),0)*'EV Characterization'!K$2)</f>
        <v>6.9111384230105672</v>
      </c>
      <c r="L14" s="2">
        <f>'[1]Pc, Winter, S2'!L14*Main!$B$3+(_xlfn.IFNA((VLOOKUP($A14,'EV Distribution'!$A$2:$B$1048576,2,FALSE)),0)*'EV Characterization'!L$2)</f>
        <v>7.1928064168364649</v>
      </c>
      <c r="M14" s="2">
        <f>'[1]Pc, Winter, S2'!M14*Main!$B$3+(_xlfn.IFNA((VLOOKUP($A14,'EV Distribution'!$A$2:$B$1048576,2,FALSE)),0)*'EV Characterization'!M$2)</f>
        <v>6.7981181214394537</v>
      </c>
      <c r="N14" s="2">
        <f>'[1]Pc, Winter, S2'!N14*Main!$B$3+(_xlfn.IFNA((VLOOKUP($A14,'EV Distribution'!$A$2:$B$1048576,2,FALSE)),0)*'EV Characterization'!N$2)</f>
        <v>6.5781983080768338</v>
      </c>
      <c r="O14" s="2">
        <f>'[1]Pc, Winter, S2'!O14*Main!$B$3+(_xlfn.IFNA((VLOOKUP($A14,'EV Distribution'!$A$2:$B$1048576,2,FALSE)),0)*'EV Characterization'!O$2)</f>
        <v>6.4390997680269297</v>
      </c>
      <c r="P14" s="2">
        <f>'[1]Pc, Winter, S2'!P14*Main!$B$3+(_xlfn.IFNA((VLOOKUP($A14,'EV Distribution'!$A$2:$B$1048576,2,FALSE)),0)*'EV Characterization'!P$2)</f>
        <v>6.2606850917547376</v>
      </c>
      <c r="Q14" s="2">
        <f>'[1]Pc, Winter, S2'!Q14*Main!$B$3+(_xlfn.IFNA((VLOOKUP($A14,'EV Distribution'!$A$2:$B$1048576,2,FALSE)),0)*'EV Characterization'!Q$2)</f>
        <v>6.4018452751704684</v>
      </c>
      <c r="R14" s="2">
        <f>'[1]Pc, Winter, S2'!R14*Main!$B$3+(_xlfn.IFNA((VLOOKUP($A14,'EV Distribution'!$A$2:$B$1048576,2,FALSE)),0)*'EV Characterization'!R$2)</f>
        <v>6.0146421991098213</v>
      </c>
      <c r="S14" s="2">
        <f>'[1]Pc, Winter, S2'!S14*Main!$B$3+(_xlfn.IFNA((VLOOKUP($A14,'EV Distribution'!$A$2:$B$1048576,2,FALSE)),0)*'EV Characterization'!S$2)</f>
        <v>6.6366495369806673</v>
      </c>
      <c r="T14" s="2">
        <f>'[1]Pc, Winter, S2'!T14*Main!$B$3+(_xlfn.IFNA((VLOOKUP($A14,'EV Distribution'!$A$2:$B$1048576,2,FALSE)),0)*'EV Characterization'!T$2)</f>
        <v>6.9576756793017314</v>
      </c>
      <c r="U14" s="2">
        <f>'[1]Pc, Winter, S2'!U14*Main!$B$3+(_xlfn.IFNA((VLOOKUP($A14,'EV Distribution'!$A$2:$B$1048576,2,FALSE)),0)*'EV Characterization'!U$2)</f>
        <v>6.7987173733537114</v>
      </c>
      <c r="V14" s="2">
        <f>'[1]Pc, Winter, S2'!V14*Main!$B$3+(_xlfn.IFNA((VLOOKUP($A14,'EV Distribution'!$A$2:$B$1048576,2,FALSE)),0)*'EV Characterization'!V$2)</f>
        <v>6.7394836203847488</v>
      </c>
      <c r="W14" s="2">
        <f>'[1]Pc, Winter, S2'!W14*Main!$B$3+(_xlfn.IFNA((VLOOKUP($A14,'EV Distribution'!$A$2:$B$1048576,2,FALSE)),0)*'EV Characterization'!W$2)</f>
        <v>6.7552051417013042</v>
      </c>
      <c r="X14" s="2">
        <f>'[1]Pc, Winter, S2'!X14*Main!$B$3+(_xlfn.IFNA((VLOOKUP($A14,'EV Distribution'!$A$2:$B$1048576,2,FALSE)),0)*'EV Characterization'!X$2)</f>
        <v>7.8496413990028211</v>
      </c>
      <c r="Y14" s="2">
        <f>'[1]Pc, Winter, S2'!Y14*Main!$B$3+(_xlfn.IFNA((VLOOKUP($A14,'EV Distribution'!$A$2:$B$1048576,2,FALSE)),0)*'EV Characterization'!Y$2)</f>
        <v>8.0122068114903957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1.1614001905028346</v>
      </c>
      <c r="C2" s="2">
        <f>'[1]Pc, Winter, S3'!C2*Main!$B$3+(_xlfn.IFNA((VLOOKUP($A2,'EV Distribution'!$A$2:$B$1048576,2,FALSE)),0)*'EV Characterization'!C$2)</f>
        <v>1.1009821015555956</v>
      </c>
      <c r="D2" s="2">
        <f>'[1]Pc, Winter, S3'!D2*Main!$B$3+(_xlfn.IFNA((VLOOKUP($A2,'EV Distribution'!$A$2:$B$1048576,2,FALSE)),0)*'EV Characterization'!D$2)</f>
        <v>1.0494804665994013</v>
      </c>
      <c r="E2" s="2">
        <f>'[1]Pc, Winter, S3'!E2*Main!$B$3+(_xlfn.IFNA((VLOOKUP($A2,'EV Distribution'!$A$2:$B$1048576,2,FALSE)),0)*'EV Characterization'!E$2)</f>
        <v>1.0287327301692064</v>
      </c>
      <c r="F2" s="2">
        <f>'[1]Pc, Winter, S3'!F2*Main!$B$3+(_xlfn.IFNA((VLOOKUP($A2,'EV Distribution'!$A$2:$B$1048576,2,FALSE)),0)*'EV Characterization'!F$2)</f>
        <v>1.0078971347547556</v>
      </c>
      <c r="G2" s="2">
        <f>'[1]Pc, Winter, S3'!G2*Main!$B$3+(_xlfn.IFNA((VLOOKUP($A2,'EV Distribution'!$A$2:$B$1048576,2,FALSE)),0)*'EV Characterization'!G$2)</f>
        <v>1.009354943086112</v>
      </c>
      <c r="H2" s="2">
        <f>'[1]Pc, Winter, S3'!H2*Main!$B$3+(_xlfn.IFNA((VLOOKUP($A2,'EV Distribution'!$A$2:$B$1048576,2,FALSE)),0)*'EV Characterization'!H$2)</f>
        <v>1.2902597257454764</v>
      </c>
      <c r="I2" s="2">
        <f>'[1]Pc, Winter, S3'!I2*Main!$B$3+(_xlfn.IFNA((VLOOKUP($A2,'EV Distribution'!$A$2:$B$1048576,2,FALSE)),0)*'EV Characterization'!I$2)</f>
        <v>1.2120824544742814</v>
      </c>
      <c r="J2" s="2">
        <f>'[1]Pc, Winter, S3'!J2*Main!$B$3+(_xlfn.IFNA((VLOOKUP($A2,'EV Distribution'!$A$2:$B$1048576,2,FALSE)),0)*'EV Characterization'!J$2)</f>
        <v>1.2089911198430574</v>
      </c>
      <c r="K2" s="2">
        <f>'[1]Pc, Winter, S3'!K2*Main!$B$3+(_xlfn.IFNA((VLOOKUP($A2,'EV Distribution'!$A$2:$B$1048576,2,FALSE)),0)*'EV Characterization'!K$2)</f>
        <v>1.2271226109643003</v>
      </c>
      <c r="L2" s="2">
        <f>'[1]Pc, Winter, S3'!L2*Main!$B$3+(_xlfn.IFNA((VLOOKUP($A2,'EV Distribution'!$A$2:$B$1048576,2,FALSE)),0)*'EV Characterization'!L$2)</f>
        <v>1.2109435417154093</v>
      </c>
      <c r="M2" s="2">
        <f>'[1]Pc, Winter, S3'!M2*Main!$B$3+(_xlfn.IFNA((VLOOKUP($A2,'EV Distribution'!$A$2:$B$1048576,2,FALSE)),0)*'EV Characterization'!M$2)</f>
        <v>1.205580889639349</v>
      </c>
      <c r="N2" s="2">
        <f>'[1]Pc, Winter, S3'!N2*Main!$B$3+(_xlfn.IFNA((VLOOKUP($A2,'EV Distribution'!$A$2:$B$1048576,2,FALSE)),0)*'EV Characterization'!N$2)</f>
        <v>1.2131335082488977</v>
      </c>
      <c r="O2" s="2">
        <f>'[1]Pc, Winter, S3'!O2*Main!$B$3+(_xlfn.IFNA((VLOOKUP($A2,'EV Distribution'!$A$2:$B$1048576,2,FALSE)),0)*'EV Characterization'!O$2)</f>
        <v>1.2184180634500641</v>
      </c>
      <c r="P2" s="2">
        <f>'[1]Pc, Winter, S3'!P2*Main!$B$3+(_xlfn.IFNA((VLOOKUP($A2,'EV Distribution'!$A$2:$B$1048576,2,FALSE)),0)*'EV Characterization'!P$2)</f>
        <v>1.2166023111087765</v>
      </c>
      <c r="Q2" s="2">
        <f>'[1]Pc, Winter, S3'!Q2*Main!$B$3+(_xlfn.IFNA((VLOOKUP($A2,'EV Distribution'!$A$2:$B$1048576,2,FALSE)),0)*'EV Characterization'!Q$2)</f>
        <v>1.2197164239951781</v>
      </c>
      <c r="R2" s="2">
        <f>'[1]Pc, Winter, S3'!R2*Main!$B$3+(_xlfn.IFNA((VLOOKUP($A2,'EV Distribution'!$A$2:$B$1048576,2,FALSE)),0)*'EV Characterization'!R$2)</f>
        <v>1.2314472254115603</v>
      </c>
      <c r="S2" s="2">
        <f>'[1]Pc, Winter, S3'!S2*Main!$B$3+(_xlfn.IFNA((VLOOKUP($A2,'EV Distribution'!$A$2:$B$1048576,2,FALSE)),0)*'EV Characterization'!S$2)</f>
        <v>1.2334452037942674</v>
      </c>
      <c r="T2" s="2">
        <f>'[1]Pc, Winter, S3'!T2*Main!$B$3+(_xlfn.IFNA((VLOOKUP($A2,'EV Distribution'!$A$2:$B$1048576,2,FALSE)),0)*'EV Characterization'!T$2)</f>
        <v>1.2719333924583804</v>
      </c>
      <c r="U2" s="2">
        <f>'[1]Pc, Winter, S3'!U2*Main!$B$3+(_xlfn.IFNA((VLOOKUP($A2,'EV Distribution'!$A$2:$B$1048576,2,FALSE)),0)*'EV Characterization'!U$2)</f>
        <v>1.4522447148236173</v>
      </c>
      <c r="V2" s="2">
        <f>'[1]Pc, Winter, S3'!V2*Main!$B$3+(_xlfn.IFNA((VLOOKUP($A2,'EV Distribution'!$A$2:$B$1048576,2,FALSE)),0)*'EV Characterization'!V$2)</f>
        <v>1.2337563214670184</v>
      </c>
      <c r="W2" s="2">
        <f>'[1]Pc, Winter, S3'!W2*Main!$B$3+(_xlfn.IFNA((VLOOKUP($A2,'EV Distribution'!$A$2:$B$1048576,2,FALSE)),0)*'EV Characterization'!W$2)</f>
        <v>1.2318006455582122</v>
      </c>
      <c r="X2" s="2">
        <f>'[1]Pc, Winter, S3'!X2*Main!$B$3+(_xlfn.IFNA((VLOOKUP($A2,'EV Distribution'!$A$2:$B$1048576,2,FALSE)),0)*'EV Characterization'!X$2)</f>
        <v>1.47902931918125</v>
      </c>
      <c r="Y2" s="2">
        <f>'[1]Pc, Winter, S3'!Y2*Main!$B$3+(_xlfn.IFNA((VLOOKUP($A2,'EV Distribution'!$A$2:$B$1048576,2,FALSE)),0)*'EV Characterization'!Y$2)</f>
        <v>1.3124534103860117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-1.5953787252860672</v>
      </c>
      <c r="C3" s="2">
        <f>'[1]Pc, Winter, S3'!C3*Main!$B$3+(_xlfn.IFNA((VLOOKUP($A3,'EV Distribution'!$A$2:$B$1048576,2,FALSE)),0)*'EV Characterization'!C$2)</f>
        <v>-1.7114670377448804</v>
      </c>
      <c r="D3" s="2">
        <f>'[1]Pc, Winter, S3'!D3*Main!$B$3+(_xlfn.IFNA((VLOOKUP($A3,'EV Distribution'!$A$2:$B$1048576,2,FALSE)),0)*'EV Characterization'!D$2)</f>
        <v>-1.9766537826440937</v>
      </c>
      <c r="E3" s="2">
        <f>'[1]Pc, Winter, S3'!E3*Main!$B$3+(_xlfn.IFNA((VLOOKUP($A3,'EV Distribution'!$A$2:$B$1048576,2,FALSE)),0)*'EV Characterization'!E$2)</f>
        <v>-1.9881863472384282</v>
      </c>
      <c r="F3" s="2">
        <f>'[1]Pc, Winter, S3'!F3*Main!$B$3+(_xlfn.IFNA((VLOOKUP($A3,'EV Distribution'!$A$2:$B$1048576,2,FALSE)),0)*'EV Characterization'!F$2)</f>
        <v>-1.999767747975179</v>
      </c>
      <c r="G3" s="2">
        <f>'[1]Pc, Winter, S3'!G3*Main!$B$3+(_xlfn.IFNA((VLOOKUP($A3,'EV Distribution'!$A$2:$B$1048576,2,FALSE)),0)*'EV Characterization'!G$2)</f>
        <v>-1.8177005440044969</v>
      </c>
      <c r="H3" s="2">
        <f>'[1]Pc, Winter, S3'!H3*Main!$B$3+(_xlfn.IFNA((VLOOKUP($A3,'EV Distribution'!$A$2:$B$1048576,2,FALSE)),0)*'EV Characterization'!H$2)</f>
        <v>-1.4267416556983896</v>
      </c>
      <c r="I3" s="2">
        <f>'[1]Pc, Winter, S3'!I3*Main!$B$3+(_xlfn.IFNA((VLOOKUP($A3,'EV Distribution'!$A$2:$B$1048576,2,FALSE)),0)*'EV Characterization'!I$2)</f>
        <v>-1.0720977896647144</v>
      </c>
      <c r="J3" s="2">
        <f>'[1]Pc, Winter, S3'!J3*Main!$B$3+(_xlfn.IFNA((VLOOKUP($A3,'EV Distribution'!$A$2:$B$1048576,2,FALSE)),0)*'EV Characterization'!J$2)</f>
        <v>-0.73851982687531714</v>
      </c>
      <c r="K3" s="2">
        <f>'[1]Pc, Winter, S3'!K3*Main!$B$3+(_xlfn.IFNA((VLOOKUP($A3,'EV Distribution'!$A$2:$B$1048576,2,FALSE)),0)*'EV Characterization'!K$2)</f>
        <v>-0.42026138176568145</v>
      </c>
      <c r="L3" s="2">
        <f>'[1]Pc, Winter, S3'!L3*Main!$B$3+(_xlfn.IFNA((VLOOKUP($A3,'EV Distribution'!$A$2:$B$1048576,2,FALSE)),0)*'EV Characterization'!L$2)</f>
        <v>-0.21077919887882873</v>
      </c>
      <c r="M3" s="2">
        <f>'[1]Pc, Winter, S3'!M3*Main!$B$3+(_xlfn.IFNA((VLOOKUP($A3,'EV Distribution'!$A$2:$B$1048576,2,FALSE)),0)*'EV Characterization'!M$2)</f>
        <v>-0.25590184117795783</v>
      </c>
      <c r="N3" s="2">
        <f>'[1]Pc, Winter, S3'!N3*Main!$B$3+(_xlfn.IFNA((VLOOKUP($A3,'EV Distribution'!$A$2:$B$1048576,2,FALSE)),0)*'EV Characterization'!N$2)</f>
        <v>-0.55965465877220633</v>
      </c>
      <c r="O3" s="2">
        <f>'[1]Pc, Winter, S3'!O3*Main!$B$3+(_xlfn.IFNA((VLOOKUP($A3,'EV Distribution'!$A$2:$B$1048576,2,FALSE)),0)*'EV Characterization'!O$2)</f>
        <v>-0.85375097209993023</v>
      </c>
      <c r="P3" s="2">
        <f>'[1]Pc, Winter, S3'!P3*Main!$B$3+(_xlfn.IFNA((VLOOKUP($A3,'EV Distribution'!$A$2:$B$1048576,2,FALSE)),0)*'EV Characterization'!P$2)</f>
        <v>-1.088611043197002</v>
      </c>
      <c r="Q3" s="2">
        <f>'[1]Pc, Winter, S3'!Q3*Main!$B$3+(_xlfn.IFNA((VLOOKUP($A3,'EV Distribution'!$A$2:$B$1048576,2,FALSE)),0)*'EV Characterization'!Q$2)</f>
        <v>-1.2850413897649122</v>
      </c>
      <c r="R3" s="2">
        <f>'[1]Pc, Winter, S3'!R3*Main!$B$3+(_xlfn.IFNA((VLOOKUP($A3,'EV Distribution'!$A$2:$B$1048576,2,FALSE)),0)*'EV Characterization'!R$2)</f>
        <v>-0.85522461026272167</v>
      </c>
      <c r="S3" s="2">
        <f>'[1]Pc, Winter, S3'!S3*Main!$B$3+(_xlfn.IFNA((VLOOKUP($A3,'EV Distribution'!$A$2:$B$1048576,2,FALSE)),0)*'EV Characterization'!S$2)</f>
        <v>-0.37392367607817073</v>
      </c>
      <c r="T3" s="2">
        <f>'[1]Pc, Winter, S3'!T3*Main!$B$3+(_xlfn.IFNA((VLOOKUP($A3,'EV Distribution'!$A$2:$B$1048576,2,FALSE)),0)*'EV Characterization'!T$2)</f>
        <v>-0.38091366442415531</v>
      </c>
      <c r="U3" s="2">
        <f>'[1]Pc, Winter, S3'!U3*Main!$B$3+(_xlfn.IFNA((VLOOKUP($A3,'EV Distribution'!$A$2:$B$1048576,2,FALSE)),0)*'EV Characterization'!U$2)</f>
        <v>-0.37492490636709114</v>
      </c>
      <c r="V3" s="2">
        <f>'[1]Pc, Winter, S3'!V3*Main!$B$3+(_xlfn.IFNA((VLOOKUP($A3,'EV Distribution'!$A$2:$B$1048576,2,FALSE)),0)*'EV Characterization'!V$2)</f>
        <v>-0.56282533222359687</v>
      </c>
      <c r="W3" s="2">
        <f>'[1]Pc, Winter, S3'!W3*Main!$B$3+(_xlfn.IFNA((VLOOKUP($A3,'EV Distribution'!$A$2:$B$1048576,2,FALSE)),0)*'EV Characterization'!W$2)</f>
        <v>-0.78190889705592148</v>
      </c>
      <c r="X3" s="2">
        <f>'[1]Pc, Winter, S3'!X3*Main!$B$3+(_xlfn.IFNA((VLOOKUP($A3,'EV Distribution'!$A$2:$B$1048576,2,FALSE)),0)*'EV Characterization'!X$2)</f>
        <v>-1.1156785476025426</v>
      </c>
      <c r="Y3" s="2">
        <f>'[1]Pc, Winter, S3'!Y3*Main!$B$3+(_xlfn.IFNA((VLOOKUP($A3,'EV Distribution'!$A$2:$B$1048576,2,FALSE)),0)*'EV Characterization'!Y$2)</f>
        <v>-1.4454017922526368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-0.18696665782494437</v>
      </c>
      <c r="C4" s="2">
        <f>'[1]Pc, Winter, S3'!C4*Main!$B$3+(_xlfn.IFNA((VLOOKUP($A4,'EV Distribution'!$A$2:$B$1048576,2,FALSE)),0)*'EV Characterization'!C$2)</f>
        <v>-0.242443191567428</v>
      </c>
      <c r="D4" s="2">
        <f>'[1]Pc, Winter, S3'!D4*Main!$B$3+(_xlfn.IFNA((VLOOKUP($A4,'EV Distribution'!$A$2:$B$1048576,2,FALSE)),0)*'EV Characterization'!D$2)</f>
        <v>-0.14852175236944948</v>
      </c>
      <c r="E4" s="2">
        <f>'[1]Pc, Winter, S3'!E4*Main!$B$3+(_xlfn.IFNA((VLOOKUP($A4,'EV Distribution'!$A$2:$B$1048576,2,FALSE)),0)*'EV Characterization'!E$2)</f>
        <v>0.16176437843912347</v>
      </c>
      <c r="F4" s="2">
        <f>'[1]Pc, Winter, S3'!F4*Main!$B$3+(_xlfn.IFNA((VLOOKUP($A4,'EV Distribution'!$A$2:$B$1048576,2,FALSE)),0)*'EV Characterization'!F$2)</f>
        <v>4.3411292804021839E-2</v>
      </c>
      <c r="G4" s="2">
        <f>'[1]Pc, Winter, S3'!G4*Main!$B$3+(_xlfn.IFNA((VLOOKUP($A4,'EV Distribution'!$A$2:$B$1048576,2,FALSE)),0)*'EV Characterization'!G$2)</f>
        <v>-0.31240474068992607</v>
      </c>
      <c r="H4" s="2">
        <f>'[1]Pc, Winter, S3'!H4*Main!$B$3+(_xlfn.IFNA((VLOOKUP($A4,'EV Distribution'!$A$2:$B$1048576,2,FALSE)),0)*'EV Characterization'!H$2)</f>
        <v>-0.2448670936174307</v>
      </c>
      <c r="I4" s="2">
        <f>'[1]Pc, Winter, S3'!I4*Main!$B$3+(_xlfn.IFNA((VLOOKUP($A4,'EV Distribution'!$A$2:$B$1048576,2,FALSE)),0)*'EV Characterization'!I$2)</f>
        <v>-0.7830287160377879</v>
      </c>
      <c r="J4" s="2">
        <f>'[1]Pc, Winter, S3'!J4*Main!$B$3+(_xlfn.IFNA((VLOOKUP($A4,'EV Distribution'!$A$2:$B$1048576,2,FALSE)),0)*'EV Characterization'!J$2)</f>
        <v>-0.84771723785115016</v>
      </c>
      <c r="K4" s="2">
        <f>'[1]Pc, Winter, S3'!K4*Main!$B$3+(_xlfn.IFNA((VLOOKUP($A4,'EV Distribution'!$A$2:$B$1048576,2,FALSE)),0)*'EV Characterization'!K$2)</f>
        <v>-0.89260449991965596</v>
      </c>
      <c r="L4" s="2">
        <f>'[1]Pc, Winter, S3'!L4*Main!$B$3+(_xlfn.IFNA((VLOOKUP($A4,'EV Distribution'!$A$2:$B$1048576,2,FALSE)),0)*'EV Characterization'!L$2)</f>
        <v>-0.99978042271604284</v>
      </c>
      <c r="M4" s="2">
        <f>'[1]Pc, Winter, S3'!M4*Main!$B$3+(_xlfn.IFNA((VLOOKUP($A4,'EV Distribution'!$A$2:$B$1048576,2,FALSE)),0)*'EV Characterization'!M$2)</f>
        <v>-1.1093694151561291</v>
      </c>
      <c r="N4" s="2">
        <f>'[1]Pc, Winter, S3'!N4*Main!$B$3+(_xlfn.IFNA((VLOOKUP($A4,'EV Distribution'!$A$2:$B$1048576,2,FALSE)),0)*'EV Characterization'!N$2)</f>
        <v>-0.93443722253787831</v>
      </c>
      <c r="O4" s="2">
        <f>'[1]Pc, Winter, S3'!O4*Main!$B$3+(_xlfn.IFNA((VLOOKUP($A4,'EV Distribution'!$A$2:$B$1048576,2,FALSE)),0)*'EV Characterization'!O$2)</f>
        <v>-0.68452208701353312</v>
      </c>
      <c r="P4" s="2">
        <f>'[1]Pc, Winter, S3'!P4*Main!$B$3+(_xlfn.IFNA((VLOOKUP($A4,'EV Distribution'!$A$2:$B$1048576,2,FALSE)),0)*'EV Characterization'!P$2)</f>
        <v>-0.56715500873431912</v>
      </c>
      <c r="Q4" s="2">
        <f>'[1]Pc, Winter, S3'!Q4*Main!$B$3+(_xlfn.IFNA((VLOOKUP($A4,'EV Distribution'!$A$2:$B$1048576,2,FALSE)),0)*'EV Characterization'!Q$2)</f>
        <v>-0.5633223140870961</v>
      </c>
      <c r="R4" s="2">
        <f>'[1]Pc, Winter, S3'!R4*Main!$B$3+(_xlfn.IFNA((VLOOKUP($A4,'EV Distribution'!$A$2:$B$1048576,2,FALSE)),0)*'EV Characterization'!R$2)</f>
        <v>-0.64148433635099456</v>
      </c>
      <c r="S4" s="2">
        <f>'[1]Pc, Winter, S3'!S4*Main!$B$3+(_xlfn.IFNA((VLOOKUP($A4,'EV Distribution'!$A$2:$B$1048576,2,FALSE)),0)*'EV Characterization'!S$2)</f>
        <v>-1.0789648253274562</v>
      </c>
      <c r="T4" s="2">
        <f>'[1]Pc, Winter, S3'!T4*Main!$B$3+(_xlfn.IFNA((VLOOKUP($A4,'EV Distribution'!$A$2:$B$1048576,2,FALSE)),0)*'EV Characterization'!T$2)</f>
        <v>-1.1837492257873596</v>
      </c>
      <c r="U4" s="2">
        <f>'[1]Pc, Winter, S3'!U4*Main!$B$3+(_xlfn.IFNA((VLOOKUP($A4,'EV Distribution'!$A$2:$B$1048576,2,FALSE)),0)*'EV Characterization'!U$2)</f>
        <v>-1.1991334193076684</v>
      </c>
      <c r="V4" s="2">
        <f>'[1]Pc, Winter, S3'!V4*Main!$B$3+(_xlfn.IFNA((VLOOKUP($A4,'EV Distribution'!$A$2:$B$1048576,2,FALSE)),0)*'EV Characterization'!V$2)</f>
        <v>-1.2579570967761311</v>
      </c>
      <c r="W4" s="2">
        <f>'[1]Pc, Winter, S3'!W4*Main!$B$3+(_xlfn.IFNA((VLOOKUP($A4,'EV Distribution'!$A$2:$B$1048576,2,FALSE)),0)*'EV Characterization'!W$2)</f>
        <v>-1.3804305217359161</v>
      </c>
      <c r="X4" s="2">
        <f>'[1]Pc, Winter, S3'!X4*Main!$B$3+(_xlfn.IFNA((VLOOKUP($A4,'EV Distribution'!$A$2:$B$1048576,2,FALSE)),0)*'EV Characterization'!X$2)</f>
        <v>-0.89417963136879797</v>
      </c>
      <c r="Y4" s="2">
        <f>'[1]Pc, Winter, S3'!Y4*Main!$B$3+(_xlfn.IFNA((VLOOKUP($A4,'EV Distribution'!$A$2:$B$1048576,2,FALSE)),0)*'EV Characterization'!Y$2)</f>
        <v>-0.62520672939223854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4.780605982943217</v>
      </c>
      <c r="C5" s="2">
        <f>'[1]Pc, Winter, S3'!C5*Main!$B$3+(_xlfn.IFNA((VLOOKUP($A5,'EV Distribution'!$A$2:$B$1048576,2,FALSE)),0)*'EV Characterization'!C$2)</f>
        <v>4.4772293020232823</v>
      </c>
      <c r="D5" s="2">
        <f>'[1]Pc, Winter, S3'!D5*Main!$B$3+(_xlfn.IFNA((VLOOKUP($A5,'EV Distribution'!$A$2:$B$1048576,2,FALSE)),0)*'EV Characterization'!D$2)</f>
        <v>4.3005724166887669</v>
      </c>
      <c r="E5" s="2">
        <f>'[1]Pc, Winter, S3'!E5*Main!$B$3+(_xlfn.IFNA((VLOOKUP($A5,'EV Distribution'!$A$2:$B$1048576,2,FALSE)),0)*'EV Characterization'!E$2)</f>
        <v>4.2294051518316955</v>
      </c>
      <c r="F5" s="2">
        <f>'[1]Pc, Winter, S3'!F5*Main!$B$3+(_xlfn.IFNA((VLOOKUP($A5,'EV Distribution'!$A$2:$B$1048576,2,FALSE)),0)*'EV Characterization'!F$2)</f>
        <v>4.157936519949665</v>
      </c>
      <c r="G5" s="2">
        <f>'[1]Pc, Winter, S3'!G5*Main!$B$3+(_xlfn.IFNA((VLOOKUP($A5,'EV Distribution'!$A$2:$B$1048576,2,FALSE)),0)*'EV Characterization'!G$2)</f>
        <v>4.1629369802156573</v>
      </c>
      <c r="H5" s="2">
        <f>'[1]Pc, Winter, S3'!H5*Main!$B$3+(_xlfn.IFNA((VLOOKUP($A5,'EV Distribution'!$A$2:$B$1048576,2,FALSE)),0)*'EV Characterization'!H$2)</f>
        <v>4.231023604373144</v>
      </c>
      <c r="I5" s="2">
        <f>'[1]Pc, Winter, S3'!I5*Main!$B$3+(_xlfn.IFNA((VLOOKUP($A5,'EV Distribution'!$A$2:$B$1048576,2,FALSE)),0)*'EV Characterization'!I$2)</f>
        <v>3.4716094973188913</v>
      </c>
      <c r="J5" s="2">
        <f>'[1]Pc, Winter, S3'!J5*Main!$B$3+(_xlfn.IFNA((VLOOKUP($A5,'EV Distribution'!$A$2:$B$1048576,2,FALSE)),0)*'EV Characterization'!J$2)</f>
        <v>4.3598481606159867</v>
      </c>
      <c r="K5" s="2">
        <f>'[1]Pc, Winter, S3'!K5*Main!$B$3+(_xlfn.IFNA((VLOOKUP($A5,'EV Distribution'!$A$2:$B$1048576,2,FALSE)),0)*'EV Characterization'!K$2)</f>
        <v>5.0325911365237719</v>
      </c>
      <c r="L5" s="2">
        <f>'[1]Pc, Winter, S3'!L5*Main!$B$3+(_xlfn.IFNA((VLOOKUP($A5,'EV Distribution'!$A$2:$B$1048576,2,FALSE)),0)*'EV Characterization'!L$2)</f>
        <v>5.5387781504152214</v>
      </c>
      <c r="M5" s="2">
        <f>'[1]Pc, Winter, S3'!M5*Main!$B$3+(_xlfn.IFNA((VLOOKUP($A5,'EV Distribution'!$A$2:$B$1048576,2,FALSE)),0)*'EV Characterization'!M$2)</f>
        <v>5.8274457229467744</v>
      </c>
      <c r="N5" s="2">
        <f>'[1]Pc, Winter, S3'!N5*Main!$B$3+(_xlfn.IFNA((VLOOKUP($A5,'EV Distribution'!$A$2:$B$1048576,2,FALSE)),0)*'EV Characterization'!N$2)</f>
        <v>6.2328023122547132</v>
      </c>
      <c r="O5" s="2">
        <f>'[1]Pc, Winter, S3'!O5*Main!$B$3+(_xlfn.IFNA((VLOOKUP($A5,'EV Distribution'!$A$2:$B$1048576,2,FALSE)),0)*'EV Characterization'!O$2)</f>
        <v>5.6033070084495922</v>
      </c>
      <c r="P5" s="2">
        <f>'[1]Pc, Winter, S3'!P5*Main!$B$3+(_xlfn.IFNA((VLOOKUP($A5,'EV Distribution'!$A$2:$B$1048576,2,FALSE)),0)*'EV Characterization'!P$2)</f>
        <v>5.5581884191709374</v>
      </c>
      <c r="Q5" s="2">
        <f>'[1]Pc, Winter, S3'!Q5*Main!$B$3+(_xlfn.IFNA((VLOOKUP($A5,'EV Distribution'!$A$2:$B$1048576,2,FALSE)),0)*'EV Characterization'!Q$2)</f>
        <v>5.2907717763049922</v>
      </c>
      <c r="R5" s="2">
        <f>'[1]Pc, Winter, S3'!R5*Main!$B$3+(_xlfn.IFNA((VLOOKUP($A5,'EV Distribution'!$A$2:$B$1048576,2,FALSE)),0)*'EV Characterization'!R$2)</f>
        <v>5.2658521297979872</v>
      </c>
      <c r="S5" s="2">
        <f>'[1]Pc, Winter, S3'!S5*Main!$B$3+(_xlfn.IFNA((VLOOKUP($A5,'EV Distribution'!$A$2:$B$1048576,2,FALSE)),0)*'EV Characterization'!S$2)</f>
        <v>5.2727054391803962</v>
      </c>
      <c r="T5" s="2">
        <f>'[1]Pc, Winter, S3'!T5*Main!$B$3+(_xlfn.IFNA((VLOOKUP($A5,'EV Distribution'!$A$2:$B$1048576,2,FALSE)),0)*'EV Characterization'!T$2)</f>
        <v>5.3458398430280401</v>
      </c>
      <c r="U5" s="2">
        <f>'[1]Pc, Winter, S3'!U5*Main!$B$3+(_xlfn.IFNA((VLOOKUP($A5,'EV Distribution'!$A$2:$B$1048576,2,FALSE)),0)*'EV Characterization'!U$2)</f>
        <v>5.6034046346565081</v>
      </c>
      <c r="V5" s="2">
        <f>'[1]Pc, Winter, S3'!V5*Main!$B$3+(_xlfn.IFNA((VLOOKUP($A5,'EV Distribution'!$A$2:$B$1048576,2,FALSE)),0)*'EV Characterization'!V$2)</f>
        <v>5.6223907572289482</v>
      </c>
      <c r="W5" s="2">
        <f>'[1]Pc, Winter, S3'!W5*Main!$B$3+(_xlfn.IFNA((VLOOKUP($A5,'EV Distribution'!$A$2:$B$1048576,2,FALSE)),0)*'EV Characterization'!W$2)</f>
        <v>5.6156825504881862</v>
      </c>
      <c r="X5" s="2">
        <f>'[1]Pc, Winter, S3'!X5*Main!$B$3+(_xlfn.IFNA((VLOOKUP($A5,'EV Distribution'!$A$2:$B$1048576,2,FALSE)),0)*'EV Characterization'!X$2)</f>
        <v>5.8970650017117308</v>
      </c>
      <c r="Y5" s="2">
        <f>'[1]Pc, Winter, S3'!Y5*Main!$B$3+(_xlfn.IFNA((VLOOKUP($A5,'EV Distribution'!$A$2:$B$1048576,2,FALSE)),0)*'EV Characterization'!Y$2)</f>
        <v>5.4294884557667933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4.5170635781986341</v>
      </c>
      <c r="C6" s="2">
        <f>'[1]Pc, Winter, S3'!C6*Main!$B$3+(_xlfn.IFNA((VLOOKUP($A6,'EV Distribution'!$A$2:$B$1048576,2,FALSE)),0)*'EV Characterization'!C$2)</f>
        <v>4.228479063224059</v>
      </c>
      <c r="D6" s="2">
        <f>'[1]Pc, Winter, S3'!D6*Main!$B$3+(_xlfn.IFNA((VLOOKUP($A6,'EV Distribution'!$A$2:$B$1048576,2,FALSE)),0)*'EV Characterization'!D$2)</f>
        <v>3.931918840831969</v>
      </c>
      <c r="E6" s="2">
        <f>'[1]Pc, Winter, S3'!E6*Main!$B$3+(_xlfn.IFNA((VLOOKUP($A6,'EV Distribution'!$A$2:$B$1048576,2,FALSE)),0)*'EV Characterization'!E$2)</f>
        <v>3.7600281895169427</v>
      </c>
      <c r="F6" s="2">
        <f>'[1]Pc, Winter, S3'!F6*Main!$B$3+(_xlfn.IFNA((VLOOKUP($A6,'EV Distribution'!$A$2:$B$1048576,2,FALSE)),0)*'EV Characterization'!F$2)</f>
        <v>3.8539354381415141</v>
      </c>
      <c r="G6" s="2">
        <f>'[1]Pc, Winter, S3'!G6*Main!$B$3+(_xlfn.IFNA((VLOOKUP($A6,'EV Distribution'!$A$2:$B$1048576,2,FALSE)),0)*'EV Characterization'!G$2)</f>
        <v>3.9200769928345549</v>
      </c>
      <c r="H6" s="2">
        <f>'[1]Pc, Winter, S3'!H6*Main!$B$3+(_xlfn.IFNA((VLOOKUP($A6,'EV Distribution'!$A$2:$B$1048576,2,FALSE)),0)*'EV Characterization'!H$2)</f>
        <v>4.4254613091091253</v>
      </c>
      <c r="I6" s="2">
        <f>'[1]Pc, Winter, S3'!I6*Main!$B$3+(_xlfn.IFNA((VLOOKUP($A6,'EV Distribution'!$A$2:$B$1048576,2,FALSE)),0)*'EV Characterization'!I$2)</f>
        <v>3.988560745486232</v>
      </c>
      <c r="J6" s="2">
        <f>'[1]Pc, Winter, S3'!J6*Main!$B$3+(_xlfn.IFNA((VLOOKUP($A6,'EV Distribution'!$A$2:$B$1048576,2,FALSE)),0)*'EV Characterization'!J$2)</f>
        <v>4.7034582034909596</v>
      </c>
      <c r="K6" s="2">
        <f>'[1]Pc, Winter, S3'!K6*Main!$B$3+(_xlfn.IFNA((VLOOKUP($A6,'EV Distribution'!$A$2:$B$1048576,2,FALSE)),0)*'EV Characterization'!K$2)</f>
        <v>5.4366632351027793</v>
      </c>
      <c r="L6" s="2">
        <f>'[1]Pc, Winter, S3'!L6*Main!$B$3+(_xlfn.IFNA((VLOOKUP($A6,'EV Distribution'!$A$2:$B$1048576,2,FALSE)),0)*'EV Characterization'!L$2)</f>
        <v>5.6813331700588821</v>
      </c>
      <c r="M6" s="2">
        <f>'[1]Pc, Winter, S3'!M6*Main!$B$3+(_xlfn.IFNA((VLOOKUP($A6,'EV Distribution'!$A$2:$B$1048576,2,FALSE)),0)*'EV Characterization'!M$2)</f>
        <v>5.8448567396836859</v>
      </c>
      <c r="N6" s="2">
        <f>'[1]Pc, Winter, S3'!N6*Main!$B$3+(_xlfn.IFNA((VLOOKUP($A6,'EV Distribution'!$A$2:$B$1048576,2,FALSE)),0)*'EV Characterization'!N$2)</f>
        <v>5.6059165354837885</v>
      </c>
      <c r="O6" s="2">
        <f>'[1]Pc, Winter, S3'!O6*Main!$B$3+(_xlfn.IFNA((VLOOKUP($A6,'EV Distribution'!$A$2:$B$1048576,2,FALSE)),0)*'EV Characterization'!O$2)</f>
        <v>5.0222303325668003</v>
      </c>
      <c r="P6" s="2">
        <f>'[1]Pc, Winter, S3'!P6*Main!$B$3+(_xlfn.IFNA((VLOOKUP($A6,'EV Distribution'!$A$2:$B$1048576,2,FALSE)),0)*'EV Characterization'!P$2)</f>
        <v>4.6894854722418655</v>
      </c>
      <c r="Q6" s="2">
        <f>'[1]Pc, Winter, S3'!Q6*Main!$B$3+(_xlfn.IFNA((VLOOKUP($A6,'EV Distribution'!$A$2:$B$1048576,2,FALSE)),0)*'EV Characterization'!Q$2)</f>
        <v>4.6271788271574392</v>
      </c>
      <c r="R6" s="2">
        <f>'[1]Pc, Winter, S3'!R6*Main!$B$3+(_xlfn.IFNA((VLOOKUP($A6,'EV Distribution'!$A$2:$B$1048576,2,FALSE)),0)*'EV Characterization'!R$2)</f>
        <v>4.8151233329239558</v>
      </c>
      <c r="S6" s="2">
        <f>'[1]Pc, Winter, S3'!S6*Main!$B$3+(_xlfn.IFNA((VLOOKUP($A6,'EV Distribution'!$A$2:$B$1048576,2,FALSE)),0)*'EV Characterization'!S$2)</f>
        <v>5.3810022343692516</v>
      </c>
      <c r="T6" s="2">
        <f>'[1]Pc, Winter, S3'!T6*Main!$B$3+(_xlfn.IFNA((VLOOKUP($A6,'EV Distribution'!$A$2:$B$1048576,2,FALSE)),0)*'EV Characterization'!T$2)</f>
        <v>5.5786703306312821</v>
      </c>
      <c r="U6" s="2">
        <f>'[1]Pc, Winter, S3'!U6*Main!$B$3+(_xlfn.IFNA((VLOOKUP($A6,'EV Distribution'!$A$2:$B$1048576,2,FALSE)),0)*'EV Characterization'!U$2)</f>
        <v>5.7097757965240152</v>
      </c>
      <c r="V6" s="2">
        <f>'[1]Pc, Winter, S3'!V6*Main!$B$3+(_xlfn.IFNA((VLOOKUP($A6,'EV Distribution'!$A$2:$B$1048576,2,FALSE)),0)*'EV Characterization'!V$2)</f>
        <v>5.4838611748735149</v>
      </c>
      <c r="W6" s="2">
        <f>'[1]Pc, Winter, S3'!W6*Main!$B$3+(_xlfn.IFNA((VLOOKUP($A6,'EV Distribution'!$A$2:$B$1048576,2,FALSE)),0)*'EV Characterization'!W$2)</f>
        <v>5.0979430486323603</v>
      </c>
      <c r="X6" s="2">
        <f>'[1]Pc, Winter, S3'!X6*Main!$B$3+(_xlfn.IFNA((VLOOKUP($A6,'EV Distribution'!$A$2:$B$1048576,2,FALSE)),0)*'EV Characterization'!X$2)</f>
        <v>5.5413210310588834</v>
      </c>
      <c r="Y6" s="2">
        <f>'[1]Pc, Winter, S3'!Y6*Main!$B$3+(_xlfn.IFNA((VLOOKUP($A6,'EV Distribution'!$A$2:$B$1048576,2,FALSE)),0)*'EV Characterization'!Y$2)</f>
        <v>4.742445078069208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1.059683948680169</v>
      </c>
      <c r="C7" s="2">
        <f>'[1]Pc, Winter, S3'!C7*Main!$B$3+(_xlfn.IFNA((VLOOKUP($A7,'EV Distribution'!$A$2:$B$1048576,2,FALSE)),0)*'EV Characterization'!C$2)</f>
        <v>0.88269451409018307</v>
      </c>
      <c r="D7" s="2">
        <f>'[1]Pc, Winter, S3'!D7*Main!$B$3+(_xlfn.IFNA((VLOOKUP($A7,'EV Distribution'!$A$2:$B$1048576,2,FALSE)),0)*'EV Characterization'!D$2)</f>
        <v>0.79473149347273986</v>
      </c>
      <c r="E7" s="2">
        <f>'[1]Pc, Winter, S3'!E7*Main!$B$3+(_xlfn.IFNA((VLOOKUP($A7,'EV Distribution'!$A$2:$B$1048576,2,FALSE)),0)*'EV Characterization'!E$2)</f>
        <v>0.64203479556763265</v>
      </c>
      <c r="F7" s="2">
        <f>'[1]Pc, Winter, S3'!F7*Main!$B$3+(_xlfn.IFNA((VLOOKUP($A7,'EV Distribution'!$A$2:$B$1048576,2,FALSE)),0)*'EV Characterization'!F$2)</f>
        <v>0.61276677827632708</v>
      </c>
      <c r="G7" s="2">
        <f>'[1]Pc, Winter, S3'!G7*Main!$B$3+(_xlfn.IFNA((VLOOKUP($A7,'EV Distribution'!$A$2:$B$1048576,2,FALSE)),0)*'EV Characterization'!G$2)</f>
        <v>0.74650563704451822</v>
      </c>
      <c r="H7" s="2">
        <f>'[1]Pc, Winter, S3'!H7*Main!$B$3+(_xlfn.IFNA((VLOOKUP($A7,'EV Distribution'!$A$2:$B$1048576,2,FALSE)),0)*'EV Characterization'!H$2)</f>
        <v>1.1067082589838151</v>
      </c>
      <c r="I7" s="2">
        <f>'[1]Pc, Winter, S3'!I7*Main!$B$3+(_xlfn.IFNA((VLOOKUP($A7,'EV Distribution'!$A$2:$B$1048576,2,FALSE)),0)*'EV Characterization'!I$2)</f>
        <v>1.1073248814081069</v>
      </c>
      <c r="J7" s="2">
        <f>'[1]Pc, Winter, S3'!J7*Main!$B$3+(_xlfn.IFNA((VLOOKUP($A7,'EV Distribution'!$A$2:$B$1048576,2,FALSE)),0)*'EV Characterization'!J$2)</f>
        <v>1.5721608239631064</v>
      </c>
      <c r="K7" s="2">
        <f>'[1]Pc, Winter, S3'!K7*Main!$B$3+(_xlfn.IFNA((VLOOKUP($A7,'EV Distribution'!$A$2:$B$1048576,2,FALSE)),0)*'EV Characterization'!K$2)</f>
        <v>1.9649938152428388</v>
      </c>
      <c r="L7" s="2">
        <f>'[1]Pc, Winter, S3'!L7*Main!$B$3+(_xlfn.IFNA((VLOOKUP($A7,'EV Distribution'!$A$2:$B$1048576,2,FALSE)),0)*'EV Characterization'!L$2)</f>
        <v>1.986263879923337</v>
      </c>
      <c r="M7" s="2">
        <f>'[1]Pc, Winter, S3'!M7*Main!$B$3+(_xlfn.IFNA((VLOOKUP($A7,'EV Distribution'!$A$2:$B$1048576,2,FALSE)),0)*'EV Characterization'!M$2)</f>
        <v>1.980900956160893</v>
      </c>
      <c r="N7" s="2">
        <f>'[1]Pc, Winter, S3'!N7*Main!$B$3+(_xlfn.IFNA((VLOOKUP($A7,'EV Distribution'!$A$2:$B$1048576,2,FALSE)),0)*'EV Characterization'!N$2)</f>
        <v>1.9656890552388573</v>
      </c>
      <c r="O7" s="2">
        <f>'[1]Pc, Winter, S3'!O7*Main!$B$3+(_xlfn.IFNA((VLOOKUP($A7,'EV Distribution'!$A$2:$B$1048576,2,FALSE)),0)*'EV Characterization'!O$2)</f>
        <v>1.7140564108904066</v>
      </c>
      <c r="P7" s="2">
        <f>'[1]Pc, Winter, S3'!P7*Main!$B$3+(_xlfn.IFNA((VLOOKUP($A7,'EV Distribution'!$A$2:$B$1048576,2,FALSE)),0)*'EV Characterization'!P$2)</f>
        <v>1.4565830732018061</v>
      </c>
      <c r="Q7" s="2">
        <f>'[1]Pc, Winter, S3'!Q7*Main!$B$3+(_xlfn.IFNA((VLOOKUP($A7,'EV Distribution'!$A$2:$B$1048576,2,FALSE)),0)*'EV Characterization'!Q$2)</f>
        <v>1.4570201165212524</v>
      </c>
      <c r="R7" s="2">
        <f>'[1]Pc, Winter, S3'!R7*Main!$B$3+(_xlfn.IFNA((VLOOKUP($A7,'EV Distribution'!$A$2:$B$1048576,2,FALSE)),0)*'EV Characterization'!R$2)</f>
        <v>2.07227676008285</v>
      </c>
      <c r="S7" s="2">
        <f>'[1]Pc, Winter, S3'!S7*Main!$B$3+(_xlfn.IFNA((VLOOKUP($A7,'EV Distribution'!$A$2:$B$1048576,2,FALSE)),0)*'EV Characterization'!S$2)</f>
        <v>2.4678509573474532</v>
      </c>
      <c r="T7" s="2">
        <f>'[1]Pc, Winter, S3'!T7*Main!$B$3+(_xlfn.IFNA((VLOOKUP($A7,'EV Distribution'!$A$2:$B$1048576,2,FALSE)),0)*'EV Characterization'!T$2)</f>
        <v>2.6250638795880326</v>
      </c>
      <c r="U7" s="2">
        <f>'[1]Pc, Winter, S3'!U7*Main!$B$3+(_xlfn.IFNA((VLOOKUP($A7,'EV Distribution'!$A$2:$B$1048576,2,FALSE)),0)*'EV Characterization'!U$2)</f>
        <v>2.6458328047485504</v>
      </c>
      <c r="V7" s="2">
        <f>'[1]Pc, Winter, S3'!V7*Main!$B$3+(_xlfn.IFNA((VLOOKUP($A7,'EV Distribution'!$A$2:$B$1048576,2,FALSE)),0)*'EV Characterization'!V$2)</f>
        <v>2.4930147660405413</v>
      </c>
      <c r="W7" s="2">
        <f>'[1]Pc, Winter, S3'!W7*Main!$B$3+(_xlfn.IFNA((VLOOKUP($A7,'EV Distribution'!$A$2:$B$1048576,2,FALSE)),0)*'EV Characterization'!W$2)</f>
        <v>1.9174232985204753</v>
      </c>
      <c r="X7" s="2">
        <f>'[1]Pc, Winter, S3'!X7*Main!$B$3+(_xlfn.IFNA((VLOOKUP($A7,'EV Distribution'!$A$2:$B$1048576,2,FALSE)),0)*'EV Characterization'!X$2)</f>
        <v>1.8830592146361573</v>
      </c>
      <c r="Y7" s="2">
        <f>'[1]Pc, Winter, S3'!Y7*Main!$B$3+(_xlfn.IFNA((VLOOKUP($A7,'EV Distribution'!$A$2:$B$1048576,2,FALSE)),0)*'EV Characterization'!Y$2)</f>
        <v>1.2816671075068515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1.1266118846168376</v>
      </c>
      <c r="C8" s="2">
        <f>'[1]Pc, Winter, S3'!C8*Main!$B$3+(_xlfn.IFNA((VLOOKUP($A8,'EV Distribution'!$A$2:$B$1048576,2,FALSE)),0)*'EV Characterization'!C$2)</f>
        <v>1.1163684418538817</v>
      </c>
      <c r="D8" s="2">
        <f>'[1]Pc, Winter, S3'!D8*Main!$B$3+(_xlfn.IFNA((VLOOKUP($A8,'EV Distribution'!$A$2:$B$1048576,2,FALSE)),0)*'EV Characterization'!D$2)</f>
        <v>1.0744545409724695</v>
      </c>
      <c r="E8" s="2">
        <f>'[1]Pc, Winter, S3'!E8*Main!$B$3+(_xlfn.IFNA((VLOOKUP($A8,'EV Distribution'!$A$2:$B$1048576,2,FALSE)),0)*'EV Characterization'!E$2)</f>
        <v>1.0575692795824472</v>
      </c>
      <c r="F8" s="2">
        <f>'[1]Pc, Winter, S3'!F8*Main!$B$3+(_xlfn.IFNA((VLOOKUP($A8,'EV Distribution'!$A$2:$B$1048576,2,FALSE)),0)*'EV Characterization'!F$2)</f>
        <v>1.0406125153603152</v>
      </c>
      <c r="G8" s="2">
        <f>'[1]Pc, Winter, S3'!G8*Main!$B$3+(_xlfn.IFNA((VLOOKUP($A8,'EV Distribution'!$A$2:$B$1048576,2,FALSE)),0)*'EV Characterization'!G$2)</f>
        <v>1.0417989327227259</v>
      </c>
      <c r="H8" s="2">
        <f>'[1]Pc, Winter, S3'!H8*Main!$B$3+(_xlfn.IFNA((VLOOKUP($A8,'EV Distribution'!$A$2:$B$1048576,2,FALSE)),0)*'EV Characterization'!H$2)</f>
        <v>1.0579532762734059</v>
      </c>
      <c r="I8" s="2">
        <f>'[1]Pc, Winter, S3'!I8*Main!$B$3+(_xlfn.IFNA((VLOOKUP($A8,'EV Distribution'!$A$2:$B$1048576,2,FALSE)),0)*'EV Characterization'!I$2)</f>
        <v>1.2428919944091132</v>
      </c>
      <c r="J8" s="2">
        <f>'[1]Pc, Winter, S3'!J8*Main!$B$3+(_xlfn.IFNA((VLOOKUP($A8,'EV Distribution'!$A$2:$B$1048576,2,FALSE)),0)*'EV Characterization'!J$2)</f>
        <v>1.2717444610281226</v>
      </c>
      <c r="K8" s="2">
        <f>'[1]Pc, Winter, S3'!K8*Main!$B$3+(_xlfn.IFNA((VLOOKUP($A8,'EV Distribution'!$A$2:$B$1048576,2,FALSE)),0)*'EV Characterization'!K$2)</f>
        <v>1.2865005269731045</v>
      </c>
      <c r="L8" s="2">
        <f>'[1]Pc, Winter, S3'!L8*Main!$B$3+(_xlfn.IFNA((VLOOKUP($A8,'EV Distribution'!$A$2:$B$1048576,2,FALSE)),0)*'EV Characterization'!L$2)</f>
        <v>1.2733334128527798</v>
      </c>
      <c r="M8" s="2">
        <f>'[1]Pc, Winter, S3'!M8*Main!$B$3+(_xlfn.IFNA((VLOOKUP($A8,'EV Distribution'!$A$2:$B$1048576,2,FALSE)),0)*'EV Characterization'!M$2)</f>
        <v>1.268969091841055</v>
      </c>
      <c r="N8" s="2">
        <f>'[1]Pc, Winter, S3'!N8*Main!$B$3+(_xlfn.IFNA((VLOOKUP($A8,'EV Distribution'!$A$2:$B$1048576,2,FALSE)),0)*'EV Characterization'!N$2)</f>
        <v>1.2751156871494367</v>
      </c>
      <c r="O8" s="2">
        <f>'[1]Pc, Winter, S3'!O8*Main!$B$3+(_xlfn.IFNA((VLOOKUP($A8,'EV Distribution'!$A$2:$B$1048576,2,FALSE)),0)*'EV Characterization'!O$2)</f>
        <v>1.2794164500881751</v>
      </c>
      <c r="P8" s="2">
        <f>'[1]Pc, Winter, S3'!P8*Main!$B$3+(_xlfn.IFNA((VLOOKUP($A8,'EV Distribution'!$A$2:$B$1048576,2,FALSE)),0)*'EV Characterization'!P$2)</f>
        <v>1.2779387248912442</v>
      </c>
      <c r="Q8" s="2">
        <f>'[1]Pc, Winter, S3'!Q8*Main!$B$3+(_xlfn.IFNA((VLOOKUP($A8,'EV Distribution'!$A$2:$B$1048576,2,FALSE)),0)*'EV Characterization'!Q$2)</f>
        <v>1.2804731030515721</v>
      </c>
      <c r="R8" s="2">
        <f>'[1]Pc, Winter, S3'!R8*Main!$B$3+(_xlfn.IFNA((VLOOKUP($A8,'EV Distribution'!$A$2:$B$1048576,2,FALSE)),0)*'EV Characterization'!R$2)</f>
        <v>1.2900200552647199</v>
      </c>
      <c r="S8" s="2">
        <f>'[1]Pc, Winter, S3'!S8*Main!$B$3+(_xlfn.IFNA((VLOOKUP($A8,'EV Distribution'!$A$2:$B$1048576,2,FALSE)),0)*'EV Characterization'!S$2)</f>
        <v>1.5604360133025614</v>
      </c>
      <c r="T8" s="2">
        <f>'[1]Pc, Winter, S3'!T8*Main!$B$3+(_xlfn.IFNA((VLOOKUP($A8,'EV Distribution'!$A$2:$B$1048576,2,FALSE)),0)*'EV Characterization'!T$2)</f>
        <v>1.5909537954878155</v>
      </c>
      <c r="U8" s="2">
        <f>'[1]Pc, Winter, S3'!U8*Main!$B$3+(_xlfn.IFNA((VLOOKUP($A8,'EV Distribution'!$A$2:$B$1048576,2,FALSE)),0)*'EV Characterization'!U$2)</f>
        <v>1.5997221613068813</v>
      </c>
      <c r="V8" s="2">
        <f>'[1]Pc, Winter, S3'!V8*Main!$B$3+(_xlfn.IFNA((VLOOKUP($A8,'EV Distribution'!$A$2:$B$1048576,2,FALSE)),0)*'EV Characterization'!V$2)</f>
        <v>1.6042268397297841</v>
      </c>
      <c r="W8" s="2">
        <f>'[1]Pc, Winter, S3'!W8*Main!$B$3+(_xlfn.IFNA((VLOOKUP($A8,'EV Distribution'!$A$2:$B$1048576,2,FALSE)),0)*'EV Characterization'!W$2)</f>
        <v>1.5486832919112952</v>
      </c>
      <c r="X8" s="2">
        <f>'[1]Pc, Winter, S3'!X8*Main!$B$3+(_xlfn.IFNA((VLOOKUP($A8,'EV Distribution'!$A$2:$B$1048576,2,FALSE)),0)*'EV Characterization'!X$2)</f>
        <v>1.4082178375785914</v>
      </c>
      <c r="Y8" s="2">
        <f>'[1]Pc, Winter, S3'!Y8*Main!$B$3+(_xlfn.IFNA((VLOOKUP($A8,'EV Distribution'!$A$2:$B$1048576,2,FALSE)),0)*'EV Characterization'!Y$2)</f>
        <v>1.1989504688314847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1.9271942796921753</v>
      </c>
      <c r="C9" s="2">
        <f>'[1]Pc, Winter, S3'!C9*Main!$B$3+(_xlfn.IFNA((VLOOKUP($A9,'EV Distribution'!$A$2:$B$1048576,2,FALSE)),0)*'EV Characterization'!C$2)</f>
        <v>1.8285883442904132</v>
      </c>
      <c r="D9" s="2">
        <f>'[1]Pc, Winter, S3'!D9*Main!$B$3+(_xlfn.IFNA((VLOOKUP($A9,'EV Distribution'!$A$2:$B$1048576,2,FALSE)),0)*'EV Characterization'!D$2)</f>
        <v>1.6832436947942517</v>
      </c>
      <c r="E9" s="2">
        <f>'[1]Pc, Winter, S3'!E9*Main!$B$3+(_xlfn.IFNA((VLOOKUP($A9,'EV Distribution'!$A$2:$B$1048576,2,FALSE)),0)*'EV Characterization'!E$2)</f>
        <v>1.6948081855857813</v>
      </c>
      <c r="F9" s="2">
        <f>'[1]Pc, Winter, S3'!F9*Main!$B$3+(_xlfn.IFNA((VLOOKUP($A9,'EV Distribution'!$A$2:$B$1048576,2,FALSE)),0)*'EV Characterization'!F$2)</f>
        <v>1.6218819423770912</v>
      </c>
      <c r="G9" s="2">
        <f>'[1]Pc, Winter, S3'!G9*Main!$B$3+(_xlfn.IFNA((VLOOKUP($A9,'EV Distribution'!$A$2:$B$1048576,2,FALSE)),0)*'EV Characterization'!G$2)</f>
        <v>1.8138813978420592</v>
      </c>
      <c r="H9" s="2">
        <f>'[1]Pc, Winter, S3'!H9*Main!$B$3+(_xlfn.IFNA((VLOOKUP($A9,'EV Distribution'!$A$2:$B$1048576,2,FALSE)),0)*'EV Characterization'!H$2)</f>
        <v>1.9794229956460403</v>
      </c>
      <c r="I9" s="2">
        <f>'[1]Pc, Winter, S3'!I9*Main!$B$3+(_xlfn.IFNA((VLOOKUP($A9,'EV Distribution'!$A$2:$B$1048576,2,FALSE)),0)*'EV Characterization'!I$2)</f>
        <v>1.7642460362932879</v>
      </c>
      <c r="J9" s="2">
        <f>'[1]Pc, Winter, S3'!J9*Main!$B$3+(_xlfn.IFNA((VLOOKUP($A9,'EV Distribution'!$A$2:$B$1048576,2,FALSE)),0)*'EV Characterization'!J$2)</f>
        <v>1.9188850115152893</v>
      </c>
      <c r="K9" s="2">
        <f>'[1]Pc, Winter, S3'!K9*Main!$B$3+(_xlfn.IFNA((VLOOKUP($A9,'EV Distribution'!$A$2:$B$1048576,2,FALSE)),0)*'EV Characterization'!K$2)</f>
        <v>2.1802995076102185</v>
      </c>
      <c r="L9" s="2">
        <f>'[1]Pc, Winter, S3'!L9*Main!$B$3+(_xlfn.IFNA((VLOOKUP($A9,'EV Distribution'!$A$2:$B$1048576,2,FALSE)),0)*'EV Characterization'!L$2)</f>
        <v>2.2881969858143312</v>
      </c>
      <c r="M9" s="2">
        <f>'[1]Pc, Winter, S3'!M9*Main!$B$3+(_xlfn.IFNA((VLOOKUP($A9,'EV Distribution'!$A$2:$B$1048576,2,FALSE)),0)*'EV Characterization'!M$2)</f>
        <v>2.3549422766509203</v>
      </c>
      <c r="N9" s="2">
        <f>'[1]Pc, Winter, S3'!N9*Main!$B$3+(_xlfn.IFNA((VLOOKUP($A9,'EV Distribution'!$A$2:$B$1048576,2,FALSE)),0)*'EV Characterization'!N$2)</f>
        <v>2.3021738842454877</v>
      </c>
      <c r="O9" s="2">
        <f>'[1]Pc, Winter, S3'!O9*Main!$B$3+(_xlfn.IFNA((VLOOKUP($A9,'EV Distribution'!$A$2:$B$1048576,2,FALSE)),0)*'EV Characterization'!O$2)</f>
        <v>2.1068649269868112</v>
      </c>
      <c r="P9" s="2">
        <f>'[1]Pc, Winter, S3'!P9*Main!$B$3+(_xlfn.IFNA((VLOOKUP($A9,'EV Distribution'!$A$2:$B$1048576,2,FALSE)),0)*'EV Characterization'!P$2)</f>
        <v>1.9451839862798823</v>
      </c>
      <c r="Q9" s="2">
        <f>'[1]Pc, Winter, S3'!Q9*Main!$B$3+(_xlfn.IFNA((VLOOKUP($A9,'EV Distribution'!$A$2:$B$1048576,2,FALSE)),0)*'EV Characterization'!Q$2)</f>
        <v>1.9399549548403827</v>
      </c>
      <c r="R9" s="2">
        <f>'[1]Pc, Winter, S3'!R9*Main!$B$3+(_xlfn.IFNA((VLOOKUP($A9,'EV Distribution'!$A$2:$B$1048576,2,FALSE)),0)*'EV Characterization'!R$2)</f>
        <v>2.0209917989935824</v>
      </c>
      <c r="S9" s="2">
        <f>'[1]Pc, Winter, S3'!S9*Main!$B$3+(_xlfn.IFNA((VLOOKUP($A9,'EV Distribution'!$A$2:$B$1048576,2,FALSE)),0)*'EV Characterization'!S$2)</f>
        <v>2.3226517477324706</v>
      </c>
      <c r="T9" s="2">
        <f>'[1]Pc, Winter, S3'!T9*Main!$B$3+(_xlfn.IFNA((VLOOKUP($A9,'EV Distribution'!$A$2:$B$1048576,2,FALSE)),0)*'EV Characterization'!T$2)</f>
        <v>2.3286396212928491</v>
      </c>
      <c r="U9" s="2">
        <f>'[1]Pc, Winter, S3'!U9*Main!$B$3+(_xlfn.IFNA((VLOOKUP($A9,'EV Distribution'!$A$2:$B$1048576,2,FALSE)),0)*'EV Characterization'!U$2)</f>
        <v>2.4542760876246836</v>
      </c>
      <c r="V9" s="2">
        <f>'[1]Pc, Winter, S3'!V9*Main!$B$3+(_xlfn.IFNA((VLOOKUP($A9,'EV Distribution'!$A$2:$B$1048576,2,FALSE)),0)*'EV Characterization'!V$2)</f>
        <v>2.4346353974227468</v>
      </c>
      <c r="W9" s="2">
        <f>'[1]Pc, Winter, S3'!W9*Main!$B$3+(_xlfn.IFNA((VLOOKUP($A9,'EV Distribution'!$A$2:$B$1048576,2,FALSE)),0)*'EV Characterization'!W$2)</f>
        <v>2.3184459954654613</v>
      </c>
      <c r="X9" s="2">
        <f>'[1]Pc, Winter, S3'!X9*Main!$B$3+(_xlfn.IFNA((VLOOKUP($A9,'EV Distribution'!$A$2:$B$1048576,2,FALSE)),0)*'EV Characterization'!X$2)</f>
        <v>2.3941706828804801</v>
      </c>
      <c r="Y9" s="2">
        <f>'[1]Pc, Winter, S3'!Y9*Main!$B$3+(_xlfn.IFNA((VLOOKUP($A9,'EV Distribution'!$A$2:$B$1048576,2,FALSE)),0)*'EV Characterization'!Y$2)</f>
        <v>2.0460983933223624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1.541755406836345</v>
      </c>
      <c r="C10" s="2">
        <f>'[1]Pc, Winter, S3'!C10*Main!$B$3+(_xlfn.IFNA((VLOOKUP($A10,'EV Distribution'!$A$2:$B$1048576,2,FALSE)),0)*'EV Characterization'!C$2)</f>
        <v>1.4628706669348046</v>
      </c>
      <c r="D10" s="2">
        <f>'[1]Pc, Winter, S3'!D10*Main!$B$3+(_xlfn.IFNA((VLOOKUP($A10,'EV Distribution'!$A$2:$B$1048576,2,FALSE)),0)*'EV Characterization'!D$2)</f>
        <v>1.3465950146856591</v>
      </c>
      <c r="E10" s="2">
        <f>'[1]Pc, Winter, S3'!E10*Main!$B$3+(_xlfn.IFNA((VLOOKUP($A10,'EV Distribution'!$A$2:$B$1048576,2,FALSE)),0)*'EV Characterization'!E$2)</f>
        <v>1.355846489485437</v>
      </c>
      <c r="F10" s="2">
        <f>'[1]Pc, Winter, S3'!F10*Main!$B$3+(_xlfn.IFNA((VLOOKUP($A10,'EV Distribution'!$A$2:$B$1048576,2,FALSE)),0)*'EV Characterization'!F$2)</f>
        <v>1.2975055285912604</v>
      </c>
      <c r="G10" s="2">
        <f>'[1]Pc, Winter, S3'!G10*Main!$B$3+(_xlfn.IFNA((VLOOKUP($A10,'EV Distribution'!$A$2:$B$1048576,2,FALSE)),0)*'EV Characterization'!G$2)</f>
        <v>1.4511051518819829</v>
      </c>
      <c r="H10" s="2">
        <f>'[1]Pc, Winter, S3'!H10*Main!$B$3+(_xlfn.IFNA((VLOOKUP($A10,'EV Distribution'!$A$2:$B$1048576,2,FALSE)),0)*'EV Characterization'!H$2)</f>
        <v>1.5835383880356044</v>
      </c>
      <c r="I10" s="2">
        <f>'[1]Pc, Winter, S3'!I10*Main!$B$3+(_xlfn.IFNA((VLOOKUP($A10,'EV Distribution'!$A$2:$B$1048576,2,FALSE)),0)*'EV Characterization'!I$2)</f>
        <v>1.4113967701016255</v>
      </c>
      <c r="J10" s="2">
        <f>'[1]Pc, Winter, S3'!J10*Main!$B$3+(_xlfn.IFNA((VLOOKUP($A10,'EV Distribution'!$A$2:$B$1048576,2,FALSE)),0)*'EV Characterization'!J$2)</f>
        <v>1.5351080007819962</v>
      </c>
      <c r="K10" s="2">
        <f>'[1]Pc, Winter, S3'!K10*Main!$B$3+(_xlfn.IFNA((VLOOKUP($A10,'EV Distribution'!$A$2:$B$1048576,2,FALSE)),0)*'EV Characterization'!K$2)</f>
        <v>1.7442396229048562</v>
      </c>
      <c r="L10" s="2">
        <f>'[1]Pc, Winter, S3'!L10*Main!$B$3+(_xlfn.IFNA((VLOOKUP($A10,'EV Distribution'!$A$2:$B$1048576,2,FALSE)),0)*'EV Characterization'!L$2)</f>
        <v>1.8305575970548082</v>
      </c>
      <c r="M10" s="2">
        <f>'[1]Pc, Winter, S3'!M10*Main!$B$3+(_xlfn.IFNA((VLOOKUP($A10,'EV Distribution'!$A$2:$B$1048576,2,FALSE)),0)*'EV Characterization'!M$2)</f>
        <v>1.8839538213082863</v>
      </c>
      <c r="N10" s="2">
        <f>'[1]Pc, Winter, S3'!N10*Main!$B$3+(_xlfn.IFNA((VLOOKUP($A10,'EV Distribution'!$A$2:$B$1048576,2,FALSE)),0)*'EV Characterization'!N$2)</f>
        <v>1.8417391242162477</v>
      </c>
      <c r="O10" s="2">
        <f>'[1]Pc, Winter, S3'!O10*Main!$B$3+(_xlfn.IFNA((VLOOKUP($A10,'EV Distribution'!$A$2:$B$1048576,2,FALSE)),0)*'EV Characterization'!O$2)</f>
        <v>1.68549198365914</v>
      </c>
      <c r="P10" s="2">
        <f>'[1]Pc, Winter, S3'!P10*Main!$B$3+(_xlfn.IFNA((VLOOKUP($A10,'EV Distribution'!$A$2:$B$1048576,2,FALSE)),0)*'EV Characterization'!P$2)</f>
        <v>1.5561471890089531</v>
      </c>
      <c r="Q10" s="2">
        <f>'[1]Pc, Winter, S3'!Q10*Main!$B$3+(_xlfn.IFNA((VLOOKUP($A10,'EV Distribution'!$A$2:$B$1048576,2,FALSE)),0)*'EV Characterization'!Q$2)</f>
        <v>1.5519639301886017</v>
      </c>
      <c r="R10" s="2">
        <f>'[1]Pc, Winter, S3'!R10*Main!$B$3+(_xlfn.IFNA((VLOOKUP($A10,'EV Distribution'!$A$2:$B$1048576,2,FALSE)),0)*'EV Characterization'!R$2)</f>
        <v>1.6167934391765428</v>
      </c>
      <c r="S10" s="2">
        <f>'[1]Pc, Winter, S3'!S10*Main!$B$3+(_xlfn.IFNA((VLOOKUP($A10,'EV Distribution'!$A$2:$B$1048576,2,FALSE)),0)*'EV Characterization'!S$2)</f>
        <v>1.8581213476651324</v>
      </c>
      <c r="T10" s="2">
        <f>'[1]Pc, Winter, S3'!T10*Main!$B$3+(_xlfn.IFNA((VLOOKUP($A10,'EV Distribution'!$A$2:$B$1048576,2,FALSE)),0)*'EV Characterization'!T$2)</f>
        <v>1.8629116212656789</v>
      </c>
      <c r="U10" s="2">
        <f>'[1]Pc, Winter, S3'!U10*Main!$B$3+(_xlfn.IFNA((VLOOKUP($A10,'EV Distribution'!$A$2:$B$1048576,2,FALSE)),0)*'EV Characterization'!U$2)</f>
        <v>1.9634209037498458</v>
      </c>
      <c r="V10" s="2">
        <f>'[1]Pc, Winter, S3'!V10*Main!$B$3+(_xlfn.IFNA((VLOOKUP($A10,'EV Distribution'!$A$2:$B$1048576,2,FALSE)),0)*'EV Characterization'!V$2)</f>
        <v>1.947708309501984</v>
      </c>
      <c r="W10" s="2">
        <f>'[1]Pc, Winter, S3'!W10*Main!$B$3+(_xlfn.IFNA((VLOOKUP($A10,'EV Distribution'!$A$2:$B$1048576,2,FALSE)),0)*'EV Characterization'!W$2)</f>
        <v>1.8547568384386666</v>
      </c>
      <c r="X10" s="2">
        <f>'[1]Pc, Winter, S3'!X10*Main!$B$3+(_xlfn.IFNA((VLOOKUP($A10,'EV Distribution'!$A$2:$B$1048576,2,FALSE)),0)*'EV Characterization'!X$2)</f>
        <v>1.9153365209784561</v>
      </c>
      <c r="Y10" s="2">
        <f>'[1]Pc, Winter, S3'!Y10*Main!$B$3+(_xlfn.IFNA((VLOOKUP($A10,'EV Distribution'!$A$2:$B$1048576,2,FALSE)),0)*'EV Characterization'!Y$2)</f>
        <v>1.6368786640754669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1.541755406836345</v>
      </c>
      <c r="C11" s="2">
        <f>'[1]Pc, Winter, S3'!C11*Main!$B$3+(_xlfn.IFNA((VLOOKUP($A11,'EV Distribution'!$A$2:$B$1048576,2,FALSE)),0)*'EV Characterization'!C$2)</f>
        <v>1.4628706669348046</v>
      </c>
      <c r="D11" s="2">
        <f>'[1]Pc, Winter, S3'!D11*Main!$B$3+(_xlfn.IFNA((VLOOKUP($A11,'EV Distribution'!$A$2:$B$1048576,2,FALSE)),0)*'EV Characterization'!D$2)</f>
        <v>1.3465950146856591</v>
      </c>
      <c r="E11" s="2">
        <f>'[1]Pc, Winter, S3'!E11*Main!$B$3+(_xlfn.IFNA((VLOOKUP($A11,'EV Distribution'!$A$2:$B$1048576,2,FALSE)),0)*'EV Characterization'!E$2)</f>
        <v>1.355846489485437</v>
      </c>
      <c r="F11" s="2">
        <f>'[1]Pc, Winter, S3'!F11*Main!$B$3+(_xlfn.IFNA((VLOOKUP($A11,'EV Distribution'!$A$2:$B$1048576,2,FALSE)),0)*'EV Characterization'!F$2)</f>
        <v>1.2975055285912604</v>
      </c>
      <c r="G11" s="2">
        <f>'[1]Pc, Winter, S3'!G11*Main!$B$3+(_xlfn.IFNA((VLOOKUP($A11,'EV Distribution'!$A$2:$B$1048576,2,FALSE)),0)*'EV Characterization'!G$2)</f>
        <v>1.4511051518819829</v>
      </c>
      <c r="H11" s="2">
        <f>'[1]Pc, Winter, S3'!H11*Main!$B$3+(_xlfn.IFNA((VLOOKUP($A11,'EV Distribution'!$A$2:$B$1048576,2,FALSE)),0)*'EV Characterization'!H$2)</f>
        <v>1.5835383880356044</v>
      </c>
      <c r="I11" s="2">
        <f>'[1]Pc, Winter, S3'!I11*Main!$B$3+(_xlfn.IFNA((VLOOKUP($A11,'EV Distribution'!$A$2:$B$1048576,2,FALSE)),0)*'EV Characterization'!I$2)</f>
        <v>1.4113967701016255</v>
      </c>
      <c r="J11" s="2">
        <f>'[1]Pc, Winter, S3'!J11*Main!$B$3+(_xlfn.IFNA((VLOOKUP($A11,'EV Distribution'!$A$2:$B$1048576,2,FALSE)),0)*'EV Characterization'!J$2)</f>
        <v>1.5351080007819962</v>
      </c>
      <c r="K11" s="2">
        <f>'[1]Pc, Winter, S3'!K11*Main!$B$3+(_xlfn.IFNA((VLOOKUP($A11,'EV Distribution'!$A$2:$B$1048576,2,FALSE)),0)*'EV Characterization'!K$2)</f>
        <v>1.7442396229048562</v>
      </c>
      <c r="L11" s="2">
        <f>'[1]Pc, Winter, S3'!L11*Main!$B$3+(_xlfn.IFNA((VLOOKUP($A11,'EV Distribution'!$A$2:$B$1048576,2,FALSE)),0)*'EV Characterization'!L$2)</f>
        <v>1.8305575970548082</v>
      </c>
      <c r="M11" s="2">
        <f>'[1]Pc, Winter, S3'!M11*Main!$B$3+(_xlfn.IFNA((VLOOKUP($A11,'EV Distribution'!$A$2:$B$1048576,2,FALSE)),0)*'EV Characterization'!M$2)</f>
        <v>1.8839538213082863</v>
      </c>
      <c r="N11" s="2">
        <f>'[1]Pc, Winter, S3'!N11*Main!$B$3+(_xlfn.IFNA((VLOOKUP($A11,'EV Distribution'!$A$2:$B$1048576,2,FALSE)),0)*'EV Characterization'!N$2)</f>
        <v>1.8417391242162477</v>
      </c>
      <c r="O11" s="2">
        <f>'[1]Pc, Winter, S3'!O11*Main!$B$3+(_xlfn.IFNA((VLOOKUP($A11,'EV Distribution'!$A$2:$B$1048576,2,FALSE)),0)*'EV Characterization'!O$2)</f>
        <v>1.68549198365914</v>
      </c>
      <c r="P11" s="2">
        <f>'[1]Pc, Winter, S3'!P11*Main!$B$3+(_xlfn.IFNA((VLOOKUP($A11,'EV Distribution'!$A$2:$B$1048576,2,FALSE)),0)*'EV Characterization'!P$2)</f>
        <v>1.5561471890089531</v>
      </c>
      <c r="Q11" s="2">
        <f>'[1]Pc, Winter, S3'!Q11*Main!$B$3+(_xlfn.IFNA((VLOOKUP($A11,'EV Distribution'!$A$2:$B$1048576,2,FALSE)),0)*'EV Characterization'!Q$2)</f>
        <v>1.5519639301886017</v>
      </c>
      <c r="R11" s="2">
        <f>'[1]Pc, Winter, S3'!R11*Main!$B$3+(_xlfn.IFNA((VLOOKUP($A11,'EV Distribution'!$A$2:$B$1048576,2,FALSE)),0)*'EV Characterization'!R$2)</f>
        <v>1.6167934391765428</v>
      </c>
      <c r="S11" s="2">
        <f>'[1]Pc, Winter, S3'!S11*Main!$B$3+(_xlfn.IFNA((VLOOKUP($A11,'EV Distribution'!$A$2:$B$1048576,2,FALSE)),0)*'EV Characterization'!S$2)</f>
        <v>1.8581213476651324</v>
      </c>
      <c r="T11" s="2">
        <f>'[1]Pc, Winter, S3'!T11*Main!$B$3+(_xlfn.IFNA((VLOOKUP($A11,'EV Distribution'!$A$2:$B$1048576,2,FALSE)),0)*'EV Characterization'!T$2)</f>
        <v>1.8629116212656789</v>
      </c>
      <c r="U11" s="2">
        <f>'[1]Pc, Winter, S3'!U11*Main!$B$3+(_xlfn.IFNA((VLOOKUP($A11,'EV Distribution'!$A$2:$B$1048576,2,FALSE)),0)*'EV Characterization'!U$2)</f>
        <v>1.9634209037498458</v>
      </c>
      <c r="V11" s="2">
        <f>'[1]Pc, Winter, S3'!V11*Main!$B$3+(_xlfn.IFNA((VLOOKUP($A11,'EV Distribution'!$A$2:$B$1048576,2,FALSE)),0)*'EV Characterization'!V$2)</f>
        <v>1.947708309501984</v>
      </c>
      <c r="W11" s="2">
        <f>'[1]Pc, Winter, S3'!W11*Main!$B$3+(_xlfn.IFNA((VLOOKUP($A11,'EV Distribution'!$A$2:$B$1048576,2,FALSE)),0)*'EV Characterization'!W$2)</f>
        <v>1.8547568384386666</v>
      </c>
      <c r="X11" s="2">
        <f>'[1]Pc, Winter, S3'!X11*Main!$B$3+(_xlfn.IFNA((VLOOKUP($A11,'EV Distribution'!$A$2:$B$1048576,2,FALSE)),0)*'EV Characterization'!X$2)</f>
        <v>1.9153365209784561</v>
      </c>
      <c r="Y11" s="2">
        <f>'[1]Pc, Winter, S3'!Y11*Main!$B$3+(_xlfn.IFNA((VLOOKUP($A11,'EV Distribution'!$A$2:$B$1048576,2,FALSE)),0)*'EV Characterization'!Y$2)</f>
        <v>1.6368786640754669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8.5586896969116761</v>
      </c>
      <c r="C12" s="2">
        <f>'[1]Pc, Winter, S3'!C12*Main!$B$3+(_xlfn.IFNA((VLOOKUP($A12,'EV Distribution'!$A$2:$B$1048576,2,FALSE)),0)*'EV Characterization'!C$2)</f>
        <v>8.0367191301539105</v>
      </c>
      <c r="D12" s="2">
        <f>'[1]Pc, Winter, S3'!D12*Main!$B$3+(_xlfn.IFNA((VLOOKUP($A12,'EV Distribution'!$A$2:$B$1048576,2,FALSE)),0)*'EV Characterization'!D$2)</f>
        <v>7.2791488991938342</v>
      </c>
      <c r="E12" s="2">
        <f>'[1]Pc, Winter, S3'!E12*Main!$B$3+(_xlfn.IFNA((VLOOKUP($A12,'EV Distribution'!$A$2:$B$1048576,2,FALSE)),0)*'EV Characterization'!E$2)</f>
        <v>6.8914218918578838</v>
      </c>
      <c r="F12" s="2">
        <f>'[1]Pc, Winter, S3'!F12*Main!$B$3+(_xlfn.IFNA((VLOOKUP($A12,'EV Distribution'!$A$2:$B$1048576,2,FALSE)),0)*'EV Characterization'!F$2)</f>
        <v>6.5414669406816701</v>
      </c>
      <c r="G12" s="2">
        <f>'[1]Pc, Winter, S3'!G12*Main!$B$3+(_xlfn.IFNA((VLOOKUP($A12,'EV Distribution'!$A$2:$B$1048576,2,FALSE)),0)*'EV Characterization'!G$2)</f>
        <v>6.8706121503991575</v>
      </c>
      <c r="H12" s="2">
        <f>'[1]Pc, Winter, S3'!H12*Main!$B$3+(_xlfn.IFNA((VLOOKUP($A12,'EV Distribution'!$A$2:$B$1048576,2,FALSE)),0)*'EV Characterization'!H$2)</f>
        <v>7.5460292122112511</v>
      </c>
      <c r="I12" s="2">
        <f>'[1]Pc, Winter, S3'!I12*Main!$B$3+(_xlfn.IFNA((VLOOKUP($A12,'EV Distribution'!$A$2:$B$1048576,2,FALSE)),0)*'EV Characterization'!I$2)</f>
        <v>6.600156184315277</v>
      </c>
      <c r="J12" s="2">
        <f>'[1]Pc, Winter, S3'!J12*Main!$B$3+(_xlfn.IFNA((VLOOKUP($A12,'EV Distribution'!$A$2:$B$1048576,2,FALSE)),0)*'EV Characterization'!J$2)</f>
        <v>7.393744233751347</v>
      </c>
      <c r="K12" s="2">
        <f>'[1]Pc, Winter, S3'!K12*Main!$B$3+(_xlfn.IFNA((VLOOKUP($A12,'EV Distribution'!$A$2:$B$1048576,2,FALSE)),0)*'EV Characterization'!K$2)</f>
        <v>8.4465161838805827</v>
      </c>
      <c r="L12" s="2">
        <f>'[1]Pc, Winter, S3'!L12*Main!$B$3+(_xlfn.IFNA((VLOOKUP($A12,'EV Distribution'!$A$2:$B$1048576,2,FALSE)),0)*'EV Characterization'!L$2)</f>
        <v>8.874309206206517</v>
      </c>
      <c r="M12" s="2">
        <f>'[1]Pc, Winter, S3'!M12*Main!$B$3+(_xlfn.IFNA((VLOOKUP($A12,'EV Distribution'!$A$2:$B$1048576,2,FALSE)),0)*'EV Characterization'!M$2)</f>
        <v>9.0804367784720359</v>
      </c>
      <c r="N12" s="2">
        <f>'[1]Pc, Winter, S3'!N12*Main!$B$3+(_xlfn.IFNA((VLOOKUP($A12,'EV Distribution'!$A$2:$B$1048576,2,FALSE)),0)*'EV Characterization'!N$2)</f>
        <v>9.1867638938637786</v>
      </c>
      <c r="O12" s="2">
        <f>'[1]Pc, Winter, S3'!O12*Main!$B$3+(_xlfn.IFNA((VLOOKUP($A12,'EV Distribution'!$A$2:$B$1048576,2,FALSE)),0)*'EV Characterization'!O$2)</f>
        <v>9.115624988022299</v>
      </c>
      <c r="P12" s="2">
        <f>'[1]Pc, Winter, S3'!P12*Main!$B$3+(_xlfn.IFNA((VLOOKUP($A12,'EV Distribution'!$A$2:$B$1048576,2,FALSE)),0)*'EV Characterization'!P$2)</f>
        <v>8.4547147741212072</v>
      </c>
      <c r="Q12" s="2">
        <f>'[1]Pc, Winter, S3'!Q12*Main!$B$3+(_xlfn.IFNA((VLOOKUP($A12,'EV Distribution'!$A$2:$B$1048576,2,FALSE)),0)*'EV Characterization'!Q$2)</f>
        <v>8.623929275732948</v>
      </c>
      <c r="R12" s="2">
        <f>'[1]Pc, Winter, S3'!R12*Main!$B$3+(_xlfn.IFNA((VLOOKUP($A12,'EV Distribution'!$A$2:$B$1048576,2,FALSE)),0)*'EV Characterization'!R$2)</f>
        <v>8.2363678607476878</v>
      </c>
      <c r="S12" s="2">
        <f>'[1]Pc, Winter, S3'!S12*Main!$B$3+(_xlfn.IFNA((VLOOKUP($A12,'EV Distribution'!$A$2:$B$1048576,2,FALSE)),0)*'EV Characterization'!S$2)</f>
        <v>8.7888162267451779</v>
      </c>
      <c r="T12" s="2">
        <f>'[1]Pc, Winter, S3'!T12*Main!$B$3+(_xlfn.IFNA((VLOOKUP($A12,'EV Distribution'!$A$2:$B$1048576,2,FALSE)),0)*'EV Characterization'!T$2)</f>
        <v>8.9243882464452771</v>
      </c>
      <c r="U12" s="2">
        <f>'[1]Pc, Winter, S3'!U12*Main!$B$3+(_xlfn.IFNA((VLOOKUP($A12,'EV Distribution'!$A$2:$B$1048576,2,FALSE)),0)*'EV Characterization'!U$2)</f>
        <v>9.2786600251381621</v>
      </c>
      <c r="V12" s="2">
        <f>'[1]Pc, Winter, S3'!V12*Main!$B$3+(_xlfn.IFNA((VLOOKUP($A12,'EV Distribution'!$A$2:$B$1048576,2,FALSE)),0)*'EV Characterization'!V$2)</f>
        <v>9.1677963190640579</v>
      </c>
      <c r="W12" s="2">
        <f>'[1]Pc, Winter, S3'!W12*Main!$B$3+(_xlfn.IFNA((VLOOKUP($A12,'EV Distribution'!$A$2:$B$1048576,2,FALSE)),0)*'EV Characterization'!W$2)</f>
        <v>8.527359973561671</v>
      </c>
      <c r="X12" s="2">
        <f>'[1]Pc, Winter, S3'!X12*Main!$B$3+(_xlfn.IFNA((VLOOKUP($A12,'EV Distribution'!$A$2:$B$1048576,2,FALSE)),0)*'EV Characterization'!X$2)</f>
        <v>9.4601200520387945</v>
      </c>
      <c r="Y12" s="2">
        <f>'[1]Pc, Winter, S3'!Y12*Main!$B$3+(_xlfn.IFNA((VLOOKUP($A12,'EV Distribution'!$A$2:$B$1048576,2,FALSE)),0)*'EV Characterization'!Y$2)</f>
        <v>8.4569795849048006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7.9586863918340507</v>
      </c>
      <c r="C13" s="2">
        <f>'[1]Pc, Winter, S3'!C13*Main!$B$3+(_xlfn.IFNA((VLOOKUP($A13,'EV Distribution'!$A$2:$B$1048576,2,FALSE)),0)*'EV Characterization'!C$2)</f>
        <v>7.2219057376867575</v>
      </c>
      <c r="D13" s="2">
        <f>'[1]Pc, Winter, S3'!D13*Main!$B$3+(_xlfn.IFNA((VLOOKUP($A13,'EV Distribution'!$A$2:$B$1048576,2,FALSE)),0)*'EV Characterization'!D$2)</f>
        <v>6.6753162851133636</v>
      </c>
      <c r="E13" s="2">
        <f>'[1]Pc, Winter, S3'!E13*Main!$B$3+(_xlfn.IFNA((VLOOKUP($A13,'EV Distribution'!$A$2:$B$1048576,2,FALSE)),0)*'EV Characterization'!E$2)</f>
        <v>6.3578267582834291</v>
      </c>
      <c r="F13" s="2">
        <f>'[1]Pc, Winter, S3'!F13*Main!$B$3+(_xlfn.IFNA((VLOOKUP($A13,'EV Distribution'!$A$2:$B$1048576,2,FALSE)),0)*'EV Characterization'!F$2)</f>
        <v>6.1341613996928608</v>
      </c>
      <c r="G13" s="2">
        <f>'[1]Pc, Winter, S3'!G13*Main!$B$3+(_xlfn.IFNA((VLOOKUP($A13,'EV Distribution'!$A$2:$B$1048576,2,FALSE)),0)*'EV Characterization'!G$2)</f>
        <v>6.525558464650433</v>
      </c>
      <c r="H13" s="2">
        <f>'[1]Pc, Winter, S3'!H13*Main!$B$3+(_xlfn.IFNA((VLOOKUP($A13,'EV Distribution'!$A$2:$B$1048576,2,FALSE)),0)*'EV Characterization'!H$2)</f>
        <v>7.4647425372816949</v>
      </c>
      <c r="I13" s="2">
        <f>'[1]Pc, Winter, S3'!I13*Main!$B$3+(_xlfn.IFNA((VLOOKUP($A13,'EV Distribution'!$A$2:$B$1048576,2,FALSE)),0)*'EV Characterization'!I$2)</f>
        <v>6.4994499748703394</v>
      </c>
      <c r="J13" s="2">
        <f>'[1]Pc, Winter, S3'!J13*Main!$B$3+(_xlfn.IFNA((VLOOKUP($A13,'EV Distribution'!$A$2:$B$1048576,2,FALSE)),0)*'EV Characterization'!J$2)</f>
        <v>7.3454249888302776</v>
      </c>
      <c r="K13" s="2">
        <f>'[1]Pc, Winter, S3'!K13*Main!$B$3+(_xlfn.IFNA((VLOOKUP($A13,'EV Distribution'!$A$2:$B$1048576,2,FALSE)),0)*'EV Characterization'!K$2)</f>
        <v>8.5814170709445747</v>
      </c>
      <c r="L13" s="2">
        <f>'[1]Pc, Winter, S3'!L13*Main!$B$3+(_xlfn.IFNA((VLOOKUP($A13,'EV Distribution'!$A$2:$B$1048576,2,FALSE)),0)*'EV Characterization'!L$2)</f>
        <v>9.5841656423248267</v>
      </c>
      <c r="M13" s="2">
        <f>'[1]Pc, Winter, S3'!M13*Main!$B$3+(_xlfn.IFNA((VLOOKUP($A13,'EV Distribution'!$A$2:$B$1048576,2,FALSE)),0)*'EV Characterization'!M$2)</f>
        <v>10.145340254744449</v>
      </c>
      <c r="N13" s="2">
        <f>'[1]Pc, Winter, S3'!N13*Main!$B$3+(_xlfn.IFNA((VLOOKUP($A13,'EV Distribution'!$A$2:$B$1048576,2,FALSE)),0)*'EV Characterization'!N$2)</f>
        <v>10.123454308103323</v>
      </c>
      <c r="O13" s="2">
        <f>'[1]Pc, Winter, S3'!O13*Main!$B$3+(_xlfn.IFNA((VLOOKUP($A13,'EV Distribution'!$A$2:$B$1048576,2,FALSE)),0)*'EV Characterization'!O$2)</f>
        <v>9.3039679356226586</v>
      </c>
      <c r="P13" s="2">
        <f>'[1]Pc, Winter, S3'!P13*Main!$B$3+(_xlfn.IFNA((VLOOKUP($A13,'EV Distribution'!$A$2:$B$1048576,2,FALSE)),0)*'EV Characterization'!P$2)</f>
        <v>8.5973604188304282</v>
      </c>
      <c r="Q13" s="2">
        <f>'[1]Pc, Winter, S3'!Q13*Main!$B$3+(_xlfn.IFNA((VLOOKUP($A13,'EV Distribution'!$A$2:$B$1048576,2,FALSE)),0)*'EV Characterization'!Q$2)</f>
        <v>8.2338969680298284</v>
      </c>
      <c r="R13" s="2">
        <f>'[1]Pc, Winter, S3'!R13*Main!$B$3+(_xlfn.IFNA((VLOOKUP($A13,'EV Distribution'!$A$2:$B$1048576,2,FALSE)),0)*'EV Characterization'!R$2)</f>
        <v>8.452046395104988</v>
      </c>
      <c r="S13" s="2">
        <f>'[1]Pc, Winter, S3'!S13*Main!$B$3+(_xlfn.IFNA((VLOOKUP($A13,'EV Distribution'!$A$2:$B$1048576,2,FALSE)),0)*'EV Characterization'!S$2)</f>
        <v>8.800580769229235</v>
      </c>
      <c r="T13" s="2">
        <f>'[1]Pc, Winter, S3'!T13*Main!$B$3+(_xlfn.IFNA((VLOOKUP($A13,'EV Distribution'!$A$2:$B$1048576,2,FALSE)),0)*'EV Characterization'!T$2)</f>
        <v>9.0742940704074577</v>
      </c>
      <c r="U13" s="2">
        <f>'[1]Pc, Winter, S3'!U13*Main!$B$3+(_xlfn.IFNA((VLOOKUP($A13,'EV Distribution'!$A$2:$B$1048576,2,FALSE)),0)*'EV Characterization'!U$2)</f>
        <v>9.4512600521288839</v>
      </c>
      <c r="V13" s="2">
        <f>'[1]Pc, Winter, S3'!V13*Main!$B$3+(_xlfn.IFNA((VLOOKUP($A13,'EV Distribution'!$A$2:$B$1048576,2,FALSE)),0)*'EV Characterization'!V$2)</f>
        <v>9.4677528932519923</v>
      </c>
      <c r="W13" s="2">
        <f>'[1]Pc, Winter, S3'!W13*Main!$B$3+(_xlfn.IFNA((VLOOKUP($A13,'EV Distribution'!$A$2:$B$1048576,2,FALSE)),0)*'EV Characterization'!W$2)</f>
        <v>9.1877480227242838</v>
      </c>
      <c r="X13" s="2">
        <f>'[1]Pc, Winter, S3'!X13*Main!$B$3+(_xlfn.IFNA((VLOOKUP($A13,'EV Distribution'!$A$2:$B$1048576,2,FALSE)),0)*'EV Characterization'!X$2)</f>
        <v>9.6222358373226484</v>
      </c>
      <c r="Y13" s="2">
        <f>'[1]Pc, Winter, S3'!Y13*Main!$B$3+(_xlfn.IFNA((VLOOKUP($A13,'EV Distribution'!$A$2:$B$1048576,2,FALSE)),0)*'EV Characterization'!Y$2)</f>
        <v>8.5866413292525632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7.9212697581358293</v>
      </c>
      <c r="C14" s="2">
        <f>'[1]Pc, Winter, S3'!C14*Main!$B$3+(_xlfn.IFNA((VLOOKUP($A14,'EV Distribution'!$A$2:$B$1048576,2,FALSE)),0)*'EV Characterization'!C$2)</f>
        <v>7.750950584521747</v>
      </c>
      <c r="D14" s="2">
        <f>'[1]Pc, Winter, S3'!D14*Main!$B$3+(_xlfn.IFNA((VLOOKUP($A14,'EV Distribution'!$A$2:$B$1048576,2,FALSE)),0)*'EV Characterization'!D$2)</f>
        <v>7.803512847333069</v>
      </c>
      <c r="E14" s="2">
        <f>'[1]Pc, Winter, S3'!E14*Main!$B$3+(_xlfn.IFNA((VLOOKUP($A14,'EV Distribution'!$A$2:$B$1048576,2,FALSE)),0)*'EV Characterization'!E$2)</f>
        <v>7.6153347817301897</v>
      </c>
      <c r="F14" s="2">
        <f>'[1]Pc, Winter, S3'!F14*Main!$B$3+(_xlfn.IFNA((VLOOKUP($A14,'EV Distribution'!$A$2:$B$1048576,2,FALSE)),0)*'EV Characterization'!F$2)</f>
        <v>7.6914359892572195</v>
      </c>
      <c r="G14" s="2">
        <f>'[1]Pc, Winter, S3'!G14*Main!$B$3+(_xlfn.IFNA((VLOOKUP($A14,'EV Distribution'!$A$2:$B$1048576,2,FALSE)),0)*'EV Characterization'!G$2)</f>
        <v>7.5753849227972241</v>
      </c>
      <c r="H14" s="2">
        <f>'[1]Pc, Winter, S3'!H14*Main!$B$3+(_xlfn.IFNA((VLOOKUP($A14,'EV Distribution'!$A$2:$B$1048576,2,FALSE)),0)*'EV Characterization'!H$2)</f>
        <v>7.6124091273152192</v>
      </c>
      <c r="I14" s="2">
        <f>'[1]Pc, Winter, S3'!I14*Main!$B$3+(_xlfn.IFNA((VLOOKUP($A14,'EV Distribution'!$A$2:$B$1048576,2,FALSE)),0)*'EV Characterization'!I$2)</f>
        <v>6.8039118864194998</v>
      </c>
      <c r="J14" s="2">
        <f>'[1]Pc, Winter, S3'!J14*Main!$B$3+(_xlfn.IFNA((VLOOKUP($A14,'EV Distribution'!$A$2:$B$1048576,2,FALSE)),0)*'EV Characterization'!J$2)</f>
        <v>6.8147268337034603</v>
      </c>
      <c r="K14" s="2">
        <f>'[1]Pc, Winter, S3'!K14*Main!$B$3+(_xlfn.IFNA((VLOOKUP($A14,'EV Distribution'!$A$2:$B$1048576,2,FALSE)),0)*'EV Characterization'!K$2)</f>
        <v>6.9541223738493416</v>
      </c>
      <c r="L14" s="2">
        <f>'[1]Pc, Winter, S3'!L14*Main!$B$3+(_xlfn.IFNA((VLOOKUP($A14,'EV Distribution'!$A$2:$B$1048576,2,FALSE)),0)*'EV Characterization'!L$2)</f>
        <v>6.8092964108241567</v>
      </c>
      <c r="M14" s="2">
        <f>'[1]Pc, Winter, S3'!M14*Main!$B$3+(_xlfn.IFNA((VLOOKUP($A14,'EV Distribution'!$A$2:$B$1048576,2,FALSE)),0)*'EV Characterization'!M$2)</f>
        <v>6.6827347435281697</v>
      </c>
      <c r="N14" s="2">
        <f>'[1]Pc, Winter, S3'!N14*Main!$B$3+(_xlfn.IFNA((VLOOKUP($A14,'EV Distribution'!$A$2:$B$1048576,2,FALSE)),0)*'EV Characterization'!N$2)</f>
        <v>6.5177825586508611</v>
      </c>
      <c r="O14" s="2">
        <f>'[1]Pc, Winter, S3'!O14*Main!$B$3+(_xlfn.IFNA((VLOOKUP($A14,'EV Distribution'!$A$2:$B$1048576,2,FALSE)),0)*'EV Characterization'!O$2)</f>
        <v>7.1468818650913422</v>
      </c>
      <c r="P14" s="2">
        <f>'[1]Pc, Winter, S3'!P14*Main!$B$3+(_xlfn.IFNA((VLOOKUP($A14,'EV Distribution'!$A$2:$B$1048576,2,FALSE)),0)*'EV Characterization'!P$2)</f>
        <v>7.39872026705343</v>
      </c>
      <c r="Q14" s="2">
        <f>'[1]Pc, Winter, S3'!Q14*Main!$B$3+(_xlfn.IFNA((VLOOKUP($A14,'EV Distribution'!$A$2:$B$1048576,2,FALSE)),0)*'EV Characterization'!Q$2)</f>
        <v>7.0623462004852957</v>
      </c>
      <c r="R14" s="2">
        <f>'[1]Pc, Winter, S3'!R14*Main!$B$3+(_xlfn.IFNA((VLOOKUP($A14,'EV Distribution'!$A$2:$B$1048576,2,FALSE)),0)*'EV Characterization'!R$2)</f>
        <v>7.1157666338490264</v>
      </c>
      <c r="S14" s="2">
        <f>'[1]Pc, Winter, S3'!S14*Main!$B$3+(_xlfn.IFNA((VLOOKUP($A14,'EV Distribution'!$A$2:$B$1048576,2,FALSE)),0)*'EV Characterization'!S$2)</f>
        <v>7.0526707959552661</v>
      </c>
      <c r="T14" s="2">
        <f>'[1]Pc, Winter, S3'!T14*Main!$B$3+(_xlfn.IFNA((VLOOKUP($A14,'EV Distribution'!$A$2:$B$1048576,2,FALSE)),0)*'EV Characterization'!T$2)</f>
        <v>6.8999637263915652</v>
      </c>
      <c r="U14" s="2">
        <f>'[1]Pc, Winter, S3'!U14*Main!$B$3+(_xlfn.IFNA((VLOOKUP($A14,'EV Distribution'!$A$2:$B$1048576,2,FALSE)),0)*'EV Characterization'!U$2)</f>
        <v>6.700609910981739</v>
      </c>
      <c r="V14" s="2">
        <f>'[1]Pc, Winter, S3'!V14*Main!$B$3+(_xlfn.IFNA((VLOOKUP($A14,'EV Distribution'!$A$2:$B$1048576,2,FALSE)),0)*'EV Characterization'!V$2)</f>
        <v>6.6966163714066091</v>
      </c>
      <c r="W14" s="2">
        <f>'[1]Pc, Winter, S3'!W14*Main!$B$3+(_xlfn.IFNA((VLOOKUP($A14,'EV Distribution'!$A$2:$B$1048576,2,FALSE)),0)*'EV Characterization'!W$2)</f>
        <v>6.6608245214744812</v>
      </c>
      <c r="X14" s="2">
        <f>'[1]Pc, Winter, S3'!X14*Main!$B$3+(_xlfn.IFNA((VLOOKUP($A14,'EV Distribution'!$A$2:$B$1048576,2,FALSE)),0)*'EV Characterization'!X$2)</f>
        <v>7.8610984242570119</v>
      </c>
      <c r="Y14" s="2">
        <f>'[1]Pc, Winter, S3'!Y14*Main!$B$3+(_xlfn.IFNA((VLOOKUP($A14,'EV Distribution'!$A$2:$B$1048576,2,FALSE)),0)*'EV Characterization'!Y$2)</f>
        <v>7.9136512274408055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0.8316375393635046</v>
      </c>
      <c r="C2" s="2">
        <f>'[2]Qc, Winter, S1'!C2*Main!$B$3</f>
        <v>0.58756597276212474</v>
      </c>
      <c r="D2" s="2">
        <f>'[2]Qc, Winter, S1'!D2*Main!$B$3</f>
        <v>0.50935643039333767</v>
      </c>
      <c r="E2" s="2">
        <f>'[2]Qc, Winter, S1'!E2*Main!$B$3</f>
        <v>0.65290657290863363</v>
      </c>
      <c r="F2" s="2">
        <f>'[2]Qc, Winter, S1'!F2*Main!$B$3</f>
        <v>0.5621718411938369</v>
      </c>
      <c r="G2" s="2">
        <f>'[2]Qc, Winter, S1'!G2*Main!$B$3</f>
        <v>0.46220119341000837</v>
      </c>
      <c r="H2" s="2">
        <f>'[2]Qc, Winter, S1'!H2*Main!$B$3</f>
        <v>0.38242460490300989</v>
      </c>
      <c r="I2" s="2">
        <f>'[2]Qc, Winter, S1'!I2*Main!$B$3</f>
        <v>1.3363959225775139</v>
      </c>
      <c r="J2" s="2">
        <f>'[2]Qc, Winter, S1'!J2*Main!$B$3</f>
        <v>1.3975907611322211</v>
      </c>
      <c r="K2" s="2">
        <f>'[2]Qc, Winter, S1'!K2*Main!$B$3</f>
        <v>1.1987204964357812</v>
      </c>
      <c r="L2" s="2">
        <f>'[2]Qc, Winter, S1'!L2*Main!$B$3</f>
        <v>1.3965964056039619</v>
      </c>
      <c r="M2" s="2">
        <f>'[2]Qc, Winter, S1'!M2*Main!$B$3</f>
        <v>1.2977157349212558</v>
      </c>
      <c r="N2" s="2">
        <f>'[2]Qc, Winter, S1'!N2*Main!$B$3</f>
        <v>1.3034331926398095</v>
      </c>
      <c r="O2" s="2">
        <f>'[2]Qc, Winter, S1'!O2*Main!$B$3</f>
        <v>1.1639161731641119</v>
      </c>
      <c r="P2" s="2">
        <f>'[2]Qc, Winter, S1'!P2*Main!$B$3</f>
        <v>0.69067303781664668</v>
      </c>
      <c r="Q2" s="2">
        <f>'[2]Qc, Winter, S1'!Q2*Main!$B$3</f>
        <v>1.0813818446447068</v>
      </c>
      <c r="R2" s="2">
        <f>'[2]Qc, Winter, S1'!R2*Main!$B$3</f>
        <v>1.2969507623383492</v>
      </c>
      <c r="S2" s="2">
        <f>'[2]Qc, Winter, S1'!S2*Main!$B$3</f>
        <v>1.2101363172390942</v>
      </c>
      <c r="T2" s="2">
        <f>'[2]Qc, Winter, S1'!T2*Main!$B$3</f>
        <v>0.84576588646086093</v>
      </c>
      <c r="U2" s="2">
        <f>'[2]Qc, Winter, S1'!U2*Main!$B$3</f>
        <v>0.87743186321127176</v>
      </c>
      <c r="V2" s="2">
        <f>'[2]Qc, Winter, S1'!V2*Main!$B$3</f>
        <v>0.81725111790214011</v>
      </c>
      <c r="W2" s="2">
        <f>'[2]Qc, Winter, S1'!W2*Main!$B$3</f>
        <v>0.50694743952148258</v>
      </c>
      <c r="X2" s="2">
        <f>'[2]Qc, Winter, S1'!X2*Main!$B$3</f>
        <v>0.40439510820627189</v>
      </c>
      <c r="Y2" s="2">
        <f>'[2]Qc, Winter, S1'!Y2*Main!$B$3</f>
        <v>0.41913809474637337</v>
      </c>
    </row>
    <row r="3" spans="1:25" x14ac:dyDescent="0.25">
      <c r="A3">
        <v>5</v>
      </c>
      <c r="B3" s="2">
        <f>'[2]Qc, Winter, S1'!B3*Main!$B$3</f>
        <v>-0.49810805864545227</v>
      </c>
      <c r="C3" s="2">
        <f>'[2]Qc, Winter, S1'!C3*Main!$B$3</f>
        <v>-0.49799823976715102</v>
      </c>
      <c r="D3" s="2">
        <f>'[2]Qc, Winter, S1'!D3*Main!$B$3</f>
        <v>-0.5117395000524767</v>
      </c>
      <c r="E3" s="2">
        <f>'[2]Qc, Winter, S1'!E3*Main!$B$3</f>
        <v>-0.53518231834442465</v>
      </c>
      <c r="F3" s="2">
        <f>'[2]Qc, Winter, S1'!F3*Main!$B$3</f>
        <v>-0.53004289377584857</v>
      </c>
      <c r="G3" s="2">
        <f>'[2]Qc, Winter, S1'!G3*Main!$B$3</f>
        <v>-0.48645548417026946</v>
      </c>
      <c r="H3" s="2">
        <f>'[2]Qc, Winter, S1'!H3*Main!$B$3</f>
        <v>-0.30845105369089926</v>
      </c>
      <c r="I3" s="2">
        <f>'[2]Qc, Winter, S1'!I3*Main!$B$3</f>
        <v>-5.929314164545562E-2</v>
      </c>
      <c r="J3" s="2">
        <f>'[2]Qc, Winter, S1'!J3*Main!$B$3</f>
        <v>-6.371800148562505E-2</v>
      </c>
      <c r="K3" s="2">
        <f>'[2]Qc, Winter, S1'!K3*Main!$B$3</f>
        <v>-4.2226348066127357E-2</v>
      </c>
      <c r="L3" s="2">
        <f>'[2]Qc, Winter, S1'!L3*Main!$B$3</f>
        <v>-3.7197088651594996E-2</v>
      </c>
      <c r="M3" s="2">
        <f>'[2]Qc, Winter, S1'!M3*Main!$B$3</f>
        <v>-0.16600820206384528</v>
      </c>
      <c r="N3" s="2">
        <f>'[2]Qc, Winter, S1'!N3*Main!$B$3</f>
        <v>-0.24252015233953914</v>
      </c>
      <c r="O3" s="2">
        <f>'[2]Qc, Winter, S1'!O3*Main!$B$3</f>
        <v>-0.31438725874271839</v>
      </c>
      <c r="P3" s="2">
        <f>'[2]Qc, Winter, S1'!P3*Main!$B$3</f>
        <v>-0.31202367946107973</v>
      </c>
      <c r="Q3" s="2">
        <f>'[2]Qc, Winter, S1'!Q3*Main!$B$3</f>
        <v>-0.31730037762753244</v>
      </c>
      <c r="R3" s="2">
        <f>'[2]Qc, Winter, S1'!R3*Main!$B$3</f>
        <v>-0.24947331977879919</v>
      </c>
      <c r="S3" s="2">
        <f>'[2]Qc, Winter, S1'!S3*Main!$B$3</f>
        <v>8.1994781444795939E-2</v>
      </c>
      <c r="T3" s="2">
        <f>'[2]Qc, Winter, S1'!T3*Main!$B$3</f>
        <v>-1.1555914075092389E-2</v>
      </c>
      <c r="U3" s="2">
        <f>'[2]Qc, Winter, S1'!U3*Main!$B$3</f>
        <v>-0.13640949149551235</v>
      </c>
      <c r="V3" s="2">
        <f>'[2]Qc, Winter, S1'!V3*Main!$B$3</f>
        <v>-0.2528537625119523</v>
      </c>
      <c r="W3" s="2">
        <f>'[2]Qc, Winter, S1'!W3*Main!$B$3</f>
        <v>-0.33260809043551137</v>
      </c>
      <c r="X3" s="2">
        <f>'[2]Qc, Winter, S1'!X3*Main!$B$3</f>
        <v>-0.3647899685741226</v>
      </c>
      <c r="Y3" s="2">
        <f>'[2]Qc, Winter, S1'!Y3*Main!$B$3</f>
        <v>-0.41766706592473063</v>
      </c>
    </row>
    <row r="4" spans="1:25" x14ac:dyDescent="0.25">
      <c r="A4">
        <v>8</v>
      </c>
      <c r="B4" s="2">
        <f>'[2]Qc, Winter, S1'!B4*Main!$B$3</f>
        <v>-1.3367205313520245</v>
      </c>
      <c r="C4" s="2">
        <f>'[2]Qc, Winter, S1'!C4*Main!$B$3</f>
        <v>-1.4423253328043804</v>
      </c>
      <c r="D4" s="2">
        <f>'[2]Qc, Winter, S1'!D4*Main!$B$3</f>
        <v>-1.4687807500551353</v>
      </c>
      <c r="E4" s="2">
        <f>'[2]Qc, Winter, S1'!E4*Main!$B$3</f>
        <v>-1.4491382091000085</v>
      </c>
      <c r="F4" s="2">
        <f>'[2]Qc, Winter, S1'!F4*Main!$B$3</f>
        <v>-1.450343496023347</v>
      </c>
      <c r="G4" s="2">
        <f>'[2]Qc, Winter, S1'!G4*Main!$B$3</f>
        <v>-1.21109891433498</v>
      </c>
      <c r="H4" s="2">
        <f>'[2]Qc, Winter, S1'!H4*Main!$B$3</f>
        <v>-4.5097715990001681E-2</v>
      </c>
      <c r="I4" s="2">
        <f>'[2]Qc, Winter, S1'!I4*Main!$B$3</f>
        <v>0.62440194528236848</v>
      </c>
      <c r="J4" s="2">
        <f>'[2]Qc, Winter, S1'!J4*Main!$B$3</f>
        <v>0.79581194999159621</v>
      </c>
      <c r="K4" s="2">
        <f>'[2]Qc, Winter, S1'!K4*Main!$B$3</f>
        <v>0.55438137900947393</v>
      </c>
      <c r="L4" s="2">
        <f>'[2]Qc, Winter, S1'!L4*Main!$B$3</f>
        <v>0.32731951995789094</v>
      </c>
      <c r="M4" s="2">
        <f>'[2]Qc, Winter, S1'!M4*Main!$B$3</f>
        <v>0.64925217659528567</v>
      </c>
      <c r="N4" s="2">
        <f>'[2]Qc, Winter, S1'!N4*Main!$B$3</f>
        <v>0.40938593101339882</v>
      </c>
      <c r="O4" s="2">
        <f>'[2]Qc, Winter, S1'!O4*Main!$B$3</f>
        <v>0.12420490401899406</v>
      </c>
      <c r="P4" s="2">
        <f>'[2]Qc, Winter, S1'!P4*Main!$B$3</f>
        <v>-0.49138368053598669</v>
      </c>
      <c r="Q4" s="2">
        <f>'[2]Qc, Winter, S1'!Q4*Main!$B$3</f>
        <v>-0.491592781616428</v>
      </c>
      <c r="R4" s="2">
        <f>'[2]Qc, Winter, S1'!R4*Main!$B$3</f>
        <v>-0.40495379938263915</v>
      </c>
      <c r="S4" s="2">
        <f>'[2]Qc, Winter, S1'!S4*Main!$B$3</f>
        <v>-0.20429101357172758</v>
      </c>
      <c r="T4" s="2">
        <f>'[2]Qc, Winter, S1'!T4*Main!$B$3</f>
        <v>-0.49791038466450988</v>
      </c>
      <c r="U4" s="2">
        <f>'[2]Qc, Winter, S1'!U4*Main!$B$3</f>
        <v>-0.28369545459158152</v>
      </c>
      <c r="V4" s="2">
        <f>'[2]Qc, Winter, S1'!V4*Main!$B$3</f>
        <v>-0.38949872151229098</v>
      </c>
      <c r="W4" s="2">
        <f>'[2]Qc, Winter, S1'!W4*Main!$B$3</f>
        <v>-0.64602869570936206</v>
      </c>
      <c r="X4" s="2">
        <f>'[2]Qc, Winter, S1'!X4*Main!$B$3</f>
        <v>-1.0206362246638081</v>
      </c>
      <c r="Y4" s="2">
        <f>'[2]Qc, Winter, S1'!Y4*Main!$B$3</f>
        <v>-1.1521330527340476</v>
      </c>
    </row>
    <row r="5" spans="1:25" x14ac:dyDescent="0.25">
      <c r="A5">
        <v>9</v>
      </c>
      <c r="B5" s="2">
        <f>'[2]Qc, Winter, S1'!B5*Main!$B$3</f>
        <v>-1.4215249941705859</v>
      </c>
      <c r="C5" s="2">
        <f>'[2]Qc, Winter, S1'!C5*Main!$B$3</f>
        <v>-1.4356236604900228</v>
      </c>
      <c r="D5" s="2">
        <f>'[2]Qc, Winter, S1'!D5*Main!$B$3</f>
        <v>-1.4502720148165251</v>
      </c>
      <c r="E5" s="2">
        <f>'[2]Qc, Winter, S1'!E5*Main!$B$3</f>
        <v>-1.4629690063987244</v>
      </c>
      <c r="F5" s="2">
        <f>'[2]Qc, Winter, S1'!F5*Main!$B$3</f>
        <v>-1.4694825025810734</v>
      </c>
      <c r="G5" s="2">
        <f>'[2]Qc, Winter, S1'!G5*Main!$B$3</f>
        <v>-1.3434741450277405</v>
      </c>
      <c r="H5" s="2">
        <f>'[2]Qc, Winter, S1'!H5*Main!$B$3</f>
        <v>-1.1656068397423576</v>
      </c>
      <c r="I5" s="2">
        <f>'[2]Qc, Winter, S1'!I5*Main!$B$3</f>
        <v>-1.0641959322099956</v>
      </c>
      <c r="J5" s="2">
        <f>'[2]Qc, Winter, S1'!J5*Main!$B$3</f>
        <v>-1.0953614415767245</v>
      </c>
      <c r="K5" s="2">
        <f>'[2]Qc, Winter, S1'!K5*Main!$B$3</f>
        <v>-1.2134537377871322</v>
      </c>
      <c r="L5" s="2">
        <f>'[2]Qc, Winter, S1'!L5*Main!$B$3</f>
        <v>-1.2942802838130254</v>
      </c>
      <c r="M5" s="2">
        <f>'[2]Qc, Winter, S1'!M5*Main!$B$3</f>
        <v>-1.370434580714792</v>
      </c>
      <c r="N5" s="2">
        <f>'[2]Qc, Winter, S1'!N5*Main!$B$3</f>
        <v>-1.3720558437406691</v>
      </c>
      <c r="O5" s="2">
        <f>'[2]Qc, Winter, S1'!O5*Main!$B$3</f>
        <v>-1.3972852469915051</v>
      </c>
      <c r="P5" s="2">
        <f>'[2]Qc, Winter, S1'!P5*Main!$B$3</f>
        <v>-1.4095698736324791</v>
      </c>
      <c r="Q5" s="2">
        <f>'[2]Qc, Winter, S1'!Q5*Main!$B$3</f>
        <v>-1.3675212639581251</v>
      </c>
      <c r="R5" s="2">
        <f>'[2]Qc, Winter, S1'!R5*Main!$B$3</f>
        <v>-1.1576917182907336</v>
      </c>
      <c r="S5" s="2">
        <f>'[2]Qc, Winter, S1'!S5*Main!$B$3</f>
        <v>-0.68999270491877374</v>
      </c>
      <c r="T5" s="2">
        <f>'[2]Qc, Winter, S1'!T5*Main!$B$3</f>
        <v>-0.88998376525740885</v>
      </c>
      <c r="U5" s="2">
        <f>'[2]Qc, Winter, S1'!U5*Main!$B$3</f>
        <v>-1.0795589502008309</v>
      </c>
      <c r="V5" s="2">
        <f>'[2]Qc, Winter, S1'!V5*Main!$B$3</f>
        <v>-1.1621717843778328</v>
      </c>
      <c r="W5" s="2">
        <f>'[2]Qc, Winter, S1'!W5*Main!$B$3</f>
        <v>-1.2295312215704479</v>
      </c>
      <c r="X5" s="2">
        <f>'[2]Qc, Winter, S1'!X5*Main!$B$3</f>
        <v>-1.2997215124250776</v>
      </c>
      <c r="Y5" s="2">
        <f>'[2]Qc, Winter, S1'!Y5*Main!$B$3</f>
        <v>-1.3060150245750815</v>
      </c>
    </row>
    <row r="6" spans="1:25" x14ac:dyDescent="0.25">
      <c r="A6">
        <v>2</v>
      </c>
      <c r="B6" s="2">
        <f>'[2]Qc, Winter, S1'!B6*Main!$B$3</f>
        <v>-1.430855839260996</v>
      </c>
      <c r="C6" s="2">
        <f>'[2]Qc, Winter, S1'!C6*Main!$B$3</f>
        <v>-1.5027548030324758</v>
      </c>
      <c r="D6" s="2">
        <f>'[2]Qc, Winter, S1'!D6*Main!$B$3</f>
        <v>-1.5666098802441246</v>
      </c>
      <c r="E6" s="2">
        <f>'[2]Qc, Winter, S1'!E6*Main!$B$3</f>
        <v>-1.5721968909437232</v>
      </c>
      <c r="F6" s="2">
        <f>'[2]Qc, Winter, S1'!F6*Main!$B$3</f>
        <v>-1.5687161766491662</v>
      </c>
      <c r="G6" s="2">
        <f>'[2]Qc, Winter, S1'!G6*Main!$B$3</f>
        <v>-1.3223038354971826</v>
      </c>
      <c r="H6" s="2">
        <f>'[2]Qc, Winter, S1'!H6*Main!$B$3</f>
        <v>-1.0077353261373034</v>
      </c>
      <c r="I6" s="2">
        <f>'[2]Qc, Winter, S1'!I6*Main!$B$3</f>
        <v>-0.81552468598650196</v>
      </c>
      <c r="J6" s="2">
        <f>'[2]Qc, Winter, S1'!J6*Main!$B$3</f>
        <v>-0.80107514340409569</v>
      </c>
      <c r="K6" s="2">
        <f>'[2]Qc, Winter, S1'!K6*Main!$B$3</f>
        <v>-0.67102371975056196</v>
      </c>
      <c r="L6" s="2">
        <f>'[2]Qc, Winter, S1'!L6*Main!$B$3</f>
        <v>-0.66406214275755804</v>
      </c>
      <c r="M6" s="2">
        <f>'[2]Qc, Winter, S1'!M6*Main!$B$3</f>
        <v>-0.65007987455552785</v>
      </c>
      <c r="N6" s="2">
        <f>'[2]Qc, Winter, S1'!N6*Main!$B$3</f>
        <v>-0.78238352510553977</v>
      </c>
      <c r="O6" s="2">
        <f>'[2]Qc, Winter, S1'!O6*Main!$B$3</f>
        <v>-0.84193909429576497</v>
      </c>
      <c r="P6" s="2">
        <f>'[2]Qc, Winter, S1'!P6*Main!$B$3</f>
        <v>-0.81929864636690164</v>
      </c>
      <c r="Q6" s="2">
        <f>'[2]Qc, Winter, S1'!Q6*Main!$B$3</f>
        <v>-1.0156038982355573</v>
      </c>
      <c r="R6" s="2">
        <f>'[2]Qc, Winter, S1'!R6*Main!$B$3</f>
        <v>-0.89976872624998416</v>
      </c>
      <c r="S6" s="2">
        <f>'[2]Qc, Winter, S1'!S6*Main!$B$3</f>
        <v>-0.45108356548885736</v>
      </c>
      <c r="T6" s="2">
        <f>'[2]Qc, Winter, S1'!T6*Main!$B$3</f>
        <v>-0.53415744108287189</v>
      </c>
      <c r="U6" s="2">
        <f>'[2]Qc, Winter, S1'!U6*Main!$B$3</f>
        <v>-0.66414999786019924</v>
      </c>
      <c r="V6" s="2">
        <f>'[2]Qc, Winter, S1'!V6*Main!$B$3</f>
        <v>-0.7171526943693689</v>
      </c>
      <c r="W6" s="2">
        <f>'[2]Qc, Winter, S1'!W6*Main!$B$3</f>
        <v>-0.93095031270475226</v>
      </c>
      <c r="X6" s="2">
        <f>'[2]Qc, Winter, S1'!X6*Main!$B$3</f>
        <v>-1.0295567329994846</v>
      </c>
      <c r="Y6" s="2">
        <f>'[2]Qc, Winter, S1'!Y6*Main!$B$3</f>
        <v>-1.0770601255078069</v>
      </c>
    </row>
    <row r="7" spans="1:25" x14ac:dyDescent="0.25">
      <c r="A7">
        <v>12</v>
      </c>
      <c r="B7" s="2">
        <f>'[2]Qc, Winter, S1'!B7*Main!$B$3</f>
        <v>0.7937288540612949</v>
      </c>
      <c r="C7" s="2">
        <f>'[2]Qc, Winter, S1'!C7*Main!$B$3</f>
        <v>0.62088526777856567</v>
      </c>
      <c r="D7" s="2">
        <f>'[2]Qc, Winter, S1'!D7*Main!$B$3</f>
        <v>0.47076864889233488</v>
      </c>
      <c r="E7" s="2">
        <f>'[2]Qc, Winter, S1'!E7*Main!$B$3</f>
        <v>0.70133818227841838</v>
      </c>
      <c r="F7" s="2">
        <f>'[2]Qc, Winter, S1'!F7*Main!$B$3</f>
        <v>0.57591305201119947</v>
      </c>
      <c r="G7" s="2">
        <f>'[2]Qc, Winter, S1'!G7*Main!$B$3</f>
        <v>0.82971847919917019</v>
      </c>
      <c r="H7" s="2">
        <f>'[2]Qc, Winter, S1'!H7*Main!$B$3</f>
        <v>1.1066011564310501</v>
      </c>
      <c r="I7" s="2">
        <f>'[2]Qc, Winter, S1'!I7*Main!$B$3</f>
        <v>2.1554308552326029</v>
      </c>
      <c r="J7" s="2">
        <f>'[2]Qc, Winter, S1'!J7*Main!$B$3</f>
        <v>2.4823397910959439</v>
      </c>
      <c r="K7" s="2">
        <f>'[2]Qc, Winter, S1'!K7*Main!$B$3</f>
        <v>2.5577438568678375</v>
      </c>
      <c r="L7" s="2">
        <f>'[2]Qc, Winter, S1'!L7*Main!$B$3</f>
        <v>2.427714990605522</v>
      </c>
      <c r="M7" s="2">
        <f>'[2]Qc, Winter, S1'!M7*Main!$B$3</f>
        <v>2.5896742398815458</v>
      </c>
      <c r="N7" s="2">
        <f>'[2]Qc, Winter, S1'!N7*Main!$B$3</f>
        <v>2.570431845280734</v>
      </c>
      <c r="O7" s="2">
        <f>'[2]Qc, Winter, S1'!O7*Main!$B$3</f>
        <v>2.5406278921330894</v>
      </c>
      <c r="P7" s="2">
        <f>'[2]Qc, Winter, S1'!P7*Main!$B$3</f>
        <v>2.1368121032438392</v>
      </c>
      <c r="Q7" s="2">
        <f>'[2]Qc, Winter, S1'!Q7*Main!$B$3</f>
        <v>2.0325808787256232</v>
      </c>
      <c r="R7" s="2">
        <f>'[2]Qc, Winter, S1'!R7*Main!$B$3</f>
        <v>1.7665795704226577</v>
      </c>
      <c r="S7" s="2">
        <f>'[2]Qc, Winter, S1'!S7*Main!$B$3</f>
        <v>1.932578670381274</v>
      </c>
      <c r="T7" s="2">
        <f>'[2]Qc, Winter, S1'!T7*Main!$B$3</f>
        <v>1.6381811187594115</v>
      </c>
      <c r="U7" s="2">
        <f>'[2]Qc, Winter, S1'!U7*Main!$B$3</f>
        <v>1.7094897318580766</v>
      </c>
      <c r="V7" s="2">
        <f>'[2]Qc, Winter, S1'!V7*Main!$B$3</f>
        <v>1.4453389705904145</v>
      </c>
      <c r="W7" s="2">
        <f>'[2]Qc, Winter, S1'!W7*Main!$B$3</f>
        <v>1.5214454814397307</v>
      </c>
      <c r="X7" s="2">
        <f>'[2]Qc, Winter, S1'!X7*Main!$B$3</f>
        <v>0.94452095798500546</v>
      </c>
      <c r="Y7" s="2">
        <f>'[2]Qc, Winter, S1'!Y7*Main!$B$3</f>
        <v>0.96997608355191733</v>
      </c>
    </row>
    <row r="8" spans="1:25" x14ac:dyDescent="0.25">
      <c r="A8">
        <v>16</v>
      </c>
      <c r="B8" s="2">
        <f>'[2]Qc, Winter, S1'!B8*Main!$B$3</f>
        <v>-0.98050998950732249</v>
      </c>
      <c r="C8" s="2">
        <f>'[2]Qc, Winter, S1'!C8*Main!$B$3</f>
        <v>-0.96978884731120985</v>
      </c>
      <c r="D8" s="2">
        <f>'[2]Qc, Winter, S1'!D8*Main!$B$3</f>
        <v>-1.0002586392435104</v>
      </c>
      <c r="E8" s="2">
        <f>'[2]Qc, Winter, S1'!E8*Main!$B$3</f>
        <v>-1.0183582249585035</v>
      </c>
      <c r="F8" s="2">
        <f>'[2]Qc, Winter, S1'!F8*Main!$B$3</f>
        <v>-1.0786726821721613</v>
      </c>
      <c r="G8" s="2">
        <f>'[2]Qc, Winter, S1'!G8*Main!$B$3</f>
        <v>-0.96579895927144754</v>
      </c>
      <c r="H8" s="2">
        <f>'[2]Qc, Winter, S1'!H8*Main!$B$3</f>
        <v>-0.82049502905686456</v>
      </c>
      <c r="I8" s="2">
        <f>'[2]Qc, Winter, S1'!I8*Main!$B$3</f>
        <v>-0.42619672788317337</v>
      </c>
      <c r="J8" s="2">
        <f>'[2]Qc, Winter, S1'!J8*Main!$B$3</f>
        <v>-0.21116997906618939</v>
      </c>
      <c r="K8" s="2">
        <f>'[2]Qc, Winter, S1'!K8*Main!$B$3</f>
        <v>-0.19601245099448203</v>
      </c>
      <c r="L8" s="2">
        <f>'[2]Qc, Winter, S1'!L8*Main!$B$3</f>
        <v>-0.14898192274637687</v>
      </c>
      <c r="M8" s="2">
        <f>'[2]Qc, Winter, S1'!M8*Main!$B$3</f>
        <v>-5.0067465444805878E-2</v>
      </c>
      <c r="N8" s="2">
        <f>'[2]Qc, Winter, S1'!N8*Main!$B$3</f>
        <v>-0.20328003680783371</v>
      </c>
      <c r="O8" s="2">
        <f>'[2]Qc, Winter, S1'!O8*Main!$B$3</f>
        <v>-0.21212718415408616</v>
      </c>
      <c r="P8" s="2">
        <f>'[2]Qc, Winter, S1'!P8*Main!$B$3</f>
        <v>-0.38663042060213498</v>
      </c>
      <c r="Q8" s="2">
        <f>'[2]Qc, Winter, S1'!Q8*Main!$B$3</f>
        <v>-0.55250956074999469</v>
      </c>
      <c r="R8" s="2">
        <f>'[2]Qc, Winter, S1'!R8*Main!$B$3</f>
        <v>-0.49865908228752376</v>
      </c>
      <c r="S8" s="2">
        <f>'[2]Qc, Winter, S1'!S8*Main!$B$3</f>
        <v>-0.55620941812152225</v>
      </c>
      <c r="T8" s="2">
        <f>'[2]Qc, Winter, S1'!T8*Main!$B$3</f>
        <v>-0.62548425484919512</v>
      </c>
      <c r="U8" s="2">
        <f>'[2]Qc, Winter, S1'!U8*Main!$B$3</f>
        <v>-0.60051965360536241</v>
      </c>
      <c r="V8" s="2">
        <f>'[2]Qc, Winter, S1'!V8*Main!$B$3</f>
        <v>-0.68377176227078229</v>
      </c>
      <c r="W8" s="2">
        <f>'[2]Qc, Winter, S1'!W8*Main!$B$3</f>
        <v>-0.80607378214940817</v>
      </c>
      <c r="X8" s="2">
        <f>'[2]Qc, Winter, S1'!X8*Main!$B$3</f>
        <v>-0.9094520305781858</v>
      </c>
      <c r="Y8" s="2">
        <f>'[2]Qc, Winter, S1'!Y8*Main!$B$3</f>
        <v>-0.91148076121693211</v>
      </c>
    </row>
    <row r="9" spans="1:25" x14ac:dyDescent="0.25">
      <c r="A9">
        <v>21</v>
      </c>
      <c r="B9" s="2">
        <f>'[2]Qc, Winter, S1'!B9*Main!$B$3</f>
        <v>-3.2570635978438545</v>
      </c>
      <c r="C9" s="2">
        <f>'[2]Qc, Winter, S1'!C9*Main!$B$3</f>
        <v>-3.3259233488923265</v>
      </c>
      <c r="D9" s="2">
        <f>'[2]Qc, Winter, S1'!D9*Main!$B$3</f>
        <v>-3.3127492388050745</v>
      </c>
      <c r="E9" s="2">
        <f>'[2]Qc, Winter, S1'!E9*Main!$B$3</f>
        <v>-3.3079887883025649</v>
      </c>
      <c r="F9" s="2">
        <f>'[2]Qc, Winter, S1'!F9*Main!$B$3</f>
        <v>-3.2397932435959635</v>
      </c>
      <c r="G9" s="2">
        <f>'[2]Qc, Winter, S1'!G9*Main!$B$3</f>
        <v>-3.1088821162099975</v>
      </c>
      <c r="H9" s="2">
        <f>'[2]Qc, Winter, S1'!H9*Main!$B$3</f>
        <v>-2.3765593289062688</v>
      </c>
      <c r="I9" s="2">
        <f>'[2]Qc, Winter, S1'!I9*Main!$B$3</f>
        <v>-1.8906561050771511</v>
      </c>
      <c r="J9" s="2">
        <f>'[2]Qc, Winter, S1'!J9*Main!$B$3</f>
        <v>-1.7458511582073544</v>
      </c>
      <c r="K9" s="2">
        <f>'[2]Qc, Winter, S1'!K9*Main!$B$3</f>
        <v>-1.9938904512009834</v>
      </c>
      <c r="L9" s="2">
        <f>'[2]Qc, Winter, S1'!L9*Main!$B$3</f>
        <v>-1.8827958930646775</v>
      </c>
      <c r="M9" s="2">
        <f>'[2]Qc, Winter, S1'!M9*Main!$B$3</f>
        <v>-1.7162923682853224</v>
      </c>
      <c r="N9" s="2">
        <f>'[2]Qc, Winter, S1'!N9*Main!$B$3</f>
        <v>-1.8193053452738406</v>
      </c>
      <c r="O9" s="2">
        <f>'[2]Qc, Winter, S1'!O9*Main!$B$3</f>
        <v>-1.9697008645365863</v>
      </c>
      <c r="P9" s="2">
        <f>'[2]Qc, Winter, S1'!P9*Main!$B$3</f>
        <v>-2.3932110368063961</v>
      </c>
      <c r="Q9" s="2">
        <f>'[2]Qc, Winter, S1'!Q9*Main!$B$3</f>
        <v>-2.654096764099048</v>
      </c>
      <c r="R9" s="2">
        <f>'[2]Qc, Winter, S1'!R9*Main!$B$3</f>
        <v>-2.6470657340857131</v>
      </c>
      <c r="S9" s="2">
        <f>'[2]Qc, Winter, S1'!S9*Main!$B$3</f>
        <v>-2.6103562511473686</v>
      </c>
      <c r="T9" s="2">
        <f>'[2]Qc, Winter, S1'!T9*Main!$B$3</f>
        <v>-2.7514642097875028</v>
      </c>
      <c r="U9" s="2">
        <f>'[2]Qc, Winter, S1'!U9*Main!$B$3</f>
        <v>-2.8449563352389635</v>
      </c>
      <c r="V9" s="2">
        <f>'[2]Qc, Winter, S1'!V9*Main!$B$3</f>
        <v>-2.8936674880687852</v>
      </c>
      <c r="W9" s="2">
        <f>'[2]Qc, Winter, S1'!W9*Main!$B$3</f>
        <v>-2.9785245353322267</v>
      </c>
      <c r="X9" s="2">
        <f>'[2]Qc, Winter, S1'!X9*Main!$B$3</f>
        <v>-3.1085499883050809</v>
      </c>
      <c r="Y9" s="2">
        <f>'[2]Qc, Winter, S1'!Y9*Main!$B$3</f>
        <v>-3.1681105042916267</v>
      </c>
    </row>
    <row r="10" spans="1:25" x14ac:dyDescent="0.25">
      <c r="A10">
        <v>23</v>
      </c>
      <c r="B10" s="2">
        <f>'[2]Qc, Winter, S1'!B10*Main!$B$3</f>
        <v>-0.10944905580846094</v>
      </c>
      <c r="C10" s="2">
        <f>'[2]Qc, Winter, S1'!C10*Main!$B$3</f>
        <v>-0.10944905580846094</v>
      </c>
      <c r="D10" s="2">
        <f>'[2]Qc, Winter, S1'!D10*Main!$B$3</f>
        <v>-0.10944905580846094</v>
      </c>
      <c r="E10" s="2">
        <f>'[2]Qc, Winter, S1'!E10*Main!$B$3</f>
        <v>-0.10944905580846094</v>
      </c>
      <c r="F10" s="2">
        <f>'[2]Qc, Winter, S1'!F10*Main!$B$3</f>
        <v>-0.10944905580846094</v>
      </c>
      <c r="G10" s="2">
        <f>'[2]Qc, Winter, S1'!G10*Main!$B$3</f>
        <v>-0.10944905580846094</v>
      </c>
      <c r="H10" s="2">
        <f>'[2]Qc, Winter, S1'!H10*Main!$B$3</f>
        <v>-0.10944905580846094</v>
      </c>
      <c r="I10" s="2">
        <f>'[2]Qc, Winter, S1'!I10*Main!$B$3</f>
        <v>-0.10944905580846094</v>
      </c>
      <c r="J10" s="2">
        <f>'[2]Qc, Winter, S1'!J10*Main!$B$3</f>
        <v>-0.10944905580846094</v>
      </c>
      <c r="K10" s="2">
        <f>'[2]Qc, Winter, S1'!K10*Main!$B$3</f>
        <v>-0.10944905580846094</v>
      </c>
      <c r="L10" s="2">
        <f>'[2]Qc, Winter, S1'!L10*Main!$B$3</f>
        <v>-0.10944905580846094</v>
      </c>
      <c r="M10" s="2">
        <f>'[2]Qc, Winter, S1'!M10*Main!$B$3</f>
        <v>-0.10944905580846094</v>
      </c>
      <c r="N10" s="2">
        <f>'[2]Qc, Winter, S1'!N10*Main!$B$3</f>
        <v>-0.10944905580846094</v>
      </c>
      <c r="O10" s="2">
        <f>'[2]Qc, Winter, S1'!O10*Main!$B$3</f>
        <v>-0.10944905580846094</v>
      </c>
      <c r="P10" s="2">
        <f>'[2]Qc, Winter, S1'!P10*Main!$B$3</f>
        <v>-0.10944905580846094</v>
      </c>
      <c r="Q10" s="2">
        <f>'[2]Qc, Winter, S1'!Q10*Main!$B$3</f>
        <v>-0.10944905580846094</v>
      </c>
      <c r="R10" s="2">
        <f>'[2]Qc, Winter, S1'!R10*Main!$B$3</f>
        <v>-0.10944905580846094</v>
      </c>
      <c r="S10" s="2">
        <f>'[2]Qc, Winter, S1'!S10*Main!$B$3</f>
        <v>-0.10944905580846094</v>
      </c>
      <c r="T10" s="2">
        <f>'[2]Qc, Winter, S1'!T10*Main!$B$3</f>
        <v>-0.10944905580846094</v>
      </c>
      <c r="U10" s="2">
        <f>'[2]Qc, Winter, S1'!U10*Main!$B$3</f>
        <v>-0.10944905580846094</v>
      </c>
      <c r="V10" s="2">
        <f>'[2]Qc, Winter, S1'!V10*Main!$B$3</f>
        <v>-0.10944905580846094</v>
      </c>
      <c r="W10" s="2">
        <f>'[2]Qc, Winter, S1'!W10*Main!$B$3</f>
        <v>-0.10944905580846094</v>
      </c>
      <c r="X10" s="2">
        <f>'[2]Qc, Winter, S1'!X10*Main!$B$3</f>
        <v>-0.10944905580846094</v>
      </c>
      <c r="Y10" s="2">
        <f>'[2]Qc, Winter, S1'!Y10*Main!$B$3</f>
        <v>-0.10944905580846094</v>
      </c>
    </row>
    <row r="11" spans="1:25" x14ac:dyDescent="0.25">
      <c r="A11">
        <v>24</v>
      </c>
      <c r="B11" s="2">
        <f>'[2]Qc, Winter, S1'!B11*Main!$B$3</f>
        <v>-1.2919262023803209</v>
      </c>
      <c r="C11" s="2">
        <f>'[2]Qc, Winter, S1'!C11*Main!$B$3</f>
        <v>-1.3295982824145509</v>
      </c>
      <c r="D11" s="2">
        <f>'[2]Qc, Winter, S1'!D11*Main!$B$3</f>
        <v>-1.331569877555802</v>
      </c>
      <c r="E11" s="2">
        <f>'[2]Qc, Winter, S1'!E11*Main!$B$3</f>
        <v>-1.3278273293320337</v>
      </c>
      <c r="F11" s="2">
        <f>'[2]Qc, Winter, S1'!F11*Main!$B$3</f>
        <v>-1.3241325671607154</v>
      </c>
      <c r="G11" s="2">
        <f>'[2]Qc, Winter, S1'!G11*Main!$B$3</f>
        <v>-1.2378934839414257</v>
      </c>
      <c r="H11" s="2">
        <f>'[2]Qc, Winter, S1'!H11*Main!$B$3</f>
        <v>-0.92790031596576716</v>
      </c>
      <c r="I11" s="2">
        <f>'[2]Qc, Winter, S1'!I11*Main!$B$3</f>
        <v>-0.75732790280942131</v>
      </c>
      <c r="J11" s="2">
        <f>'[2]Qc, Winter, S1'!J11*Main!$B$3</f>
        <v>-0.48815916082283611</v>
      </c>
      <c r="K11" s="2">
        <f>'[2]Qc, Winter, S1'!K11*Main!$B$3</f>
        <v>-0.2819073855937978</v>
      </c>
      <c r="L11" s="2">
        <f>'[2]Qc, Winter, S1'!L11*Main!$B$3</f>
        <v>-0.36065098409327895</v>
      </c>
      <c r="M11" s="2">
        <f>'[2]Qc, Winter, S1'!M11*Main!$B$3</f>
        <v>-0.27842696810701978</v>
      </c>
      <c r="N11" s="2">
        <f>'[2]Qc, Winter, S1'!N11*Main!$B$3</f>
        <v>-0.33200834084968922</v>
      </c>
      <c r="O11" s="2">
        <f>'[2]Qc, Winter, S1'!O11*Main!$B$3</f>
        <v>-0.4801932357730071</v>
      </c>
      <c r="P11" s="2">
        <f>'[2]Qc, Winter, S1'!P11*Main!$B$3</f>
        <v>-0.60027681537401956</v>
      </c>
      <c r="Q11" s="2">
        <f>'[2]Qc, Winter, S1'!Q11*Main!$B$3</f>
        <v>-0.61913741623486274</v>
      </c>
      <c r="R11" s="2">
        <f>'[2]Qc, Winter, S1'!R11*Main!$B$3</f>
        <v>-0.63664823425186334</v>
      </c>
      <c r="S11" s="2">
        <f>'[2]Qc, Winter, S1'!S11*Main!$B$3</f>
        <v>-0.42968679162277496</v>
      </c>
      <c r="T11" s="2">
        <f>'[2]Qc, Winter, S1'!T11*Main!$B$3</f>
        <v>-0.52066940730116085</v>
      </c>
      <c r="U11" s="2">
        <f>'[2]Qc, Winter, S1'!U11*Main!$B$3</f>
        <v>-0.6454866257686297</v>
      </c>
      <c r="V11" s="2">
        <f>'[2]Qc, Winter, S1'!V11*Main!$B$3</f>
        <v>-0.75909479951895609</v>
      </c>
      <c r="W11" s="2">
        <f>'[2]Qc, Winter, S1'!W11*Main!$B$3</f>
        <v>-0.96581785603338943</v>
      </c>
      <c r="X11" s="2">
        <f>'[2]Qc, Winter, S1'!X11*Main!$B$3</f>
        <v>-1.2071881750363356</v>
      </c>
      <c r="Y11" s="2">
        <f>'[2]Qc, Winter, S1'!Y11*Main!$B$3</f>
        <v>-1.2286696875233776</v>
      </c>
    </row>
    <row r="12" spans="1:25" x14ac:dyDescent="0.25">
      <c r="A12">
        <v>15</v>
      </c>
      <c r="B12" s="2">
        <f>'[2]Qc, Winter, S1'!B12*Main!$B$3</f>
        <v>-0.93491630771828971</v>
      </c>
      <c r="C12" s="2">
        <f>'[2]Qc, Winter, S1'!C12*Main!$B$3</f>
        <v>-0.94391878446898647</v>
      </c>
      <c r="D12" s="2">
        <f>'[2]Qc, Winter, S1'!D12*Main!$B$3</f>
        <v>-0.96126685288706304</v>
      </c>
      <c r="E12" s="2">
        <f>'[2]Qc, Winter, S1'!E12*Main!$B$3</f>
        <v>-0.9698069031177774</v>
      </c>
      <c r="F12" s="2">
        <f>'[2]Qc, Winter, S1'!F12*Main!$B$3</f>
        <v>-0.94808863695886625</v>
      </c>
      <c r="G12" s="2">
        <f>'[2]Qc, Winter, S1'!G12*Main!$B$3</f>
        <v>-0.76512459795714749</v>
      </c>
      <c r="H12" s="2">
        <f>'[2]Qc, Winter, S1'!H12*Main!$B$3</f>
        <v>-0.58054340177049668</v>
      </c>
      <c r="I12" s="2">
        <f>'[2]Qc, Winter, S1'!I12*Main!$B$3</f>
        <v>-0.51870963500311396</v>
      </c>
      <c r="J12" s="2">
        <f>'[2]Qc, Winter, S1'!J12*Main!$B$3</f>
        <v>-0.36404033105980799</v>
      </c>
      <c r="K12" s="2">
        <f>'[2]Qc, Winter, S1'!K12*Main!$B$3</f>
        <v>-0.24020361709090252</v>
      </c>
      <c r="L12" s="2">
        <f>'[2]Qc, Winter, S1'!L12*Main!$B$3</f>
        <v>-0.54762558874337719</v>
      </c>
      <c r="M12" s="2">
        <f>'[2]Qc, Winter, S1'!M12*Main!$B$3</f>
        <v>-0.51641125449697134</v>
      </c>
      <c r="N12" s="2">
        <f>'[2]Qc, Winter, S1'!N12*Main!$B$3</f>
        <v>-0.5820256598197856</v>
      </c>
      <c r="O12" s="2">
        <f>'[2]Qc, Winter, S1'!O12*Main!$B$3</f>
        <v>-0.58083521328540644</v>
      </c>
      <c r="P12" s="2">
        <f>'[2]Qc, Winter, S1'!P12*Main!$B$3</f>
        <v>-0.64623962710444183</v>
      </c>
      <c r="Q12" s="2">
        <f>'[2]Qc, Winter, S1'!Q12*Main!$B$3</f>
        <v>-0.64685228782865889</v>
      </c>
      <c r="R12" s="2">
        <f>'[2]Qc, Winter, S1'!R12*Main!$B$3</f>
        <v>-0.55097724112194857</v>
      </c>
      <c r="S12" s="2">
        <f>'[2]Qc, Winter, S1'!S12*Main!$B$3</f>
        <v>-0.36846177761051668</v>
      </c>
      <c r="T12" s="2">
        <f>'[2]Qc, Winter, S1'!T12*Main!$B$3</f>
        <v>-0.50334760637154263</v>
      </c>
      <c r="U12" s="2">
        <f>'[2]Qc, Winter, S1'!U12*Main!$B$3</f>
        <v>-0.59127794978463633</v>
      </c>
      <c r="V12" s="2">
        <f>'[2]Qc, Winter, S1'!V12*Main!$B$3</f>
        <v>-0.63522746488083059</v>
      </c>
      <c r="W12" s="2">
        <f>'[2]Qc, Winter, S1'!W12*Main!$B$3</f>
        <v>-0.65051034477128367</v>
      </c>
      <c r="X12" s="2">
        <f>'[2]Qc, Winter, S1'!X12*Main!$B$3</f>
        <v>-0.70242756576398246</v>
      </c>
      <c r="Y12" s="2">
        <f>'[2]Qc, Winter, S1'!Y12*Main!$B$3</f>
        <v>-0.74504386978400583</v>
      </c>
    </row>
    <row r="13" spans="1:25" x14ac:dyDescent="0.25">
      <c r="A13">
        <v>17</v>
      </c>
      <c r="B13" s="2">
        <f>'[2]Qc, Winter, S1'!B13*Main!$B$3</f>
        <v>-0.12937757105883979</v>
      </c>
      <c r="C13" s="2">
        <f>'[2]Qc, Winter, S1'!C13*Main!$B$3</f>
        <v>0.21707244696710701</v>
      </c>
      <c r="D13" s="2">
        <f>'[2]Qc, Winter, S1'!D13*Main!$B$3</f>
        <v>0.45921921512042152</v>
      </c>
      <c r="E13" s="2">
        <f>'[2]Qc, Winter, S1'!E13*Main!$B$3</f>
        <v>0.39708908578551477</v>
      </c>
      <c r="F13" s="2">
        <f>'[2]Qc, Winter, S1'!F13*Main!$B$3</f>
        <v>0.30874800987398165</v>
      </c>
      <c r="G13" s="2">
        <f>'[2]Qc, Winter, S1'!G13*Main!$B$3</f>
        <v>-0.31102868084929908</v>
      </c>
      <c r="H13" s="2">
        <f>'[2]Qc, Winter, S1'!H13*Main!$B$3</f>
        <v>-1.0268460864880426E-2</v>
      </c>
      <c r="I13" s="2">
        <f>'[2]Qc, Winter, S1'!I13*Main!$B$3</f>
        <v>0.37081857978119703</v>
      </c>
      <c r="J13" s="2">
        <f>'[2]Qc, Winter, S1'!J13*Main!$B$3</f>
        <v>0.8048495984641274</v>
      </c>
      <c r="K13" s="2">
        <f>'[2]Qc, Winter, S1'!K13*Main!$B$3</f>
        <v>0.94946958461952369</v>
      </c>
      <c r="L13" s="2">
        <f>'[2]Qc, Winter, S1'!L13*Main!$B$3</f>
        <v>0.46120332565636224</v>
      </c>
      <c r="M13" s="2">
        <f>'[2]Qc, Winter, S1'!M13*Main!$B$3</f>
        <v>-1.1982624725645236E-3</v>
      </c>
      <c r="N13" s="2">
        <f>'[2]Qc, Winter, S1'!N13*Main!$B$3</f>
        <v>1.4608373329285615</v>
      </c>
      <c r="O13" s="2">
        <f>'[2]Qc, Winter, S1'!O13*Main!$B$3</f>
        <v>1.6560625012887349</v>
      </c>
      <c r="P13" s="2">
        <f>'[2]Qc, Winter, S1'!P13*Main!$B$3</f>
        <v>1.5709386732997617</v>
      </c>
      <c r="Q13" s="2">
        <f>'[2]Qc, Winter, S1'!Q13*Main!$B$3</f>
        <v>1.8035480181483479</v>
      </c>
      <c r="R13" s="2">
        <f>'[2]Qc, Winter, S1'!R13*Main!$B$3</f>
        <v>0.99082861088688645</v>
      </c>
      <c r="S13" s="2">
        <f>'[2]Qc, Winter, S1'!S13*Main!$B$3</f>
        <v>1.3685793342229842</v>
      </c>
      <c r="T13" s="2">
        <f>'[2]Qc, Winter, S1'!T13*Main!$B$3</f>
        <v>1.4695549731471595</v>
      </c>
      <c r="U13" s="2">
        <f>'[2]Qc, Winter, S1'!U13*Main!$B$3</f>
        <v>1.3100177742852757</v>
      </c>
      <c r="V13" s="2">
        <f>'[2]Qc, Winter, S1'!V13*Main!$B$3</f>
        <v>1.4701978093289279</v>
      </c>
      <c r="W13" s="2">
        <f>'[2]Qc, Winter, S1'!W13*Main!$B$3</f>
        <v>1.8872620586541182</v>
      </c>
      <c r="X13" s="2">
        <f>'[2]Qc, Winter, S1'!X13*Main!$B$3</f>
        <v>1.7482621277977375</v>
      </c>
      <c r="Y13" s="2">
        <f>'[2]Qc, Winter, S1'!Y13*Main!$B$3</f>
        <v>1.1777441507889252</v>
      </c>
    </row>
    <row r="14" spans="1:25" x14ac:dyDescent="0.25">
      <c r="A14">
        <v>19</v>
      </c>
      <c r="B14" s="2">
        <f>'[2]Qc, Winter, S1'!B14*Main!$B$3</f>
        <v>0.41676605644302767</v>
      </c>
      <c r="C14" s="2">
        <f>'[2]Qc, Winter, S1'!C14*Main!$B$3</f>
        <v>0.3370665390226929</v>
      </c>
      <c r="D14" s="2">
        <f>'[2]Qc, Winter, S1'!D14*Main!$B$3</f>
        <v>0.48107391392183524</v>
      </c>
      <c r="E14" s="2">
        <f>'[2]Qc, Winter, S1'!E14*Main!$B$3</f>
        <v>0.6028182814513211</v>
      </c>
      <c r="F14" s="2">
        <f>'[2]Qc, Winter, S1'!F14*Main!$B$3</f>
        <v>0.62947810032601326</v>
      </c>
      <c r="G14" s="2">
        <f>'[2]Qc, Winter, S1'!G14*Main!$B$3</f>
        <v>0.76744390341172308</v>
      </c>
      <c r="H14" s="2">
        <f>'[2]Qc, Winter, S1'!H14*Main!$B$3</f>
        <v>2.8066603157849075</v>
      </c>
      <c r="I14" s="2">
        <f>'[2]Qc, Winter, S1'!I14*Main!$B$3</f>
        <v>3.5135084871442239</v>
      </c>
      <c r="J14" s="2">
        <f>'[2]Qc, Winter, S1'!J14*Main!$B$3</f>
        <v>3.7619522302049666</v>
      </c>
      <c r="K14" s="2">
        <f>'[2]Qc, Winter, S1'!K14*Main!$B$3</f>
        <v>3.5187298801278213</v>
      </c>
      <c r="L14" s="2">
        <f>'[2]Qc, Winter, S1'!L14*Main!$B$3</f>
        <v>3.2232957768050903</v>
      </c>
      <c r="M14" s="2">
        <f>'[2]Qc, Winter, S1'!M14*Main!$B$3</f>
        <v>3.6940692240898554</v>
      </c>
      <c r="N14" s="2">
        <f>'[2]Qc, Winter, S1'!N14*Main!$B$3</f>
        <v>4.1752954993383433</v>
      </c>
      <c r="O14" s="2">
        <f>'[2]Qc, Winter, S1'!O14*Main!$B$3</f>
        <v>3.7028679917681</v>
      </c>
      <c r="P14" s="2">
        <f>'[2]Qc, Winter, S1'!P14*Main!$B$3</f>
        <v>3.6415762949414487</v>
      </c>
      <c r="Q14" s="2">
        <f>'[2]Qc, Winter, S1'!Q14*Main!$B$3</f>
        <v>3.6347053927249884</v>
      </c>
      <c r="R14" s="2">
        <f>'[2]Qc, Winter, S1'!R14*Main!$B$3</f>
        <v>3.2755117348275467</v>
      </c>
      <c r="S14" s="2">
        <f>'[2]Qc, Winter, S1'!S14*Main!$B$3</f>
        <v>3.3859907630977695</v>
      </c>
      <c r="T14" s="2">
        <f>'[2]Qc, Winter, S1'!T14*Main!$B$3</f>
        <v>2.9278590516803105</v>
      </c>
      <c r="U14" s="2">
        <f>'[2]Qc, Winter, S1'!U14*Main!$B$3</f>
        <v>2.2102822189944749</v>
      </c>
      <c r="V14" s="2">
        <f>'[2]Qc, Winter, S1'!V14*Main!$B$3</f>
        <v>2.4249258879044469</v>
      </c>
      <c r="W14" s="2">
        <f>'[2]Qc, Winter, S1'!W14*Main!$B$3</f>
        <v>2.1190424193754183</v>
      </c>
      <c r="X14" s="2">
        <f>'[2]Qc, Winter, S1'!X14*Main!$B$3</f>
        <v>0.93207368068103391</v>
      </c>
      <c r="Y14" s="2">
        <f>'[2]Qc, Winter, S1'!Y14*Main!$B$3</f>
        <v>0.65943223820992958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0.66039082840079599</v>
      </c>
      <c r="C2" s="2">
        <f>'[2]Qc, Winter, S2'!C2*Main!$B$3</f>
        <v>0.44734329279139623</v>
      </c>
      <c r="D2" s="2">
        <f>'[2]Qc, Winter, S2'!D2*Main!$B$3</f>
        <v>0.37513807285975304</v>
      </c>
      <c r="E2" s="2">
        <f>'[2]Qc, Winter, S2'!E2*Main!$B$3</f>
        <v>0.3556717367895405</v>
      </c>
      <c r="F2" s="2">
        <f>'[2]Qc, Winter, S2'!F2*Main!$B$3</f>
        <v>0.39529285457380314</v>
      </c>
      <c r="G2" s="2">
        <f>'[2]Qc, Winter, S2'!G2*Main!$B$3</f>
        <v>0.21196888667185004</v>
      </c>
      <c r="H2" s="2">
        <f>'[2]Qc, Winter, S2'!H2*Main!$B$3</f>
        <v>9.0983110358017844E-2</v>
      </c>
      <c r="I2" s="2">
        <f>'[2]Qc, Winter, S2'!I2*Main!$B$3</f>
        <v>0.27952758082022994</v>
      </c>
      <c r="J2" s="2">
        <f>'[2]Qc, Winter, S2'!J2*Main!$B$3</f>
        <v>0.17883034759293737</v>
      </c>
      <c r="K2" s="2">
        <f>'[2]Qc, Winter, S2'!K2*Main!$B$3</f>
        <v>0.23355784357495979</v>
      </c>
      <c r="L2" s="2">
        <f>'[2]Qc, Winter, S2'!L2*Main!$B$3</f>
        <v>0.1520018924317004</v>
      </c>
      <c r="M2" s="2">
        <f>'[2]Qc, Winter, S2'!M2*Main!$B$3</f>
        <v>0.33383450017913613</v>
      </c>
      <c r="N2" s="2">
        <f>'[2]Qc, Winter, S2'!N2*Main!$B$3</f>
        <v>0.36901898474798794</v>
      </c>
      <c r="O2" s="2">
        <f>'[2]Qc, Winter, S2'!O2*Main!$B$3</f>
        <v>0.37569265819517478</v>
      </c>
      <c r="P2" s="2">
        <f>'[2]Qc, Winter, S2'!P2*Main!$B$3</f>
        <v>0.25489827343095872</v>
      </c>
      <c r="Q2" s="2">
        <f>'[2]Qc, Winter, S2'!Q2*Main!$B$3</f>
        <v>0.29602979653557027</v>
      </c>
      <c r="R2" s="2">
        <f>'[2]Qc, Winter, S2'!R2*Main!$B$3</f>
        <v>0.3109641746252878</v>
      </c>
      <c r="S2" s="2">
        <f>'[2]Qc, Winter, S2'!S2*Main!$B$3</f>
        <v>0.32758150229099181</v>
      </c>
      <c r="T2" s="2">
        <f>'[2]Qc, Winter, S2'!T2*Main!$B$3</f>
        <v>0.28767347032017621</v>
      </c>
      <c r="U2" s="2">
        <f>'[2]Qc, Winter, S2'!U2*Main!$B$3</f>
        <v>0.2932188289947617</v>
      </c>
      <c r="V2" s="2">
        <f>'[2]Qc, Winter, S2'!V2*Main!$B$3</f>
        <v>0.34612981190016096</v>
      </c>
      <c r="W2" s="2">
        <f>'[2]Qc, Winter, S2'!W2*Main!$B$3</f>
        <v>0.3680437733214868</v>
      </c>
      <c r="X2" s="2">
        <f>'[2]Qc, Winter, S2'!X2*Main!$B$3</f>
        <v>0.28023492322600946</v>
      </c>
      <c r="Y2" s="2">
        <f>'[2]Qc, Winter, S2'!Y2*Main!$B$3</f>
        <v>0.32285820222884404</v>
      </c>
    </row>
    <row r="3" spans="1:25" x14ac:dyDescent="0.25">
      <c r="A3">
        <v>5</v>
      </c>
      <c r="B3" s="2">
        <f>'[2]Qc, Winter, S2'!B3*Main!$B$3</f>
        <v>-0.53177442089169624</v>
      </c>
      <c r="C3" s="2">
        <f>'[2]Qc, Winter, S2'!C3*Main!$B$3</f>
        <v>-0.57530697052608781</v>
      </c>
      <c r="D3" s="2">
        <f>'[2]Qc, Winter, S2'!D3*Main!$B$3</f>
        <v>-0.54455362822873155</v>
      </c>
      <c r="E3" s="2">
        <f>'[2]Qc, Winter, S2'!E3*Main!$B$3</f>
        <v>-0.62422598773727034</v>
      </c>
      <c r="F3" s="2">
        <f>'[2]Qc, Winter, S2'!F3*Main!$B$3</f>
        <v>-0.5883616649501775</v>
      </c>
      <c r="G3" s="2">
        <f>'[2]Qc, Winter, S2'!G3*Main!$B$3</f>
        <v>-0.52924586595278955</v>
      </c>
      <c r="H3" s="2">
        <f>'[2]Qc, Winter, S2'!H3*Main!$B$3</f>
        <v>-0.44547914206621259</v>
      </c>
      <c r="I3" s="2">
        <f>'[2]Qc, Winter, S2'!I3*Main!$B$3</f>
        <v>-0.24958323759302692</v>
      </c>
      <c r="J3" s="2">
        <f>'[2]Qc, Winter, S2'!J3*Main!$B$3</f>
        <v>-0.14951899642282621</v>
      </c>
      <c r="K3" s="2">
        <f>'[2]Qc, Winter, S2'!K3*Main!$B$3</f>
        <v>-7.3281890150664969E-2</v>
      </c>
      <c r="L3" s="2">
        <f>'[2]Qc, Winter, S2'!L3*Main!$B$3</f>
        <v>-0.1141487596521629</v>
      </c>
      <c r="M3" s="2">
        <f>'[2]Qc, Winter, S2'!M3*Main!$B$3</f>
        <v>-0.18425693368788248</v>
      </c>
      <c r="N3" s="2">
        <f>'[2]Qc, Winter, S2'!N3*Main!$B$3</f>
        <v>-0.23718849526597247</v>
      </c>
      <c r="O3" s="2">
        <f>'[2]Qc, Winter, S2'!O3*Main!$B$3</f>
        <v>-0.28099544369222784</v>
      </c>
      <c r="P3" s="2">
        <f>'[2]Qc, Winter, S2'!P3*Main!$B$3</f>
        <v>-0.36446031406736573</v>
      </c>
      <c r="Q3" s="2">
        <f>'[2]Qc, Winter, S2'!Q3*Main!$B$3</f>
        <v>-0.2996290855379149</v>
      </c>
      <c r="R3" s="2">
        <f>'[2]Qc, Winter, S2'!R3*Main!$B$3</f>
        <v>-0.21352603921742186</v>
      </c>
      <c r="S3" s="2">
        <f>'[2]Qc, Winter, S2'!S3*Main!$B$3</f>
        <v>9.5681132290971027E-2</v>
      </c>
      <c r="T3" s="2">
        <f>'[2]Qc, Winter, S2'!T3*Main!$B$3</f>
        <v>1.1199794208024231E-2</v>
      </c>
      <c r="U3" s="2">
        <f>'[2]Qc, Winter, S2'!U3*Main!$B$3</f>
        <v>-0.12475731276403508</v>
      </c>
      <c r="V3" s="2">
        <f>'[2]Qc, Winter, S2'!V3*Main!$B$3</f>
        <v>-0.25389813015100537</v>
      </c>
      <c r="W3" s="2">
        <f>'[2]Qc, Winter, S2'!W3*Main!$B$3</f>
        <v>-0.31713550090619097</v>
      </c>
      <c r="X3" s="2">
        <f>'[2]Qc, Winter, S2'!X3*Main!$B$3</f>
        <v>-0.39565308028181678</v>
      </c>
      <c r="Y3" s="2">
        <f>'[2]Qc, Winter, S2'!Y3*Main!$B$3</f>
        <v>-0.47565519323303873</v>
      </c>
    </row>
    <row r="4" spans="1:25" x14ac:dyDescent="0.25">
      <c r="A4">
        <v>8</v>
      </c>
      <c r="B4" s="2">
        <f>'[2]Qc, Winter, S2'!B4*Main!$B$3</f>
        <v>-1.2592472206795253</v>
      </c>
      <c r="C4" s="2">
        <f>'[2]Qc, Winter, S2'!C4*Main!$B$3</f>
        <v>-1.2958055789902974</v>
      </c>
      <c r="D4" s="2">
        <f>'[2]Qc, Winter, S2'!D4*Main!$B$3</f>
        <v>-1.3816709812155832</v>
      </c>
      <c r="E4" s="2">
        <f>'[2]Qc, Winter, S2'!E4*Main!$B$3</f>
        <v>-1.3748653272425819</v>
      </c>
      <c r="F4" s="2">
        <f>'[2]Qc, Winter, S2'!F4*Main!$B$3</f>
        <v>-1.3703401463730456</v>
      </c>
      <c r="G4" s="2">
        <f>'[2]Qc, Winter, S2'!G4*Main!$B$3</f>
        <v>-1.2832329993355429</v>
      </c>
      <c r="H4" s="2">
        <f>'[2]Qc, Winter, S2'!H4*Main!$B$3</f>
        <v>-0.68030267294757674</v>
      </c>
      <c r="I4" s="2">
        <f>'[2]Qc, Winter, S2'!I4*Main!$B$3</f>
        <v>-0.73585855944132628</v>
      </c>
      <c r="J4" s="2">
        <f>'[2]Qc, Winter, S2'!J4*Main!$B$3</f>
        <v>-0.6176132093527813</v>
      </c>
      <c r="K4" s="2">
        <f>'[2]Qc, Winter, S2'!K4*Main!$B$3</f>
        <v>-0.4003509043429172</v>
      </c>
      <c r="L4" s="2">
        <f>'[2]Qc, Winter, S2'!L4*Main!$B$3</f>
        <v>-0.60674534517782097</v>
      </c>
      <c r="M4" s="2">
        <f>'[2]Qc, Winter, S2'!M4*Main!$B$3</f>
        <v>-0.50863498961804643</v>
      </c>
      <c r="N4" s="2">
        <f>'[2]Qc, Winter, S2'!N4*Main!$B$3</f>
        <v>-0.64378458155884855</v>
      </c>
      <c r="O4" s="2">
        <f>'[2]Qc, Winter, S2'!O4*Main!$B$3</f>
        <v>-0.88613288219423503</v>
      </c>
      <c r="P4" s="2">
        <f>'[2]Qc, Winter, S2'!P4*Main!$B$3</f>
        <v>-1.1773012641144065</v>
      </c>
      <c r="Q4" s="2">
        <f>'[2]Qc, Winter, S2'!Q4*Main!$B$3</f>
        <v>-1.2271682359043676</v>
      </c>
      <c r="R4" s="2">
        <f>'[2]Qc, Winter, S2'!R4*Main!$B$3</f>
        <v>-1.1262420649433909</v>
      </c>
      <c r="S4" s="2">
        <f>'[2]Qc, Winter, S2'!S4*Main!$B$3</f>
        <v>-0.74726141963828163</v>
      </c>
      <c r="T4" s="2">
        <f>'[2]Qc, Winter, S2'!T4*Main!$B$3</f>
        <v>-0.79810904433069585</v>
      </c>
      <c r="U4" s="2">
        <f>'[2]Qc, Winter, S2'!U4*Main!$B$3</f>
        <v>-0.97734898665891934</v>
      </c>
      <c r="V4" s="2">
        <f>'[2]Qc, Winter, S2'!V4*Main!$B$3</f>
        <v>-1.069210450171495</v>
      </c>
      <c r="W4" s="2">
        <f>'[2]Qc, Winter, S2'!W4*Main!$B$3</f>
        <v>-1.1727935949038424</v>
      </c>
      <c r="X4" s="2">
        <f>'[2]Qc, Winter, S2'!X4*Main!$B$3</f>
        <v>-1.2056067831887964</v>
      </c>
      <c r="Y4" s="2">
        <f>'[2]Qc, Winter, S2'!Y4*Main!$B$3</f>
        <v>-1.2571067913798761</v>
      </c>
    </row>
    <row r="5" spans="1:25" x14ac:dyDescent="0.25">
      <c r="A5">
        <v>9</v>
      </c>
      <c r="B5" s="2">
        <f>'[2]Qc, Winter, S2'!B5*Main!$B$3</f>
        <v>-1.4004731109439255</v>
      </c>
      <c r="C5" s="2">
        <f>'[2]Qc, Winter, S2'!C5*Main!$B$3</f>
        <v>-1.4269116101512664</v>
      </c>
      <c r="D5" s="2">
        <f>'[2]Qc, Winter, S2'!D5*Main!$B$3</f>
        <v>-1.4509590753573931</v>
      </c>
      <c r="E5" s="2">
        <f>'[2]Qc, Winter, S2'!E5*Main!$B$3</f>
        <v>-1.4533501093586072</v>
      </c>
      <c r="F5" s="2">
        <f>'[2]Qc, Winter, S2'!F5*Main!$B$3</f>
        <v>-1.4424668606470921</v>
      </c>
      <c r="G5" s="2">
        <f>'[2]Qc, Winter, S2'!G5*Main!$B$3</f>
        <v>-1.3187392235370399</v>
      </c>
      <c r="H5" s="2">
        <f>'[2]Qc, Winter, S2'!H5*Main!$B$3</f>
        <v>-1.1788259656761197</v>
      </c>
      <c r="I5" s="2">
        <f>'[2]Qc, Winter, S2'!I5*Main!$B$3</f>
        <v>-1.113417396548176</v>
      </c>
      <c r="J5" s="2">
        <f>'[2]Qc, Winter, S2'!J5*Main!$B$3</f>
        <v>-1.1042934264798627</v>
      </c>
      <c r="K5" s="2">
        <f>'[2]Qc, Winter, S2'!K5*Main!$B$3</f>
        <v>-1.0716164729655582</v>
      </c>
      <c r="L5" s="2">
        <f>'[2]Qc, Winter, S2'!L5*Main!$B$3</f>
        <v>-1.1673658215777802</v>
      </c>
      <c r="M5" s="2">
        <f>'[2]Qc, Winter, S2'!M5*Main!$B$3</f>
        <v>-1.3114291942112637</v>
      </c>
      <c r="N5" s="2">
        <f>'[2]Qc, Winter, S2'!N5*Main!$B$3</f>
        <v>-1.3009310535932512</v>
      </c>
      <c r="O5" s="2">
        <f>'[2]Qc, Winter, S2'!O5*Main!$B$3</f>
        <v>-1.3589191809015593</v>
      </c>
      <c r="P5" s="2">
        <f>'[2]Qc, Winter, S2'!P5*Main!$B$3</f>
        <v>-1.3314638677106674</v>
      </c>
      <c r="Q5" s="2">
        <f>'[2]Qc, Winter, S2'!Q5*Main!$B$3</f>
        <v>-1.3619698701920293</v>
      </c>
      <c r="R5" s="2">
        <f>'[2]Qc, Winter, S2'!R5*Main!$B$3</f>
        <v>-1.1384815273339643</v>
      </c>
      <c r="S5" s="2">
        <f>'[2]Qc, Winter, S2'!S5*Main!$B$3</f>
        <v>-0.71357254946878224</v>
      </c>
      <c r="T5" s="2">
        <f>'[2]Qc, Winter, S2'!T5*Main!$B$3</f>
        <v>-0.84125673321140082</v>
      </c>
      <c r="U5" s="2">
        <f>'[2]Qc, Winter, S2'!U5*Main!$B$3</f>
        <v>-1.0890950873385163</v>
      </c>
      <c r="V5" s="2">
        <f>'[2]Qc, Winter, S2'!V5*Main!$B$3</f>
        <v>-1.2077370715559896</v>
      </c>
      <c r="W5" s="2">
        <f>'[2]Qc, Winter, S2'!W5*Main!$B$3</f>
        <v>-1.2630047576961427</v>
      </c>
      <c r="X5" s="2">
        <f>'[2]Qc, Winter, S2'!X5*Main!$B$3</f>
        <v>-1.2977705454244799</v>
      </c>
      <c r="Y5" s="2">
        <f>'[2]Qc, Winter, S2'!Y5*Main!$B$3</f>
        <v>-1.2990618571358212</v>
      </c>
    </row>
    <row r="6" spans="1:25" x14ac:dyDescent="0.25">
      <c r="A6">
        <v>2</v>
      </c>
      <c r="B6" s="2">
        <f>'[2]Qc, Winter, S2'!B6*Main!$B$3</f>
        <v>-1.4255607390122336</v>
      </c>
      <c r="C6" s="2">
        <f>'[2]Qc, Winter, S2'!C6*Main!$B$3</f>
        <v>-1.5248687634290141</v>
      </c>
      <c r="D6" s="2">
        <f>'[2]Qc, Winter, S2'!D6*Main!$B$3</f>
        <v>-1.6058645888249736</v>
      </c>
      <c r="E6" s="2">
        <f>'[2]Qc, Winter, S2'!E6*Main!$B$3</f>
        <v>-1.5834587179775987</v>
      </c>
      <c r="F6" s="2">
        <f>'[2]Qc, Winter, S2'!F6*Main!$B$3</f>
        <v>-1.5899812667972133</v>
      </c>
      <c r="G6" s="2">
        <f>'[2]Qc, Winter, S2'!G6*Main!$B$3</f>
        <v>-1.3892885034006033</v>
      </c>
      <c r="H6" s="2">
        <f>'[2]Qc, Winter, S2'!H6*Main!$B$3</f>
        <v>-1.2411320030881614</v>
      </c>
      <c r="I6" s="2">
        <f>'[2]Qc, Winter, S2'!I6*Main!$B$3</f>
        <v>-1.2276464427046103</v>
      </c>
      <c r="J6" s="2">
        <f>'[2]Qc, Winter, S2'!J6*Main!$B$3</f>
        <v>-1.01390779018136</v>
      </c>
      <c r="K6" s="2">
        <f>'[2]Qc, Winter, S2'!K6*Main!$B$3</f>
        <v>-0.72780017876827874</v>
      </c>
      <c r="L6" s="2">
        <f>'[2]Qc, Winter, S2'!L6*Main!$B$3</f>
        <v>-0.51309635681505672</v>
      </c>
      <c r="M6" s="2">
        <f>'[2]Qc, Winter, S2'!M6*Main!$B$3</f>
        <v>-0.63065697135700394</v>
      </c>
      <c r="N6" s="2">
        <f>'[2]Qc, Winter, S2'!N6*Main!$B$3</f>
        <v>-0.64262074878867048</v>
      </c>
      <c r="O6" s="2">
        <f>'[2]Qc, Winter, S2'!O6*Main!$B$3</f>
        <v>-0.7123853678199743</v>
      </c>
      <c r="P6" s="2">
        <f>'[2]Qc, Winter, S2'!P6*Main!$B$3</f>
        <v>-0.83565013319837522</v>
      </c>
      <c r="Q6" s="2">
        <f>'[2]Qc, Winter, S2'!Q6*Main!$B$3</f>
        <v>-0.91743571462680351</v>
      </c>
      <c r="R6" s="2">
        <f>'[2]Qc, Winter, S2'!R6*Main!$B$3</f>
        <v>-0.87455401498421848</v>
      </c>
      <c r="S6" s="2">
        <f>'[2]Qc, Winter, S2'!S6*Main!$B$3</f>
        <v>-0.42595680826165905</v>
      </c>
      <c r="T6" s="2">
        <f>'[2]Qc, Winter, S2'!T6*Main!$B$3</f>
        <v>-0.45114139353783683</v>
      </c>
      <c r="U6" s="2">
        <f>'[2]Qc, Winter, S2'!U6*Main!$B$3</f>
        <v>-0.62302327314801786</v>
      </c>
      <c r="V6" s="2">
        <f>'[2]Qc, Winter, S2'!V6*Main!$B$3</f>
        <v>-0.79036894053286921</v>
      </c>
      <c r="W6" s="2">
        <f>'[2]Qc, Winter, S2'!W6*Main!$B$3</f>
        <v>-0.90421406582691788</v>
      </c>
      <c r="X6" s="2">
        <f>'[2]Qc, Winter, S2'!X6*Main!$B$3</f>
        <v>-1.0151066462694831</v>
      </c>
      <c r="Y6" s="2">
        <f>'[2]Qc, Winter, S2'!Y6*Main!$B$3</f>
        <v>-1.0824429324553211</v>
      </c>
    </row>
    <row r="7" spans="1:25" x14ac:dyDescent="0.25">
      <c r="A7">
        <v>12</v>
      </c>
      <c r="B7" s="2">
        <f>'[2]Qc, Winter, S2'!B7*Main!$B$3</f>
        <v>0.84730681351450354</v>
      </c>
      <c r="C7" s="2">
        <f>'[2]Qc, Winter, S2'!C7*Main!$B$3</f>
        <v>0.69608646543338104</v>
      </c>
      <c r="D7" s="2">
        <f>'[2]Qc, Winter, S2'!D7*Main!$B$3</f>
        <v>0.57408639800212069</v>
      </c>
      <c r="E7" s="2">
        <f>'[2]Qc, Winter, S2'!E7*Main!$B$3</f>
        <v>0.67687805532328726</v>
      </c>
      <c r="F7" s="2">
        <f>'[2]Qc, Winter, S2'!F7*Main!$B$3</f>
        <v>0.54994687291648081</v>
      </c>
      <c r="G7" s="2">
        <f>'[2]Qc, Winter, S2'!G7*Main!$B$3</f>
        <v>0.60779203781114433</v>
      </c>
      <c r="H7" s="2">
        <f>'[2]Qc, Winter, S2'!H7*Main!$B$3</f>
        <v>0.84231683166275095</v>
      </c>
      <c r="I7" s="2">
        <f>'[2]Qc, Winter, S2'!I7*Main!$B$3</f>
        <v>1.2262344786310271</v>
      </c>
      <c r="J7" s="2">
        <f>'[2]Qc, Winter, S2'!J7*Main!$B$3</f>
        <v>1.1672707936204754</v>
      </c>
      <c r="K7" s="2">
        <f>'[2]Qc, Winter, S2'!K7*Main!$B$3</f>
        <v>1.6091466892472874</v>
      </c>
      <c r="L7" s="2">
        <f>'[2]Qc, Winter, S2'!L7*Main!$B$3</f>
        <v>1.3670796139826864</v>
      </c>
      <c r="M7" s="2">
        <f>'[2]Qc, Winter, S2'!M7*Main!$B$3</f>
        <v>1.5694245084142098</v>
      </c>
      <c r="N7" s="2">
        <f>'[2]Qc, Winter, S2'!N7*Main!$B$3</f>
        <v>1.3754676491624906</v>
      </c>
      <c r="O7" s="2">
        <f>'[2]Qc, Winter, S2'!O7*Main!$B$3</f>
        <v>1.1946677840827562</v>
      </c>
      <c r="P7" s="2">
        <f>'[2]Qc, Winter, S2'!P7*Main!$B$3</f>
        <v>0.78124373376547629</v>
      </c>
      <c r="Q7" s="2">
        <f>'[2]Qc, Winter, S2'!Q7*Main!$B$3</f>
        <v>1.0181298808403774</v>
      </c>
      <c r="R7" s="2">
        <f>'[2]Qc, Winter, S2'!R7*Main!$B$3</f>
        <v>0.90717650427104113</v>
      </c>
      <c r="S7" s="2">
        <f>'[2]Qc, Winter, S2'!S7*Main!$B$3</f>
        <v>1.1826377690483665</v>
      </c>
      <c r="T7" s="2">
        <f>'[2]Qc, Winter, S2'!T7*Main!$B$3</f>
        <v>1.1081285292627761</v>
      </c>
      <c r="U7" s="2">
        <f>'[2]Qc, Winter, S2'!U7*Main!$B$3</f>
        <v>0.85342075695809605</v>
      </c>
      <c r="V7" s="2">
        <f>'[2]Qc, Winter, S2'!V7*Main!$B$3</f>
        <v>0.69856095188851131</v>
      </c>
      <c r="W7" s="2">
        <f>'[2]Qc, Winter, S2'!W7*Main!$B$3</f>
        <v>0.65938563938859629</v>
      </c>
      <c r="X7" s="2">
        <f>'[2]Qc, Winter, S2'!X7*Main!$B$3</f>
        <v>0.68780533052204906</v>
      </c>
      <c r="Y7" s="2">
        <f>'[2]Qc, Winter, S2'!Y7*Main!$B$3</f>
        <v>0.76212105163560584</v>
      </c>
    </row>
    <row r="8" spans="1:25" x14ac:dyDescent="0.25">
      <c r="A8">
        <v>16</v>
      </c>
      <c r="B8" s="2">
        <f>'[2]Qc, Winter, S2'!B8*Main!$B$3</f>
        <v>-1.0325122459287599</v>
      </c>
      <c r="C8" s="2">
        <f>'[2]Qc, Winter, S2'!C8*Main!$B$3</f>
        <v>-1.0583685566772139</v>
      </c>
      <c r="D8" s="2">
        <f>'[2]Qc, Winter, S2'!D8*Main!$B$3</f>
        <v>-0.92808577135979931</v>
      </c>
      <c r="E8" s="2">
        <f>'[2]Qc, Winter, S2'!E8*Main!$B$3</f>
        <v>-1.0258020651247324</v>
      </c>
      <c r="F8" s="2">
        <f>'[2]Qc, Winter, S2'!F8*Main!$B$3</f>
        <v>-1.0202518585897535</v>
      </c>
      <c r="G8" s="2">
        <f>'[2]Qc, Winter, S2'!G8*Main!$B$3</f>
        <v>-0.94923827242360614</v>
      </c>
      <c r="H8" s="2">
        <f>'[2]Qc, Winter, S2'!H8*Main!$B$3</f>
        <v>-0.88491181499063576</v>
      </c>
      <c r="I8" s="2">
        <f>'[2]Qc, Winter, S2'!I8*Main!$B$3</f>
        <v>-0.80462476657138882</v>
      </c>
      <c r="J8" s="2">
        <f>'[2]Qc, Winter, S2'!J8*Main!$B$3</f>
        <v>-0.65022575557900109</v>
      </c>
      <c r="K8" s="2">
        <f>'[2]Qc, Winter, S2'!K8*Main!$B$3</f>
        <v>-0.55382491389145072</v>
      </c>
      <c r="L8" s="2">
        <f>'[2]Qc, Winter, S2'!L8*Main!$B$3</f>
        <v>-0.4863781162758265</v>
      </c>
      <c r="M8" s="2">
        <f>'[2]Qc, Winter, S2'!M8*Main!$B$3</f>
        <v>-0.43199086094468547</v>
      </c>
      <c r="N8" s="2">
        <f>'[2]Qc, Winter, S2'!N8*Main!$B$3</f>
        <v>-0.51457347019617283</v>
      </c>
      <c r="O8" s="2">
        <f>'[2]Qc, Winter, S2'!O8*Main!$B$3</f>
        <v>-0.52975167587649719</v>
      </c>
      <c r="P8" s="2">
        <f>'[2]Qc, Winter, S2'!P8*Main!$B$3</f>
        <v>-0.60337395508193314</v>
      </c>
      <c r="Q8" s="2">
        <f>'[2]Qc, Winter, S2'!Q8*Main!$B$3</f>
        <v>-0.68825148208213915</v>
      </c>
      <c r="R8" s="2">
        <f>'[2]Qc, Winter, S2'!R8*Main!$B$3</f>
        <v>-0.69076925300506842</v>
      </c>
      <c r="S8" s="2">
        <f>'[2]Qc, Winter, S2'!S8*Main!$B$3</f>
        <v>-0.58839545156904216</v>
      </c>
      <c r="T8" s="2">
        <f>'[2]Qc, Winter, S2'!T8*Main!$B$3</f>
        <v>-0.61886657913634924</v>
      </c>
      <c r="U8" s="2">
        <f>'[2]Qc, Winter, S2'!U8*Main!$B$3</f>
        <v>-0.61249085123150881</v>
      </c>
      <c r="V8" s="2">
        <f>'[2]Qc, Winter, S2'!V8*Main!$B$3</f>
        <v>-0.63789982318875615</v>
      </c>
      <c r="W8" s="2">
        <f>'[2]Qc, Winter, S2'!W8*Main!$B$3</f>
        <v>-0.71923287168984162</v>
      </c>
      <c r="X8" s="2">
        <f>'[2]Qc, Winter, S2'!X8*Main!$B$3</f>
        <v>-0.78868683191225719</v>
      </c>
      <c r="Y8" s="2">
        <f>'[2]Qc, Winter, S2'!Y8*Main!$B$3</f>
        <v>-0.85004951526609784</v>
      </c>
    </row>
    <row r="9" spans="1:25" x14ac:dyDescent="0.25">
      <c r="A9">
        <v>21</v>
      </c>
      <c r="B9" s="2">
        <f>'[2]Qc, Winter, S2'!B9*Main!$B$3</f>
        <v>-3.2430037638755289</v>
      </c>
      <c r="C9" s="2">
        <f>'[2]Qc, Winter, S2'!C9*Main!$B$3</f>
        <v>-3.3079887883025649</v>
      </c>
      <c r="D9" s="2">
        <f>'[2]Qc, Winter, S2'!D9*Main!$B$3</f>
        <v>-3.2391290867220568</v>
      </c>
      <c r="E9" s="2">
        <f>'[2]Qc, Winter, S2'!E9*Main!$B$3</f>
        <v>-3.3049997360942411</v>
      </c>
      <c r="F9" s="2">
        <f>'[2]Qc, Winter, S2'!F9*Main!$B$3</f>
        <v>-3.2312688747095835</v>
      </c>
      <c r="G9" s="2">
        <f>'[2]Qc, Winter, S2'!G9*Main!$B$3</f>
        <v>-3.1998280266596906</v>
      </c>
      <c r="H9" s="2">
        <f>'[2]Qc, Winter, S2'!H9*Main!$B$3</f>
        <v>-2.7120414090677043</v>
      </c>
      <c r="I9" s="2">
        <f>'[2]Qc, Winter, S2'!I9*Main!$B$3</f>
        <v>-2.5981156015256781</v>
      </c>
      <c r="J9" s="2">
        <f>'[2]Qc, Winter, S2'!J9*Main!$B$3</f>
        <v>-2.5330018614583993</v>
      </c>
      <c r="K9" s="2">
        <f>'[2]Qc, Winter, S2'!K9*Main!$B$3</f>
        <v>-2.4949182079703554</v>
      </c>
      <c r="L9" s="2">
        <f>'[2]Qc, Winter, S2'!L9*Main!$B$3</f>
        <v>-2.3519209688797327</v>
      </c>
      <c r="M9" s="2">
        <f>'[2]Qc, Winter, S2'!M9*Main!$B$3</f>
        <v>-2.485770048068038</v>
      </c>
      <c r="N9" s="2">
        <f>'[2]Qc, Winter, S2'!N9*Main!$B$3</f>
        <v>-2.6475656078538368</v>
      </c>
      <c r="O9" s="2">
        <f>'[2]Qc, Winter, S2'!O9*Main!$B$3</f>
        <v>-2.8160618505947288</v>
      </c>
      <c r="P9" s="2">
        <f>'[2]Qc, Winter, S2'!P9*Main!$B$3</f>
        <v>-2.9011955721763414</v>
      </c>
      <c r="Q9" s="2">
        <f>'[2]Qc, Winter, S2'!Q9*Main!$B$3</f>
        <v>-2.8413584313395885</v>
      </c>
      <c r="R9" s="2">
        <f>'[2]Qc, Winter, S2'!R9*Main!$B$3</f>
        <v>-2.8272985973712625</v>
      </c>
      <c r="S9" s="2">
        <f>'[2]Qc, Winter, S2'!S9*Main!$B$3</f>
        <v>-2.8181098737391226</v>
      </c>
      <c r="T9" s="2">
        <f>'[2]Qc, Winter, S2'!T9*Main!$B$3</f>
        <v>-2.9528404720316304</v>
      </c>
      <c r="U9" s="2">
        <f>'[2]Qc, Winter, S2'!U9*Main!$B$3</f>
        <v>-3.0881798725472267</v>
      </c>
      <c r="V9" s="2">
        <f>'[2]Qc, Winter, S2'!V9*Main!$B$3</f>
        <v>-3.147242345080286</v>
      </c>
      <c r="W9" s="2">
        <f>'[2]Qc, Winter, S2'!W9*Main!$B$3</f>
        <v>-3.2063597270524968</v>
      </c>
      <c r="X9" s="2">
        <f>'[2]Qc, Winter, S2'!X9*Main!$B$3</f>
        <v>-3.2136663430888119</v>
      </c>
      <c r="Y9" s="2">
        <f>'[2]Qc, Winter, S2'!Y9*Main!$B$3</f>
        <v>-3.1860449164774982</v>
      </c>
    </row>
    <row r="10" spans="1:25" x14ac:dyDescent="0.25">
      <c r="A10">
        <v>23</v>
      </c>
      <c r="B10" s="2">
        <f>'[2]Qc, Winter, S2'!B10*Main!$B$3</f>
        <v>-0.10944905580846094</v>
      </c>
      <c r="C10" s="2">
        <f>'[2]Qc, Winter, S2'!C10*Main!$B$3</f>
        <v>-0.10944905580846094</v>
      </c>
      <c r="D10" s="2">
        <f>'[2]Qc, Winter, S2'!D10*Main!$B$3</f>
        <v>-0.10944905580846094</v>
      </c>
      <c r="E10" s="2">
        <f>'[2]Qc, Winter, S2'!E10*Main!$B$3</f>
        <v>-0.10944905580846094</v>
      </c>
      <c r="F10" s="2">
        <f>'[2]Qc, Winter, S2'!F10*Main!$B$3</f>
        <v>-0.10944905580846094</v>
      </c>
      <c r="G10" s="2">
        <f>'[2]Qc, Winter, S2'!G10*Main!$B$3</f>
        <v>-0.10944905580846094</v>
      </c>
      <c r="H10" s="2">
        <f>'[2]Qc, Winter, S2'!H10*Main!$B$3</f>
        <v>-0.10944905580846094</v>
      </c>
      <c r="I10" s="2">
        <f>'[2]Qc, Winter, S2'!I10*Main!$B$3</f>
        <v>-0.10944905580846094</v>
      </c>
      <c r="J10" s="2">
        <f>'[2]Qc, Winter, S2'!J10*Main!$B$3</f>
        <v>-0.10944905580846094</v>
      </c>
      <c r="K10" s="2">
        <f>'[2]Qc, Winter, S2'!K10*Main!$B$3</f>
        <v>-0.10944905580846094</v>
      </c>
      <c r="L10" s="2">
        <f>'[2]Qc, Winter, S2'!L10*Main!$B$3</f>
        <v>-0.10944905580846094</v>
      </c>
      <c r="M10" s="2">
        <f>'[2]Qc, Winter, S2'!M10*Main!$B$3</f>
        <v>-0.10944905580846094</v>
      </c>
      <c r="N10" s="2">
        <f>'[2]Qc, Winter, S2'!N10*Main!$B$3</f>
        <v>-0.10944905580846094</v>
      </c>
      <c r="O10" s="2">
        <f>'[2]Qc, Winter, S2'!O10*Main!$B$3</f>
        <v>-0.10944905580846094</v>
      </c>
      <c r="P10" s="2">
        <f>'[2]Qc, Winter, S2'!P10*Main!$B$3</f>
        <v>-0.10944905580846094</v>
      </c>
      <c r="Q10" s="2">
        <f>'[2]Qc, Winter, S2'!Q10*Main!$B$3</f>
        <v>-0.10944905580846094</v>
      </c>
      <c r="R10" s="2">
        <f>'[2]Qc, Winter, S2'!R10*Main!$B$3</f>
        <v>-0.10944905580846094</v>
      </c>
      <c r="S10" s="2">
        <f>'[2]Qc, Winter, S2'!S10*Main!$B$3</f>
        <v>-0.10944905580846094</v>
      </c>
      <c r="T10" s="2">
        <f>'[2]Qc, Winter, S2'!T10*Main!$B$3</f>
        <v>-0.10944905580846094</v>
      </c>
      <c r="U10" s="2">
        <f>'[2]Qc, Winter, S2'!U10*Main!$B$3</f>
        <v>-0.10944905580846094</v>
      </c>
      <c r="V10" s="2">
        <f>'[2]Qc, Winter, S2'!V10*Main!$B$3</f>
        <v>-0.10944905580846094</v>
      </c>
      <c r="W10" s="2">
        <f>'[2]Qc, Winter, S2'!W10*Main!$B$3</f>
        <v>-0.10944905580846094</v>
      </c>
      <c r="X10" s="2">
        <f>'[2]Qc, Winter, S2'!X10*Main!$B$3</f>
        <v>-0.10944905580846094</v>
      </c>
      <c r="Y10" s="2">
        <f>'[2]Qc, Winter, S2'!Y10*Main!$B$3</f>
        <v>-0.10944905580846094</v>
      </c>
    </row>
    <row r="11" spans="1:25" x14ac:dyDescent="0.25">
      <c r="A11">
        <v>24</v>
      </c>
      <c r="B11" s="2">
        <f>'[2]Qc, Winter, S2'!B11*Main!$B$3</f>
        <v>-1.2753027901551435</v>
      </c>
      <c r="C11" s="2">
        <f>'[2]Qc, Winter, S2'!C11*Main!$B$3</f>
        <v>-1.3504292417175656</v>
      </c>
      <c r="D11" s="2">
        <f>'[2]Qc, Winter, S2'!D11*Main!$B$3</f>
        <v>-1.4004435291019326</v>
      </c>
      <c r="E11" s="2">
        <f>'[2]Qc, Winter, S2'!E11*Main!$B$3</f>
        <v>-1.4079521722999517</v>
      </c>
      <c r="F11" s="2">
        <f>'[2]Qc, Winter, S2'!F11*Main!$B$3</f>
        <v>-1.3794823206518156</v>
      </c>
      <c r="G11" s="2">
        <f>'[2]Qc, Winter, S2'!G11*Main!$B$3</f>
        <v>-1.3343109468646108</v>
      </c>
      <c r="H11" s="2">
        <f>'[2]Qc, Winter, S2'!H11*Main!$B$3</f>
        <v>-1.17342188750443</v>
      </c>
      <c r="I11" s="2">
        <f>'[2]Qc, Winter, S2'!I11*Main!$B$3</f>
        <v>-1.1726066554709142</v>
      </c>
      <c r="J11" s="2">
        <f>'[2]Qc, Winter, S2'!J11*Main!$B$3</f>
        <v>-0.97998750888001684</v>
      </c>
      <c r="K11" s="2">
        <f>'[2]Qc, Winter, S2'!K11*Main!$B$3</f>
        <v>-0.79766106245596757</v>
      </c>
      <c r="L11" s="2">
        <f>'[2]Qc, Winter, S2'!L11*Main!$B$3</f>
        <v>-0.85626674781684931</v>
      </c>
      <c r="M11" s="2">
        <f>'[2]Qc, Winter, S2'!M11*Main!$B$3</f>
        <v>-0.86022304710959974</v>
      </c>
      <c r="N11" s="2">
        <f>'[2]Qc, Winter, S2'!N11*Main!$B$3</f>
        <v>-0.87473679910823787</v>
      </c>
      <c r="O11" s="2">
        <f>'[2]Qc, Winter, S2'!O11*Main!$B$3</f>
        <v>-0.92786034585150245</v>
      </c>
      <c r="P11" s="2">
        <f>'[2]Qc, Winter, S2'!P11*Main!$B$3</f>
        <v>-0.94140833480461039</v>
      </c>
      <c r="Q11" s="2">
        <f>'[2]Qc, Winter, S2'!Q11*Main!$B$3</f>
        <v>-0.95987304355597347</v>
      </c>
      <c r="R11" s="2">
        <f>'[2]Qc, Winter, S2'!R11*Main!$B$3</f>
        <v>-0.93904480499093512</v>
      </c>
      <c r="S11" s="2">
        <f>'[2]Qc, Winter, S2'!S11*Main!$B$3</f>
        <v>-0.70806290666362637</v>
      </c>
      <c r="T11" s="2">
        <f>'[2]Qc, Winter, S2'!T11*Main!$B$3</f>
        <v>-0.71666597907945606</v>
      </c>
      <c r="U11" s="2">
        <f>'[2]Qc, Winter, S2'!U11*Main!$B$3</f>
        <v>-0.87479804044667808</v>
      </c>
      <c r="V11" s="2">
        <f>'[2]Qc, Winter, S2'!V11*Main!$B$3</f>
        <v>-0.98249968992310466</v>
      </c>
      <c r="W11" s="2">
        <f>'[2]Qc, Winter, S2'!W11*Main!$B$3</f>
        <v>-1.0881924454140277</v>
      </c>
      <c r="X11" s="2">
        <f>'[2]Qc, Winter, S2'!X11*Main!$B$3</f>
        <v>-1.1205119928942213</v>
      </c>
      <c r="Y11" s="2">
        <f>'[2]Qc, Winter, S2'!Y11*Main!$B$3</f>
        <v>-1.2054644638586733</v>
      </c>
    </row>
    <row r="12" spans="1:25" x14ac:dyDescent="0.25">
      <c r="A12">
        <v>15</v>
      </c>
      <c r="B12" s="2">
        <f>'[2]Qc, Winter, S2'!B12*Main!$B$3</f>
        <v>-0.91699401518340129</v>
      </c>
      <c r="C12" s="2">
        <f>'[2]Qc, Winter, S2'!C12*Main!$B$3</f>
        <v>-0.95208797337959949</v>
      </c>
      <c r="D12" s="2">
        <f>'[2]Qc, Winter, S2'!D12*Main!$B$3</f>
        <v>-0.96698515156099152</v>
      </c>
      <c r="E12" s="2">
        <f>'[2]Qc, Winter, S2'!E12*Main!$B$3</f>
        <v>-0.96843678894106011</v>
      </c>
      <c r="F12" s="2">
        <f>'[2]Qc, Winter, S2'!F12*Main!$B$3</f>
        <v>-0.95231211272085303</v>
      </c>
      <c r="G12" s="2">
        <f>'[2]Qc, Winter, S2'!G12*Main!$B$3</f>
        <v>-0.77798463594604983</v>
      </c>
      <c r="H12" s="2">
        <f>'[2]Qc, Winter, S2'!H12*Main!$B$3</f>
        <v>-0.69627696655965954</v>
      </c>
      <c r="I12" s="2">
        <f>'[2]Qc, Winter, S2'!I12*Main!$B$3</f>
        <v>-0.66709586453665082</v>
      </c>
      <c r="J12" s="2">
        <f>'[2]Qc, Winter, S2'!J12*Main!$B$3</f>
        <v>-0.62746890953273082</v>
      </c>
      <c r="K12" s="2">
        <f>'[2]Qc, Winter, S2'!K12*Main!$B$3</f>
        <v>-0.58873242733435249</v>
      </c>
      <c r="L12" s="2">
        <f>'[2]Qc, Winter, S2'!L12*Main!$B$3</f>
        <v>-0.56722895107165017</v>
      </c>
      <c r="M12" s="2">
        <f>'[2]Qc, Winter, S2'!M12*Main!$B$3</f>
        <v>-0.56800218480441067</v>
      </c>
      <c r="N12" s="2">
        <f>'[2]Qc, Winter, S2'!N12*Main!$B$3</f>
        <v>-0.57927514213000597</v>
      </c>
      <c r="O12" s="2">
        <f>'[2]Qc, Winter, S2'!O12*Main!$B$3</f>
        <v>-0.62274199830926968</v>
      </c>
      <c r="P12" s="2">
        <f>'[2]Qc, Winter, S2'!P12*Main!$B$3</f>
        <v>-0.63747944443749271</v>
      </c>
      <c r="Q12" s="2">
        <f>'[2]Qc, Winter, S2'!Q12*Main!$B$3</f>
        <v>-0.66204914293110939</v>
      </c>
      <c r="R12" s="2">
        <f>'[2]Qc, Winter, S2'!R12*Main!$B$3</f>
        <v>-0.60818357673986279</v>
      </c>
      <c r="S12" s="2">
        <f>'[2]Qc, Winter, S2'!S12*Main!$B$3</f>
        <v>-0.38107378323194019</v>
      </c>
      <c r="T12" s="2">
        <f>'[2]Qc, Winter, S2'!T12*Main!$B$3</f>
        <v>-0.49247321242544029</v>
      </c>
      <c r="U12" s="2">
        <f>'[2]Qc, Winter, S2'!U12*Main!$B$3</f>
        <v>-0.55244807207173841</v>
      </c>
      <c r="V12" s="2">
        <f>'[2]Qc, Winter, S2'!V12*Main!$B$3</f>
        <v>-0.59427249293687556</v>
      </c>
      <c r="W12" s="2">
        <f>'[2]Qc, Winter, S2'!W12*Main!$B$3</f>
        <v>-0.65929442046445785</v>
      </c>
      <c r="X12" s="2">
        <f>'[2]Qc, Winter, S2'!X12*Main!$B$3</f>
        <v>-0.69751292362018158</v>
      </c>
      <c r="Y12" s="2">
        <f>'[2]Qc, Winter, S2'!Y12*Main!$B$3</f>
        <v>-0.7388990088634142</v>
      </c>
    </row>
    <row r="13" spans="1:25" x14ac:dyDescent="0.25">
      <c r="A13">
        <v>17</v>
      </c>
      <c r="B13" s="2">
        <f>'[2]Qc, Winter, S2'!B13*Main!$B$3</f>
        <v>1.5021990304659369</v>
      </c>
      <c r="C13" s="2">
        <f>'[2]Qc, Winter, S2'!C13*Main!$B$3</f>
        <v>1.6320754364656735</v>
      </c>
      <c r="D13" s="2">
        <f>'[2]Qc, Winter, S2'!D13*Main!$B$3</f>
        <v>0.85498399406314129</v>
      </c>
      <c r="E13" s="2">
        <f>'[2]Qc, Winter, S2'!E13*Main!$B$3</f>
        <v>1.1062562657916279</v>
      </c>
      <c r="F13" s="2">
        <f>'[2]Qc, Winter, S2'!F13*Main!$B$3</f>
        <v>1.0433053640113268</v>
      </c>
      <c r="G13" s="2">
        <f>'[2]Qc, Winter, S2'!G13*Main!$B$3</f>
        <v>0.63729824328829554</v>
      </c>
      <c r="H13" s="2">
        <f>'[2]Qc, Winter, S2'!H13*Main!$B$3</f>
        <v>0.47904859657255006</v>
      </c>
      <c r="I13" s="2">
        <f>'[2]Qc, Winter, S2'!I13*Main!$B$3</f>
        <v>0.94583809197313651</v>
      </c>
      <c r="J13" s="2">
        <f>'[2]Qc, Winter, S2'!J13*Main!$B$3</f>
        <v>1.0418431899550966</v>
      </c>
      <c r="K13" s="2">
        <f>'[2]Qc, Winter, S2'!K13*Main!$B$3</f>
        <v>0.83257911257503059</v>
      </c>
      <c r="L13" s="2">
        <f>'[2]Qc, Winter, S2'!L13*Main!$B$3</f>
        <v>1.1694365999852454</v>
      </c>
      <c r="M13" s="2">
        <f>'[2]Qc, Winter, S2'!M13*Main!$B$3</f>
        <v>1.8405214621383208</v>
      </c>
      <c r="N13" s="2">
        <f>'[2]Qc, Winter, S2'!N13*Main!$B$3</f>
        <v>2.0706687369905397</v>
      </c>
      <c r="O13" s="2">
        <f>'[2]Qc, Winter, S2'!O13*Main!$B$3</f>
        <v>1.8316850988080458</v>
      </c>
      <c r="P13" s="2">
        <f>'[2]Qc, Winter, S2'!P13*Main!$B$3</f>
        <v>2.4222111355520597</v>
      </c>
      <c r="Q13" s="2">
        <f>'[2]Qc, Winter, S2'!Q13*Main!$B$3</f>
        <v>2.3543479166222285</v>
      </c>
      <c r="R13" s="2">
        <f>'[2]Qc, Winter, S2'!R13*Main!$B$3</f>
        <v>1.9264003196495969</v>
      </c>
      <c r="S13" s="2">
        <f>'[2]Qc, Winter, S2'!S13*Main!$B$3</f>
        <v>2.1089865223484034</v>
      </c>
      <c r="T13" s="2">
        <f>'[2]Qc, Winter, S2'!T13*Main!$B$3</f>
        <v>2.7207488588858832</v>
      </c>
      <c r="U13" s="2">
        <f>'[2]Qc, Winter, S2'!U13*Main!$B$3</f>
        <v>1.1997404269010141</v>
      </c>
      <c r="V13" s="2">
        <f>'[2]Qc, Winter, S2'!V13*Main!$B$3</f>
        <v>1.2368906693914596</v>
      </c>
      <c r="W13" s="2">
        <f>'[2]Qc, Winter, S2'!W13*Main!$B$3</f>
        <v>0.90301471505916298</v>
      </c>
      <c r="X13" s="2">
        <f>'[2]Qc, Winter, S2'!X13*Main!$B$3</f>
        <v>1.2312144679542132</v>
      </c>
      <c r="Y13" s="2">
        <f>'[2]Qc, Winter, S2'!Y13*Main!$B$3</f>
        <v>0.94385017240402969</v>
      </c>
    </row>
    <row r="14" spans="1:25" x14ac:dyDescent="0.25">
      <c r="A14">
        <v>19</v>
      </c>
      <c r="B14" s="2">
        <f>'[2]Qc, Winter, S2'!B14*Main!$B$3</f>
        <v>0.59567431607800325</v>
      </c>
      <c r="C14" s="2">
        <f>'[2]Qc, Winter, S2'!C14*Main!$B$3</f>
        <v>0.24115384719598826</v>
      </c>
      <c r="D14" s="2">
        <f>'[2]Qc, Winter, S2'!D14*Main!$B$3</f>
        <v>0.3054618530786854</v>
      </c>
      <c r="E14" s="2">
        <f>'[2]Qc, Winter, S2'!E14*Main!$B$3</f>
        <v>0.33266928230598836</v>
      </c>
      <c r="F14" s="2">
        <f>'[2]Qc, Winter, S2'!F14*Main!$B$3</f>
        <v>0.18728857781252092</v>
      </c>
      <c r="G14" s="2">
        <f>'[2]Qc, Winter, S2'!G14*Main!$B$3</f>
        <v>0.48821773089126352</v>
      </c>
      <c r="H14" s="2">
        <f>'[2]Qc, Winter, S2'!H14*Main!$B$3</f>
        <v>1.8403672704970304</v>
      </c>
      <c r="I14" s="2">
        <f>'[2]Qc, Winter, S2'!I14*Main!$B$3</f>
        <v>1.7903486793998649</v>
      </c>
      <c r="J14" s="2">
        <f>'[2]Qc, Winter, S2'!J14*Main!$B$3</f>
        <v>2.3867226208813883</v>
      </c>
      <c r="K14" s="2">
        <f>'[2]Qc, Winter, S2'!K14*Main!$B$3</f>
        <v>2.433994750661757</v>
      </c>
      <c r="L14" s="2">
        <f>'[2]Qc, Winter, S2'!L14*Main!$B$3</f>
        <v>2.7753314137357332</v>
      </c>
      <c r="M14" s="2">
        <f>'[2]Qc, Winter, S2'!M14*Main!$B$3</f>
        <v>3.0518058318673331</v>
      </c>
      <c r="N14" s="2">
        <f>'[2]Qc, Winter, S2'!N14*Main!$B$3</f>
        <v>2.4785183909388371</v>
      </c>
      <c r="O14" s="2">
        <f>'[2]Qc, Winter, S2'!O14*Main!$B$3</f>
        <v>1.5064561939108627</v>
      </c>
      <c r="P14" s="2">
        <f>'[2]Qc, Winter, S2'!P14*Main!$B$3</f>
        <v>0.2958434507182004</v>
      </c>
      <c r="Q14" s="2">
        <f>'[2]Qc, Winter, S2'!Q14*Main!$B$3</f>
        <v>0.23180801331272863</v>
      </c>
      <c r="R14" s="2">
        <f>'[2]Qc, Winter, S2'!R14*Main!$B$3</f>
        <v>0.36482256796187057</v>
      </c>
      <c r="S14" s="2">
        <f>'[2]Qc, Winter, S2'!S14*Main!$B$3</f>
        <v>0.68004959484785177</v>
      </c>
      <c r="T14" s="2">
        <f>'[2]Qc, Winter, S2'!T14*Main!$B$3</f>
        <v>0.68169588866310782</v>
      </c>
      <c r="U14" s="2">
        <f>'[2]Qc, Winter, S2'!U14*Main!$B$3</f>
        <v>0.84797240495934345</v>
      </c>
      <c r="V14" s="2">
        <f>'[2]Qc, Winter, S2'!V14*Main!$B$3</f>
        <v>0.50498420446601178</v>
      </c>
      <c r="W14" s="2">
        <f>'[2]Qc, Winter, S2'!W14*Main!$B$3</f>
        <v>0.35465418078654132</v>
      </c>
      <c r="X14" s="2">
        <f>'[2]Qc, Winter, S2'!X14*Main!$B$3</f>
        <v>0.31260779717053117</v>
      </c>
      <c r="Y14" s="2">
        <f>'[2]Qc, Winter, S2'!Y14*Main!$B$3</f>
        <v>0.2125706149762002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0.40160313636333167</v>
      </c>
      <c r="C2" s="2">
        <f>'[2]Qc, Winter, S3'!C2*Main!$B$3</f>
        <v>0.41169969605609624</v>
      </c>
      <c r="D2" s="2">
        <f>'[2]Qc, Winter, S3'!D2*Main!$B$3</f>
        <v>0.30467303693751729</v>
      </c>
      <c r="E2" s="2">
        <f>'[2]Qc, Winter, S3'!E2*Main!$B$3</f>
        <v>0.23141607864030453</v>
      </c>
      <c r="F2" s="2">
        <f>'[2]Qc, Winter, S3'!F2*Main!$B$3</f>
        <v>0.26384717637751121</v>
      </c>
      <c r="G2" s="2">
        <f>'[2]Qc, Winter, S3'!G2*Main!$B$3</f>
        <v>0.25751779995418794</v>
      </c>
      <c r="H2" s="2">
        <f>'[2]Qc, Winter, S3'!H2*Main!$B$3</f>
        <v>0.19974995348600416</v>
      </c>
      <c r="I2" s="2">
        <f>'[2]Qc, Winter, S3'!I2*Main!$B$3</f>
        <v>0.21585068721202302</v>
      </c>
      <c r="J2" s="2">
        <f>'[2]Qc, Winter, S3'!J2*Main!$B$3</f>
        <v>0.24849227113264058</v>
      </c>
      <c r="K2" s="2">
        <f>'[2]Qc, Winter, S3'!K2*Main!$B$3</f>
        <v>0.21709361925535606</v>
      </c>
      <c r="L2" s="2">
        <f>'[2]Qc, Winter, S3'!L2*Main!$B$3</f>
        <v>0.22478084180052318</v>
      </c>
      <c r="M2" s="2">
        <f>'[2]Qc, Winter, S3'!M2*Main!$B$3</f>
        <v>8.1345613363738092E-2</v>
      </c>
      <c r="N2" s="2">
        <f>'[2]Qc, Winter, S3'!N2*Main!$B$3</f>
        <v>0.28782662313423968</v>
      </c>
      <c r="O2" s="2">
        <f>'[2]Qc, Winter, S3'!O2*Main!$B$3</f>
        <v>0.32607070122693727</v>
      </c>
      <c r="P2" s="2">
        <f>'[2]Qc, Winter, S3'!P2*Main!$B$3</f>
        <v>0.27497647873797715</v>
      </c>
      <c r="Q2" s="2">
        <f>'[2]Qc, Winter, S3'!Q2*Main!$B$3</f>
        <v>0.24654174934371195</v>
      </c>
      <c r="R2" s="2">
        <f>'[2]Qc, Winter, S3'!R2*Main!$B$3</f>
        <v>0.28687025900171725</v>
      </c>
      <c r="S2" s="2">
        <f>'[2]Qc, Winter, S3'!S2*Main!$B$3</f>
        <v>0.29677557554875539</v>
      </c>
      <c r="T2" s="2">
        <f>'[2]Qc, Winter, S3'!T2*Main!$B$3</f>
        <v>0.27734747821409556</v>
      </c>
      <c r="U2" s="2">
        <f>'[2]Qc, Winter, S3'!U2*Main!$B$3</f>
        <v>0.28080855372726282</v>
      </c>
      <c r="V2" s="2">
        <f>'[2]Qc, Winter, S3'!V2*Main!$B$3</f>
        <v>0.30673827493310396</v>
      </c>
      <c r="W2" s="2">
        <f>'[2]Qc, Winter, S3'!W2*Main!$B$3</f>
        <v>0.38141016538169203</v>
      </c>
      <c r="X2" s="2">
        <f>'[2]Qc, Winter, S3'!X2*Main!$B$3</f>
        <v>0.33132924465089614</v>
      </c>
      <c r="Y2" s="2">
        <f>'[2]Qc, Winter, S3'!Y2*Main!$B$3</f>
        <v>0.33784996315587229</v>
      </c>
    </row>
    <row r="3" spans="1:25" x14ac:dyDescent="0.25">
      <c r="A3">
        <v>5</v>
      </c>
      <c r="B3" s="2">
        <f>'[2]Qc, Winter, S3'!B3*Main!$B$3</f>
        <v>-0.54974781383256877</v>
      </c>
      <c r="C3" s="2">
        <f>'[2]Qc, Winter, S3'!C3*Main!$B$3</f>
        <v>-0.5774231605237693</v>
      </c>
      <c r="D3" s="2">
        <f>'[2]Qc, Winter, S3'!D3*Main!$B$3</f>
        <v>-0.59765085801557449</v>
      </c>
      <c r="E3" s="2">
        <f>'[2]Qc, Winter, S3'!E3*Main!$B$3</f>
        <v>-0.60825921325559384</v>
      </c>
      <c r="F3" s="2">
        <f>'[2]Qc, Winter, S3'!F3*Main!$B$3</f>
        <v>-0.62158810859969438</v>
      </c>
      <c r="G3" s="2">
        <f>'[2]Qc, Winter, S3'!G3*Main!$B$3</f>
        <v>-0.5333682291979982</v>
      </c>
      <c r="H3" s="2">
        <f>'[2]Qc, Winter, S3'!H3*Main!$B$3</f>
        <v>-0.45889050050496555</v>
      </c>
      <c r="I3" s="2">
        <f>'[2]Qc, Winter, S3'!I3*Main!$B$3</f>
        <v>-0.31548643688499572</v>
      </c>
      <c r="J3" s="2">
        <f>'[2]Qc, Winter, S3'!J3*Main!$B$3</f>
        <v>-0.34461777413702643</v>
      </c>
      <c r="K3" s="2">
        <f>'[2]Qc, Winter, S3'!K3*Main!$B$3</f>
        <v>-0.30699456845043699</v>
      </c>
      <c r="L3" s="2">
        <f>'[2]Qc, Winter, S3'!L3*Main!$B$3</f>
        <v>-0.38389053852444305</v>
      </c>
      <c r="M3" s="2">
        <f>'[2]Qc, Winter, S3'!M3*Main!$B$3</f>
        <v>-0.42167970922756454</v>
      </c>
      <c r="N3" s="2">
        <f>'[2]Qc, Winter, S3'!N3*Main!$B$3</f>
        <v>-0.4462761698892716</v>
      </c>
      <c r="O3" s="2">
        <f>'[2]Qc, Winter, S3'!O3*Main!$B$3</f>
        <v>-0.50286267192830481</v>
      </c>
      <c r="P3" s="2">
        <f>'[2]Qc, Winter, S3'!P3*Main!$B$3</f>
        <v>-0.59270366595198898</v>
      </c>
      <c r="Q3" s="2">
        <f>'[2]Qc, Winter, S3'!Q3*Main!$B$3</f>
        <v>-0.5122067249648895</v>
      </c>
      <c r="R3" s="2">
        <f>'[2]Qc, Winter, S3'!R3*Main!$B$3</f>
        <v>-0.35129619650868038</v>
      </c>
      <c r="S3" s="2">
        <f>'[2]Qc, Winter, S3'!S3*Main!$B$3</f>
        <v>-9.9115495104010895E-2</v>
      </c>
      <c r="T3" s="2">
        <f>'[2]Qc, Winter, S3'!T3*Main!$B$3</f>
        <v>-0.15902797564871549</v>
      </c>
      <c r="U3" s="2">
        <f>'[2]Qc, Winter, S3'!U3*Main!$B$3</f>
        <v>-0.24546107221967095</v>
      </c>
      <c r="V3" s="2">
        <f>'[2]Qc, Winter, S3'!V3*Main!$B$3</f>
        <v>-0.3477232244627575</v>
      </c>
      <c r="W3" s="2">
        <f>'[2]Qc, Winter, S3'!W3*Main!$B$3</f>
        <v>-0.39471872939291786</v>
      </c>
      <c r="X3" s="2">
        <f>'[2]Qc, Winter, S3'!X3*Main!$B$3</f>
        <v>-0.44880492270003108</v>
      </c>
      <c r="Y3" s="2">
        <f>'[2]Qc, Winter, S3'!Y3*Main!$B$3</f>
        <v>-0.4528721786342364</v>
      </c>
    </row>
    <row r="4" spans="1:25" x14ac:dyDescent="0.25">
      <c r="A4">
        <v>8</v>
      </c>
      <c r="B4" s="2">
        <f>'[2]Qc, Winter, S3'!B4*Main!$B$3</f>
        <v>-1.4732224784707555</v>
      </c>
      <c r="C4" s="2">
        <f>'[2]Qc, Winter, S3'!C4*Main!$B$3</f>
        <v>-1.4175968421488956</v>
      </c>
      <c r="D4" s="2">
        <f>'[2]Qc, Winter, S3'!D4*Main!$B$3</f>
        <v>-1.4570035163126913</v>
      </c>
      <c r="E4" s="2">
        <f>'[2]Qc, Winter, S3'!E4*Main!$B$3</f>
        <v>-1.457717586361466</v>
      </c>
      <c r="F4" s="2">
        <f>'[2]Qc, Winter, S3'!F4*Main!$B$3</f>
        <v>-1.4741705814534234</v>
      </c>
      <c r="G4" s="2">
        <f>'[2]Qc, Winter, S3'!G4*Main!$B$3</f>
        <v>-1.4395204992910082</v>
      </c>
      <c r="H4" s="2">
        <f>'[2]Qc, Winter, S3'!H4*Main!$B$3</f>
        <v>-1.3489781484850918</v>
      </c>
      <c r="I4" s="2">
        <f>'[2]Qc, Winter, S3'!I4*Main!$B$3</f>
        <v>-1.3376857007819962</v>
      </c>
      <c r="J4" s="2">
        <f>'[2]Qc, Winter, S3'!J4*Main!$B$3</f>
        <v>-1.3513713096087234</v>
      </c>
      <c r="K4" s="2">
        <f>'[2]Qc, Winter, S3'!K4*Main!$B$3</f>
        <v>-1.1871453887909675</v>
      </c>
      <c r="L4" s="2">
        <f>'[2]Qc, Winter, S3'!L4*Main!$B$3</f>
        <v>-1.153092137604546</v>
      </c>
      <c r="M4" s="2">
        <f>'[2]Qc, Winter, S3'!M4*Main!$B$3</f>
        <v>-1.2414902995456105</v>
      </c>
      <c r="N4" s="2">
        <f>'[2]Qc, Winter, S3'!N4*Main!$B$3</f>
        <v>-1.2528305827691193</v>
      </c>
      <c r="O4" s="2">
        <f>'[2]Qc, Winter, S3'!O4*Main!$B$3</f>
        <v>-1.3003077572569466</v>
      </c>
      <c r="P4" s="2">
        <f>'[2]Qc, Winter, S3'!P4*Main!$B$3</f>
        <v>-1.377780128038145</v>
      </c>
      <c r="Q4" s="2">
        <f>'[2]Qc, Winter, S3'!Q4*Main!$B$3</f>
        <v>-1.4024601400896948</v>
      </c>
      <c r="R4" s="2">
        <f>'[2]Qc, Winter, S3'!R4*Main!$B$3</f>
        <v>-1.3719780306345579</v>
      </c>
      <c r="S4" s="2">
        <f>'[2]Qc, Winter, S3'!S4*Main!$B$3</f>
        <v>-1.0443302907408425</v>
      </c>
      <c r="T4" s="2">
        <f>'[2]Qc, Winter, S3'!T4*Main!$B$3</f>
        <v>-1.0465997324885139</v>
      </c>
      <c r="U4" s="2">
        <f>'[2]Qc, Winter, S3'!U4*Main!$B$3</f>
        <v>-1.2158889466794829</v>
      </c>
      <c r="V4" s="2">
        <f>'[2]Qc, Winter, S3'!V4*Main!$B$3</f>
        <v>-1.2301358190166634</v>
      </c>
      <c r="W4" s="2">
        <f>'[2]Qc, Winter, S3'!W4*Main!$B$3</f>
        <v>-1.285847727466342</v>
      </c>
      <c r="X4" s="2">
        <f>'[2]Qc, Winter, S3'!X4*Main!$B$3</f>
        <v>-1.3049753069245689</v>
      </c>
      <c r="Y4" s="2">
        <f>'[2]Qc, Winter, S3'!Y4*Main!$B$3</f>
        <v>-1.3805904524954318</v>
      </c>
    </row>
    <row r="5" spans="1:25" x14ac:dyDescent="0.25">
      <c r="A5">
        <v>9</v>
      </c>
      <c r="B5" s="2">
        <f>'[2]Qc, Winter, S3'!B5*Main!$B$3</f>
        <v>-1.382664297916615</v>
      </c>
      <c r="C5" s="2">
        <f>'[2]Qc, Winter, S3'!C5*Main!$B$3</f>
        <v>-1.4198210207102402</v>
      </c>
      <c r="D5" s="2">
        <f>'[2]Qc, Winter, S3'!D5*Main!$B$3</f>
        <v>-1.399786000935094</v>
      </c>
      <c r="E5" s="2">
        <f>'[2]Qc, Winter, S3'!E5*Main!$B$3</f>
        <v>-1.4335899335869937</v>
      </c>
      <c r="F5" s="2">
        <f>'[2]Qc, Winter, S3'!F5*Main!$B$3</f>
        <v>-1.4280383419490452</v>
      </c>
      <c r="G5" s="2">
        <f>'[2]Qc, Winter, S3'!G5*Main!$B$3</f>
        <v>-1.2741352967556887</v>
      </c>
      <c r="H5" s="2">
        <f>'[2]Qc, Winter, S3'!H5*Main!$B$3</f>
        <v>-1.1922660155335281</v>
      </c>
      <c r="I5" s="2">
        <f>'[2]Qc, Winter, S3'!I5*Main!$B$3</f>
        <v>-1.1656070870821733</v>
      </c>
      <c r="J5" s="2">
        <f>'[2]Qc, Winter, S3'!J5*Main!$B$3</f>
        <v>-1.1663764128458409</v>
      </c>
      <c r="K5" s="2">
        <f>'[2]Qc, Winter, S3'!K5*Main!$B$3</f>
        <v>-1.2913123544249872</v>
      </c>
      <c r="L5" s="2">
        <f>'[2]Qc, Winter, S3'!L5*Main!$B$3</f>
        <v>-1.3295678101492205</v>
      </c>
      <c r="M5" s="2">
        <f>'[2]Qc, Winter, S3'!M5*Main!$B$3</f>
        <v>-1.4077010729187549</v>
      </c>
      <c r="N5" s="2">
        <f>'[2]Qc, Winter, S3'!N5*Main!$B$3</f>
        <v>-1.47267046546942</v>
      </c>
      <c r="O5" s="2">
        <f>'[2]Qc, Winter, S3'!O5*Main!$B$3</f>
        <v>-1.5173025889897944</v>
      </c>
      <c r="P5" s="2">
        <f>'[2]Qc, Winter, S3'!P5*Main!$B$3</f>
        <v>-1.5215075142655821</v>
      </c>
      <c r="Q5" s="2">
        <f>'[2]Qc, Winter, S3'!Q5*Main!$B$3</f>
        <v>-1.4753088392866278</v>
      </c>
      <c r="R5" s="2">
        <f>'[2]Qc, Winter, S3'!R5*Main!$B$3</f>
        <v>-1.2446188019421922</v>
      </c>
      <c r="S5" s="2">
        <f>'[2]Qc, Winter, S3'!S5*Main!$B$3</f>
        <v>-0.84914425153955964</v>
      </c>
      <c r="T5" s="2">
        <f>'[2]Qc, Winter, S3'!T5*Main!$B$3</f>
        <v>-0.95239680187384934</v>
      </c>
      <c r="U5" s="2">
        <f>'[2]Qc, Winter, S3'!U5*Main!$B$3</f>
        <v>-1.1047331966727001</v>
      </c>
      <c r="V5" s="2">
        <f>'[2]Qc, Winter, S3'!V5*Main!$B$3</f>
        <v>-1.2136188123803269</v>
      </c>
      <c r="W5" s="2">
        <f>'[2]Qc, Winter, S3'!W5*Main!$B$3</f>
        <v>-1.2461580965530492</v>
      </c>
      <c r="X5" s="2">
        <f>'[2]Qc, Winter, S3'!X5*Main!$B$3</f>
        <v>-1.2947745182333446</v>
      </c>
      <c r="Y5" s="2">
        <f>'[2]Qc, Winter, S3'!Y5*Main!$B$3</f>
        <v>-1.2830667869791952</v>
      </c>
    </row>
    <row r="6" spans="1:25" x14ac:dyDescent="0.25">
      <c r="A6">
        <v>2</v>
      </c>
      <c r="B6" s="2">
        <f>'[2]Qc, Winter, S3'!B6*Main!$B$3</f>
        <v>-1.4075419839491077</v>
      </c>
      <c r="C6" s="2">
        <f>'[2]Qc, Winter, S3'!C6*Main!$B$3</f>
        <v>-1.5093949372006137</v>
      </c>
      <c r="D6" s="2">
        <f>'[2]Qc, Winter, S3'!D6*Main!$B$3</f>
        <v>-1.5973819708995332</v>
      </c>
      <c r="E6" s="2">
        <f>'[2]Qc, Winter, S3'!E6*Main!$B$3</f>
        <v>-1.6450034929039743</v>
      </c>
      <c r="F6" s="2">
        <f>'[2]Qc, Winter, S3'!F6*Main!$B$3</f>
        <v>-1.6311382164349091</v>
      </c>
      <c r="G6" s="2">
        <f>'[2]Qc, Winter, S3'!G6*Main!$B$3</f>
        <v>-1.4274611002864785</v>
      </c>
      <c r="H6" s="2">
        <f>'[2]Qc, Winter, S3'!H6*Main!$B$3</f>
        <v>-1.3437160433677828</v>
      </c>
      <c r="I6" s="2">
        <f>'[2]Qc, Winter, S3'!I6*Main!$B$3</f>
        <v>-1.4169028066252165</v>
      </c>
      <c r="J6" s="2">
        <f>'[2]Qc, Winter, S3'!J6*Main!$B$3</f>
        <v>-1.3397960040920571</v>
      </c>
      <c r="K6" s="2">
        <f>'[2]Qc, Winter, S3'!K6*Main!$B$3</f>
        <v>-1.067027725763311</v>
      </c>
      <c r="L6" s="2">
        <f>'[2]Qc, Winter, S3'!L6*Main!$B$3</f>
        <v>-0.84363525181792542</v>
      </c>
      <c r="M6" s="2">
        <f>'[2]Qc, Winter, S3'!M6*Main!$B$3</f>
        <v>-0.75734343574986573</v>
      </c>
      <c r="N6" s="2">
        <f>'[2]Qc, Winter, S3'!N6*Main!$B$3</f>
        <v>-0.85010017046041353</v>
      </c>
      <c r="O6" s="2">
        <f>'[2]Qc, Winter, S3'!O6*Main!$B$3</f>
        <v>-1.0561463073664343</v>
      </c>
      <c r="P6" s="2">
        <f>'[2]Qc, Winter, S3'!P6*Main!$B$3</f>
        <v>-1.204215694595683</v>
      </c>
      <c r="Q6" s="2">
        <f>'[2]Qc, Winter, S3'!Q6*Main!$B$3</f>
        <v>-1.2327063227883628</v>
      </c>
      <c r="R6" s="2">
        <f>'[2]Qc, Winter, S3'!R6*Main!$B$3</f>
        <v>-1.1833012333707889</v>
      </c>
      <c r="S6" s="2">
        <f>'[2]Qc, Winter, S3'!S6*Main!$B$3</f>
        <v>-0.89912554379247334</v>
      </c>
      <c r="T6" s="2">
        <f>'[2]Qc, Winter, S3'!T6*Main!$B$3</f>
        <v>-0.87133696493351087</v>
      </c>
      <c r="U6" s="2">
        <f>'[2]Qc, Winter, S3'!U6*Main!$B$3</f>
        <v>-0.90360081148714222</v>
      </c>
      <c r="V6" s="2">
        <f>'[2]Qc, Winter, S3'!V6*Main!$B$3</f>
        <v>-0.95949906575419075</v>
      </c>
      <c r="W6" s="2">
        <f>'[2]Qc, Winter, S3'!W6*Main!$B$3</f>
        <v>-1.0392098618701351</v>
      </c>
      <c r="X6" s="2">
        <f>'[2]Qc, Winter, S3'!X6*Main!$B$3</f>
        <v>-1.1591993534051432</v>
      </c>
      <c r="Y6" s="2">
        <f>'[2]Qc, Winter, S3'!Y6*Main!$B$3</f>
        <v>-1.2363350946967739</v>
      </c>
    </row>
    <row r="7" spans="1:25" x14ac:dyDescent="0.25">
      <c r="A7">
        <v>12</v>
      </c>
      <c r="B7" s="2">
        <f>'[2]Qc, Winter, S3'!B7*Main!$B$3</f>
        <v>0.74629427148978189</v>
      </c>
      <c r="C7" s="2">
        <f>'[2]Qc, Winter, S3'!C7*Main!$B$3</f>
        <v>0.67412219509348192</v>
      </c>
      <c r="D7" s="2">
        <f>'[2]Qc, Winter, S3'!D7*Main!$B$3</f>
        <v>0.49073856882791117</v>
      </c>
      <c r="E7" s="2">
        <f>'[2]Qc, Winter, S3'!E7*Main!$B$3</f>
        <v>0.55088626953762598</v>
      </c>
      <c r="F7" s="2">
        <f>'[2]Qc, Winter, S3'!F7*Main!$B$3</f>
        <v>0.48643361933053553</v>
      </c>
      <c r="G7" s="2">
        <f>'[2]Qc, Winter, S3'!G7*Main!$B$3</f>
        <v>0.4992462175427303</v>
      </c>
      <c r="H7" s="2">
        <f>'[2]Qc, Winter, S3'!H7*Main!$B$3</f>
        <v>0.57147899112987499</v>
      </c>
      <c r="I7" s="2">
        <f>'[2]Qc, Winter, S3'!I7*Main!$B$3</f>
        <v>0.69065710913249667</v>
      </c>
      <c r="J7" s="2">
        <f>'[2]Qc, Winter, S3'!J7*Main!$B$3</f>
        <v>0.70215178186914906</v>
      </c>
      <c r="K7" s="2">
        <f>'[2]Qc, Winter, S3'!K7*Main!$B$3</f>
        <v>0.73202073592043704</v>
      </c>
      <c r="L7" s="2">
        <f>'[2]Qc, Winter, S3'!L7*Main!$B$3</f>
        <v>0.73069019611427899</v>
      </c>
      <c r="M7" s="2">
        <f>'[2]Qc, Winter, S3'!M7*Main!$B$3</f>
        <v>0.63300175281262683</v>
      </c>
      <c r="N7" s="2">
        <f>'[2]Qc, Winter, S3'!N7*Main!$B$3</f>
        <v>0.77557866261994957</v>
      </c>
      <c r="O7" s="2">
        <f>'[2]Qc, Winter, S3'!O7*Main!$B$3</f>
        <v>0.82650637594478271</v>
      </c>
      <c r="P7" s="2">
        <f>'[2]Qc, Winter, S3'!P7*Main!$B$3</f>
        <v>0.56246958886433052</v>
      </c>
      <c r="Q7" s="2">
        <f>'[2]Qc, Winter, S3'!Q7*Main!$B$3</f>
        <v>0.67370710941428091</v>
      </c>
      <c r="R7" s="2">
        <f>'[2]Qc, Winter, S3'!R7*Main!$B$3</f>
        <v>0.84128305016782245</v>
      </c>
      <c r="S7" s="2">
        <f>'[2]Qc, Winter, S3'!S7*Main!$B$3</f>
        <v>1.066754712074417</v>
      </c>
      <c r="T7" s="2">
        <f>'[2]Qc, Winter, S3'!T7*Main!$B$3</f>
        <v>0.97478268766409193</v>
      </c>
      <c r="U7" s="2">
        <f>'[2]Qc, Winter, S3'!U7*Main!$B$3</f>
        <v>1.0043145175461801</v>
      </c>
      <c r="V7" s="2">
        <f>'[2]Qc, Winter, S3'!V7*Main!$B$3</f>
        <v>0.92547415971068203</v>
      </c>
      <c r="W7" s="2">
        <f>'[2]Qc, Winter, S3'!W7*Main!$B$3</f>
        <v>0.87215650067982553</v>
      </c>
      <c r="X7" s="2">
        <f>'[2]Qc, Winter, S3'!X7*Main!$B$3</f>
        <v>0.71378214522885575</v>
      </c>
      <c r="Y7" s="2">
        <f>'[2]Qc, Winter, S3'!Y7*Main!$B$3</f>
        <v>0.71819231308395493</v>
      </c>
    </row>
    <row r="8" spans="1:25" x14ac:dyDescent="0.25">
      <c r="A8">
        <v>16</v>
      </c>
      <c r="B8" s="2">
        <f>'[2]Qc, Winter, S3'!B8*Main!$B$3</f>
        <v>-0.97279813191648246</v>
      </c>
      <c r="C8" s="2">
        <f>'[2]Qc, Winter, S3'!C8*Main!$B$3</f>
        <v>-0.98409785141016815</v>
      </c>
      <c r="D8" s="2">
        <f>'[2]Qc, Winter, S3'!D8*Main!$B$3</f>
        <v>-0.92779524601193286</v>
      </c>
      <c r="E8" s="2">
        <f>'[2]Qc, Winter, S3'!E8*Main!$B$3</f>
        <v>-0.9819128514756772</v>
      </c>
      <c r="F8" s="2">
        <f>'[2]Qc, Winter, S3'!F8*Main!$B$3</f>
        <v>-0.97885909517148884</v>
      </c>
      <c r="G8" s="2">
        <f>'[2]Qc, Winter, S3'!G8*Main!$B$3</f>
        <v>-0.96528701532030292</v>
      </c>
      <c r="H8" s="2">
        <f>'[2]Qc, Winter, S3'!H8*Main!$B$3</f>
        <v>-0.96042609538453616</v>
      </c>
      <c r="I8" s="2">
        <f>'[2]Qc, Winter, S3'!I8*Main!$B$3</f>
        <v>-0.93644283959464136</v>
      </c>
      <c r="J8" s="2">
        <f>'[2]Qc, Winter, S3'!J8*Main!$B$3</f>
        <v>-0.97723338002892357</v>
      </c>
      <c r="K8" s="2">
        <f>'[2]Qc, Winter, S3'!K8*Main!$B$3</f>
        <v>-0.86206404682800641</v>
      </c>
      <c r="L8" s="2">
        <f>'[2]Qc, Winter, S3'!L8*Main!$B$3</f>
        <v>-0.72928565223517539</v>
      </c>
      <c r="M8" s="2">
        <f>'[2]Qc, Winter, S3'!M8*Main!$B$3</f>
        <v>-0.66776783734874334</v>
      </c>
      <c r="N8" s="2">
        <f>'[2]Qc, Winter, S3'!N8*Main!$B$3</f>
        <v>-0.64538937175298083</v>
      </c>
      <c r="O8" s="2">
        <f>'[2]Qc, Winter, S3'!O8*Main!$B$3</f>
        <v>-0.75739414041214459</v>
      </c>
      <c r="P8" s="2">
        <f>'[2]Qc, Winter, S3'!P8*Main!$B$3</f>
        <v>-0.83288818840909662</v>
      </c>
      <c r="Q8" s="2">
        <f>'[2]Qc, Winter, S3'!Q8*Main!$B$3</f>
        <v>-0.84387561665110844</v>
      </c>
      <c r="R8" s="2">
        <f>'[2]Qc, Winter, S3'!R8*Main!$B$3</f>
        <v>-0.84269417328603147</v>
      </c>
      <c r="S8" s="2">
        <f>'[2]Qc, Winter, S3'!S8*Main!$B$3</f>
        <v>-0.82022641801669505</v>
      </c>
      <c r="T8" s="2">
        <f>'[2]Qc, Winter, S3'!T8*Main!$B$3</f>
        <v>-0.75235563048849396</v>
      </c>
      <c r="U8" s="2">
        <f>'[2]Qc, Winter, S3'!U8*Main!$B$3</f>
        <v>-0.76873798532900373</v>
      </c>
      <c r="V8" s="2">
        <f>'[2]Qc, Winter, S3'!V8*Main!$B$3</f>
        <v>-0.75429531879348199</v>
      </c>
      <c r="W8" s="2">
        <f>'[2]Qc, Winter, S3'!W8*Main!$B$3</f>
        <v>-0.81764240949104261</v>
      </c>
      <c r="X8" s="2">
        <f>'[2]Qc, Winter, S3'!X8*Main!$B$3</f>
        <v>-0.91711808083510393</v>
      </c>
      <c r="Y8" s="2">
        <f>'[2]Qc, Winter, S3'!Y8*Main!$B$3</f>
        <v>-1.0101324446979907</v>
      </c>
    </row>
    <row r="9" spans="1:25" x14ac:dyDescent="0.25">
      <c r="A9">
        <v>21</v>
      </c>
      <c r="B9" s="2">
        <f>'[2]Qc, Winter, S3'!B9*Main!$B$3</f>
        <v>-3.2341472176162687</v>
      </c>
      <c r="C9" s="2">
        <f>'[2]Qc, Winter, S3'!C9*Main!$B$3</f>
        <v>-3.2557904408750074</v>
      </c>
      <c r="D9" s="2">
        <f>'[2]Qc, Winter, S3'!D9*Main!$B$3</f>
        <v>-3.2957003031604613</v>
      </c>
      <c r="E9" s="2">
        <f>'[2]Qc, Winter, S3'!E9*Main!$B$3</f>
        <v>-3.344522165291921</v>
      </c>
      <c r="F9" s="2">
        <f>'[2]Qc, Winter, S3'!F9*Main!$B$3</f>
        <v>-3.3100368609149213</v>
      </c>
      <c r="G9" s="2">
        <f>'[2]Qc, Winter, S3'!G9*Main!$B$3</f>
        <v>-3.2282796740973696</v>
      </c>
      <c r="H9" s="2">
        <f>'[2]Qc, Winter, S3'!H9*Main!$B$3</f>
        <v>-3.2117289797780941</v>
      </c>
      <c r="I9" s="2">
        <f>'[2]Qc, Winter, S3'!I9*Main!$B$3</f>
        <v>-3.2037028027490888</v>
      </c>
      <c r="J9" s="2">
        <f>'[2]Qc, Winter, S3'!J9*Main!$B$3</f>
        <v>-3.1126460840618315</v>
      </c>
      <c r="K9" s="2">
        <f>'[2]Qc, Winter, S3'!K9*Main!$B$3</f>
        <v>-3.005094174110007</v>
      </c>
      <c r="L9" s="2">
        <f>'[2]Qc, Winter, S3'!L9*Main!$B$3</f>
        <v>-2.8684816660935271</v>
      </c>
      <c r="M9" s="2">
        <f>'[2]Qc, Winter, S3'!M9*Main!$B$3</f>
        <v>-2.8417458644273617</v>
      </c>
      <c r="N9" s="2">
        <f>'[2]Qc, Winter, S3'!N9*Main!$B$3</f>
        <v>-3.0024372003386368</v>
      </c>
      <c r="O9" s="2">
        <f>'[2]Qc, Winter, S3'!O9*Main!$B$3</f>
        <v>-3.106059375293948</v>
      </c>
      <c r="P9" s="2">
        <f>'[2]Qc, Winter, S3'!P9*Main!$B$3</f>
        <v>-3.1426477606583814</v>
      </c>
      <c r="Q9" s="2">
        <f>'[2]Qc, Winter, S3'!Q9*Main!$B$3</f>
        <v>-3.1684978384434728</v>
      </c>
      <c r="R9" s="2">
        <f>'[2]Qc, Winter, S3'!R9*Main!$B$3</f>
        <v>-3.13019321156382</v>
      </c>
      <c r="S9" s="2">
        <f>'[2]Qc, Winter, S3'!S9*Main!$B$3</f>
        <v>-3.0688614456869785</v>
      </c>
      <c r="T9" s="2">
        <f>'[2]Qc, Winter, S3'!T9*Main!$B$3</f>
        <v>-3.0890101923095181</v>
      </c>
      <c r="U9" s="2">
        <f>'[2]Qc, Winter, S3'!U9*Main!$B$3</f>
        <v>-3.1217241478602955</v>
      </c>
      <c r="V9" s="2">
        <f>'[2]Qc, Winter, S3'!V9*Main!$B$3</f>
        <v>-3.1642910828530471</v>
      </c>
      <c r="W9" s="2">
        <f>'[2]Qc, Winter, S3'!W9*Main!$B$3</f>
        <v>-3.185602128738906</v>
      </c>
      <c r="X9" s="2">
        <f>'[2]Qc, Winter, S3'!X9*Main!$B$3</f>
        <v>-3.2294422207005042</v>
      </c>
      <c r="Y9" s="2">
        <f>'[2]Qc, Winter, S3'!Y9*Main!$B$3</f>
        <v>-3.2215819592200678</v>
      </c>
    </row>
    <row r="10" spans="1:25" x14ac:dyDescent="0.25">
      <c r="A10">
        <v>23</v>
      </c>
      <c r="B10" s="2">
        <f>'[2]Qc, Winter, S3'!B10*Main!$B$3</f>
        <v>-0.10944905580846094</v>
      </c>
      <c r="C10" s="2">
        <f>'[2]Qc, Winter, S3'!C10*Main!$B$3</f>
        <v>-0.10944905580846094</v>
      </c>
      <c r="D10" s="2">
        <f>'[2]Qc, Winter, S3'!D10*Main!$B$3</f>
        <v>-0.10944905580846094</v>
      </c>
      <c r="E10" s="2">
        <f>'[2]Qc, Winter, S3'!E10*Main!$B$3</f>
        <v>-0.10944905580846094</v>
      </c>
      <c r="F10" s="2">
        <f>'[2]Qc, Winter, S3'!F10*Main!$B$3</f>
        <v>-0.10944905580846094</v>
      </c>
      <c r="G10" s="2">
        <f>'[2]Qc, Winter, S3'!G10*Main!$B$3</f>
        <v>-0.10944905580846094</v>
      </c>
      <c r="H10" s="2">
        <f>'[2]Qc, Winter, S3'!H10*Main!$B$3</f>
        <v>-0.10944905580846094</v>
      </c>
      <c r="I10" s="2">
        <f>'[2]Qc, Winter, S3'!I10*Main!$B$3</f>
        <v>-0.10944905580846094</v>
      </c>
      <c r="J10" s="2">
        <f>'[2]Qc, Winter, S3'!J10*Main!$B$3</f>
        <v>-0.10944905580846094</v>
      </c>
      <c r="K10" s="2">
        <f>'[2]Qc, Winter, S3'!K10*Main!$B$3</f>
        <v>-0.10944905580846094</v>
      </c>
      <c r="L10" s="2">
        <f>'[2]Qc, Winter, S3'!L10*Main!$B$3</f>
        <v>-0.10944905580846094</v>
      </c>
      <c r="M10" s="2">
        <f>'[2]Qc, Winter, S3'!M10*Main!$B$3</f>
        <v>-0.10944905580846094</v>
      </c>
      <c r="N10" s="2">
        <f>'[2]Qc, Winter, S3'!N10*Main!$B$3</f>
        <v>-0.10944905580846094</v>
      </c>
      <c r="O10" s="2">
        <f>'[2]Qc, Winter, S3'!O10*Main!$B$3</f>
        <v>-0.10944905580846094</v>
      </c>
      <c r="P10" s="2">
        <f>'[2]Qc, Winter, S3'!P10*Main!$B$3</f>
        <v>-0.10944905580846094</v>
      </c>
      <c r="Q10" s="2">
        <f>'[2]Qc, Winter, S3'!Q10*Main!$B$3</f>
        <v>-0.10944905580846094</v>
      </c>
      <c r="R10" s="2">
        <f>'[2]Qc, Winter, S3'!R10*Main!$B$3</f>
        <v>-0.10944905580846094</v>
      </c>
      <c r="S10" s="2">
        <f>'[2]Qc, Winter, S3'!S10*Main!$B$3</f>
        <v>-0.10944905580846094</v>
      </c>
      <c r="T10" s="2">
        <f>'[2]Qc, Winter, S3'!T10*Main!$B$3</f>
        <v>-0.10944905580846094</v>
      </c>
      <c r="U10" s="2">
        <f>'[2]Qc, Winter, S3'!U10*Main!$B$3</f>
        <v>-0.10944905580846094</v>
      </c>
      <c r="V10" s="2">
        <f>'[2]Qc, Winter, S3'!V10*Main!$B$3</f>
        <v>-0.10944905580846094</v>
      </c>
      <c r="W10" s="2">
        <f>'[2]Qc, Winter, S3'!W10*Main!$B$3</f>
        <v>-0.10944905580846094</v>
      </c>
      <c r="X10" s="2">
        <f>'[2]Qc, Winter, S3'!X10*Main!$B$3</f>
        <v>-0.10944905580846094</v>
      </c>
      <c r="Y10" s="2">
        <f>'[2]Qc, Winter, S3'!Y10*Main!$B$3</f>
        <v>-0.10944905580846094</v>
      </c>
    </row>
    <row r="11" spans="1:25" x14ac:dyDescent="0.25">
      <c r="A11">
        <v>24</v>
      </c>
      <c r="B11" s="2">
        <f>'[2]Qc, Winter, S3'!B11*Main!$B$3</f>
        <v>-1.314955221160111</v>
      </c>
      <c r="C11" s="2">
        <f>'[2]Qc, Winter, S3'!C11*Main!$B$3</f>
        <v>-1.3338277932680485</v>
      </c>
      <c r="D11" s="2">
        <f>'[2]Qc, Winter, S3'!D11*Main!$B$3</f>
        <v>-1.3088321756112902</v>
      </c>
      <c r="E11" s="2">
        <f>'[2]Qc, Winter, S3'!E11*Main!$B$3</f>
        <v>-1.3151376590083881</v>
      </c>
      <c r="F11" s="2">
        <f>'[2]Qc, Winter, S3'!F11*Main!$B$3</f>
        <v>-1.3617139229504389</v>
      </c>
      <c r="G11" s="2">
        <f>'[2]Qc, Winter, S3'!G11*Main!$B$3</f>
        <v>-1.3366403437836791</v>
      </c>
      <c r="H11" s="2">
        <f>'[2]Qc, Winter, S3'!H11*Main!$B$3</f>
        <v>-1.258811259519854</v>
      </c>
      <c r="I11" s="2">
        <f>'[2]Qc, Winter, S3'!I11*Main!$B$3</f>
        <v>-1.2727996617493211</v>
      </c>
      <c r="J11" s="2">
        <f>'[2]Qc, Winter, S3'!J11*Main!$B$3</f>
        <v>-1.1564560085700275</v>
      </c>
      <c r="K11" s="2">
        <f>'[2]Qc, Winter, S3'!K11*Main!$B$3</f>
        <v>-1.0547146550434978</v>
      </c>
      <c r="L11" s="2">
        <f>'[2]Qc, Winter, S3'!L11*Main!$B$3</f>
        <v>-0.99615893232544672</v>
      </c>
      <c r="M11" s="2">
        <f>'[2]Qc, Winter, S3'!M11*Main!$B$3</f>
        <v>-0.97837633731863183</v>
      </c>
      <c r="N11" s="2">
        <f>'[2]Qc, Winter, S3'!N11*Main!$B$3</f>
        <v>-1.0874531961719851</v>
      </c>
      <c r="O11" s="2">
        <f>'[2]Qc, Winter, S3'!O11*Main!$B$3</f>
        <v>-1.1677643354893097</v>
      </c>
      <c r="P11" s="2">
        <f>'[2]Qc, Winter, S3'!P11*Main!$B$3</f>
        <v>-1.2583122267071047</v>
      </c>
      <c r="Q11" s="2">
        <f>'[2]Qc, Winter, S3'!Q11*Main!$B$3</f>
        <v>-1.2378418393878465</v>
      </c>
      <c r="R11" s="2">
        <f>'[2]Qc, Winter, S3'!R11*Main!$B$3</f>
        <v>-1.2141526706391681</v>
      </c>
      <c r="S11" s="2">
        <f>'[2]Qc, Winter, S3'!S11*Main!$B$3</f>
        <v>-0.98278660410965757</v>
      </c>
      <c r="T11" s="2">
        <f>'[2]Qc, Winter, S3'!T11*Main!$B$3</f>
        <v>-0.9719844828577886</v>
      </c>
      <c r="U11" s="2">
        <f>'[2]Qc, Winter, S3'!U11*Main!$B$3</f>
        <v>-1.048183795606066</v>
      </c>
      <c r="V11" s="2">
        <f>'[2]Qc, Winter, S3'!V11*Main!$B$3</f>
        <v>-1.1235516013609348</v>
      </c>
      <c r="W11" s="2">
        <f>'[2]Qc, Winter, S3'!W11*Main!$B$3</f>
        <v>-1.1655636047425215</v>
      </c>
      <c r="X11" s="2">
        <f>'[2]Qc, Winter, S3'!X11*Main!$B$3</f>
        <v>-1.1954642182902568</v>
      </c>
      <c r="Y11" s="2">
        <f>'[2]Qc, Winter, S3'!Y11*Main!$B$3</f>
        <v>-1.2737407402812151</v>
      </c>
    </row>
    <row r="12" spans="1:25" x14ac:dyDescent="0.25">
      <c r="A12">
        <v>15</v>
      </c>
      <c r="B12" s="2">
        <f>'[2]Qc, Winter, S3'!B12*Main!$B$3</f>
        <v>-0.91864144676181092</v>
      </c>
      <c r="C12" s="2">
        <f>'[2]Qc, Winter, S3'!C12*Main!$B$3</f>
        <v>-0.94226546620295604</v>
      </c>
      <c r="D12" s="2">
        <f>'[2]Qc, Winter, S3'!D12*Main!$B$3</f>
        <v>-0.94935066363599385</v>
      </c>
      <c r="E12" s="2">
        <f>'[2]Qc, Winter, S3'!E12*Main!$B$3</f>
        <v>-0.94177227060986413</v>
      </c>
      <c r="F12" s="2">
        <f>'[2]Qc, Winter, S3'!F12*Main!$B$3</f>
        <v>-0.94002664512450496</v>
      </c>
      <c r="G12" s="2">
        <f>'[2]Qc, Winter, S3'!G12*Main!$B$3</f>
        <v>-0.78091704733651135</v>
      </c>
      <c r="H12" s="2">
        <f>'[2]Qc, Winter, S3'!H12*Main!$B$3</f>
        <v>-0.69097884876514182</v>
      </c>
      <c r="I12" s="2">
        <f>'[2]Qc, Winter, S3'!I12*Main!$B$3</f>
        <v>-0.69843837027570477</v>
      </c>
      <c r="J12" s="2">
        <f>'[2]Qc, Winter, S3'!J12*Main!$B$3</f>
        <v>-0.73476774138482959</v>
      </c>
      <c r="K12" s="2">
        <f>'[2]Qc, Winter, S3'!K12*Main!$B$3</f>
        <v>-0.70982782465463323</v>
      </c>
      <c r="L12" s="2">
        <f>'[2]Qc, Winter, S3'!L12*Main!$B$3</f>
        <v>-0.6823114679971537</v>
      </c>
      <c r="M12" s="2">
        <f>'[2]Qc, Winter, S3'!M12*Main!$B$3</f>
        <v>-0.639123512194405</v>
      </c>
      <c r="N12" s="2">
        <f>'[2]Qc, Winter, S3'!N12*Main!$B$3</f>
        <v>-0.7341580487384044</v>
      </c>
      <c r="O12" s="2">
        <f>'[2]Qc, Winter, S3'!O12*Main!$B$3</f>
        <v>-0.79681773261935429</v>
      </c>
      <c r="P12" s="2">
        <f>'[2]Qc, Winter, S3'!P12*Main!$B$3</f>
        <v>-0.80751799933499724</v>
      </c>
      <c r="Q12" s="2">
        <f>'[2]Qc, Winter, S3'!Q12*Main!$B$3</f>
        <v>-0.79410832280699284</v>
      </c>
      <c r="R12" s="2">
        <f>'[2]Qc, Winter, S3'!R12*Main!$B$3</f>
        <v>-0.67874032626586911</v>
      </c>
      <c r="S12" s="2">
        <f>'[2]Qc, Winter, S3'!S12*Main!$B$3</f>
        <v>-0.49882786697795806</v>
      </c>
      <c r="T12" s="2">
        <f>'[2]Qc, Winter, S3'!T12*Main!$B$3</f>
        <v>-0.60397716742517926</v>
      </c>
      <c r="U12" s="2">
        <f>'[2]Qc, Winter, S3'!U12*Main!$B$3</f>
        <v>-0.63662236250711024</v>
      </c>
      <c r="V12" s="2">
        <f>'[2]Qc, Winter, S3'!V12*Main!$B$3</f>
        <v>-0.64735151851326123</v>
      </c>
      <c r="W12" s="2">
        <f>'[2]Qc, Winter, S3'!W12*Main!$B$3</f>
        <v>-0.6583822806910351</v>
      </c>
      <c r="X12" s="2">
        <f>'[2]Qc, Winter, S3'!X12*Main!$B$3</f>
        <v>-0.7191260703572957</v>
      </c>
      <c r="Y12" s="2">
        <f>'[2]Qc, Winter, S3'!Y12*Main!$B$3</f>
        <v>-0.77005779058714774</v>
      </c>
    </row>
    <row r="13" spans="1:25" x14ac:dyDescent="0.25">
      <c r="A13">
        <v>17</v>
      </c>
      <c r="B13" s="2">
        <f>'[2]Qc, Winter, S3'!B13*Main!$B$3</f>
        <v>0.5488430447856627</v>
      </c>
      <c r="C13" s="2">
        <f>'[2]Qc, Winter, S3'!C13*Main!$B$3</f>
        <v>0.88365255851944724</v>
      </c>
      <c r="D13" s="2">
        <f>'[2]Qc, Winter, S3'!D13*Main!$B$3</f>
        <v>1.0957851346815222</v>
      </c>
      <c r="E13" s="2">
        <f>'[2]Qc, Winter, S3'!E13*Main!$B$3</f>
        <v>1.1376734186871489</v>
      </c>
      <c r="F13" s="2">
        <f>'[2]Qc, Winter, S3'!F13*Main!$B$3</f>
        <v>0.99392812505703365</v>
      </c>
      <c r="G13" s="2">
        <f>'[2]Qc, Winter, S3'!G13*Main!$B$3</f>
        <v>0.68275475041537814</v>
      </c>
      <c r="H13" s="2">
        <f>'[2]Qc, Winter, S3'!H13*Main!$B$3</f>
        <v>0.56136348520720536</v>
      </c>
      <c r="I13" s="2">
        <f>'[2]Qc, Winter, S3'!I13*Main!$B$3</f>
        <v>0.64829625767443189</v>
      </c>
      <c r="J13" s="2">
        <f>'[2]Qc, Winter, S3'!J13*Main!$B$3</f>
        <v>-9.1703215498302779E-2</v>
      </c>
      <c r="K13" s="2">
        <f>'[2]Qc, Winter, S3'!K13*Main!$B$3</f>
        <v>-0.47044770074710107</v>
      </c>
      <c r="L13" s="2">
        <f>'[2]Qc, Winter, S3'!L13*Main!$B$3</f>
        <v>-0.12996297493533437</v>
      </c>
      <c r="M13" s="2">
        <f>'[2]Qc, Winter, S3'!M13*Main!$B$3</f>
        <v>0.61799277703440558</v>
      </c>
      <c r="N13" s="2">
        <f>'[2]Qc, Winter, S3'!N13*Main!$B$3</f>
        <v>0.91477433820670817</v>
      </c>
      <c r="O13" s="2">
        <f>'[2]Qc, Winter, S3'!O13*Main!$B$3</f>
        <v>0.88856428205341931</v>
      </c>
      <c r="P13" s="2">
        <f>'[2]Qc, Winter, S3'!P13*Main!$B$3</f>
        <v>1.0379239421667821</v>
      </c>
      <c r="Q13" s="2">
        <f>'[2]Qc, Winter, S3'!Q13*Main!$B$3</f>
        <v>0.48548343869341309</v>
      </c>
      <c r="R13" s="2">
        <f>'[2]Qc, Winter, S3'!R13*Main!$B$3</f>
        <v>-5.4026337071642616E-2</v>
      </c>
      <c r="S13" s="2">
        <f>'[2]Qc, Winter, S3'!S13*Main!$B$3</f>
        <v>0.17892839309599742</v>
      </c>
      <c r="T13" s="2">
        <f>'[2]Qc, Winter, S3'!T13*Main!$B$3</f>
        <v>0.15248425454085188</v>
      </c>
      <c r="U13" s="2">
        <f>'[2]Qc, Winter, S3'!U13*Main!$B$3</f>
        <v>0.33115417752913556</v>
      </c>
      <c r="V13" s="2">
        <f>'[2]Qc, Winter, S3'!V13*Main!$B$3</f>
        <v>0.53807812344211914</v>
      </c>
      <c r="W13" s="2">
        <f>'[2]Qc, Winter, S3'!W13*Main!$B$3</f>
        <v>0.96110974263594351</v>
      </c>
      <c r="X13" s="2">
        <f>'[2]Qc, Winter, S3'!X13*Main!$B$3</f>
        <v>1.1818981735305811</v>
      </c>
      <c r="Y13" s="2">
        <f>'[2]Qc, Winter, S3'!Y13*Main!$B$3</f>
        <v>0.67918578527447437</v>
      </c>
    </row>
    <row r="14" spans="1:25" x14ac:dyDescent="0.25">
      <c r="A14">
        <v>19</v>
      </c>
      <c r="B14" s="2">
        <f>'[2]Qc, Winter, S3'!B14*Main!$B$3</f>
        <v>0.12874992154177339</v>
      </c>
      <c r="C14" s="2">
        <f>'[2]Qc, Winter, S3'!C14*Main!$B$3</f>
        <v>8.3404321588182534E-2</v>
      </c>
      <c r="D14" s="2">
        <f>'[2]Qc, Winter, S3'!D14*Main!$B$3</f>
        <v>3.9434524627076702E-2</v>
      </c>
      <c r="E14" s="2">
        <f>'[2]Qc, Winter, S3'!E14*Main!$B$3</f>
        <v>6.6913928716046692E-2</v>
      </c>
      <c r="F14" s="2">
        <f>'[2]Qc, Winter, S3'!F14*Main!$B$3</f>
        <v>-1.4430794224353829E-2</v>
      </c>
      <c r="G14" s="2">
        <f>'[2]Qc, Winter, S3'!G14*Main!$B$3</f>
        <v>1.5526658013096831E-2</v>
      </c>
      <c r="H14" s="2">
        <f>'[2]Qc, Winter, S3'!H14*Main!$B$3</f>
        <v>0.20102845299487715</v>
      </c>
      <c r="I14" s="2">
        <f>'[2]Qc, Winter, S3'!I14*Main!$B$3</f>
        <v>0.18893511896759299</v>
      </c>
      <c r="J14" s="2">
        <f>'[2]Qc, Winter, S3'!J14*Main!$B$3</f>
        <v>0.37361915904973392</v>
      </c>
      <c r="K14" s="2">
        <f>'[2]Qc, Winter, S3'!K14*Main!$B$3</f>
        <v>0.50388453164410252</v>
      </c>
      <c r="L14" s="2">
        <f>'[2]Qc, Winter, S3'!L14*Main!$B$3</f>
        <v>0.75782520424345878</v>
      </c>
      <c r="M14" s="2">
        <f>'[2]Qc, Winter, S3'!M14*Main!$B$3</f>
        <v>0.37828908317959015</v>
      </c>
      <c r="N14" s="2">
        <f>'[2]Qc, Winter, S3'!N14*Main!$B$3</f>
        <v>0.31645576162387618</v>
      </c>
      <c r="O14" s="2">
        <f>'[2]Qc, Winter, S3'!O14*Main!$B$3</f>
        <v>0.23950344753978667</v>
      </c>
      <c r="P14" s="2">
        <f>'[2]Qc, Winter, S3'!P14*Main!$B$3</f>
        <v>0.11638105095947196</v>
      </c>
      <c r="Q14" s="2">
        <f>'[2]Qc, Winter, S3'!Q14*Main!$B$3</f>
        <v>0.1919587492821932</v>
      </c>
      <c r="R14" s="2">
        <f>'[2]Qc, Winter, S3'!R14*Main!$B$3</f>
        <v>0.22383852656954922</v>
      </c>
      <c r="S14" s="2">
        <f>'[2]Qc, Winter, S3'!S14*Main!$B$3</f>
        <v>0.24884779738415039</v>
      </c>
      <c r="T14" s="2">
        <f>'[2]Qc, Winter, S3'!T14*Main!$B$3</f>
        <v>0.27742989184078476</v>
      </c>
      <c r="U14" s="2">
        <f>'[2]Qc, Winter, S3'!U14*Main!$B$3</f>
        <v>0.35245587396994982</v>
      </c>
      <c r="V14" s="2">
        <f>'[2]Qc, Winter, S3'!V14*Main!$B$3</f>
        <v>0.26121488711977664</v>
      </c>
      <c r="W14" s="2">
        <f>'[2]Qc, Winter, S3'!W14*Main!$B$3</f>
        <v>0.24115231368912907</v>
      </c>
      <c r="X14" s="2">
        <f>'[2]Qc, Winter, S3'!X14*Main!$B$3</f>
        <v>0.18398980668660894</v>
      </c>
      <c r="Y14" s="2">
        <f>'[2]Qc, Winter, S3'!Y14*Main!$B$3</f>
        <v>-3.9442835244894094E-2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0.34840642908477698</v>
      </c>
      <c r="C2" s="2">
        <f>_xlfn.IFNA(VLOOKUP($A2,'EV Distribution'!$A$2:$B$1048576,2,FALSE),0)*('EV Characterization'!C$4-'EV Characterization'!C$2)</f>
        <v>0.42651957416113029</v>
      </c>
      <c r="D2" s="2">
        <f>_xlfn.IFNA(VLOOKUP($A2,'EV Distribution'!$A$2:$B$1048576,2,FALSE),0)*('EV Characterization'!D$4-'EV Characterization'!D$2)</f>
        <v>0.57637511174435196</v>
      </c>
      <c r="E2" s="2">
        <f>_xlfn.IFNA(VLOOKUP($A2,'EV Distribution'!$A$2:$B$1048576,2,FALSE),0)*('EV Characterization'!E$4-'EV Characterization'!E$2)</f>
        <v>0.68678977508418904</v>
      </c>
      <c r="F2" s="2">
        <f>_xlfn.IFNA(VLOOKUP($A2,'EV Distribution'!$A$2:$B$1048576,2,FALSE),0)*('EV Characterization'!F$4-'EV Characterization'!F$2)</f>
        <v>0.79131463244243072</v>
      </c>
      <c r="G2" s="2">
        <f>_xlfn.IFNA(VLOOKUP($A2,'EV Distribution'!$A$2:$B$1048576,2,FALSE),0)*('EV Characterization'!G$4-'EV Characterization'!G$2)</f>
        <v>0.83874644400570686</v>
      </c>
      <c r="H2" s="2">
        <f>_xlfn.IFNA(VLOOKUP($A2,'EV Distribution'!$A$2:$B$1048576,2,FALSE),0)*('EV Characterization'!H$4-'EV Characterization'!H$2)</f>
        <v>0.77685694847766329</v>
      </c>
      <c r="I2" s="2">
        <f>_xlfn.IFNA(VLOOKUP($A2,'EV Distribution'!$A$2:$B$1048576,2,FALSE),0)*('EV Characterization'!I$4-'EV Characterization'!I$2)</f>
        <v>1.1508453105485792</v>
      </c>
      <c r="J2" s="2">
        <f>_xlfn.IFNA(VLOOKUP($A2,'EV Distribution'!$A$2:$B$1048576,2,FALSE),0)*('EV Characterization'!J$4-'EV Characterization'!J$2)</f>
        <v>1.0165180349234644</v>
      </c>
      <c r="K2" s="2">
        <f>_xlfn.IFNA(VLOOKUP($A2,'EV Distribution'!$A$2:$B$1048576,2,FALSE),0)*('EV Characterization'!K$4-'EV Characterization'!K$2)</f>
        <v>1.2036397741879157</v>
      </c>
      <c r="L2" s="2">
        <f>_xlfn.IFNA(VLOOKUP($A2,'EV Distribution'!$A$2:$B$1048576,2,FALSE),0)*('EV Characterization'!L$4-'EV Characterization'!L$2)</f>
        <v>1.227282952254809</v>
      </c>
      <c r="M2" s="2">
        <f>_xlfn.IFNA(VLOOKUP($A2,'EV Distribution'!$A$2:$B$1048576,2,FALSE),0)*('EV Characterization'!M$4-'EV Characterization'!M$2)</f>
        <v>1.2051099478577969</v>
      </c>
      <c r="N2" s="2">
        <f>_xlfn.IFNA(VLOOKUP($A2,'EV Distribution'!$A$2:$B$1048576,2,FALSE),0)*('EV Characterization'!N$4-'EV Characterization'!N$2)</f>
        <v>1.1119683608226589</v>
      </c>
      <c r="O2" s="2">
        <f>_xlfn.IFNA(VLOOKUP($A2,'EV Distribution'!$A$2:$B$1048576,2,FALSE),0)*('EV Characterization'!O$4-'EV Characterization'!O$2)</f>
        <v>1.0574886317038368</v>
      </c>
      <c r="P2" s="2">
        <f>_xlfn.IFNA(VLOOKUP($A2,'EV Distribution'!$A$2:$B$1048576,2,FALSE),0)*('EV Characterization'!P$4-'EV Characterization'!P$2)</f>
        <v>1.0310837528985017</v>
      </c>
      <c r="Q2" s="2">
        <f>_xlfn.IFNA(VLOOKUP($A2,'EV Distribution'!$A$2:$B$1048576,2,FALSE),0)*('EV Characterization'!Q$4-'EV Characterization'!Q$2)</f>
        <v>0.96946824723987823</v>
      </c>
      <c r="R2" s="2">
        <f>_xlfn.IFNA(VLOOKUP($A2,'EV Distribution'!$A$2:$B$1048576,2,FALSE),0)*('EV Characterization'!R$4-'EV Characterization'!R$2)</f>
        <v>0.9223410134886888</v>
      </c>
      <c r="S2" s="2">
        <f>_xlfn.IFNA(VLOOKUP($A2,'EV Distribution'!$A$2:$B$1048576,2,FALSE),0)*('EV Characterization'!S$4-'EV Characterization'!S$2)</f>
        <v>0.89324407032502562</v>
      </c>
      <c r="T2" s="2">
        <f>_xlfn.IFNA(VLOOKUP($A2,'EV Distribution'!$A$2:$B$1048576,2,FALSE),0)*('EV Characterization'!T$4-'EV Characterization'!T$2)</f>
        <v>0.62903258044897881</v>
      </c>
      <c r="U2" s="2">
        <f>_xlfn.IFNA(VLOOKUP($A2,'EV Distribution'!$A$2:$B$1048576,2,FALSE),0)*('EV Characterization'!U$4-'EV Characterization'!U$2)</f>
        <v>0.64846243211533594</v>
      </c>
      <c r="V2" s="2">
        <f>_xlfn.IFNA(VLOOKUP($A2,'EV Distribution'!$A$2:$B$1048576,2,FALSE),0)*('EV Characterization'!V$4-'EV Characterization'!V$2)</f>
        <v>0.68398674808278226</v>
      </c>
      <c r="W2" s="2">
        <f>_xlfn.IFNA(VLOOKUP($A2,'EV Distribution'!$A$2:$B$1048576,2,FALSE),0)*('EV Characterization'!W$4-'EV Characterization'!W$2)</f>
        <v>0.73336349723456662</v>
      </c>
      <c r="X2" s="2">
        <f>_xlfn.IFNA(VLOOKUP($A2,'EV Distribution'!$A$2:$B$1048576,2,FALSE),0)*('EV Characterization'!X$4-'EV Characterization'!X$2)</f>
        <v>0.27698748780142823</v>
      </c>
      <c r="Y2" s="2">
        <f>_xlfn.IFNA(VLOOKUP($A2,'EV Distribution'!$A$2:$B$1048576,2,FALSE),0)*('EV Characterization'!Y$4-'EV Characterization'!Y$2)</f>
        <v>0.31251440699803756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0.19366062712528134</v>
      </c>
      <c r="C3" s="2">
        <f>_xlfn.IFNA(VLOOKUP($A3,'EV Distribution'!$A$2:$B$1048576,2,FALSE),0)*('EV Characterization'!C$4-'EV Characterization'!C$2)</f>
        <v>0.23707957522550061</v>
      </c>
      <c r="D3" s="2">
        <f>_xlfn.IFNA(VLOOKUP($A3,'EV Distribution'!$A$2:$B$1048576,2,FALSE),0)*('EV Characterization'!D$4-'EV Characterization'!D$2)</f>
        <v>0.32037630847694482</v>
      </c>
      <c r="E3" s="2">
        <f>_xlfn.IFNA(VLOOKUP($A3,'EV Distribution'!$A$2:$B$1048576,2,FALSE),0)*('EV Characterization'!E$4-'EV Characterization'!E$2)</f>
        <v>0.38174995477385798</v>
      </c>
      <c r="F3" s="2">
        <f>_xlfn.IFNA(VLOOKUP($A3,'EV Distribution'!$A$2:$B$1048576,2,FALSE),0)*('EV Characterization'!F$4-'EV Characterization'!F$2)</f>
        <v>0.43984977078285625</v>
      </c>
      <c r="G3" s="2">
        <f>_xlfn.IFNA(VLOOKUP($A3,'EV Distribution'!$A$2:$B$1048576,2,FALSE),0)*('EV Characterization'!G$4-'EV Characterization'!G$2)</f>
        <v>0.46621459532746046</v>
      </c>
      <c r="H3" s="2">
        <f>_xlfn.IFNA(VLOOKUP($A3,'EV Distribution'!$A$2:$B$1048576,2,FALSE),0)*('EV Characterization'!H$4-'EV Characterization'!H$2)</f>
        <v>0.43181351223633357</v>
      </c>
      <c r="I3" s="2">
        <f>_xlfn.IFNA(VLOOKUP($A3,'EV Distribution'!$A$2:$B$1048576,2,FALSE),0)*('EV Characterization'!I$4-'EV Characterization'!I$2)</f>
        <v>0.63969377703646124</v>
      </c>
      <c r="J3" s="2">
        <f>_xlfn.IFNA(VLOOKUP($A3,'EV Distribution'!$A$2:$B$1048576,2,FALSE),0)*('EV Characterization'!J$4-'EV Characterization'!J$2)</f>
        <v>0.56502837977061371</v>
      </c>
      <c r="K3" s="2">
        <f>_xlfn.IFNA(VLOOKUP($A3,'EV Distribution'!$A$2:$B$1048576,2,FALSE),0)*('EV Characterization'!K$4-'EV Characterization'!K$2)</f>
        <v>0.66903941501448183</v>
      </c>
      <c r="L3" s="2">
        <f>_xlfn.IFNA(VLOOKUP($A3,'EV Distribution'!$A$2:$B$1048576,2,FALSE),0)*('EV Characterization'!L$4-'EV Characterization'!L$2)</f>
        <v>0.68218140181333942</v>
      </c>
      <c r="M3" s="2">
        <f>_xlfn.IFNA(VLOOKUP($A3,'EV Distribution'!$A$2:$B$1048576,2,FALSE),0)*('EV Characterization'!M$4-'EV Characterization'!M$2)</f>
        <v>0.66985660646424983</v>
      </c>
      <c r="N3" s="2">
        <f>_xlfn.IFNA(VLOOKUP($A3,'EV Distribution'!$A$2:$B$1048576,2,FALSE),0)*('EV Characterization'!N$4-'EV Characterization'!N$2)</f>
        <v>0.61808414576640291</v>
      </c>
      <c r="O3" s="2">
        <f>_xlfn.IFNA(VLOOKUP($A3,'EV Distribution'!$A$2:$B$1048576,2,FALSE),0)*('EV Characterization'!O$4-'EV Characterization'!O$2)</f>
        <v>0.58780175822699476</v>
      </c>
      <c r="P3" s="2">
        <f>_xlfn.IFNA(VLOOKUP($A3,'EV Distribution'!$A$2:$B$1048576,2,FALSE),0)*('EV Characterization'!P$4-'EV Characterization'!P$2)</f>
        <v>0.57312468868484823</v>
      </c>
      <c r="Q3" s="2">
        <f>_xlfn.IFNA(VLOOKUP($A3,'EV Distribution'!$A$2:$B$1048576,2,FALSE),0)*('EV Characterization'!Q$4-'EV Characterization'!Q$2)</f>
        <v>0.53887590200821989</v>
      </c>
      <c r="R3" s="2">
        <f>_xlfn.IFNA(VLOOKUP($A3,'EV Distribution'!$A$2:$B$1048576,2,FALSE),0)*('EV Characterization'!R$4-'EV Characterization'!R$2)</f>
        <v>0.5126803760906592</v>
      </c>
      <c r="S3" s="2">
        <f>_xlfn.IFNA(VLOOKUP($A3,'EV Distribution'!$A$2:$B$1048576,2,FALSE),0)*('EV Characterization'!S$4-'EV Characterization'!S$2)</f>
        <v>0.49650693096995346</v>
      </c>
      <c r="T3" s="2">
        <f>_xlfn.IFNA(VLOOKUP($A3,'EV Distribution'!$A$2:$B$1048576,2,FALSE),0)*('EV Characterization'!T$4-'EV Characterization'!T$2)</f>
        <v>0.3496457982477163</v>
      </c>
      <c r="U3" s="2">
        <f>_xlfn.IFNA(VLOOKUP($A3,'EV Distribution'!$A$2:$B$1048576,2,FALSE),0)*('EV Characterization'!U$4-'EV Characterization'!U$2)</f>
        <v>0.3604458207058045</v>
      </c>
      <c r="V3" s="2">
        <f>_xlfn.IFNA(VLOOKUP($A3,'EV Distribution'!$A$2:$B$1048576,2,FALSE),0)*('EV Characterization'!V$4-'EV Characterization'!V$2)</f>
        <v>0.38019190095617295</v>
      </c>
      <c r="W3" s="2">
        <f>_xlfn.IFNA(VLOOKUP($A3,'EV Distribution'!$A$2:$B$1048576,2,FALSE),0)*('EV Characterization'!W$4-'EV Characterization'!W$2)</f>
        <v>0.40763781299419527</v>
      </c>
      <c r="X3" s="2">
        <f>_xlfn.IFNA(VLOOKUP($A3,'EV Distribution'!$A$2:$B$1048576,2,FALSE),0)*('EV Characterization'!X$4-'EV Characterization'!X$2)</f>
        <v>0.1539626313279894</v>
      </c>
      <c r="Y3" s="2">
        <f>_xlfn.IFNA(VLOOKUP($A3,'EV Distribution'!$A$2:$B$1048576,2,FALSE),0)*('EV Characterization'!Y$4-'EV Characterization'!Y$2)</f>
        <v>0.17371015857517011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0.42880123634641787</v>
      </c>
      <c r="C4" s="2">
        <f>_xlfn.IFNA(VLOOKUP($A4,'EV Distribution'!$A$2:$B$1048576,2,FALSE),0)*('EV Characterization'!C$4-'EV Characterization'!C$2)</f>
        <v>0.52493899497399221</v>
      </c>
      <c r="D4" s="2">
        <f>_xlfn.IFNA(VLOOKUP($A4,'EV Distribution'!$A$2:$B$1048576,2,FALSE),0)*('EV Characterization'!D$4-'EV Characterization'!D$2)</f>
        <v>0.70937370806996314</v>
      </c>
      <c r="E4" s="2">
        <f>_xlfn.IFNA(VLOOKUP($A4,'EV Distribution'!$A$2:$B$1048576,2,FALSE),0)*('EV Characterization'!E$4-'EV Characterization'!E$2)</f>
        <v>0.84526656250226473</v>
      </c>
      <c r="F4" s="2">
        <f>_xlfn.IFNA(VLOOKUP($A4,'EV Distribution'!$A$2:$B$1048576,2,FALSE),0)*('EV Characterization'!F$4-'EV Characterization'!F$2)</f>
        <v>0.97391053782121884</v>
      </c>
      <c r="G4" s="2">
        <f>_xlfn.IFNA(VLOOKUP($A4,'EV Distribution'!$A$2:$B$1048576,2,FALSE),0)*('EV Characterization'!G$4-'EV Characterization'!G$2)</f>
        <v>1.0322872431360743</v>
      </c>
      <c r="H4" s="2">
        <f>_xlfn.IFNA(VLOOKUP($A4,'EV Distribution'!$A$2:$B$1048576,2,FALSE),0)*('EV Characterization'!H$4-'EV Characterization'!H$2)</f>
        <v>0.95611674229602339</v>
      </c>
      <c r="I4" s="2">
        <f>_xlfn.IFNA(VLOOKUP($A4,'EV Distribution'!$A$2:$B$1048576,2,FALSE),0)*('EV Characterization'!I$4-'EV Characterization'!I$2)</f>
        <v>1.4164029444090125</v>
      </c>
      <c r="J4" s="2">
        <f>_xlfn.IFNA(VLOOKUP($A4,'EV Distribution'!$A$2:$B$1048576,2,FALSE),0)*('EV Characterization'!J$4-'EV Characterization'!J$2)</f>
        <v>1.2510796407765195</v>
      </c>
      <c r="K4" s="2">
        <f>_xlfn.IFNA(VLOOKUP($A4,'EV Distribution'!$A$2:$B$1048576,2,FALSE),0)*('EV Characterization'!K$4-'EV Characterization'!K$2)</f>
        <v>1.4813797341320432</v>
      </c>
      <c r="L4" s="2">
        <f>_xlfn.IFNA(VLOOKUP($A4,'EV Distribution'!$A$2:$B$1048576,2,FALSE),0)*('EV Characterization'!L$4-'EV Characterization'!L$2)</f>
        <v>1.510478577149591</v>
      </c>
      <c r="M4" s="2">
        <f>_xlfn.IFNA(VLOOKUP($A4,'EV Distribution'!$A$2:$B$1048576,2,FALSE),0)*('EV Characterization'!M$4-'EV Characterization'!M$2)</f>
        <v>1.4831891504764689</v>
      </c>
      <c r="N4" s="2">
        <f>_xlfn.IFNA(VLOOKUP($A4,'EV Distribution'!$A$2:$B$1048576,2,FALSE),0)*('EV Characterization'!N$4-'EV Characterization'!N$2)</f>
        <v>1.3685551358836545</v>
      </c>
      <c r="O4" s="2">
        <f>_xlfn.IFNA(VLOOKUP($A4,'EV Distribution'!$A$2:$B$1048576,2,FALSE),0)*('EV Characterization'!O$4-'EV Characterization'!O$2)</f>
        <v>1.3015042055568651</v>
      </c>
      <c r="P4" s="2">
        <f>_xlfn.IFNA(VLOOKUP($A4,'EV Distribution'!$A$2:$B$1048576,2,FALSE),0)*('EV Characterization'!P$4-'EV Characterization'!P$2)</f>
        <v>1.2690063991672194</v>
      </c>
      <c r="Q4" s="2">
        <f>_xlfn.IFNA(VLOOKUP($A4,'EV Distribution'!$A$2:$B$1048576,2,FALSE),0)*('EV Characterization'!Q$4-'EV Characterization'!Q$2)</f>
        <v>1.1931731113776345</v>
      </c>
      <c r="R4" s="2">
        <f>_xlfn.IFNA(VLOOKUP($A4,'EV Distribution'!$A$2:$B$1048576,2,FALSE),0)*('EV Characterization'!R$4-'EV Characterization'!R$2)</f>
        <v>1.1351712652257673</v>
      </c>
      <c r="S4" s="2">
        <f>_xlfn.IFNA(VLOOKUP($A4,'EV Distribution'!$A$2:$B$1048576,2,FALSE),0)*('EV Characterization'!S$4-'EV Characterization'!S$2)</f>
        <v>1.0993602004435952</v>
      </c>
      <c r="T4" s="2">
        <f>_xlfn.IFNA(VLOOKUP($A4,'EV Distribution'!$A$2:$B$1048576,2,FALSE),0)*('EV Characterization'!T$4-'EV Characterization'!T$2)</f>
        <v>0.77418189126776082</v>
      </c>
      <c r="U4" s="2">
        <f>_xlfn.IFNA(VLOOKUP($A4,'EV Distribution'!$A$2:$B$1048576,2,FALSE),0)*('EV Characterization'!U$4-'EV Characterization'!U$2)</f>
        <v>0.79809518253063294</v>
      </c>
      <c r="V4" s="2">
        <f>_xlfn.IFNA(VLOOKUP($A4,'EV Distribution'!$A$2:$B$1048576,2,FALSE),0)*('EV Characterization'!V$4-'EV Characterization'!V$2)</f>
        <v>0.84181673682920533</v>
      </c>
      <c r="W4" s="2">
        <f>_xlfn.IFNA(VLOOKUP($A4,'EV Distribution'!$A$2:$B$1048576,2,FALSE),0)*('EV Characterization'!W$4-'EV Characterization'!W$2)</f>
        <v>0.90258717421370072</v>
      </c>
      <c r="X4" s="2">
        <f>_xlfn.IFNA(VLOOKUP($A4,'EV Distribution'!$A$2:$B$1048576,2,FALSE),0)*('EV Characterization'!X$4-'EV Characterization'!X$2)</f>
        <v>0.3409023694934174</v>
      </c>
      <c r="Y4" s="2">
        <f>_xlfn.IFNA(VLOOKUP($A4,'EV Distribution'!$A$2:$B$1048576,2,FALSE),0)*('EV Characterization'!Y$4-'EV Characterization'!Y$2)</f>
        <v>0.38462712771645963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1.1950765183472072</v>
      </c>
      <c r="C5" s="2">
        <f>_xlfn.IFNA(VLOOKUP($A5,'EV Distribution'!$A$2:$B$1048576,2,FALSE),0)*('EV Characterization'!C$4-'EV Characterization'!C$2)</f>
        <v>1.4630141270194157</v>
      </c>
      <c r="D5" s="2">
        <f>_xlfn.IFNA(VLOOKUP($A5,'EV Distribution'!$A$2:$B$1048576,2,FALSE),0)*('EV Characterization'!D$4-'EV Characterization'!D$2)</f>
        <v>1.9770368865317793</v>
      </c>
      <c r="E5" s="2">
        <f>_xlfn.IFNA(VLOOKUP($A5,'EV Distribution'!$A$2:$B$1048576,2,FALSE),0)*('EV Characterization'!E$4-'EV Characterization'!E$2)</f>
        <v>2.3557726400173826</v>
      </c>
      <c r="F5" s="2">
        <f>_xlfn.IFNA(VLOOKUP($A5,'EV Distribution'!$A$2:$B$1048576,2,FALSE),0)*('EV Characterization'!F$4-'EV Characterization'!F$2)</f>
        <v>2.7143056410890436</v>
      </c>
      <c r="G5" s="2">
        <f>_xlfn.IFNA(VLOOKUP($A5,'EV Distribution'!$A$2:$B$1048576,2,FALSE),0)*('EV Characterization'!G$4-'EV Characterization'!G$2)</f>
        <v>2.8770025361229408</v>
      </c>
      <c r="H5" s="2">
        <f>_xlfn.IFNA(VLOOKUP($A5,'EV Distribution'!$A$2:$B$1048576,2,FALSE),0)*('EV Characterization'!H$4-'EV Characterization'!H$2)</f>
        <v>2.6647140228707293</v>
      </c>
      <c r="I5" s="2">
        <f>_xlfn.IFNA(VLOOKUP($A5,'EV Distribution'!$A$2:$B$1048576,2,FALSE),0)*('EV Characterization'!I$4-'EV Characterization'!I$2)</f>
        <v>3.947539689492773</v>
      </c>
      <c r="J5" s="2">
        <f>_xlfn.IFNA(VLOOKUP($A5,'EV Distribution'!$A$2:$B$1048576,2,FALSE),0)*('EV Characterization'!J$4-'EV Characterization'!J$2)</f>
        <v>3.4867807612065613</v>
      </c>
      <c r="K5" s="2">
        <f>_xlfn.IFNA(VLOOKUP($A5,'EV Distribution'!$A$2:$B$1048576,2,FALSE),0)*('EV Characterization'!K$4-'EV Characterization'!K$2)</f>
        <v>4.1286311347908562</v>
      </c>
      <c r="L5" s="2">
        <f>_xlfn.IFNA(VLOOKUP($A5,'EV Distribution'!$A$2:$B$1048576,2,FALSE),0)*('EV Characterization'!L$4-'EV Characterization'!L$2)</f>
        <v>4.2097301173815893</v>
      </c>
      <c r="M5" s="2">
        <f>_xlfn.IFNA(VLOOKUP($A5,'EV Distribution'!$A$2:$B$1048576,2,FALSE),0)*('EV Characterization'!M$4-'EV Characterization'!M$2)</f>
        <v>4.1336740096751772</v>
      </c>
      <c r="N5" s="2">
        <f>_xlfn.IFNA(VLOOKUP($A5,'EV Distribution'!$A$2:$B$1048576,2,FALSE),0)*('EV Characterization'!N$4-'EV Characterization'!N$2)</f>
        <v>3.8141870132965856</v>
      </c>
      <c r="O5" s="2">
        <f>_xlfn.IFNA(VLOOKUP($A5,'EV Distribution'!$A$2:$B$1048576,2,FALSE),0)*('EV Characterization'!O$4-'EV Characterization'!O$2)</f>
        <v>3.6273149019901134</v>
      </c>
      <c r="P5" s="2">
        <f>_xlfn.IFNA(VLOOKUP($A5,'EV Distribution'!$A$2:$B$1048576,2,FALSE),0)*('EV Characterization'!P$4-'EV Characterization'!P$2)</f>
        <v>3.5367429492481586</v>
      </c>
      <c r="Q5" s="2">
        <f>_xlfn.IFNA(VLOOKUP($A5,'EV Distribution'!$A$2:$B$1048576,2,FALSE),0)*('EV Characterization'!Q$4-'EV Characterization'!Q$2)</f>
        <v>3.3253942546441535</v>
      </c>
      <c r="R5" s="2">
        <f>_xlfn.IFNA(VLOOKUP($A5,'EV Distribution'!$A$2:$B$1048576,2,FALSE),0)*('EV Characterization'!R$4-'EV Characterization'!R$2)</f>
        <v>3.1637420986301148</v>
      </c>
      <c r="S5" s="2">
        <f>_xlfn.IFNA(VLOOKUP($A5,'EV Distribution'!$A$2:$B$1048576,2,FALSE),0)*('EV Characterization'!S$4-'EV Characterization'!S$2)</f>
        <v>3.0639360370085713</v>
      </c>
      <c r="T5" s="2">
        <f>_xlfn.IFNA(VLOOKUP($A5,'EV Distribution'!$A$2:$B$1048576,2,FALSE),0)*('EV Characterization'!T$4-'EV Characterization'!T$2)</f>
        <v>2.1576584225057602</v>
      </c>
      <c r="U5" s="2">
        <f>_xlfn.IFNA(VLOOKUP($A5,'EV Distribution'!$A$2:$B$1048576,2,FALSE),0)*('EV Characterization'!U$4-'EV Characterization'!U$2)</f>
        <v>2.224305181988441</v>
      </c>
      <c r="V5" s="2">
        <f>_xlfn.IFNA(VLOOKUP($A5,'EV Distribution'!$A$2:$B$1048576,2,FALSE),0)*('EV Characterization'!V$4-'EV Characterization'!V$2)</f>
        <v>2.3461579157470123</v>
      </c>
      <c r="W5" s="2">
        <f>_xlfn.IFNA(VLOOKUP($A5,'EV Distribution'!$A$2:$B$1048576,2,FALSE),0)*('EV Characterization'!W$4-'EV Characterization'!W$2)</f>
        <v>2.5155261837741771</v>
      </c>
      <c r="X5" s="2">
        <f>_xlfn.IFNA(VLOOKUP($A5,'EV Distribution'!$A$2:$B$1048576,2,FALSE),0)*('EV Characterization'!X$4-'EV Characterization'!X$2)</f>
        <v>0.95010084462856936</v>
      </c>
      <c r="Y5" s="2">
        <f>_xlfn.IFNA(VLOOKUP($A5,'EV Distribution'!$A$2:$B$1048576,2,FALSE),0)*('EV Characterization'!Y$4-'EV Characterization'!Y$2)</f>
        <v>1.0719625077804724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1.2871902740408794</v>
      </c>
      <c r="C6" s="2">
        <f>_xlfn.IFNA(VLOOKUP($A6,'EV Distribution'!$A$2:$B$1048576,2,FALSE),0)*('EV Characterization'!C$4-'EV Characterization'!C$2)</f>
        <v>1.5757798987534599</v>
      </c>
      <c r="D6" s="2">
        <f>_xlfn.IFNA(VLOOKUP($A6,'EV Distribution'!$A$2:$B$1048576,2,FALSE),0)*('EV Characterization'!D$4-'EV Characterization'!D$2)</f>
        <v>2.1294223530416794</v>
      </c>
      <c r="E6" s="2">
        <f>_xlfn.IFNA(VLOOKUP($A6,'EV Distribution'!$A$2:$B$1048576,2,FALSE),0)*('EV Characterization'!E$4-'EV Characterization'!E$2)</f>
        <v>2.5373501893215127</v>
      </c>
      <c r="F6" s="2">
        <f>_xlfn.IFNA(VLOOKUP($A6,'EV Distribution'!$A$2:$B$1048576,2,FALSE),0)*('EV Characterization'!F$4-'EV Characterization'!F$2)</f>
        <v>2.9235180913905667</v>
      </c>
      <c r="G6" s="2">
        <f>_xlfn.IFNA(VLOOKUP($A6,'EV Distribution'!$A$2:$B$1048576,2,FALSE),0)*('EV Characterization'!G$4-'EV Characterization'!G$2)</f>
        <v>3.0987552897533233</v>
      </c>
      <c r="H6" s="2">
        <f>_xlfn.IFNA(VLOOKUP($A6,'EV Distribution'!$A$2:$B$1048576,2,FALSE),0)*('EV Characterization'!H$4-'EV Characterization'!H$2)</f>
        <v>2.8701040650378062</v>
      </c>
      <c r="I6" s="2">
        <f>_xlfn.IFNA(VLOOKUP($A6,'EV Distribution'!$A$2:$B$1048576,2,FALSE),0)*('EV Characterization'!I$4-'EV Characterization'!I$2)</f>
        <v>4.25180699034469</v>
      </c>
      <c r="J6" s="2">
        <f>_xlfn.IFNA(VLOOKUP($A6,'EV Distribution'!$A$2:$B$1048576,2,FALSE),0)*('EV Characterization'!J$4-'EV Characterization'!J$2)</f>
        <v>3.7555338211690903</v>
      </c>
      <c r="K6" s="2">
        <f>_xlfn.IFNA(VLOOKUP($A6,'EV Distribution'!$A$2:$B$1048576,2,FALSE),0)*('EV Characterization'!K$4-'EV Characterization'!K$2)</f>
        <v>4.4468565486960463</v>
      </c>
      <c r="L6" s="2">
        <f>_xlfn.IFNA(VLOOKUP($A6,'EV Distribution'!$A$2:$B$1048576,2,FALSE),0)*('EV Characterization'!L$4-'EV Characterization'!L$2)</f>
        <v>4.5342064547671432</v>
      </c>
      <c r="M6" s="2">
        <f>_xlfn.IFNA(VLOOKUP($A6,'EV Distribution'!$A$2:$B$1048576,2,FALSE),0)*('EV Characterization'!M$4-'EV Characterization'!M$2)</f>
        <v>4.4522881168045716</v>
      </c>
      <c r="N6" s="2">
        <f>_xlfn.IFNA(VLOOKUP($A6,'EV Distribution'!$A$2:$B$1048576,2,FALSE),0)*('EV Characterization'!N$4-'EV Characterization'!N$2)</f>
        <v>4.1081757958715128</v>
      </c>
      <c r="O6" s="2">
        <f>_xlfn.IFNA(VLOOKUP($A6,'EV Distribution'!$A$2:$B$1048576,2,FALSE),0)*('EV Characterization'!O$4-'EV Characterization'!O$2)</f>
        <v>3.9069000110407286</v>
      </c>
      <c r="P6" s="2">
        <f>_xlfn.IFNA(VLOOKUP($A6,'EV Distribution'!$A$2:$B$1048576,2,FALSE),0)*('EV Characterization'!P$4-'EV Characterization'!P$2)</f>
        <v>3.8093469800167661</v>
      </c>
      <c r="Q6" s="2">
        <f>_xlfn.IFNA(VLOOKUP($A6,'EV Distribution'!$A$2:$B$1048576,2,FALSE),0)*('EV Characterization'!Q$4-'EV Characterization'!Q$2)</f>
        <v>3.5817080130142585</v>
      </c>
      <c r="R6" s="2">
        <f>_xlfn.IFNA(VLOOKUP($A6,'EV Distribution'!$A$2:$B$1048576,2,FALSE),0)*('EV Characterization'!R$4-'EV Characterization'!R$2)</f>
        <v>3.4075960797576497</v>
      </c>
      <c r="S6" s="2">
        <f>_xlfn.IFNA(VLOOKUP($A6,'EV Distribution'!$A$2:$B$1048576,2,FALSE),0)*('EV Characterization'!S$4-'EV Characterization'!S$2)</f>
        <v>3.3000971959311571</v>
      </c>
      <c r="T6" s="2">
        <f>_xlfn.IFNA(VLOOKUP($A6,'EV Distribution'!$A$2:$B$1048576,2,FALSE),0)*('EV Characterization'!T$4-'EV Characterization'!T$2)</f>
        <v>2.3239657825365319</v>
      </c>
      <c r="U6" s="2">
        <f>_xlfn.IFNA(VLOOKUP($A6,'EV Distribution'!$A$2:$B$1048576,2,FALSE),0)*('EV Characterization'!U$4-'EV Characterization'!U$2)</f>
        <v>2.3957495213059055</v>
      </c>
      <c r="V6" s="2">
        <f>_xlfn.IFNA(VLOOKUP($A6,'EV Distribution'!$A$2:$B$1048576,2,FALSE),0)*('EV Characterization'!V$4-'EV Characterization'!V$2)</f>
        <v>2.5269943841672777</v>
      </c>
      <c r="W6" s="2">
        <f>_xlfn.IFNA(VLOOKUP($A6,'EV Distribution'!$A$2:$B$1048576,2,FALSE),0)*('EV Characterization'!W$4-'EV Characterization'!W$2)</f>
        <v>2.7094171696448321</v>
      </c>
      <c r="X6" s="2">
        <f>_xlfn.IFNA(VLOOKUP($A6,'EV Distribution'!$A$2:$B$1048576,2,FALSE),0)*('EV Characterization'!X$4-'EV Characterization'!X$2)</f>
        <v>1.0233324375373685</v>
      </c>
      <c r="Y6" s="2">
        <f>_xlfn.IFNA(VLOOKUP($A6,'EV Distribution'!$A$2:$B$1048576,2,FALSE),0)*('EV Characterization'!Y$4-'EV Characterization'!Y$2)</f>
        <v>1.1545869180492203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0.34835025618293891</v>
      </c>
      <c r="C7" s="2">
        <f>_xlfn.IFNA(VLOOKUP($A7,'EV Distribution'!$A$2:$B$1048576,2,FALSE),0)*('EV Characterization'!C$4-'EV Characterization'!C$2)</f>
        <v>0.42645080722639167</v>
      </c>
      <c r="D7" s="2">
        <f>_xlfn.IFNA(VLOOKUP($A7,'EV Distribution'!$A$2:$B$1048576,2,FALSE),0)*('EV Characterization'!D$4-'EV Characterization'!D$2)</f>
        <v>0.57628218388805785</v>
      </c>
      <c r="E7" s="2">
        <f>_xlfn.IFNA(VLOOKUP($A7,'EV Distribution'!$A$2:$B$1048576,2,FALSE),0)*('EV Characterization'!E$4-'EV Characterization'!E$2)</f>
        <v>0.68667904528301815</v>
      </c>
      <c r="F7" s="2">
        <f>_xlfn.IFNA(VLOOKUP($A7,'EV Distribution'!$A$2:$B$1048576,2,FALSE),0)*('EV Characterization'!F$4-'EV Characterization'!F$2)</f>
        <v>0.79118705029853054</v>
      </c>
      <c r="G7" s="2">
        <f>_xlfn.IFNA(VLOOKUP($A7,'EV Distribution'!$A$2:$B$1048576,2,FALSE),0)*('EV Characterization'!G$4-'EV Characterization'!G$2)</f>
        <v>0.83861121452159559</v>
      </c>
      <c r="H7" s="2">
        <f>_xlfn.IFNA(VLOOKUP($A7,'EV Distribution'!$A$2:$B$1048576,2,FALSE),0)*('EV Characterization'!H$4-'EV Characterization'!H$2)</f>
        <v>0.77673169731848202</v>
      </c>
      <c r="I7" s="2">
        <f>_xlfn.IFNA(VLOOKUP($A7,'EV Distribution'!$A$2:$B$1048576,2,FALSE),0)*('EV Characterization'!I$4-'EV Characterization'!I$2)</f>
        <v>1.1506597619614589</v>
      </c>
      <c r="J7" s="2">
        <f>_xlfn.IFNA(VLOOKUP($A7,'EV Distribution'!$A$2:$B$1048576,2,FALSE),0)*('EV Characterization'!J$4-'EV Characterization'!J$2)</f>
        <v>1.0163541436659396</v>
      </c>
      <c r="K7" s="2">
        <f>_xlfn.IFNA(VLOOKUP($A7,'EV Distribution'!$A$2:$B$1048576,2,FALSE),0)*('EV Characterization'!K$4-'EV Characterization'!K$2)</f>
        <v>1.2034457136504524</v>
      </c>
      <c r="L7" s="2">
        <f>_xlfn.IFNA(VLOOKUP($A7,'EV Distribution'!$A$2:$B$1048576,2,FALSE),0)*('EV Characterization'!L$4-'EV Characterization'!L$2)</f>
        <v>1.2270850797729902</v>
      </c>
      <c r="M7" s="2">
        <f>_xlfn.IFNA(VLOOKUP($A7,'EV Distribution'!$A$2:$B$1048576,2,FALSE),0)*('EV Characterization'!M$4-'EV Characterization'!M$2)</f>
        <v>1.2049156502870462</v>
      </c>
      <c r="N7" s="2">
        <f>_xlfn.IFNA(VLOOKUP($A7,'EV Distribution'!$A$2:$B$1048576,2,FALSE),0)*('EV Characterization'!N$4-'EV Characterization'!N$2)</f>
        <v>1.1117890802917465</v>
      </c>
      <c r="O7" s="2">
        <f>_xlfn.IFNA(VLOOKUP($A7,'EV Distribution'!$A$2:$B$1048576,2,FALSE),0)*('EV Characterization'!O$4-'EV Characterization'!O$2)</f>
        <v>1.0573181348353959</v>
      </c>
      <c r="P7" s="2">
        <f>_xlfn.IFNA(VLOOKUP($A7,'EV Distribution'!$A$2:$B$1048576,2,FALSE),0)*('EV Characterization'!P$4-'EV Characterization'!P$2)</f>
        <v>1.0309175132381414</v>
      </c>
      <c r="Q7" s="2">
        <f>_xlfn.IFNA(VLOOKUP($A7,'EV Distribution'!$A$2:$B$1048576,2,FALSE),0)*('EV Characterization'!Q$4-'EV Characterization'!Q$2)</f>
        <v>0.96931194172958546</v>
      </c>
      <c r="R7" s="2">
        <f>_xlfn.IFNA(VLOOKUP($A7,'EV Distribution'!$A$2:$B$1048576,2,FALSE),0)*('EV Characterization'!R$4-'EV Characterization'!R$2)</f>
        <v>0.92219230621210935</v>
      </c>
      <c r="S7" s="2">
        <f>_xlfn.IFNA(VLOOKUP($A7,'EV Distribution'!$A$2:$B$1048576,2,FALSE),0)*('EV Characterization'!S$4-'EV Characterization'!S$2)</f>
        <v>0.8931000542929115</v>
      </c>
      <c r="T7" s="2">
        <f>_xlfn.IFNA(VLOOKUP($A7,'EV Distribution'!$A$2:$B$1048576,2,FALSE),0)*('EV Characterization'!T$4-'EV Characterization'!T$2)</f>
        <v>0.62893116272977267</v>
      </c>
      <c r="U7" s="2">
        <f>_xlfn.IFNA(VLOOKUP($A7,'EV Distribution'!$A$2:$B$1048576,2,FALSE),0)*('EV Characterization'!U$4-'EV Characterization'!U$2)</f>
        <v>0.64835788175832731</v>
      </c>
      <c r="V7" s="2">
        <f>_xlfn.IFNA(VLOOKUP($A7,'EV Distribution'!$A$2:$B$1048576,2,FALSE),0)*('EV Characterization'!V$4-'EV Characterization'!V$2)</f>
        <v>0.68387647020829079</v>
      </c>
      <c r="W7" s="2">
        <f>_xlfn.IFNA(VLOOKUP($A7,'EV Distribution'!$A$2:$B$1048576,2,FALSE),0)*('EV Characterization'!W$4-'EV Characterization'!W$2)</f>
        <v>0.73324525844129851</v>
      </c>
      <c r="X7" s="2">
        <f>_xlfn.IFNA(VLOOKUP($A7,'EV Distribution'!$A$2:$B$1048576,2,FALSE),0)*('EV Characterization'!X$4-'EV Characterization'!X$2)</f>
        <v>0.27694282963882338</v>
      </c>
      <c r="Y7" s="2">
        <f>_xlfn.IFNA(VLOOKUP($A7,'EV Distribution'!$A$2:$B$1048576,2,FALSE),0)*('EV Characterization'!Y$4-'EV Characterization'!Y$2)</f>
        <v>0.31246402089823627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0.28354580485701153</v>
      </c>
      <c r="C8" s="2">
        <f>_xlfn.IFNA(VLOOKUP($A8,'EV Distribution'!$A$2:$B$1048576,2,FALSE),0)*('EV Characterization'!C$4-'EV Characterization'!C$2)</f>
        <v>0.34711711910849946</v>
      </c>
      <c r="D8" s="2">
        <f>_xlfn.IFNA(VLOOKUP($A8,'EV Distribution'!$A$2:$B$1048576,2,FALSE),0)*('EV Characterization'!D$4-'EV Characterization'!D$2)</f>
        <v>0.46907499780761935</v>
      </c>
      <c r="E8" s="2">
        <f>_xlfn.IFNA(VLOOKUP($A8,'EV Distribution'!$A$2:$B$1048576,2,FALSE),0)*('EV Characterization'!E$4-'EV Characterization'!E$2)</f>
        <v>0.55893446069684183</v>
      </c>
      <c r="F8" s="2">
        <f>_xlfn.IFNA(VLOOKUP($A8,'EV Distribution'!$A$2:$B$1048576,2,FALSE),0)*('EV Characterization'!F$4-'EV Characterization'!F$2)</f>
        <v>0.64400058558168238</v>
      </c>
      <c r="G8" s="2">
        <f>_xlfn.IFNA(VLOOKUP($A8,'EV Distribution'!$A$2:$B$1048576,2,FALSE),0)*('EV Characterization'!G$4-'EV Characterization'!G$2)</f>
        <v>0.68260231638459679</v>
      </c>
      <c r="H8" s="2">
        <f>_xlfn.IFNA(VLOOKUP($A8,'EV Distribution'!$A$2:$B$1048576,2,FALSE),0)*('EV Characterization'!H$4-'EV Characterization'!H$2)</f>
        <v>0.63223439732009667</v>
      </c>
      <c r="I8" s="2">
        <f>_xlfn.IFNA(VLOOKUP($A8,'EV Distribution'!$A$2:$B$1048576,2,FALSE),0)*('EV Characterization'!I$4-'EV Characterization'!I$2)</f>
        <v>0.93659970828498162</v>
      </c>
      <c r="J8" s="2">
        <f>_xlfn.IFNA(VLOOKUP($A8,'EV Distribution'!$A$2:$B$1048576,2,FALSE),0)*('EV Characterization'!J$4-'EV Characterization'!J$2)</f>
        <v>0.82727929309796755</v>
      </c>
      <c r="K8" s="2">
        <f>_xlfn.IFNA(VLOOKUP($A8,'EV Distribution'!$A$2:$B$1048576,2,FALSE),0)*('EV Characterization'!K$4-'EV Characterization'!K$2)</f>
        <v>0.97956576009962071</v>
      </c>
      <c r="L8" s="2">
        <f>_xlfn.IFNA(VLOOKUP($A8,'EV Distribution'!$A$2:$B$1048576,2,FALSE),0)*('EV Characterization'!L$4-'EV Characterization'!L$2)</f>
        <v>0.9988074370456097</v>
      </c>
      <c r="M8" s="2">
        <f>_xlfn.IFNA(VLOOKUP($A8,'EV Distribution'!$A$2:$B$1048576,2,FALSE),0)*('EV Characterization'!M$4-'EV Characterization'!M$2)</f>
        <v>0.98076224082358754</v>
      </c>
      <c r="N8" s="2">
        <f>_xlfn.IFNA(VLOOKUP($A8,'EV Distribution'!$A$2:$B$1048576,2,FALSE),0)*('EV Characterization'!N$4-'EV Characterization'!N$2)</f>
        <v>0.90496023472710607</v>
      </c>
      <c r="O8" s="2">
        <f>_xlfn.IFNA(VLOOKUP($A8,'EV Distribution'!$A$2:$B$1048576,2,FALSE),0)*('EV Characterization'!O$4-'EV Characterization'!O$2)</f>
        <v>0.8606226526624835</v>
      </c>
      <c r="P8" s="2">
        <f>_xlfn.IFNA(VLOOKUP($A8,'EV Distribution'!$A$2:$B$1048576,2,FALSE),0)*('EV Characterization'!P$4-'EV Characterization'!P$2)</f>
        <v>0.83913340336051745</v>
      </c>
      <c r="Q8" s="2">
        <f>_xlfn.IFNA(VLOOKUP($A8,'EV Distribution'!$A$2:$B$1048576,2,FALSE),0)*('EV Characterization'!Q$4-'EV Characterization'!Q$2)</f>
        <v>0.7889884672020776</v>
      </c>
      <c r="R8" s="2">
        <f>_xlfn.IFNA(VLOOKUP($A8,'EV Distribution'!$A$2:$B$1048576,2,FALSE),0)*('EV Characterization'!R$4-'EV Characterization'!R$2)</f>
        <v>0.7506346128838095</v>
      </c>
      <c r="S8" s="2">
        <f>_xlfn.IFNA(VLOOKUP($A8,'EV Distribution'!$A$2:$B$1048576,2,FALSE),0)*('EV Characterization'!S$4-'EV Characterization'!S$2)</f>
        <v>0.72695446384094531</v>
      </c>
      <c r="T8" s="2">
        <f>_xlfn.IFNA(VLOOKUP($A8,'EV Distribution'!$A$2:$B$1048576,2,FALSE),0)*('EV Characterization'!T$4-'EV Characterization'!T$2)</f>
        <v>0.51192955816922858</v>
      </c>
      <c r="U8" s="2">
        <f>_xlfn.IFNA(VLOOKUP($A8,'EV Distribution'!$A$2:$B$1048576,2,FALSE),0)*('EV Characterization'!U$4-'EV Characterization'!U$2)</f>
        <v>0.52774227707760735</v>
      </c>
      <c r="V8" s="2">
        <f>_xlfn.IFNA(VLOOKUP($A8,'EV Distribution'!$A$2:$B$1048576,2,FALSE),0)*('EV Characterization'!V$4-'EV Characterization'!V$2)</f>
        <v>0.55665325552724254</v>
      </c>
      <c r="W8" s="2">
        <f>_xlfn.IFNA(VLOOKUP($A8,'EV Distribution'!$A$2:$B$1048576,2,FALSE),0)*('EV Characterization'!W$4-'EV Characterization'!W$2)</f>
        <v>0.59683784717281962</v>
      </c>
      <c r="X8" s="2">
        <f>_xlfn.IFNA(VLOOKUP($A8,'EV Distribution'!$A$2:$B$1048576,2,FALSE),0)*('EV Characterization'!X$4-'EV Characterization'!X$2)</f>
        <v>0.22542247676166446</v>
      </c>
      <c r="Y8" s="2">
        <f>_xlfn.IFNA(VLOOKUP($A8,'EV Distribution'!$A$2:$B$1048576,2,FALSE),0)*('EV Characterization'!Y$4-'EV Characterization'!Y$2)</f>
        <v>0.25433557381373245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0.45250682430951639</v>
      </c>
      <c r="C9" s="2">
        <f>_xlfn.IFNA(VLOOKUP($A9,'EV Distribution'!$A$2:$B$1048576,2,FALSE),0)*('EV Characterization'!C$4-'EV Characterization'!C$2)</f>
        <v>0.55395940458531923</v>
      </c>
      <c r="D9" s="2">
        <f>_xlfn.IFNA(VLOOKUP($A9,'EV Distribution'!$A$2:$B$1048576,2,FALSE),0)*('EV Characterization'!D$4-'EV Characterization'!D$2)</f>
        <v>0.74859029470726601</v>
      </c>
      <c r="E9" s="2">
        <f>_xlfn.IFNA(VLOOKUP($A9,'EV Distribution'!$A$2:$B$1048576,2,FALSE),0)*('EV Characterization'!E$4-'EV Characterization'!E$2)</f>
        <v>0.89199576743738185</v>
      </c>
      <c r="F9" s="2">
        <f>_xlfn.IFNA(VLOOKUP($A9,'EV Distribution'!$A$2:$B$1048576,2,FALSE),0)*('EV Characterization'!F$4-'EV Characterization'!F$2)</f>
        <v>1.0277516184095639</v>
      </c>
      <c r="G9" s="2">
        <f>_xlfn.IFNA(VLOOKUP($A9,'EV Distribution'!$A$2:$B$1048576,2,FALSE),0)*('EV Characterization'!G$4-'EV Characterization'!G$2)</f>
        <v>1.0893555861610398</v>
      </c>
      <c r="H9" s="2">
        <f>_xlfn.IFNA(VLOOKUP($A9,'EV Distribution'!$A$2:$B$1048576,2,FALSE),0)*('EV Characterization'!H$4-'EV Characterization'!H$2)</f>
        <v>1.0089741214645358</v>
      </c>
      <c r="I9" s="2">
        <f>_xlfn.IFNA(VLOOKUP($A9,'EV Distribution'!$A$2:$B$1048576,2,FALSE),0)*('EV Characterization'!I$4-'EV Characterization'!I$2)</f>
        <v>1.4947065073277395</v>
      </c>
      <c r="J9" s="2">
        <f>_xlfn.IFNA(VLOOKUP($A9,'EV Distribution'!$A$2:$B$1048576,2,FALSE),0)*('EV Characterization'!J$4-'EV Characterization'!J$2)</f>
        <v>1.3202435702604118</v>
      </c>
      <c r="K9" s="2">
        <f>_xlfn.IFNA(VLOOKUP($A9,'EV Distribution'!$A$2:$B$1048576,2,FALSE),0)*('EV Characterization'!K$4-'EV Characterization'!K$2)</f>
        <v>1.5632754345582622</v>
      </c>
      <c r="L9" s="2">
        <f>_xlfn.IFNA(VLOOKUP($A9,'EV Distribution'!$A$2:$B$1048576,2,FALSE),0)*('EV Characterization'!L$4-'EV Characterization'!L$2)</f>
        <v>1.5939829603973763</v>
      </c>
      <c r="M9" s="2">
        <f>_xlfn.IFNA(VLOOKUP($A9,'EV Distribution'!$A$2:$B$1048576,2,FALSE),0)*('EV Characterization'!M$4-'EV Characterization'!M$2)</f>
        <v>1.5651848815804914</v>
      </c>
      <c r="N9" s="2">
        <f>_xlfn.IFNA(VLOOKUP($A9,'EV Distribution'!$A$2:$B$1048576,2,FALSE),0)*('EV Characterization'!N$4-'EV Characterization'!N$2)</f>
        <v>1.4442135095219031</v>
      </c>
      <c r="O9" s="2">
        <f>_xlfn.IFNA(VLOOKUP($A9,'EV Distribution'!$A$2:$B$1048576,2,FALSE),0)*('EV Characterization'!O$4-'EV Characterization'!O$2)</f>
        <v>1.3734557761541233</v>
      </c>
      <c r="P9" s="2">
        <f>_xlfn.IFNA(VLOOKUP($A9,'EV Distribution'!$A$2:$B$1048576,2,FALSE),0)*('EV Characterization'!P$4-'EV Characterization'!P$2)</f>
        <v>1.3391613807095077</v>
      </c>
      <c r="Q9" s="2">
        <f>_xlfn.IFNA(VLOOKUP($A9,'EV Distribution'!$A$2:$B$1048576,2,FALSE),0)*('EV Characterization'!Q$4-'EV Characterization'!Q$2)</f>
        <v>1.2591357713456104</v>
      </c>
      <c r="R9" s="2">
        <f>_xlfn.IFNA(VLOOKUP($A9,'EV Distribution'!$A$2:$B$1048576,2,FALSE),0)*('EV Characterization'!R$4-'EV Characterization'!R$2)</f>
        <v>1.1979273862441577</v>
      </c>
      <c r="S9" s="2">
        <f>_xlfn.IFNA(VLOOKUP($A9,'EV Distribution'!$A$2:$B$1048576,2,FALSE),0)*('EV Characterization'!S$4-'EV Characterization'!S$2)</f>
        <v>1.1601365642358188</v>
      </c>
      <c r="T9" s="2">
        <f>_xlfn.IFNA(VLOOKUP($A9,'EV Distribution'!$A$2:$B$1048576,2,FALSE),0)*('EV Characterization'!T$4-'EV Characterization'!T$2)</f>
        <v>0.8169812942714858</v>
      </c>
      <c r="U9" s="2">
        <f>_xlfn.IFNA(VLOOKUP($A9,'EV Distribution'!$A$2:$B$1048576,2,FALSE),0)*('EV Characterization'!U$4-'EV Characterization'!U$2)</f>
        <v>0.84221659345194066</v>
      </c>
      <c r="V9" s="2">
        <f>_xlfn.IFNA(VLOOKUP($A9,'EV Distribution'!$A$2:$B$1048576,2,FALSE),0)*('EV Characterization'!V$4-'EV Characterization'!V$2)</f>
        <v>0.88835522369026343</v>
      </c>
      <c r="W9" s="2">
        <f>_xlfn.IFNA(VLOOKUP($A9,'EV Distribution'!$A$2:$B$1048576,2,FALSE),0)*('EV Characterization'!W$4-'EV Characterization'!W$2)</f>
        <v>0.95248525714600318</v>
      </c>
      <c r="X9" s="2">
        <f>_xlfn.IFNA(VLOOKUP($A9,'EV Distribution'!$A$2:$B$1048576,2,FALSE),0)*('EV Characterization'!X$4-'EV Characterization'!X$2)</f>
        <v>0.35974860971350447</v>
      </c>
      <c r="Y9" s="2">
        <f>_xlfn.IFNA(VLOOKUP($A9,'EV Distribution'!$A$2:$B$1048576,2,FALSE),0)*('EV Characterization'!Y$4-'EV Characterization'!Y$2)</f>
        <v>0.40589062100011797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0.36200545936850304</v>
      </c>
      <c r="C10" s="2">
        <f>_xlfn.IFNA(VLOOKUP($A10,'EV Distribution'!$A$2:$B$1048576,2,FALSE),0)*('EV Characterization'!C$4-'EV Characterization'!C$2)</f>
        <v>0.44316752357140876</v>
      </c>
      <c r="D10" s="2">
        <f>_xlfn.IFNA(VLOOKUP($A10,'EV Distribution'!$A$2:$B$1048576,2,FALSE),0)*('EV Characterization'!D$4-'EV Characterization'!D$2)</f>
        <v>0.59887223563493952</v>
      </c>
      <c r="E10" s="2">
        <f>_xlfn.IFNA(VLOOKUP($A10,'EV Distribution'!$A$2:$B$1048576,2,FALSE),0)*('EV Characterization'!E$4-'EV Characterization'!E$2)</f>
        <v>0.71359661379396122</v>
      </c>
      <c r="F10" s="2">
        <f>_xlfn.IFNA(VLOOKUP($A10,'EV Distribution'!$A$2:$B$1048576,2,FALSE),0)*('EV Characterization'!F$4-'EV Characterization'!F$2)</f>
        <v>0.82220129454797319</v>
      </c>
      <c r="G10" s="2">
        <f>_xlfn.IFNA(VLOOKUP($A10,'EV Distribution'!$A$2:$B$1048576,2,FALSE),0)*('EV Characterization'!G$4-'EV Characterization'!G$2)</f>
        <v>0.87148446873838392</v>
      </c>
      <c r="H10" s="2">
        <f>_xlfn.IFNA(VLOOKUP($A10,'EV Distribution'!$A$2:$B$1048576,2,FALSE),0)*('EV Characterization'!H$4-'EV Characterization'!H$2)</f>
        <v>0.80717929699523361</v>
      </c>
      <c r="I10" s="2">
        <f>_xlfn.IFNA(VLOOKUP($A10,'EV Distribution'!$A$2:$B$1048576,2,FALSE),0)*('EV Characterization'!I$4-'EV Characterization'!I$2)</f>
        <v>1.1957652056008776</v>
      </c>
      <c r="J10" s="2">
        <f>_xlfn.IFNA(VLOOKUP($A10,'EV Distribution'!$A$2:$B$1048576,2,FALSE),0)*('EV Characterization'!J$4-'EV Characterization'!J$2)</f>
        <v>1.0561948559775163</v>
      </c>
      <c r="K10" s="2">
        <f>_xlfn.IFNA(VLOOKUP($A10,'EV Distribution'!$A$2:$B$1048576,2,FALSE),0)*('EV Characterization'!K$4-'EV Characterization'!K$2)</f>
        <v>1.2506203473733082</v>
      </c>
      <c r="L10" s="2">
        <f>_xlfn.IFNA(VLOOKUP($A10,'EV Distribution'!$A$2:$B$1048576,2,FALSE),0)*('EV Characterization'!L$4-'EV Characterization'!L$2)</f>
        <v>1.275186368039231</v>
      </c>
      <c r="M10" s="2">
        <f>_xlfn.IFNA(VLOOKUP($A10,'EV Distribution'!$A$2:$B$1048576,2,FALSE),0)*('EV Characterization'!M$4-'EV Characterization'!M$2)</f>
        <v>1.2521479049907578</v>
      </c>
      <c r="N10" s="2">
        <f>_xlfn.IFNA(VLOOKUP($A10,'EV Distribution'!$A$2:$B$1048576,2,FALSE),0)*('EV Characterization'!N$4-'EV Characterization'!N$2)</f>
        <v>1.1553708073650359</v>
      </c>
      <c r="O10" s="2">
        <f>_xlfn.IFNA(VLOOKUP($A10,'EV Distribution'!$A$2:$B$1048576,2,FALSE),0)*('EV Characterization'!O$4-'EV Characterization'!O$2)</f>
        <v>1.0987646206831825</v>
      </c>
      <c r="P10" s="2">
        <f>_xlfn.IFNA(VLOOKUP($A10,'EV Distribution'!$A$2:$B$1048576,2,FALSE),0)*('EV Characterization'!P$4-'EV Characterization'!P$2)</f>
        <v>1.0713291043334856</v>
      </c>
      <c r="Q10" s="2">
        <f>_xlfn.IFNA(VLOOKUP($A10,'EV Distribution'!$A$2:$B$1048576,2,FALSE),0)*('EV Characterization'!Q$4-'EV Characterization'!Q$2)</f>
        <v>1.0073086168563583</v>
      </c>
      <c r="R10" s="2">
        <f>_xlfn.IFNA(VLOOKUP($A10,'EV Distribution'!$A$2:$B$1048576,2,FALSE),0)*('EV Characterization'!R$4-'EV Characterization'!R$2)</f>
        <v>0.95834190878589698</v>
      </c>
      <c r="S10" s="2">
        <f>_xlfn.IFNA(VLOOKUP($A10,'EV Distribution'!$A$2:$B$1048576,2,FALSE),0)*('EV Characterization'!S$4-'EV Characterization'!S$2)</f>
        <v>0.92810925118583276</v>
      </c>
      <c r="T10" s="2">
        <f>_xlfn.IFNA(VLOOKUP($A10,'EV Distribution'!$A$2:$B$1048576,2,FALSE),0)*('EV Characterization'!T$4-'EV Characterization'!T$2)</f>
        <v>0.65358503527435896</v>
      </c>
      <c r="U10" s="2">
        <f>_xlfn.IFNA(VLOOKUP($A10,'EV Distribution'!$A$2:$B$1048576,2,FALSE),0)*('EV Characterization'!U$4-'EV Characterization'!U$2)</f>
        <v>0.67377327461431091</v>
      </c>
      <c r="V10" s="2">
        <f>_xlfn.IFNA(VLOOKUP($A10,'EV Distribution'!$A$2:$B$1048576,2,FALSE),0)*('EV Characterization'!V$4-'EV Characterization'!V$2)</f>
        <v>0.71068417879690293</v>
      </c>
      <c r="W10" s="2">
        <f>_xlfn.IFNA(VLOOKUP($A10,'EV Distribution'!$A$2:$B$1048576,2,FALSE),0)*('EV Characterization'!W$4-'EV Characterization'!W$2)</f>
        <v>0.76198820555028313</v>
      </c>
      <c r="X10" s="2">
        <f>_xlfn.IFNA(VLOOKUP($A10,'EV Distribution'!$A$2:$B$1048576,2,FALSE),0)*('EV Characterization'!X$4-'EV Characterization'!X$2)</f>
        <v>0.28779888770791007</v>
      </c>
      <c r="Y10" s="2">
        <f>_xlfn.IFNA(VLOOKUP($A10,'EV Distribution'!$A$2:$B$1048576,2,FALSE),0)*('EV Characterization'!Y$4-'EV Characterization'!Y$2)</f>
        <v>0.32471249672913405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0.36200545936850304</v>
      </c>
      <c r="C11" s="2">
        <f>_xlfn.IFNA(VLOOKUP($A11,'EV Distribution'!$A$2:$B$1048576,2,FALSE),0)*('EV Characterization'!C$4-'EV Characterization'!C$2)</f>
        <v>0.44316752357140876</v>
      </c>
      <c r="D11" s="2">
        <f>_xlfn.IFNA(VLOOKUP($A11,'EV Distribution'!$A$2:$B$1048576,2,FALSE),0)*('EV Characterization'!D$4-'EV Characterization'!D$2)</f>
        <v>0.59887223563493952</v>
      </c>
      <c r="E11" s="2">
        <f>_xlfn.IFNA(VLOOKUP($A11,'EV Distribution'!$A$2:$B$1048576,2,FALSE),0)*('EV Characterization'!E$4-'EV Characterization'!E$2)</f>
        <v>0.71359661379396122</v>
      </c>
      <c r="F11" s="2">
        <f>_xlfn.IFNA(VLOOKUP($A11,'EV Distribution'!$A$2:$B$1048576,2,FALSE),0)*('EV Characterization'!F$4-'EV Characterization'!F$2)</f>
        <v>0.82220129454797319</v>
      </c>
      <c r="G11" s="2">
        <f>_xlfn.IFNA(VLOOKUP($A11,'EV Distribution'!$A$2:$B$1048576,2,FALSE),0)*('EV Characterization'!G$4-'EV Characterization'!G$2)</f>
        <v>0.87148446873838392</v>
      </c>
      <c r="H11" s="2">
        <f>_xlfn.IFNA(VLOOKUP($A11,'EV Distribution'!$A$2:$B$1048576,2,FALSE),0)*('EV Characterization'!H$4-'EV Characterization'!H$2)</f>
        <v>0.80717929699523361</v>
      </c>
      <c r="I11" s="2">
        <f>_xlfn.IFNA(VLOOKUP($A11,'EV Distribution'!$A$2:$B$1048576,2,FALSE),0)*('EV Characterization'!I$4-'EV Characterization'!I$2)</f>
        <v>1.1957652056008776</v>
      </c>
      <c r="J11" s="2">
        <f>_xlfn.IFNA(VLOOKUP($A11,'EV Distribution'!$A$2:$B$1048576,2,FALSE),0)*('EV Characterization'!J$4-'EV Characterization'!J$2)</f>
        <v>1.0561948559775163</v>
      </c>
      <c r="K11" s="2">
        <f>_xlfn.IFNA(VLOOKUP($A11,'EV Distribution'!$A$2:$B$1048576,2,FALSE),0)*('EV Characterization'!K$4-'EV Characterization'!K$2)</f>
        <v>1.2506203473733082</v>
      </c>
      <c r="L11" s="2">
        <f>_xlfn.IFNA(VLOOKUP($A11,'EV Distribution'!$A$2:$B$1048576,2,FALSE),0)*('EV Characterization'!L$4-'EV Characterization'!L$2)</f>
        <v>1.275186368039231</v>
      </c>
      <c r="M11" s="2">
        <f>_xlfn.IFNA(VLOOKUP($A11,'EV Distribution'!$A$2:$B$1048576,2,FALSE),0)*('EV Characterization'!M$4-'EV Characterization'!M$2)</f>
        <v>1.2521479049907578</v>
      </c>
      <c r="N11" s="2">
        <f>_xlfn.IFNA(VLOOKUP($A11,'EV Distribution'!$A$2:$B$1048576,2,FALSE),0)*('EV Characterization'!N$4-'EV Characterization'!N$2)</f>
        <v>1.1553708073650359</v>
      </c>
      <c r="O11" s="2">
        <f>_xlfn.IFNA(VLOOKUP($A11,'EV Distribution'!$A$2:$B$1048576,2,FALSE),0)*('EV Characterization'!O$4-'EV Characterization'!O$2)</f>
        <v>1.0987646206831825</v>
      </c>
      <c r="P11" s="2">
        <f>_xlfn.IFNA(VLOOKUP($A11,'EV Distribution'!$A$2:$B$1048576,2,FALSE),0)*('EV Characterization'!P$4-'EV Characterization'!P$2)</f>
        <v>1.0713291043334856</v>
      </c>
      <c r="Q11" s="2">
        <f>_xlfn.IFNA(VLOOKUP($A11,'EV Distribution'!$A$2:$B$1048576,2,FALSE),0)*('EV Characterization'!Q$4-'EV Characterization'!Q$2)</f>
        <v>1.0073086168563583</v>
      </c>
      <c r="R11" s="2">
        <f>_xlfn.IFNA(VLOOKUP($A11,'EV Distribution'!$A$2:$B$1048576,2,FALSE),0)*('EV Characterization'!R$4-'EV Characterization'!R$2)</f>
        <v>0.95834190878589698</v>
      </c>
      <c r="S11" s="2">
        <f>_xlfn.IFNA(VLOOKUP($A11,'EV Distribution'!$A$2:$B$1048576,2,FALSE),0)*('EV Characterization'!S$4-'EV Characterization'!S$2)</f>
        <v>0.92810925118583276</v>
      </c>
      <c r="T11" s="2">
        <f>_xlfn.IFNA(VLOOKUP($A11,'EV Distribution'!$A$2:$B$1048576,2,FALSE),0)*('EV Characterization'!T$4-'EV Characterization'!T$2)</f>
        <v>0.65358503527435896</v>
      </c>
      <c r="U11" s="2">
        <f>_xlfn.IFNA(VLOOKUP($A11,'EV Distribution'!$A$2:$B$1048576,2,FALSE),0)*('EV Characterization'!U$4-'EV Characterization'!U$2)</f>
        <v>0.67377327461431091</v>
      </c>
      <c r="V11" s="2">
        <f>_xlfn.IFNA(VLOOKUP($A11,'EV Distribution'!$A$2:$B$1048576,2,FALSE),0)*('EV Characterization'!V$4-'EV Characterization'!V$2)</f>
        <v>0.71068417879690293</v>
      </c>
      <c r="W11" s="2">
        <f>_xlfn.IFNA(VLOOKUP($A11,'EV Distribution'!$A$2:$B$1048576,2,FALSE),0)*('EV Characterization'!W$4-'EV Characterization'!W$2)</f>
        <v>0.76198820555028313</v>
      </c>
      <c r="X11" s="2">
        <f>_xlfn.IFNA(VLOOKUP($A11,'EV Distribution'!$A$2:$B$1048576,2,FALSE),0)*('EV Characterization'!X$4-'EV Characterization'!X$2)</f>
        <v>0.28779888770791007</v>
      </c>
      <c r="Y11" s="2">
        <f>_xlfn.IFNA(VLOOKUP($A11,'EV Distribution'!$A$2:$B$1048576,2,FALSE),0)*('EV Characterization'!Y$4-'EV Characterization'!Y$2)</f>
        <v>0.32471249672913405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2.1705479684316393</v>
      </c>
      <c r="C12" s="2">
        <f>_xlfn.IFNA(VLOOKUP($A12,'EV Distribution'!$A$2:$B$1048576,2,FALSE),0)*('EV Characterization'!C$4-'EV Characterization'!C$2)</f>
        <v>2.6571874624233782</v>
      </c>
      <c r="D12" s="2">
        <f>_xlfn.IFNA(VLOOKUP($A12,'EV Distribution'!$A$2:$B$1048576,2,FALSE),0)*('EV Characterization'!D$4-'EV Characterization'!D$2)</f>
        <v>3.5907771022986692</v>
      </c>
      <c r="E12" s="2">
        <f>_xlfn.IFNA(VLOOKUP($A12,'EV Distribution'!$A$2:$B$1048576,2,FALSE),0)*('EV Characterization'!E$4-'EV Characterization'!E$2)</f>
        <v>4.2786528221207929</v>
      </c>
      <c r="F12" s="2">
        <f>_xlfn.IFNA(VLOOKUP($A12,'EV Distribution'!$A$2:$B$1048576,2,FALSE),0)*('EV Characterization'!F$4-'EV Characterization'!F$2)</f>
        <v>4.9298354578302304</v>
      </c>
      <c r="G12" s="2">
        <f>_xlfn.IFNA(VLOOKUP($A12,'EV Distribution'!$A$2:$B$1048576,2,FALSE),0)*('EV Characterization'!G$4-'EV Characterization'!G$2)</f>
        <v>5.2253323649858965</v>
      </c>
      <c r="H12" s="2">
        <f>_xlfn.IFNA(VLOOKUP($A12,'EV Distribution'!$A$2:$B$1048576,2,FALSE),0)*('EV Characterization'!H$4-'EV Characterization'!H$2)</f>
        <v>4.8397650861657722</v>
      </c>
      <c r="I12" s="2">
        <f>_xlfn.IFNA(VLOOKUP($A12,'EV Distribution'!$A$2:$B$1048576,2,FALSE),0)*('EV Characterization'!I$4-'EV Characterization'!I$2)</f>
        <v>7.1696867286638755</v>
      </c>
      <c r="J12" s="2">
        <f>_xlfn.IFNA(VLOOKUP($A12,'EV Distribution'!$A$2:$B$1048576,2,FALSE),0)*('EV Characterization'!J$4-'EV Characterization'!J$2)</f>
        <v>6.3328370873442434</v>
      </c>
      <c r="K12" s="2">
        <f>_xlfn.IFNA(VLOOKUP($A12,'EV Distribution'!$A$2:$B$1048576,2,FALSE),0)*('EV Characterization'!K$4-'EV Characterization'!K$2)</f>
        <v>7.4985925875420323</v>
      </c>
      <c r="L12" s="2">
        <f>_xlfn.IFNA(VLOOKUP($A12,'EV Distribution'!$A$2:$B$1048576,2,FALSE),0)*('EV Characterization'!L$4-'EV Characterization'!L$2)</f>
        <v>7.6458879524845527</v>
      </c>
      <c r="M12" s="2">
        <f>_xlfn.IFNA(VLOOKUP($A12,'EV Distribution'!$A$2:$B$1048576,2,FALSE),0)*('EV Characterization'!M$4-'EV Characterization'!M$2)</f>
        <v>7.5077516678746914</v>
      </c>
      <c r="N12" s="2">
        <f>_xlfn.IFNA(VLOOKUP($A12,'EV Distribution'!$A$2:$B$1048576,2,FALSE),0)*('EV Characterization'!N$4-'EV Characterization'!N$2)</f>
        <v>6.9274860193713321</v>
      </c>
      <c r="O12" s="2">
        <f>_xlfn.IFNA(VLOOKUP($A12,'EV Distribution'!$A$2:$B$1048576,2,FALSE),0)*('EV Characterization'!O$4-'EV Characterization'!O$2)</f>
        <v>6.5880810730556272</v>
      </c>
      <c r="P12" s="2">
        <f>_xlfn.IFNA(VLOOKUP($A12,'EV Distribution'!$A$2:$B$1048576,2,FALSE),0)*('EV Characterization'!P$4-'EV Characterization'!P$2)</f>
        <v>6.4235805034244695</v>
      </c>
      <c r="Q12" s="2">
        <f>_xlfn.IFNA(VLOOKUP($A12,'EV Distribution'!$A$2:$B$1048576,2,FALSE),0)*('EV Characterization'!Q$4-'EV Characterization'!Q$2)</f>
        <v>6.0397201625503598</v>
      </c>
      <c r="R12" s="2">
        <f>_xlfn.IFNA(VLOOKUP($A12,'EV Distribution'!$A$2:$B$1048576,2,FALSE),0)*('EV Characterization'!R$4-'EV Characterization'!R$2)</f>
        <v>5.7461207541090289</v>
      </c>
      <c r="S12" s="2">
        <f>_xlfn.IFNA(VLOOKUP($A12,'EV Distribution'!$A$2:$B$1048576,2,FALSE),0)*('EV Characterization'!S$4-'EV Characterization'!S$2)</f>
        <v>5.5648488096234914</v>
      </c>
      <c r="T12" s="2">
        <f>_xlfn.IFNA(VLOOKUP($A12,'EV Distribution'!$A$2:$B$1048576,2,FALSE),0)*('EV Characterization'!T$4-'EV Characterization'!T$2)</f>
        <v>3.9188294922038192</v>
      </c>
      <c r="U12" s="2">
        <f>_xlfn.IFNA(VLOOKUP($A12,'EV Distribution'!$A$2:$B$1048576,2,FALSE),0)*('EV Characterization'!U$4-'EV Characterization'!U$2)</f>
        <v>4.0398761249313617</v>
      </c>
      <c r="V12" s="2">
        <f>_xlfn.IFNA(VLOOKUP($A12,'EV Distribution'!$A$2:$B$1048576,2,FALSE),0)*('EV Characterization'!V$4-'EV Characterization'!V$2)</f>
        <v>4.2611901576706996</v>
      </c>
      <c r="W12" s="2">
        <f>_xlfn.IFNA(VLOOKUP($A12,'EV Distribution'!$A$2:$B$1048576,2,FALSE),0)*('EV Characterization'!W$4-'EV Characterization'!W$2)</f>
        <v>4.5688038915524176</v>
      </c>
      <c r="X12" s="2">
        <f>_xlfn.IFNA(VLOOKUP($A12,'EV Distribution'!$A$2:$B$1048576,2,FALSE),0)*('EV Characterization'!X$4-'EV Characterization'!X$2)</f>
        <v>1.7256129013109609</v>
      </c>
      <c r="Y12" s="2">
        <f>_xlfn.IFNA(VLOOKUP($A12,'EV Distribution'!$A$2:$B$1048576,2,FALSE),0)*('EV Characterization'!Y$4-'EV Characterization'!Y$2)</f>
        <v>1.9469431519880276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1.9587903928400641</v>
      </c>
      <c r="C13" s="2">
        <f>_xlfn.IFNA(VLOOKUP($A13,'EV Distribution'!$A$2:$B$1048576,2,FALSE),0)*('EV Characterization'!C$4-'EV Characterization'!C$2)</f>
        <v>2.3979535808788586</v>
      </c>
      <c r="D13" s="2">
        <f>_xlfn.IFNA(VLOOKUP($A13,'EV Distribution'!$A$2:$B$1048576,2,FALSE),0)*('EV Characterization'!D$4-'EV Characterization'!D$2)</f>
        <v>3.240462681824503</v>
      </c>
      <c r="E13" s="2">
        <f>_xlfn.IFNA(VLOOKUP($A13,'EV Distribution'!$A$2:$B$1048576,2,FALSE),0)*('EV Characterization'!E$4-'EV Characterization'!E$2)</f>
        <v>3.861229590021011</v>
      </c>
      <c r="F13" s="2">
        <f>_xlfn.IFNA(VLOOKUP($A13,'EV Distribution'!$A$2:$B$1048576,2,FALSE),0)*('EV Characterization'!F$4-'EV Characterization'!F$2)</f>
        <v>4.4488831730623337</v>
      </c>
      <c r="G13" s="2">
        <f>_xlfn.IFNA(VLOOKUP($A13,'EV Distribution'!$A$2:$B$1048576,2,FALSE),0)*('EV Characterization'!G$4-'EV Characterization'!G$2)</f>
        <v>4.7155515495593079</v>
      </c>
      <c r="H13" s="2">
        <f>_xlfn.IFNA(VLOOKUP($A13,'EV Distribution'!$A$2:$B$1048576,2,FALSE),0)*('EV Characterization'!H$4-'EV Characterization'!H$2)</f>
        <v>4.3676000218664832</v>
      </c>
      <c r="I13" s="2">
        <f>_xlfn.IFNA(VLOOKUP($A13,'EV Distribution'!$A$2:$B$1048576,2,FALSE),0)*('EV Characterization'!I$4-'EV Characterization'!I$2)</f>
        <v>6.4702156727396991</v>
      </c>
      <c r="J13" s="2">
        <f>_xlfn.IFNA(VLOOKUP($A13,'EV Distribution'!$A$2:$B$1048576,2,FALSE),0)*('EV Characterization'!J$4-'EV Characterization'!J$2)</f>
        <v>5.7150086644131397</v>
      </c>
      <c r="K13" s="2">
        <f>_xlfn.IFNA(VLOOKUP($A13,'EV Distribution'!$A$2:$B$1048576,2,FALSE),0)*('EV Characterization'!K$4-'EV Characterization'!K$2)</f>
        <v>6.7670336403171953</v>
      </c>
      <c r="L13" s="2">
        <f>_xlfn.IFNA(VLOOKUP($A13,'EV Distribution'!$A$2:$B$1048576,2,FALSE),0)*('EV Characterization'!L$4-'EV Characterization'!L$2)</f>
        <v>6.8999589430313097</v>
      </c>
      <c r="M13" s="2">
        <f>_xlfn.IFNA(VLOOKUP($A13,'EV Distribution'!$A$2:$B$1048576,2,FALSE),0)*('EV Characterization'!M$4-'EV Characterization'!M$2)</f>
        <v>6.7752991653476453</v>
      </c>
      <c r="N13" s="2">
        <f>_xlfn.IFNA(VLOOKUP($A13,'EV Distribution'!$A$2:$B$1048576,2,FALSE),0)*('EV Characterization'!N$4-'EV Characterization'!N$2)</f>
        <v>6.251643943664261</v>
      </c>
      <c r="O13" s="2">
        <f>_xlfn.IFNA(VLOOKUP($A13,'EV Distribution'!$A$2:$B$1048576,2,FALSE),0)*('EV Characterization'!O$4-'EV Characterization'!O$2)</f>
        <v>5.9453511743752321</v>
      </c>
      <c r="P13" s="2">
        <f>_xlfn.IFNA(VLOOKUP($A13,'EV Distribution'!$A$2:$B$1048576,2,FALSE),0)*('EV Characterization'!P$4-'EV Characterization'!P$2)</f>
        <v>5.7968991981477478</v>
      </c>
      <c r="Q13" s="2">
        <f>_xlfn.IFNA(VLOOKUP($A13,'EV Distribution'!$A$2:$B$1048576,2,FALSE),0)*('EV Characterization'!Q$4-'EV Characterization'!Q$2)</f>
        <v>5.4504880803875562</v>
      </c>
      <c r="R13" s="2">
        <f>_xlfn.IFNA(VLOOKUP($A13,'EV Distribution'!$A$2:$B$1048576,2,FALSE),0)*('EV Characterization'!R$4-'EV Characterization'!R$2)</f>
        <v>5.1855320835781642</v>
      </c>
      <c r="S13" s="2">
        <f>_xlfn.IFNA(VLOOKUP($A13,'EV Distribution'!$A$2:$B$1048576,2,FALSE),0)*('EV Characterization'!S$4-'EV Characterization'!S$2)</f>
        <v>5.0219449394496367</v>
      </c>
      <c r="T13" s="2">
        <f>_xlfn.IFNA(VLOOKUP($A13,'EV Distribution'!$A$2:$B$1048576,2,FALSE),0)*('EV Characterization'!T$4-'EV Characterization'!T$2)</f>
        <v>3.5365104444356836</v>
      </c>
      <c r="U13" s="2">
        <f>_xlfn.IFNA(VLOOKUP($A13,'EV Distribution'!$A$2:$B$1048576,2,FALSE),0)*('EV Characterization'!U$4-'EV Characterization'!U$2)</f>
        <v>3.6457478281382305</v>
      </c>
      <c r="V13" s="2">
        <f>_xlfn.IFNA(VLOOKUP($A13,'EV Distribution'!$A$2:$B$1048576,2,FALSE),0)*('EV Characterization'!V$4-'EV Characterization'!V$2)</f>
        <v>3.8454705743919075</v>
      </c>
      <c r="W13" s="2">
        <f>_xlfn.IFNA(VLOOKUP($A13,'EV Distribution'!$A$2:$B$1048576,2,FALSE),0)*('EV Characterization'!W$4-'EV Characterization'!W$2)</f>
        <v>4.1230736660520062</v>
      </c>
      <c r="X13" s="2">
        <f>_xlfn.IFNA(VLOOKUP($A13,'EV Distribution'!$A$2:$B$1048576,2,FALSE),0)*('EV Characterization'!X$4-'EV Characterization'!X$2)</f>
        <v>1.5572629686185326</v>
      </c>
      <c r="Y13" s="2">
        <f>_xlfn.IFNA(VLOOKUP($A13,'EV Distribution'!$A$2:$B$1048576,2,FALSE),0)*('EV Characterization'!Y$4-'EV Characterization'!Y$2)</f>
        <v>1.7570003505960348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1.3160127496972647</v>
      </c>
      <c r="C14" s="2">
        <f>_xlfn.IFNA(VLOOKUP($A14,'EV Distribution'!$A$2:$B$1048576,2,FALSE),0)*('EV Characterization'!C$4-'EV Characterization'!C$2)</f>
        <v>1.6110644085012398</v>
      </c>
      <c r="D14" s="2">
        <f>_xlfn.IFNA(VLOOKUP($A14,'EV Distribution'!$A$2:$B$1048576,2,FALSE),0)*('EV Characterization'!D$4-'EV Characterization'!D$2)</f>
        <v>2.1771039003392918</v>
      </c>
      <c r="E14" s="2">
        <f>_xlfn.IFNA(VLOOKUP($A14,'EV Distribution'!$A$2:$B$1048576,2,FALSE),0)*('EV Characterization'!E$4-'EV Characterization'!E$2)</f>
        <v>2.5941659651538287</v>
      </c>
      <c r="F14" s="2">
        <f>_xlfn.IFNA(VLOOKUP($A14,'EV Distribution'!$A$2:$B$1048576,2,FALSE),0)*('EV Characterization'!F$4-'EV Characterization'!F$2)</f>
        <v>2.9889808521956023</v>
      </c>
      <c r="G14" s="2">
        <f>_xlfn.IFNA(VLOOKUP($A14,'EV Distribution'!$A$2:$B$1048576,2,FALSE),0)*('EV Characterization'!G$4-'EV Characterization'!G$2)</f>
        <v>3.1681419225652907</v>
      </c>
      <c r="H14" s="2">
        <f>_xlfn.IFNA(VLOOKUP($A14,'EV Distribution'!$A$2:$B$1048576,2,FALSE),0)*('EV Characterization'!H$4-'EV Characterization'!H$2)</f>
        <v>2.9343707909556076</v>
      </c>
      <c r="I14" s="2">
        <f>_xlfn.IFNA(VLOOKUP($A14,'EV Distribution'!$A$2:$B$1048576,2,FALSE),0)*('EV Characterization'!I$4-'EV Characterization'!I$2)</f>
        <v>4.3470124979889828</v>
      </c>
      <c r="J14" s="2">
        <f>_xlfn.IFNA(VLOOKUP($A14,'EV Distribution'!$A$2:$B$1048576,2,FALSE),0)*('EV Characterization'!J$4-'EV Characterization'!J$2)</f>
        <v>3.8396268914170251</v>
      </c>
      <c r="K14" s="2">
        <f>_xlfn.IFNA(VLOOKUP($A14,'EV Distribution'!$A$2:$B$1048576,2,FALSE),0)*('EV Characterization'!K$4-'EV Characterization'!K$2)</f>
        <v>4.546429562264481</v>
      </c>
      <c r="L14" s="2">
        <f>_xlfn.IFNA(VLOOKUP($A14,'EV Distribution'!$A$2:$B$1048576,2,FALSE),0)*('EV Characterization'!L$4-'EV Characterization'!L$2)</f>
        <v>4.635735387823237</v>
      </c>
      <c r="M14" s="2">
        <f>_xlfn.IFNA(VLOOKUP($A14,'EV Distribution'!$A$2:$B$1048576,2,FALSE),0)*('EV Characterization'!M$4-'EV Characterization'!M$2)</f>
        <v>4.5519827528267651</v>
      </c>
      <c r="N14" s="2">
        <f>_xlfn.IFNA(VLOOKUP($A14,'EV Distribution'!$A$2:$B$1048576,2,FALSE),0)*('EV Characterization'!N$4-'EV Characterization'!N$2)</f>
        <v>4.2001651460527727</v>
      </c>
      <c r="O14" s="2">
        <f>_xlfn.IFNA(VLOOKUP($A14,'EV Distribution'!$A$2:$B$1048576,2,FALSE),0)*('EV Characterization'!O$4-'EV Characterization'!O$2)</f>
        <v>3.994382439032238</v>
      </c>
      <c r="P14" s="2">
        <f>_xlfn.IFNA(VLOOKUP($A14,'EV Distribution'!$A$2:$B$1048576,2,FALSE),0)*('EV Characterization'!P$4-'EV Characterization'!P$2)</f>
        <v>3.8946450224371607</v>
      </c>
      <c r="Q14" s="2">
        <f>_xlfn.IFNA(VLOOKUP($A14,'EV Distribution'!$A$2:$B$1048576,2,FALSE),0)*('EV Characterization'!Q$4-'EV Characterization'!Q$2)</f>
        <v>3.6619088147879557</v>
      </c>
      <c r="R14" s="2">
        <f>_xlfn.IFNA(VLOOKUP($A14,'EV Distribution'!$A$2:$B$1048576,2,FALSE),0)*('EV Characterization'!R$4-'EV Characterization'!R$2)</f>
        <v>3.4838982062080626</v>
      </c>
      <c r="S14" s="2">
        <f>_xlfn.IFNA(VLOOKUP($A14,'EV Distribution'!$A$2:$B$1048576,2,FALSE),0)*('EV Characterization'!S$4-'EV Characterization'!S$2)</f>
        <v>3.3739922315072342</v>
      </c>
      <c r="T14" s="2">
        <f>_xlfn.IFNA(VLOOKUP($A14,'EV Distribution'!$A$2:$B$1048576,2,FALSE),0)*('EV Characterization'!T$4-'EV Characterization'!T$2)</f>
        <v>2.3760035026345507</v>
      </c>
      <c r="U14" s="2">
        <f>_xlfn.IFNA(VLOOKUP($A14,'EV Distribution'!$A$2:$B$1048576,2,FALSE),0)*('EV Characterization'!U$4-'EV Characterization'!U$2)</f>
        <v>2.449394606767795</v>
      </c>
      <c r="V14" s="2">
        <f>_xlfn.IFNA(VLOOKUP($A14,'EV Distribution'!$A$2:$B$1048576,2,FALSE),0)*('EV Characterization'!V$4-'EV Characterization'!V$2)</f>
        <v>2.5835782751353431</v>
      </c>
      <c r="W14" s="2">
        <f>_xlfn.IFNA(VLOOKUP($A14,'EV Distribution'!$A$2:$B$1048576,2,FALSE),0)*('EV Characterization'!W$4-'EV Characterization'!W$2)</f>
        <v>2.7700858306734193</v>
      </c>
      <c r="X14" s="2">
        <f>_xlfn.IFNA(VLOOKUP($A14,'EV Distribution'!$A$2:$B$1048576,2,FALSE),0)*('EV Characterization'!X$4-'EV Characterization'!X$2)</f>
        <v>1.0462466677519244</v>
      </c>
      <c r="Y14" s="2">
        <f>_xlfn.IFNA(VLOOKUP($A14,'EV Distribution'!$A$2:$B$1048576,2,FALSE),0)*('EV Characterization'!Y$4-'EV Characterization'!Y$2)</f>
        <v>1.1804401691262227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1.1130168113681118</v>
      </c>
      <c r="C2" s="2">
        <f>_xlfn.IFNA(VLOOKUP($A2,'EV Distribution'!$A$2:$B$1048576,2,FALSE),0)*('EV Characterization'!C$2-'EV Characterization'!C$3)</f>
        <v>1.1695755443773437</v>
      </c>
      <c r="D2" s="2">
        <f>_xlfn.IFNA(VLOOKUP($A2,'EV Distribution'!$A$2:$B$1048576,2,FALSE),0)*('EV Characterization'!D$2-'EV Characterization'!D$3)</f>
        <v>1.2229417422216342</v>
      </c>
      <c r="E2" s="2">
        <f>_xlfn.IFNA(VLOOKUP($A2,'EV Distribution'!$A$2:$B$1048576,2,FALSE),0)*('EV Characterization'!E$2-'EV Characterization'!E$3)</f>
        <v>1.2965870952467551</v>
      </c>
      <c r="F2" s="2">
        <f>_xlfn.IFNA(VLOOKUP($A2,'EV Distribution'!$A$2:$B$1048576,2,FALSE),0)*('EV Characterization'!F$2-'EV Characterization'!F$3)</f>
        <v>1.3641246218478678</v>
      </c>
      <c r="G2" s="2">
        <f>_xlfn.IFNA(VLOOKUP($A2,'EV Distribution'!$A$2:$B$1048576,2,FALSE),0)*('EV Characterization'!G$2-'EV Characterization'!G$3)</f>
        <v>1.4165113547195285</v>
      </c>
      <c r="H2" s="2">
        <f>_xlfn.IFNA(VLOOKUP($A2,'EV Distribution'!$A$2:$B$1048576,2,FALSE),0)*('EV Characterization'!H$2-'EV Characterization'!H$3)</f>
        <v>1.3931376108710201</v>
      </c>
      <c r="I2" s="2">
        <f>_xlfn.IFNA(VLOOKUP($A2,'EV Distribution'!$A$2:$B$1048576,2,FALSE),0)*('EV Characterization'!I$2-'EV Characterization'!I$3)</f>
        <v>1.3225770844042151</v>
      </c>
      <c r="J2" s="2">
        <f>_xlfn.IFNA(VLOOKUP($A2,'EV Distribution'!$A$2:$B$1048576,2,FALSE),0)*('EV Characterization'!J$2-'EV Characterization'!J$3)</f>
        <v>1.1745386007768626</v>
      </c>
      <c r="K2" s="2">
        <f>_xlfn.IFNA(VLOOKUP($A2,'EV Distribution'!$A$2:$B$1048576,2,FALSE),0)*('EV Characterization'!K$2-'EV Characterization'!K$3)</f>
        <v>1.7948035054043989</v>
      </c>
      <c r="L2" s="2">
        <f>_xlfn.IFNA(VLOOKUP($A2,'EV Distribution'!$A$2:$B$1048576,2,FALSE),0)*('EV Characterization'!L$2-'EV Characterization'!L$3)</f>
        <v>1.7594981860903012</v>
      </c>
      <c r="M2" s="2">
        <f>_xlfn.IFNA(VLOOKUP($A2,'EV Distribution'!$A$2:$B$1048576,2,FALSE),0)*('EV Characterization'!M$2-'EV Characterization'!M$3)</f>
        <v>1.6913560595160502</v>
      </c>
      <c r="N2" s="2">
        <f>_xlfn.IFNA(VLOOKUP($A2,'EV Distribution'!$A$2:$B$1048576,2,FALSE),0)*('EV Characterization'!N$2-'EV Characterization'!N$3)</f>
        <v>1.5761003661437161</v>
      </c>
      <c r="O2" s="2">
        <f>_xlfn.IFNA(VLOOKUP($A2,'EV Distribution'!$A$2:$B$1048576,2,FALSE),0)*('EV Characterization'!O$2-'EV Characterization'!O$3)</f>
        <v>1.5018790486662514</v>
      </c>
      <c r="P2" s="2">
        <f>_xlfn.IFNA(VLOOKUP($A2,'EV Distribution'!$A$2:$B$1048576,2,FALSE),0)*('EV Characterization'!P$2-'EV Characterization'!P$3)</f>
        <v>1.4544020059962652</v>
      </c>
      <c r="Q2" s="2">
        <f>_xlfn.IFNA(VLOOKUP($A2,'EV Distribution'!$A$2:$B$1048576,2,FALSE),0)*('EV Characterization'!Q$2-'EV Characterization'!Q$3)</f>
        <v>1.3715539124758129</v>
      </c>
      <c r="R2" s="2">
        <f>_xlfn.IFNA(VLOOKUP($A2,'EV Distribution'!$A$2:$B$1048576,2,FALSE),0)*('EV Characterization'!R$2-'EV Characterization'!R$3)</f>
        <v>1.3262203036180242</v>
      </c>
      <c r="S2" s="2">
        <f>_xlfn.IFNA(VLOOKUP($A2,'EV Distribution'!$A$2:$B$1048576,2,FALSE),0)*('EV Characterization'!S$2-'EV Characterization'!S$3)</f>
        <v>1.27820081307117</v>
      </c>
      <c r="T2" s="2">
        <f>_xlfn.IFNA(VLOOKUP($A2,'EV Distribution'!$A$2:$B$1048576,2,FALSE),0)*('EV Characterization'!T$2-'EV Characterization'!T$3)</f>
        <v>0.77544664907853444</v>
      </c>
      <c r="U2" s="2">
        <f>_xlfn.IFNA(VLOOKUP($A2,'EV Distribution'!$A$2:$B$1048576,2,FALSE),0)*('EV Characterization'!U$2-'EV Characterization'!U$3)</f>
        <v>0.81550481403722763</v>
      </c>
      <c r="V2" s="2">
        <f>_xlfn.IFNA(VLOOKUP($A2,'EV Distribution'!$A$2:$B$1048576,2,FALSE),0)*('EV Characterization'!V$2-'EV Characterization'!V$3)</f>
        <v>0.85992534026604639</v>
      </c>
      <c r="W2" s="2">
        <f>_xlfn.IFNA(VLOOKUP($A2,'EV Distribution'!$A$2:$B$1048576,2,FALSE),0)*('EV Characterization'!W$2-'EV Characterization'!W$3)</f>
        <v>0.90327854253797923</v>
      </c>
      <c r="X2" s="2">
        <f>_xlfn.IFNA(VLOOKUP($A2,'EV Distribution'!$A$2:$B$1048576,2,FALSE),0)*('EV Characterization'!X$2-'EV Characterization'!X$3)</f>
        <v>0.96061433945240682</v>
      </c>
      <c r="Y2" s="2">
        <f>_xlfn.IFNA(VLOOKUP($A2,'EV Distribution'!$A$2:$B$1048576,2,FALSE),0)*('EV Characterization'!Y$2-'EV Characterization'!Y$3)</f>
        <v>1.0465277353124522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0.61866692373257204</v>
      </c>
      <c r="C3" s="2">
        <f>_xlfn.IFNA(VLOOKUP($A3,'EV Distribution'!$A$2:$B$1048576,2,FALSE),0)*('EV Characterization'!C$2-'EV Characterization'!C$3)</f>
        <v>0.65010491910123369</v>
      </c>
      <c r="D3" s="2">
        <f>_xlfn.IFNA(VLOOKUP($A3,'EV Distribution'!$A$2:$B$1048576,2,FALSE),0)*('EV Characterization'!D$2-'EV Characterization'!D$3)</f>
        <v>0.67976835375416422</v>
      </c>
      <c r="E3" s="2">
        <f>_xlfn.IFNA(VLOOKUP($A3,'EV Distribution'!$A$2:$B$1048576,2,FALSE),0)*('EV Characterization'!E$2-'EV Characterization'!E$3)</f>
        <v>0.72070389357520825</v>
      </c>
      <c r="F3" s="2">
        <f>_xlfn.IFNA(VLOOKUP($A3,'EV Distribution'!$A$2:$B$1048576,2,FALSE),0)*('EV Characterization'!F$2-'EV Characterization'!F$3)</f>
        <v>0.75824441712530399</v>
      </c>
      <c r="G3" s="2">
        <f>_xlfn.IFNA(VLOOKUP($A3,'EV Distribution'!$A$2:$B$1048576,2,FALSE),0)*('EV Characterization'!G$2-'EV Characterization'!G$3)</f>
        <v>0.78736341922759234</v>
      </c>
      <c r="H3" s="2">
        <f>_xlfn.IFNA(VLOOKUP($A3,'EV Distribution'!$A$2:$B$1048576,2,FALSE),0)*('EV Characterization'!H$2-'EV Characterization'!H$3)</f>
        <v>0.77437119659881193</v>
      </c>
      <c r="I3" s="2">
        <f>_xlfn.IFNA(VLOOKUP($A3,'EV Distribution'!$A$2:$B$1048576,2,FALSE),0)*('EV Characterization'!I$2-'EV Characterization'!I$3)</f>
        <v>0.73515034800038837</v>
      </c>
      <c r="J3" s="2">
        <f>_xlfn.IFNA(VLOOKUP($A3,'EV Distribution'!$A$2:$B$1048576,2,FALSE),0)*('EV Characterization'!J$2-'EV Characterization'!J$3)</f>
        <v>0.65286361852395614</v>
      </c>
      <c r="K3" s="2">
        <f>_xlfn.IFNA(VLOOKUP($A3,'EV Distribution'!$A$2:$B$1048576,2,FALSE),0)*('EV Characterization'!K$2-'EV Characterization'!K$3)</f>
        <v>0.9976359315077179</v>
      </c>
      <c r="L3" s="2">
        <f>_xlfn.IFNA(VLOOKUP($A3,'EV Distribution'!$A$2:$B$1048576,2,FALSE),0)*('EV Characterization'!L$2-'EV Characterization'!L$3)</f>
        <v>0.9780115798641873</v>
      </c>
      <c r="M3" s="2">
        <f>_xlfn.IFNA(VLOOKUP($A3,'EV Distribution'!$A$2:$B$1048576,2,FALSE),0)*('EV Characterization'!M$2-'EV Characterization'!M$3)</f>
        <v>0.94013499130442602</v>
      </c>
      <c r="N3" s="2">
        <f>_xlfn.IFNA(VLOOKUP($A3,'EV Distribution'!$A$2:$B$1048576,2,FALSE),0)*('EV Characterization'!N$2-'EV Characterization'!N$3)</f>
        <v>0.8760704735603686</v>
      </c>
      <c r="O3" s="2">
        <f>_xlfn.IFNA(VLOOKUP($A3,'EV Distribution'!$A$2:$B$1048576,2,FALSE),0)*('EV Characterization'!O$2-'EV Characterization'!O$3)</f>
        <v>0.83481478569459477</v>
      </c>
      <c r="P3" s="2">
        <f>_xlfn.IFNA(VLOOKUP($A3,'EV Distribution'!$A$2:$B$1048576,2,FALSE),0)*('EV Characterization'!P$2-'EV Characterization'!P$3)</f>
        <v>0.80842481958037593</v>
      </c>
      <c r="Q3" s="2">
        <f>_xlfn.IFNA(VLOOKUP($A3,'EV Distribution'!$A$2:$B$1048576,2,FALSE),0)*('EV Characterization'!Q$2-'EV Characterization'!Q$3)</f>
        <v>0.7623739651531154</v>
      </c>
      <c r="R3" s="2">
        <f>_xlfn.IFNA(VLOOKUP($A3,'EV Distribution'!$A$2:$B$1048576,2,FALSE),0)*('EV Characterization'!R$2-'EV Characterization'!R$3)</f>
        <v>0.73717542003925562</v>
      </c>
      <c r="S3" s="2">
        <f>_xlfn.IFNA(VLOOKUP($A3,'EV Distribution'!$A$2:$B$1048576,2,FALSE),0)*('EV Characterization'!S$2-'EV Characterization'!S$3)</f>
        <v>0.71048393596426596</v>
      </c>
      <c r="T3" s="2">
        <f>_xlfn.IFNA(VLOOKUP($A3,'EV Distribution'!$A$2:$B$1048576,2,FALSE),0)*('EV Characterization'!T$2-'EV Characterization'!T$3)</f>
        <v>0.43102960171324955</v>
      </c>
      <c r="U3" s="2">
        <f>_xlfn.IFNA(VLOOKUP($A3,'EV Distribution'!$A$2:$B$1048576,2,FALSE),0)*('EV Characterization'!U$2-'EV Characterization'!U$3)</f>
        <v>0.4532958077869062</v>
      </c>
      <c r="V3" s="2">
        <f>_xlfn.IFNA(VLOOKUP($A3,'EV Distribution'!$A$2:$B$1048576,2,FALSE),0)*('EV Characterization'!V$2-'EV Characterization'!V$3)</f>
        <v>0.47798681876883847</v>
      </c>
      <c r="W3" s="2">
        <f>_xlfn.IFNA(VLOOKUP($A3,'EV Distribution'!$A$2:$B$1048576,2,FALSE),0)*('EV Characterization'!W$2-'EV Characterization'!W$3)</f>
        <v>0.50208456105771215</v>
      </c>
      <c r="X3" s="2">
        <f>_xlfn.IFNA(VLOOKUP($A3,'EV Distribution'!$A$2:$B$1048576,2,FALSE),0)*('EV Characterization'!X$2-'EV Characterization'!X$3)</f>
        <v>0.53395448497485654</v>
      </c>
      <c r="Y3" s="2">
        <f>_xlfn.IFNA(VLOOKUP($A3,'EV Distribution'!$A$2:$B$1048576,2,FALSE),0)*('EV Characterization'!Y$2-'EV Characterization'!Y$3)</f>
        <v>0.58170917814864542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1.369845516463942</v>
      </c>
      <c r="C4" s="2">
        <f>_xlfn.IFNA(VLOOKUP($A4,'EV Distribution'!$A$2:$B$1048576,2,FALSE),0)*('EV Characterization'!C$2-'EV Characterization'!C$3)</f>
        <v>1.4394551809705756</v>
      </c>
      <c r="D4" s="2">
        <f>_xlfn.IFNA(VLOOKUP($A4,'EV Distribution'!$A$2:$B$1048576,2,FALSE),0)*('EV Characterization'!D$2-'EV Characterization'!D$3)</f>
        <v>1.5051356326053276</v>
      </c>
      <c r="E4" s="2">
        <f>_xlfn.IFNA(VLOOKUP($A4,'EV Distribution'!$A$2:$B$1048576,2,FALSE),0)*('EV Characterization'!E$2-'EV Characterization'!E$3)</f>
        <v>1.5957746558612851</v>
      </c>
      <c r="F4" s="2">
        <f>_xlfn.IFNA(VLOOKUP($A4,'EV Distribution'!$A$2:$B$1048576,2,FALSE),0)*('EV Characterization'!F$2-'EV Characterization'!F$3)</f>
        <v>1.6788964713295336</v>
      </c>
      <c r="G4" s="2">
        <f>_xlfn.IFNA(VLOOKUP($A4,'EV Distribution'!$A$2:$B$1048576,2,FALSE),0)*('EV Characterization'!G$2-'EV Characterization'!G$3)</f>
        <v>1.7433714463824526</v>
      </c>
      <c r="H4" s="2">
        <f>_xlfn.IFNA(VLOOKUP($A4,'EV Distribution'!$A$2:$B$1048576,2,FALSE),0)*('EV Characterization'!H$2-'EV Characterization'!H$3)</f>
        <v>1.7146042095475489</v>
      </c>
      <c r="I4" s="2">
        <f>_xlfn.IFNA(VLOOKUP($A4,'EV Distribution'!$A$2:$B$1048576,2,FALSE),0)*('EV Characterization'!I$2-'EV Characterization'!I$3)</f>
        <v>1.6277618367885267</v>
      </c>
      <c r="J4" s="2">
        <f>_xlfn.IFNA(VLOOKUP($A4,'EV Distribution'!$A$2:$B$1048576,2,FALSE),0)*('EV Characterization'!J$2-'EV Characterization'!J$3)</f>
        <v>1.4455634629726073</v>
      </c>
      <c r="K4" s="2">
        <f>_xlfn.IFNA(VLOOKUP($A4,'EV Distribution'!$A$2:$B$1048576,2,FALSE),0)*('EV Characterization'!K$2-'EV Characterization'!K$3)</f>
        <v>2.2089545366254493</v>
      </c>
      <c r="L4" s="2">
        <f>_xlfn.IFNA(VLOOKUP($A4,'EV Distribution'!$A$2:$B$1048576,2,FALSE),0)*('EV Characterization'!L$2-'EV Characterization'!L$3)</f>
        <v>2.1655025124729144</v>
      </c>
      <c r="M4" s="2">
        <f>_xlfn.IFNA(VLOOKUP($A4,'EV Distribution'!$A$2:$B$1048576,2,FALSE),0)*('EV Characterization'!M$2-'EV Characterization'!M$3)</f>
        <v>2.0816365855465113</v>
      </c>
      <c r="N4" s="2">
        <f>_xlfn.IFNA(VLOOKUP($A4,'EV Distribution'!$A$2:$B$1048576,2,FALSE),0)*('EV Characterization'!N$2-'EV Characterization'!N$3)</f>
        <v>1.939785633071708</v>
      </c>
      <c r="O4" s="2">
        <f>_xlfn.IFNA(VLOOKUP($A4,'EV Distribution'!$A$2:$B$1048576,2,FALSE),0)*('EV Characterization'!O$2-'EV Characterization'!O$3)</f>
        <v>1.8484377415267659</v>
      </c>
      <c r="P4" s="2">
        <f>_xlfn.IFNA(VLOOKUP($A4,'EV Distribution'!$A$2:$B$1048576,2,FALSE),0)*('EV Characterization'!P$2-'EV Characterization'!P$3)</f>
        <v>1.7900053680242436</v>
      </c>
      <c r="Q4" s="2">
        <f>_xlfn.IFNA(VLOOKUP($A4,'EV Distribution'!$A$2:$B$1048576,2,FALSE),0)*('EV Characterization'!Q$2-'EV Characterization'!Q$3)</f>
        <v>1.6880400712763202</v>
      </c>
      <c r="R4" s="2">
        <f>_xlfn.IFNA(VLOOKUP($A4,'EV Distribution'!$A$2:$B$1048576,2,FALSE),0)*('EV Characterization'!R$2-'EV Characterization'!R$3)</f>
        <v>1.6322457290842749</v>
      </c>
      <c r="S4" s="2">
        <f>_xlfn.IFNA(VLOOKUP($A4,'EV Distribution'!$A$2:$B$1048576,2,FALSE),0)*('EV Characterization'!S$2-'EV Characterization'!S$3)</f>
        <v>1.5731457378203193</v>
      </c>
      <c r="T4" s="2">
        <f>_xlfn.IFNA(VLOOKUP($A4,'EV Distribution'!$A$2:$B$1048576,2,FALSE),0)*('EV Characterization'!T$2-'EV Characterization'!T$3)</f>
        <v>0.95438101621440774</v>
      </c>
      <c r="U4" s="2">
        <f>_xlfn.IFNA(VLOOKUP($A4,'EV Distribution'!$A$2:$B$1048576,2,FALSE),0)*('EV Characterization'!U$2-'EV Characterization'!U$3)</f>
        <v>1.0036826054680226</v>
      </c>
      <c r="V4" s="2">
        <f>_xlfn.IFNA(VLOOKUP($A4,'EV Distribution'!$A$2:$B$1048576,2,FALSE),0)*('EV Characterization'!V$2-'EV Characterization'!V$3)</f>
        <v>1.0583531711522198</v>
      </c>
      <c r="W4" s="2">
        <f>_xlfn.IFNA(VLOOKUP($A4,'EV Distribution'!$A$2:$B$1048576,2,FALSE),0)*('EV Characterization'!W$2-'EV Characterization'!W$3)</f>
        <v>1.1117101278037222</v>
      </c>
      <c r="X4" s="2">
        <f>_xlfn.IFNA(VLOOKUP($A4,'EV Distribution'!$A$2:$B$1048576,2,FALSE),0)*('EV Characterization'!X$2-'EV Characterization'!X$3)</f>
        <v>1.1822761637646468</v>
      </c>
      <c r="Y4" s="2">
        <f>_xlfn.IFNA(VLOOKUP($A4,'EV Distribution'!$A$2:$B$1048576,2,FALSE),0)*('EV Characterization'!Y$2-'EV Characterization'!Y$3)</f>
        <v>1.2880140815759813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3.8177833264610999</v>
      </c>
      <c r="C5" s="2">
        <f>_xlfn.IFNA(VLOOKUP($A5,'EV Distribution'!$A$2:$B$1048576,2,FALSE),0)*('EV Characterization'!C$2-'EV Characterization'!C$3)</f>
        <v>4.0117866745174444</v>
      </c>
      <c r="D5" s="2">
        <f>_xlfn.IFNA(VLOOKUP($A5,'EV Distribution'!$A$2:$B$1048576,2,FALSE),0)*('EV Characterization'!D$2-'EV Characterization'!D$3)</f>
        <v>4.1948392378260975</v>
      </c>
      <c r="E5" s="2">
        <f>_xlfn.IFNA(VLOOKUP($A5,'EV Distribution'!$A$2:$B$1048576,2,FALSE),0)*('EV Characterization'!E$2-'EV Characterization'!E$3)</f>
        <v>4.4474517751920386</v>
      </c>
      <c r="F5" s="2">
        <f>_xlfn.IFNA(VLOOKUP($A5,'EV Distribution'!$A$2:$B$1048576,2,FALSE),0)*('EV Characterization'!F$2-'EV Characterization'!F$3)</f>
        <v>4.6791137234524713</v>
      </c>
      <c r="G5" s="2">
        <f>_xlfn.IFNA(VLOOKUP($A5,'EV Distribution'!$A$2:$B$1048576,2,FALSE),0)*('EV Characterization'!G$2-'EV Characterization'!G$3)</f>
        <v>4.8588066025199117</v>
      </c>
      <c r="H5" s="2">
        <f>_xlfn.IFNA(VLOOKUP($A5,'EV Distribution'!$A$2:$B$1048576,2,FALSE),0)*('EV Characterization'!H$2-'EV Characterization'!H$3)</f>
        <v>4.7786318121390545</v>
      </c>
      <c r="I5" s="2">
        <f>_xlfn.IFNA(VLOOKUP($A5,'EV Distribution'!$A$2:$B$1048576,2,FALSE),0)*('EV Characterization'!I$2-'EV Characterization'!I$3)</f>
        <v>4.5366006058716852</v>
      </c>
      <c r="J5" s="2">
        <f>_xlfn.IFNA(VLOOKUP($A5,'EV Distribution'!$A$2:$B$1048576,2,FALSE),0)*('EV Characterization'!J$2-'EV Characterization'!J$3)</f>
        <v>4.0288105629051483</v>
      </c>
      <c r="K5" s="2">
        <f>_xlfn.IFNA(VLOOKUP($A5,'EV Distribution'!$A$2:$B$1048576,2,FALSE),0)*('EV Characterization'!K$2-'EV Characterization'!K$3)</f>
        <v>6.1563947886682975</v>
      </c>
      <c r="L5" s="2">
        <f>_xlfn.IFNA(VLOOKUP($A5,'EV Distribution'!$A$2:$B$1048576,2,FALSE),0)*('EV Characterization'!L$2-'EV Characterization'!L$3)</f>
        <v>6.0352932401237913</v>
      </c>
      <c r="M5" s="2">
        <f>_xlfn.IFNA(VLOOKUP($A5,'EV Distribution'!$A$2:$B$1048576,2,FALSE),0)*('EV Characterization'!M$2-'EV Characterization'!M$3)</f>
        <v>5.8015574402619716</v>
      </c>
      <c r="N5" s="2">
        <f>_xlfn.IFNA(VLOOKUP($A5,'EV Distribution'!$A$2:$B$1048576,2,FALSE),0)*('EV Characterization'!N$2-'EV Characterization'!N$3)</f>
        <v>5.4062163637011063</v>
      </c>
      <c r="O5" s="2">
        <f>_xlfn.IFNA(VLOOKUP($A5,'EV Distribution'!$A$2:$B$1048576,2,FALSE),0)*('EV Characterization'!O$2-'EV Characterization'!O$3)</f>
        <v>5.1516281980604317</v>
      </c>
      <c r="P5" s="2">
        <f>_xlfn.IFNA(VLOOKUP($A5,'EV Distribution'!$A$2:$B$1048576,2,FALSE),0)*('EV Characterization'!P$2-'EV Characterization'!P$3)</f>
        <v>4.988776154817387</v>
      </c>
      <c r="Q5" s="2">
        <f>_xlfn.IFNA(VLOOKUP($A5,'EV Distribution'!$A$2:$B$1048576,2,FALSE),0)*('EV Characterization'!Q$2-'EV Characterization'!Q$3)</f>
        <v>4.704597095848202</v>
      </c>
      <c r="R5" s="2">
        <f>_xlfn.IFNA(VLOOKUP($A5,'EV Distribution'!$A$2:$B$1048576,2,FALSE),0)*('EV Characterization'!R$2-'EV Characterization'!R$3)</f>
        <v>4.5490972918400008</v>
      </c>
      <c r="S5" s="2">
        <f>_xlfn.IFNA(VLOOKUP($A5,'EV Distribution'!$A$2:$B$1048576,2,FALSE),0)*('EV Characterization'!S$2-'EV Characterization'!S$3)</f>
        <v>4.3843845862613753</v>
      </c>
      <c r="T5" s="2">
        <f>_xlfn.IFNA(VLOOKUP($A5,'EV Distribution'!$A$2:$B$1048576,2,FALSE),0)*('EV Characterization'!T$2-'EV Characterization'!T$3)</f>
        <v>2.6598765240330486</v>
      </c>
      <c r="U5" s="2">
        <f>_xlfn.IFNA(VLOOKUP($A5,'EV Distribution'!$A$2:$B$1048576,2,FALSE),0)*('EV Characterization'!U$2-'EV Characterization'!U$3)</f>
        <v>2.7972809124536897</v>
      </c>
      <c r="V5" s="2">
        <f>_xlfn.IFNA(VLOOKUP($A5,'EV Distribution'!$A$2:$B$1048576,2,FALSE),0)*('EV Characterization'!V$2-'EV Characterization'!V$3)</f>
        <v>2.9496487317506466</v>
      </c>
      <c r="W5" s="2">
        <f>_xlfn.IFNA(VLOOKUP($A5,'EV Distribution'!$A$2:$B$1048576,2,FALSE),0)*('EV Characterization'!W$2-'EV Characterization'!W$3)</f>
        <v>3.0983554997814307</v>
      </c>
      <c r="X5" s="2">
        <f>_xlfn.IFNA(VLOOKUP($A5,'EV Distribution'!$A$2:$B$1048576,2,FALSE),0)*('EV Characterization'!X$2-'EV Characterization'!X$3)</f>
        <v>3.2950242717474145</v>
      </c>
      <c r="Y5" s="2">
        <f>_xlfn.IFNA(VLOOKUP($A5,'EV Distribution'!$A$2:$B$1048576,2,FALSE),0)*('EV Characterization'!Y$2-'EV Characterization'!Y$3)</f>
        <v>3.5897176913651827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4.1120493046022935</v>
      </c>
      <c r="C6" s="2">
        <f>_xlfn.IFNA(VLOOKUP($A6,'EV Distribution'!$A$2:$B$1048576,2,FALSE),0)*('EV Characterization'!C$2-'EV Characterization'!C$3)</f>
        <v>4.3210059855475906</v>
      </c>
      <c r="D6" s="2">
        <f>_xlfn.IFNA(VLOOKUP($A6,'EV Distribution'!$A$2:$B$1048576,2,FALSE),0)*('EV Characterization'!D$2-'EV Characterization'!D$3)</f>
        <v>4.5181678203855959</v>
      </c>
      <c r="E6" s="2">
        <f>_xlfn.IFNA(VLOOKUP($A6,'EV Distribution'!$A$2:$B$1048576,2,FALSE),0)*('EV Characterization'!E$2-'EV Characterization'!E$3)</f>
        <v>4.7902511524620435</v>
      </c>
      <c r="F6" s="2">
        <f>_xlfn.IFNA(VLOOKUP($A6,'EV Distribution'!$A$2:$B$1048576,2,FALSE),0)*('EV Characterization'!F$2-'EV Characterization'!F$3)</f>
        <v>5.039769072100019</v>
      </c>
      <c r="G6" s="2">
        <f>_xlfn.IFNA(VLOOKUP($A6,'EV Distribution'!$A$2:$B$1048576,2,FALSE),0)*('EV Characterization'!G$2-'EV Characterization'!G$3)</f>
        <v>5.2333122659449618</v>
      </c>
      <c r="H6" s="2">
        <f>_xlfn.IFNA(VLOOKUP($A6,'EV Distribution'!$A$2:$B$1048576,2,FALSE),0)*('EV Characterization'!H$2-'EV Characterization'!H$3)</f>
        <v>5.1469577866985352</v>
      </c>
      <c r="I6" s="2">
        <f>_xlfn.IFNA(VLOOKUP($A6,'EV Distribution'!$A$2:$B$1048576,2,FALSE),0)*('EV Characterization'!I$2-'EV Characterization'!I$3)</f>
        <v>4.8862713704407721</v>
      </c>
      <c r="J6" s="2">
        <f>_xlfn.IFNA(VLOOKUP($A6,'EV Distribution'!$A$2:$B$1048576,2,FALSE),0)*('EV Characterization'!J$2-'EV Characterization'!J$3)</f>
        <v>4.3393420361875243</v>
      </c>
      <c r="K6" s="2">
        <f>_xlfn.IFNA(VLOOKUP($A6,'EV Distribution'!$A$2:$B$1048576,2,FALSE),0)*('EV Characterization'!K$2-'EV Characterization'!K$3)</f>
        <v>6.6309155719077442</v>
      </c>
      <c r="L6" s="2">
        <f>_xlfn.IFNA(VLOOKUP($A6,'EV Distribution'!$A$2:$B$1048576,2,FALSE),0)*('EV Characterization'!L$2-'EV Characterization'!L$3)</f>
        <v>6.5004797938929926</v>
      </c>
      <c r="M6" s="2">
        <f>_xlfn.IFNA(VLOOKUP($A6,'EV Distribution'!$A$2:$B$1048576,2,FALSE),0)*('EV Characterization'!M$2-'EV Characterization'!M$3)</f>
        <v>6.2487281749310597</v>
      </c>
      <c r="N6" s="2">
        <f>_xlfn.IFNA(VLOOKUP($A6,'EV Distribution'!$A$2:$B$1048576,2,FALSE),0)*('EV Characterization'!N$2-'EV Characterization'!N$3)</f>
        <v>5.8229151153775369</v>
      </c>
      <c r="O6" s="2">
        <f>_xlfn.IFNA(VLOOKUP($A6,'EV Distribution'!$A$2:$B$1048576,2,FALSE),0)*('EV Characterization'!O$2-'EV Characterization'!O$3)</f>
        <v>5.5487038781324118</v>
      </c>
      <c r="P6" s="2">
        <f>_xlfn.IFNA(VLOOKUP($A6,'EV Distribution'!$A$2:$B$1048576,2,FALSE),0)*('EV Characterization'!P$2-'EV Characterization'!P$3)</f>
        <v>5.3732995730925648</v>
      </c>
      <c r="Q6" s="2">
        <f>_xlfn.IFNA(VLOOKUP($A6,'EV Distribution'!$A$2:$B$1048576,2,FALSE),0)*('EV Characterization'!Q$2-'EV Characterization'!Q$3)</f>
        <v>5.0672166443633513</v>
      </c>
      <c r="R6" s="2">
        <f>_xlfn.IFNA(VLOOKUP($A6,'EV Distribution'!$A$2:$B$1048576,2,FALSE),0)*('EV Characterization'!R$2-'EV Characterization'!R$3)</f>
        <v>4.8997312722873962</v>
      </c>
      <c r="S6" s="2">
        <f>_xlfn.IFNA(VLOOKUP($A6,'EV Distribution'!$A$2:$B$1048576,2,FALSE),0)*('EV Characterization'!S$2-'EV Characterization'!S$3)</f>
        <v>4.722322889328801</v>
      </c>
      <c r="T6" s="2">
        <f>_xlfn.IFNA(VLOOKUP($A6,'EV Distribution'!$A$2:$B$1048576,2,FALSE),0)*('EV Characterization'!T$2-'EV Characterization'!T$3)</f>
        <v>2.8648937028903196</v>
      </c>
      <c r="U6" s="2">
        <f>_xlfn.IFNA(VLOOKUP($A6,'EV Distribution'!$A$2:$B$1048576,2,FALSE),0)*('EV Characterization'!U$2-'EV Characterization'!U$3)</f>
        <v>3.0128889062687523</v>
      </c>
      <c r="V6" s="2">
        <f>_xlfn.IFNA(VLOOKUP($A6,'EV Distribution'!$A$2:$B$1048576,2,FALSE),0)*('EV Characterization'!V$2-'EV Characterization'!V$3)</f>
        <v>3.1770008874388824</v>
      </c>
      <c r="W6" s="2">
        <f>_xlfn.IFNA(VLOOKUP($A6,'EV Distribution'!$A$2:$B$1048576,2,FALSE),0)*('EV Characterization'!W$2-'EV Characterization'!W$3)</f>
        <v>3.3371696319122521</v>
      </c>
      <c r="X6" s="2">
        <f>_xlfn.IFNA(VLOOKUP($A6,'EV Distribution'!$A$2:$B$1048576,2,FALSE),0)*('EV Characterization'!X$2-'EV Characterization'!X$3)</f>
        <v>3.5489971815257992</v>
      </c>
      <c r="Y6" s="2">
        <f>_xlfn.IFNA(VLOOKUP($A6,'EV Distribution'!$A$2:$B$1048576,2,FALSE),0)*('EV Characterization'!Y$2-'EV Characterization'!Y$3)</f>
        <v>3.8664048936950985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1.1128373617975245</v>
      </c>
      <c r="C7" s="2">
        <f>_xlfn.IFNA(VLOOKUP($A7,'EV Distribution'!$A$2:$B$1048576,2,FALSE),0)*('EV Characterization'!C$2-'EV Characterization'!C$3)</f>
        <v>1.169386975950466</v>
      </c>
      <c r="D7" s="2">
        <f>_xlfn.IFNA(VLOOKUP($A7,'EV Distribution'!$A$2:$B$1048576,2,FALSE),0)*('EV Characterization'!D$2-'EV Characterization'!D$3)</f>
        <v>1.2227445696648016</v>
      </c>
      <c r="E7" s="2">
        <f>_xlfn.IFNA(VLOOKUP($A7,'EV Distribution'!$A$2:$B$1048576,2,FALSE),0)*('EV Characterization'!E$2-'EV Characterization'!E$3)</f>
        <v>1.2963780489905847</v>
      </c>
      <c r="F7" s="2">
        <f>_xlfn.IFNA(VLOOKUP($A7,'EV Distribution'!$A$2:$B$1048576,2,FALSE),0)*('EV Characterization'!F$2-'EV Characterization'!F$3)</f>
        <v>1.3639046866455258</v>
      </c>
      <c r="G7" s="2">
        <f>_xlfn.IFNA(VLOOKUP($A7,'EV Distribution'!$A$2:$B$1048576,2,FALSE),0)*('EV Characterization'!G$2-'EV Characterization'!G$3)</f>
        <v>1.4162829733044946</v>
      </c>
      <c r="H7" s="2">
        <f>_xlfn.IFNA(VLOOKUP($A7,'EV Distribution'!$A$2:$B$1048576,2,FALSE),0)*('EV Characterization'!H$2-'EV Characterization'!H$3)</f>
        <v>1.3929129979599781</v>
      </c>
      <c r="I7" s="2">
        <f>_xlfn.IFNA(VLOOKUP($A7,'EV Distribution'!$A$2:$B$1048576,2,FALSE),0)*('EV Characterization'!I$2-'EV Characterization'!I$3)</f>
        <v>1.3223638478318283</v>
      </c>
      <c r="J7" s="2">
        <f>_xlfn.IFNA(VLOOKUP($A7,'EV Distribution'!$A$2:$B$1048576,2,FALSE),0)*('EV Characterization'!J$2-'EV Characterization'!J$3)</f>
        <v>1.174349232165899</v>
      </c>
      <c r="K7" s="2">
        <f>_xlfn.IFNA(VLOOKUP($A7,'EV Distribution'!$A$2:$B$1048576,2,FALSE),0)*('EV Characterization'!K$2-'EV Characterization'!K$3)</f>
        <v>1.794514132669824</v>
      </c>
      <c r="L7" s="2">
        <f>_xlfn.IFNA(VLOOKUP($A7,'EV Distribution'!$A$2:$B$1048576,2,FALSE),0)*('EV Characterization'!L$2-'EV Characterization'!L$3)</f>
        <v>1.7592145055647976</v>
      </c>
      <c r="M7" s="2">
        <f>_xlfn.IFNA(VLOOKUP($A7,'EV Distribution'!$A$2:$B$1048576,2,FALSE),0)*('EV Characterization'!M$2-'EV Characterization'!M$3)</f>
        <v>1.6910833654152149</v>
      </c>
      <c r="N7" s="2">
        <f>_xlfn.IFNA(VLOOKUP($A7,'EV Distribution'!$A$2:$B$1048576,2,FALSE),0)*('EV Characterization'!N$2-'EV Characterization'!N$3)</f>
        <v>1.5758462544977656</v>
      </c>
      <c r="O7" s="2">
        <f>_xlfn.IFNA(VLOOKUP($A7,'EV Distribution'!$A$2:$B$1048576,2,FALSE),0)*('EV Characterization'!O$2-'EV Characterization'!O$3)</f>
        <v>1.5016369035812853</v>
      </c>
      <c r="P7" s="2">
        <f>_xlfn.IFNA(VLOOKUP($A7,'EV Distribution'!$A$2:$B$1048576,2,FALSE),0)*('EV Characterization'!P$2-'EV Characterization'!P$3)</f>
        <v>1.454167515544035</v>
      </c>
      <c r="Q7" s="2">
        <f>_xlfn.IFNA(VLOOKUP($A7,'EV Distribution'!$A$2:$B$1048576,2,FALSE),0)*('EV Characterization'!Q$2-'EV Characterization'!Q$3)</f>
        <v>1.3713327794631598</v>
      </c>
      <c r="R7" s="2">
        <f>_xlfn.IFNA(VLOOKUP($A7,'EV Distribution'!$A$2:$B$1048576,2,FALSE),0)*('EV Characterization'!R$2-'EV Characterization'!R$3)</f>
        <v>1.3260064796563753</v>
      </c>
      <c r="S7" s="2">
        <f>_xlfn.IFNA(VLOOKUP($A7,'EV Distribution'!$A$2:$B$1048576,2,FALSE),0)*('EV Characterization'!S$2-'EV Characterization'!S$3)</f>
        <v>1.2779947312000901</v>
      </c>
      <c r="T7" s="2">
        <f>_xlfn.IFNA(VLOOKUP($A7,'EV Distribution'!$A$2:$B$1048576,2,FALSE),0)*('EV Characterization'!T$2-'EV Characterization'!T$3)</f>
        <v>0.77532162529922655</v>
      </c>
      <c r="U7" s="2">
        <f>_xlfn.IFNA(VLOOKUP($A7,'EV Distribution'!$A$2:$B$1048576,2,FALSE),0)*('EV Characterization'!U$2-'EV Characterization'!U$3)</f>
        <v>0.81537333175664017</v>
      </c>
      <c r="V7" s="2">
        <f>_xlfn.IFNA(VLOOKUP($A7,'EV Distribution'!$A$2:$B$1048576,2,FALSE),0)*('EV Characterization'!V$2-'EV Characterization'!V$3)</f>
        <v>0.8597866961490197</v>
      </c>
      <c r="W7" s="2">
        <f>_xlfn.IFNA(VLOOKUP($A7,'EV Distribution'!$A$2:$B$1048576,2,FALSE),0)*('EV Characterization'!W$2-'EV Characterization'!W$3)</f>
        <v>0.90313290866711249</v>
      </c>
      <c r="X7" s="2">
        <f>_xlfn.IFNA(VLOOKUP($A7,'EV Distribution'!$A$2:$B$1048576,2,FALSE),0)*('EV Characterization'!X$2-'EV Characterization'!X$3)</f>
        <v>0.96045946144072347</v>
      </c>
      <c r="Y7" s="2">
        <f>_xlfn.IFNA(VLOOKUP($A7,'EV Distribution'!$A$2:$B$1048576,2,FALSE),0)*('EV Characterization'!Y$2-'EV Characterization'!Y$3)</f>
        <v>1.0463590056483614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0.90581350185694687</v>
      </c>
      <c r="C8" s="2">
        <f>_xlfn.IFNA(VLOOKUP($A8,'EV Distribution'!$A$2:$B$1048576,2,FALSE),0)*('EV Characterization'!C$2-'EV Characterization'!C$3)</f>
        <v>0.95184305278952508</v>
      </c>
      <c r="D8" s="2">
        <f>_xlfn.IFNA(VLOOKUP($A8,'EV Distribution'!$A$2:$B$1048576,2,FALSE),0)*('EV Characterization'!D$2-'EV Characterization'!D$3)</f>
        <v>0.99527440266348477</v>
      </c>
      <c r="E8" s="2">
        <f>_xlfn.IFNA(VLOOKUP($A8,'EV Distribution'!$A$2:$B$1048576,2,FALSE),0)*('EV Characterization'!E$2-'EV Characterization'!E$3)</f>
        <v>1.0552096654895491</v>
      </c>
      <c r="F8" s="2">
        <f>_xlfn.IFNA(VLOOKUP($A8,'EV Distribution'!$A$2:$B$1048576,2,FALSE),0)*('EV Characterization'!F$2-'EV Characterization'!F$3)</f>
        <v>1.1101741573574779</v>
      </c>
      <c r="G8" s="2">
        <f>_xlfn.IFNA(VLOOKUP($A8,'EV Distribution'!$A$2:$B$1048576,2,FALSE),0)*('EV Characterization'!G$2-'EV Characterization'!G$3)</f>
        <v>1.152808383066068</v>
      </c>
      <c r="H8" s="2">
        <f>_xlfn.IFNA(VLOOKUP($A8,'EV Distribution'!$A$2:$B$1048576,2,FALSE),0)*('EV Characterization'!H$2-'EV Characterization'!H$3)</f>
        <v>1.1337859814718818</v>
      </c>
      <c r="I8" s="2">
        <f>_xlfn.IFNA(VLOOKUP($A8,'EV Distribution'!$A$2:$B$1048576,2,FALSE),0)*('EV Characterization'!I$2-'EV Characterization'!I$3)</f>
        <v>1.0763612625287755</v>
      </c>
      <c r="J8" s="2">
        <f>_xlfn.IFNA(VLOOKUP($A8,'EV Distribution'!$A$2:$B$1048576,2,FALSE),0)*('EV Characterization'!J$2-'EV Characterization'!J$3)</f>
        <v>0.95588216832780315</v>
      </c>
      <c r="K8" s="2">
        <f>_xlfn.IFNA(VLOOKUP($A8,'EV Distribution'!$A$2:$B$1048576,2,FALSE),0)*('EV Characterization'!K$2-'EV Characterization'!K$3)</f>
        <v>1.4606762735031051</v>
      </c>
      <c r="L8" s="2">
        <f>_xlfn.IFNA(VLOOKUP($A8,'EV Distribution'!$A$2:$B$1048576,2,FALSE),0)*('EV Characterization'!L$2-'EV Characterization'!L$3)</f>
        <v>1.4319435224831356</v>
      </c>
      <c r="M8" s="2">
        <f>_xlfn.IFNA(VLOOKUP($A8,'EV Distribution'!$A$2:$B$1048576,2,FALSE),0)*('EV Characterization'!M$2-'EV Characterization'!M$3)</f>
        <v>1.3764869852001713</v>
      </c>
      <c r="N8" s="2">
        <f>_xlfn.IFNA(VLOOKUP($A8,'EV Distribution'!$A$2:$B$1048576,2,FALSE),0)*('EV Characterization'!N$2-'EV Characterization'!N$3)</f>
        <v>1.2826877162617114</v>
      </c>
      <c r="O8" s="2">
        <f>_xlfn.IFNA(VLOOKUP($A8,'EV Distribution'!$A$2:$B$1048576,2,FALSE),0)*('EV Characterization'!O$2-'EV Characterization'!O$3)</f>
        <v>1.2222837126473733</v>
      </c>
      <c r="P8" s="2">
        <f>_xlfn.IFNA(VLOOKUP($A8,'EV Distribution'!$A$2:$B$1048576,2,FALSE),0)*('EV Characterization'!P$2-'EV Characterization'!P$3)</f>
        <v>1.1836451711271874</v>
      </c>
      <c r="Q8" s="2">
        <f>_xlfn.IFNA(VLOOKUP($A8,'EV Distribution'!$A$2:$B$1048576,2,FALSE),0)*('EV Characterization'!Q$2-'EV Characterization'!Q$3)</f>
        <v>1.1162203838756022</v>
      </c>
      <c r="R8" s="2">
        <f>_xlfn.IFNA(VLOOKUP($A8,'EV Distribution'!$A$2:$B$1048576,2,FALSE),0)*('EV Characterization'!R$2-'EV Characterization'!R$3)</f>
        <v>1.0793262466335858</v>
      </c>
      <c r="S8" s="2">
        <f>_xlfn.IFNA(VLOOKUP($A8,'EV Distribution'!$A$2:$B$1048576,2,FALSE),0)*('EV Characterization'!S$2-'EV Characterization'!S$3)</f>
        <v>1.0402462413314495</v>
      </c>
      <c r="T8" s="2">
        <f>_xlfn.IFNA(VLOOKUP($A8,'EV Distribution'!$A$2:$B$1048576,2,FALSE),0)*('EV Characterization'!T$2-'EV Characterization'!T$3)</f>
        <v>0.63108664445208618</v>
      </c>
      <c r="U8" s="2">
        <f>_xlfn.IFNA(VLOOKUP($A8,'EV Distribution'!$A$2:$B$1048576,2,FALSE),0)*('EV Characterization'!U$2-'EV Characterization'!U$3)</f>
        <v>0.66368743386387918</v>
      </c>
      <c r="V8" s="2">
        <f>_xlfn.IFNA(VLOOKUP($A8,'EV Distribution'!$A$2:$B$1048576,2,FALSE),0)*('EV Characterization'!V$2-'EV Characterization'!V$3)</f>
        <v>0.69983847130256438</v>
      </c>
      <c r="W8" s="2">
        <f>_xlfn.IFNA(VLOOKUP($A8,'EV Distribution'!$A$2:$B$1048576,2,FALSE),0)*('EV Characterization'!W$2-'EV Characterization'!W$3)</f>
        <v>0.73512088174377033</v>
      </c>
      <c r="X8" s="2">
        <f>_xlfn.IFNA(VLOOKUP($A8,'EV Distribution'!$A$2:$B$1048576,2,FALSE),0)*('EV Characterization'!X$2-'EV Characterization'!X$3)</f>
        <v>0.78178283550256189</v>
      </c>
      <c r="Y8" s="2">
        <f>_xlfn.IFNA(VLOOKUP($A8,'EV Distribution'!$A$2:$B$1048576,2,FALSE),0)*('EV Characterization'!Y$2-'EV Characterization'!Y$3)</f>
        <v>0.85170227711885893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1.4455752267210225</v>
      </c>
      <c r="C9" s="2">
        <f>_xlfn.IFNA(VLOOKUP($A9,'EV Distribution'!$A$2:$B$1048576,2,FALSE),0)*('EV Characterization'!C$2-'EV Characterization'!C$3)</f>
        <v>1.519033149780042</v>
      </c>
      <c r="D9" s="2">
        <f>_xlfn.IFNA(VLOOKUP($A9,'EV Distribution'!$A$2:$B$1048576,2,FALSE),0)*('EV Characterization'!D$2-'EV Characterization'!D$3)</f>
        <v>1.588344639741432</v>
      </c>
      <c r="E9" s="2">
        <f>_xlfn.IFNA(VLOOKUP($A9,'EV Distribution'!$A$2:$B$1048576,2,FALSE),0)*('EV Characterization'!E$2-'EV Characterization'!E$3)</f>
        <v>1.6839944958881501</v>
      </c>
      <c r="F9" s="2">
        <f>_xlfn.IFNA(VLOOKUP($A9,'EV Distribution'!$A$2:$B$1048576,2,FALSE),0)*('EV Characterization'!F$2-'EV Characterization'!F$3)</f>
        <v>1.7717115674825799</v>
      </c>
      <c r="G9" s="2">
        <f>_xlfn.IFNA(VLOOKUP($A9,'EV Distribution'!$A$2:$B$1048576,2,FALSE),0)*('EV Characterization'!G$2-'EV Characterization'!G$3)</f>
        <v>1.8397509380245567</v>
      </c>
      <c r="H9" s="2">
        <f>_xlfn.IFNA(VLOOKUP($A9,'EV Distribution'!$A$2:$B$1048576,2,FALSE),0)*('EV Characterization'!H$2-'EV Characterization'!H$3)</f>
        <v>1.8093933506835407</v>
      </c>
      <c r="I9" s="2">
        <f>_xlfn.IFNA(VLOOKUP($A9,'EV Distribution'!$A$2:$B$1048576,2,FALSE),0)*('EV Characterization'!I$2-'EV Characterization'!I$3)</f>
        <v>1.7177500367614196</v>
      </c>
      <c r="J9" s="2">
        <f>_xlfn.IFNA(VLOOKUP($A9,'EV Distribution'!$A$2:$B$1048576,2,FALSE),0)*('EV Characterization'!J$2-'EV Characterization'!J$3)</f>
        <v>1.5254791183464509</v>
      </c>
      <c r="K9" s="2">
        <f>_xlfn.IFNA(VLOOKUP($A9,'EV Distribution'!$A$2:$B$1048576,2,FALSE),0)*('EV Characterization'!K$2-'EV Characterization'!K$3)</f>
        <v>2.3310730419745243</v>
      </c>
      <c r="L9" s="2">
        <f>_xlfn.IFNA(VLOOKUP($A9,'EV Distribution'!$A$2:$B$1048576,2,FALSE),0)*('EV Characterization'!L$2-'EV Characterization'!L$3)</f>
        <v>2.2852188424236646</v>
      </c>
      <c r="M9" s="2">
        <f>_xlfn.IFNA(VLOOKUP($A9,'EV Distribution'!$A$2:$B$1048576,2,FALSE),0)*('EV Characterization'!M$2-'EV Characterization'!M$3)</f>
        <v>2.1967165223636966</v>
      </c>
      <c r="N9" s="2">
        <f>_xlfn.IFNA(VLOOKUP($A9,'EV Distribution'!$A$2:$B$1048576,2,FALSE),0)*('EV Characterization'!N$2-'EV Characterization'!N$3)</f>
        <v>2.0470235677058026</v>
      </c>
      <c r="O9" s="2">
        <f>_xlfn.IFNA(VLOOKUP($A9,'EV Distribution'!$A$2:$B$1048576,2,FALSE),0)*('EV Characterization'!O$2-'EV Characterization'!O$3)</f>
        <v>1.9506256546247454</v>
      </c>
      <c r="P9" s="2">
        <f>_xlfn.IFNA(VLOOKUP($A9,'EV Distribution'!$A$2:$B$1048576,2,FALSE),0)*('EV Characterization'!P$2-'EV Characterization'!P$3)</f>
        <v>1.8889629411592159</v>
      </c>
      <c r="Q9" s="2">
        <f>_xlfn.IFNA(VLOOKUP($A9,'EV Distribution'!$A$2:$B$1048576,2,FALSE),0)*('EV Characterization'!Q$2-'EV Characterization'!Q$3)</f>
        <v>1.7813606566734854</v>
      </c>
      <c r="R9" s="2">
        <f>_xlfn.IFNA(VLOOKUP($A9,'EV Distribution'!$A$2:$B$1048576,2,FALSE),0)*('EV Characterization'!R$2-'EV Characterization'!R$3)</f>
        <v>1.7224818138443936</v>
      </c>
      <c r="S9" s="2">
        <f>_xlfn.IFNA(VLOOKUP($A9,'EV Distribution'!$A$2:$B$1048576,2,FALSE),0)*('EV Characterization'!S$2-'EV Characterization'!S$3)</f>
        <v>1.6601145744412695</v>
      </c>
      <c r="T9" s="2">
        <f>_xlfn.IFNA(VLOOKUP($A9,'EV Distribution'!$A$2:$B$1048576,2,FALSE),0)*('EV Characterization'!T$2-'EV Characterization'!T$3)</f>
        <v>1.0071424385529955</v>
      </c>
      <c r="U9" s="2">
        <f>_xlfn.IFNA(VLOOKUP($A9,'EV Distribution'!$A$2:$B$1048576,2,FALSE),0)*('EV Characterization'!U$2-'EV Characterization'!U$3)</f>
        <v>1.059169587020782</v>
      </c>
      <c r="V9" s="2">
        <f>_xlfn.IFNA(VLOOKUP($A9,'EV Distribution'!$A$2:$B$1048576,2,FALSE),0)*('EV Characterization'!V$2-'EV Characterization'!V$3)</f>
        <v>1.116862527161876</v>
      </c>
      <c r="W9" s="2">
        <f>_xlfn.IFNA(VLOOKUP($A9,'EV Distribution'!$A$2:$B$1048576,2,FALSE),0)*('EV Characterization'!W$2-'EV Characterization'!W$3)</f>
        <v>1.1731692375037419</v>
      </c>
      <c r="X9" s="2">
        <f>_xlfn.IFNA(VLOOKUP($A9,'EV Distribution'!$A$2:$B$1048576,2,FALSE),0)*('EV Characterization'!X$2-'EV Characterization'!X$3)</f>
        <v>1.2476364034775649</v>
      </c>
      <c r="Y9" s="2">
        <f>_xlfn.IFNA(VLOOKUP($A9,'EV Distribution'!$A$2:$B$1048576,2,FALSE),0)*('EV Characterization'!Y$2-'EV Characterization'!Y$3)</f>
        <v>1.3592198723257123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1.1564601811240933</v>
      </c>
      <c r="C10" s="2">
        <f>_xlfn.IFNA(VLOOKUP($A10,'EV Distribution'!$A$2:$B$1048576,2,FALSE),0)*('EV Characterization'!C$2-'EV Characterization'!C$3)</f>
        <v>1.2152265195584666</v>
      </c>
      <c r="D10" s="2">
        <f>_xlfn.IFNA(VLOOKUP($A10,'EV Distribution'!$A$2:$B$1048576,2,FALSE),0)*('EV Characterization'!D$2-'EV Characterization'!D$3)</f>
        <v>1.2706757115154612</v>
      </c>
      <c r="E10" s="2">
        <f>_xlfn.IFNA(VLOOKUP($A10,'EV Distribution'!$A$2:$B$1048576,2,FALSE),0)*('EV Characterization'!E$2-'EV Characterization'!E$3)</f>
        <v>1.3471955964161137</v>
      </c>
      <c r="F10" s="2">
        <f>_xlfn.IFNA(VLOOKUP($A10,'EV Distribution'!$A$2:$B$1048576,2,FALSE),0)*('EV Characterization'!F$2-'EV Characterization'!F$3)</f>
        <v>1.4173692536763223</v>
      </c>
      <c r="G10" s="2">
        <f>_xlfn.IFNA(VLOOKUP($A10,'EV Distribution'!$A$2:$B$1048576,2,FALSE),0)*('EV Characterization'!G$2-'EV Characterization'!G$3)</f>
        <v>1.4718007500980086</v>
      </c>
      <c r="H10" s="2">
        <f>_xlfn.IFNA(VLOOKUP($A10,'EV Distribution'!$A$2:$B$1048576,2,FALSE),0)*('EV Characterization'!H$2-'EV Characterization'!H$3)</f>
        <v>1.447514680230503</v>
      </c>
      <c r="I10" s="2">
        <f>_xlfn.IFNA(VLOOKUP($A10,'EV Distribution'!$A$2:$B$1048576,2,FALSE),0)*('EV Characterization'!I$2-'EV Characterization'!I$3)</f>
        <v>1.3742000291088279</v>
      </c>
      <c r="J10" s="2">
        <f>_xlfn.IFNA(VLOOKUP($A10,'EV Distribution'!$A$2:$B$1048576,2,FALSE),0)*('EV Characterization'!J$2-'EV Characterization'!J$3)</f>
        <v>1.2203832944104671</v>
      </c>
      <c r="K10" s="2">
        <f>_xlfn.IFNA(VLOOKUP($A10,'EV Distribution'!$A$2:$B$1048576,2,FALSE),0)*('EV Characterization'!K$2-'EV Characterization'!K$3)</f>
        <v>1.8648584331720868</v>
      </c>
      <c r="L10" s="2">
        <f>_xlfn.IFNA(VLOOKUP($A10,'EV Distribution'!$A$2:$B$1048576,2,FALSE),0)*('EV Characterization'!L$2-'EV Characterization'!L$3)</f>
        <v>1.8281750735394156</v>
      </c>
      <c r="M10" s="2">
        <f>_xlfn.IFNA(VLOOKUP($A10,'EV Distribution'!$A$2:$B$1048576,2,FALSE),0)*('EV Characterization'!M$2-'EV Characterization'!M$3)</f>
        <v>1.7573732175069137</v>
      </c>
      <c r="N10" s="2">
        <f>_xlfn.IFNA(VLOOKUP($A10,'EV Distribution'!$A$2:$B$1048576,2,FALSE),0)*('EV Characterization'!N$2-'EV Characterization'!N$3)</f>
        <v>1.6376188538067686</v>
      </c>
      <c r="O10" s="2">
        <f>_xlfn.IFNA(VLOOKUP($A10,'EV Distribution'!$A$2:$B$1048576,2,FALSE),0)*('EV Characterization'!O$2-'EV Characterization'!O$3)</f>
        <v>1.5605005233587756</v>
      </c>
      <c r="P10" s="2">
        <f>_xlfn.IFNA(VLOOKUP($A10,'EV Distribution'!$A$2:$B$1048576,2,FALSE),0)*('EV Characterization'!P$2-'EV Characterization'!P$3)</f>
        <v>1.5111703525971325</v>
      </c>
      <c r="Q10" s="2">
        <f>_xlfn.IFNA(VLOOKUP($A10,'EV Distribution'!$A$2:$B$1048576,2,FALSE),0)*('EV Characterization'!Q$2-'EV Characterization'!Q$3)</f>
        <v>1.4250885250273597</v>
      </c>
      <c r="R10" s="2">
        <f>_xlfn.IFNA(VLOOKUP($A10,'EV Distribution'!$A$2:$B$1048576,2,FALSE),0)*('EV Characterization'!R$2-'EV Characterization'!R$3)</f>
        <v>1.3779854507743798</v>
      </c>
      <c r="S10" s="2">
        <f>_xlfn.IFNA(VLOOKUP($A10,'EV Distribution'!$A$2:$B$1048576,2,FALSE),0)*('EV Characterization'!S$2-'EV Characterization'!S$3)</f>
        <v>1.3280916592627841</v>
      </c>
      <c r="T10" s="2">
        <f>_xlfn.IFNA(VLOOKUP($A10,'EV Distribution'!$A$2:$B$1048576,2,FALSE),0)*('EV Characterization'!T$2-'EV Characterization'!T$3)</f>
        <v>0.80571395066632145</v>
      </c>
      <c r="U10" s="2">
        <f>_xlfn.IFNA(VLOOKUP($A10,'EV Distribution'!$A$2:$B$1048576,2,FALSE),0)*('EV Characterization'!U$2-'EV Characterization'!U$3)</f>
        <v>0.847335669431455</v>
      </c>
      <c r="V10" s="2">
        <f>_xlfn.IFNA(VLOOKUP($A10,'EV Distribution'!$A$2:$B$1048576,2,FALSE),0)*('EV Characterization'!V$2-'EV Characterization'!V$3)</f>
        <v>0.89349002153424384</v>
      </c>
      <c r="W10" s="2">
        <f>_xlfn.IFNA(VLOOKUP($A10,'EV Distribution'!$A$2:$B$1048576,2,FALSE),0)*('EV Characterization'!W$2-'EV Characterization'!W$3)</f>
        <v>0.93853538979789286</v>
      </c>
      <c r="X10" s="2">
        <f>_xlfn.IFNA(VLOOKUP($A10,'EV Distribution'!$A$2:$B$1048576,2,FALSE),0)*('EV Characterization'!X$2-'EV Characterization'!X$3)</f>
        <v>0.99810912256393225</v>
      </c>
      <c r="Y10" s="2">
        <f>_xlfn.IFNA(VLOOKUP($A10,'EV Distribution'!$A$2:$B$1048576,2,FALSE),0)*('EV Characterization'!Y$2-'EV Characterization'!Y$3)</f>
        <v>1.0873758976229424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1.1564601811240933</v>
      </c>
      <c r="C11" s="2">
        <f>_xlfn.IFNA(VLOOKUP($A11,'EV Distribution'!$A$2:$B$1048576,2,FALSE),0)*('EV Characterization'!C$2-'EV Characterization'!C$3)</f>
        <v>1.2152265195584666</v>
      </c>
      <c r="D11" s="2">
        <f>_xlfn.IFNA(VLOOKUP($A11,'EV Distribution'!$A$2:$B$1048576,2,FALSE),0)*('EV Characterization'!D$2-'EV Characterization'!D$3)</f>
        <v>1.2706757115154612</v>
      </c>
      <c r="E11" s="2">
        <f>_xlfn.IFNA(VLOOKUP($A11,'EV Distribution'!$A$2:$B$1048576,2,FALSE),0)*('EV Characterization'!E$2-'EV Characterization'!E$3)</f>
        <v>1.3471955964161137</v>
      </c>
      <c r="F11" s="2">
        <f>_xlfn.IFNA(VLOOKUP($A11,'EV Distribution'!$A$2:$B$1048576,2,FALSE),0)*('EV Characterization'!F$2-'EV Characterization'!F$3)</f>
        <v>1.4173692536763223</v>
      </c>
      <c r="G11" s="2">
        <f>_xlfn.IFNA(VLOOKUP($A11,'EV Distribution'!$A$2:$B$1048576,2,FALSE),0)*('EV Characterization'!G$2-'EV Characterization'!G$3)</f>
        <v>1.4718007500980086</v>
      </c>
      <c r="H11" s="2">
        <f>_xlfn.IFNA(VLOOKUP($A11,'EV Distribution'!$A$2:$B$1048576,2,FALSE),0)*('EV Characterization'!H$2-'EV Characterization'!H$3)</f>
        <v>1.447514680230503</v>
      </c>
      <c r="I11" s="2">
        <f>_xlfn.IFNA(VLOOKUP($A11,'EV Distribution'!$A$2:$B$1048576,2,FALSE),0)*('EV Characterization'!I$2-'EV Characterization'!I$3)</f>
        <v>1.3742000291088279</v>
      </c>
      <c r="J11" s="2">
        <f>_xlfn.IFNA(VLOOKUP($A11,'EV Distribution'!$A$2:$B$1048576,2,FALSE),0)*('EV Characterization'!J$2-'EV Characterization'!J$3)</f>
        <v>1.2203832944104671</v>
      </c>
      <c r="K11" s="2">
        <f>_xlfn.IFNA(VLOOKUP($A11,'EV Distribution'!$A$2:$B$1048576,2,FALSE),0)*('EV Characterization'!K$2-'EV Characterization'!K$3)</f>
        <v>1.8648584331720868</v>
      </c>
      <c r="L11" s="2">
        <f>_xlfn.IFNA(VLOOKUP($A11,'EV Distribution'!$A$2:$B$1048576,2,FALSE),0)*('EV Characterization'!L$2-'EV Characterization'!L$3)</f>
        <v>1.8281750735394156</v>
      </c>
      <c r="M11" s="2">
        <f>_xlfn.IFNA(VLOOKUP($A11,'EV Distribution'!$A$2:$B$1048576,2,FALSE),0)*('EV Characterization'!M$2-'EV Characterization'!M$3)</f>
        <v>1.7573732175069137</v>
      </c>
      <c r="N11" s="2">
        <f>_xlfn.IFNA(VLOOKUP($A11,'EV Distribution'!$A$2:$B$1048576,2,FALSE),0)*('EV Characterization'!N$2-'EV Characterization'!N$3)</f>
        <v>1.6376188538067686</v>
      </c>
      <c r="O11" s="2">
        <f>_xlfn.IFNA(VLOOKUP($A11,'EV Distribution'!$A$2:$B$1048576,2,FALSE),0)*('EV Characterization'!O$2-'EV Characterization'!O$3)</f>
        <v>1.5605005233587756</v>
      </c>
      <c r="P11" s="2">
        <f>_xlfn.IFNA(VLOOKUP($A11,'EV Distribution'!$A$2:$B$1048576,2,FALSE),0)*('EV Characterization'!P$2-'EV Characterization'!P$3)</f>
        <v>1.5111703525971325</v>
      </c>
      <c r="Q11" s="2">
        <f>_xlfn.IFNA(VLOOKUP($A11,'EV Distribution'!$A$2:$B$1048576,2,FALSE),0)*('EV Characterization'!Q$2-'EV Characterization'!Q$3)</f>
        <v>1.4250885250273597</v>
      </c>
      <c r="R11" s="2">
        <f>_xlfn.IFNA(VLOOKUP($A11,'EV Distribution'!$A$2:$B$1048576,2,FALSE),0)*('EV Characterization'!R$2-'EV Characterization'!R$3)</f>
        <v>1.3779854507743798</v>
      </c>
      <c r="S11" s="2">
        <f>_xlfn.IFNA(VLOOKUP($A11,'EV Distribution'!$A$2:$B$1048576,2,FALSE),0)*('EV Characterization'!S$2-'EV Characterization'!S$3)</f>
        <v>1.3280916592627841</v>
      </c>
      <c r="T11" s="2">
        <f>_xlfn.IFNA(VLOOKUP($A11,'EV Distribution'!$A$2:$B$1048576,2,FALSE),0)*('EV Characterization'!T$2-'EV Characterization'!T$3)</f>
        <v>0.80571395066632145</v>
      </c>
      <c r="U11" s="2">
        <f>_xlfn.IFNA(VLOOKUP($A11,'EV Distribution'!$A$2:$B$1048576,2,FALSE),0)*('EV Characterization'!U$2-'EV Characterization'!U$3)</f>
        <v>0.847335669431455</v>
      </c>
      <c r="V11" s="2">
        <f>_xlfn.IFNA(VLOOKUP($A11,'EV Distribution'!$A$2:$B$1048576,2,FALSE),0)*('EV Characterization'!V$2-'EV Characterization'!V$3)</f>
        <v>0.89349002153424384</v>
      </c>
      <c r="W11" s="2">
        <f>_xlfn.IFNA(VLOOKUP($A11,'EV Distribution'!$A$2:$B$1048576,2,FALSE),0)*('EV Characterization'!W$2-'EV Characterization'!W$3)</f>
        <v>0.93853538979789286</v>
      </c>
      <c r="X11" s="2">
        <f>_xlfn.IFNA(VLOOKUP($A11,'EV Distribution'!$A$2:$B$1048576,2,FALSE),0)*('EV Characterization'!X$2-'EV Characterization'!X$3)</f>
        <v>0.99810912256393225</v>
      </c>
      <c r="Y11" s="2">
        <f>_xlfn.IFNA(VLOOKUP($A11,'EV Distribution'!$A$2:$B$1048576,2,FALSE),0)*('EV Characterization'!Y$2-'EV Characterization'!Y$3)</f>
        <v>1.0873758976229424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6.934017793791833</v>
      </c>
      <c r="C12" s="2">
        <f>_xlfn.IFNA(VLOOKUP($A12,'EV Distribution'!$A$2:$B$1048576,2,FALSE),0)*('EV Characterization'!C$2-'EV Characterization'!C$3)</f>
        <v>7.2863747906266525</v>
      </c>
      <c r="D12" s="2">
        <f>_xlfn.IFNA(VLOOKUP($A12,'EV Distribution'!$A$2:$B$1048576,2,FALSE),0)*('EV Characterization'!D$2-'EV Characterization'!D$3)</f>
        <v>7.6188425140786222</v>
      </c>
      <c r="E12" s="2">
        <f>_xlfn.IFNA(VLOOKUP($A12,'EV Distribution'!$A$2:$B$1048576,2,FALSE),0)*('EV Characterization'!E$2-'EV Characterization'!E$3)</f>
        <v>8.0776479724423389</v>
      </c>
      <c r="F12" s="2">
        <f>_xlfn.IFNA(VLOOKUP($A12,'EV Distribution'!$A$2:$B$1048576,2,FALSE),0)*('EV Characterization'!F$2-'EV Characterization'!F$3)</f>
        <v>8.4984020944085348</v>
      </c>
      <c r="G12" s="2">
        <f>_xlfn.IFNA(VLOOKUP($A12,'EV Distribution'!$A$2:$B$1048576,2,FALSE),0)*('EV Characterization'!G$2-'EV Characterization'!G$3)</f>
        <v>8.8247678187898302</v>
      </c>
      <c r="H12" s="2">
        <f>_xlfn.IFNA(VLOOKUP($A12,'EV Distribution'!$A$2:$B$1048576,2,FALSE),0)*('EV Characterization'!H$2-'EV Characterization'!H$3)</f>
        <v>8.6791510104023004</v>
      </c>
      <c r="I12" s="2">
        <f>_xlfn.IFNA(VLOOKUP($A12,'EV Distribution'!$A$2:$B$1048576,2,FALSE),0)*('EV Characterization'!I$2-'EV Characterization'!I$3)</f>
        <v>8.2395638082478797</v>
      </c>
      <c r="J12" s="2">
        <f>_xlfn.IFNA(VLOOKUP($A12,'EV Distribution'!$A$2:$B$1048576,2,FALSE),0)*('EV Characterization'!J$2-'EV Characterization'!J$3)</f>
        <v>7.3172942889076849</v>
      </c>
      <c r="K12" s="2">
        <f>_xlfn.IFNA(VLOOKUP($A12,'EV Distribution'!$A$2:$B$1048576,2,FALSE),0)*('EV Characterization'!K$2-'EV Characterization'!K$3)</f>
        <v>11.181501766839006</v>
      </c>
      <c r="L12" s="2">
        <f>_xlfn.IFNA(VLOOKUP($A12,'EV Distribution'!$A$2:$B$1048576,2,FALSE),0)*('EV Characterization'!L$2-'EV Characterization'!L$3)</f>
        <v>10.96155206811115</v>
      </c>
      <c r="M12" s="2">
        <f>_xlfn.IFNA(VLOOKUP($A12,'EV Distribution'!$A$2:$B$1048576,2,FALSE),0)*('EV Characterization'!M$2-'EV Characterization'!M$3)</f>
        <v>10.537031330107308</v>
      </c>
      <c r="N12" s="2">
        <f>_xlfn.IFNA(VLOOKUP($A12,'EV Distribution'!$A$2:$B$1048576,2,FALSE),0)*('EV Characterization'!N$2-'EV Characterization'!N$3)</f>
        <v>9.8189963278352153</v>
      </c>
      <c r="O12" s="2">
        <f>_xlfn.IFNA(VLOOKUP($A12,'EV Distribution'!$A$2:$B$1048576,2,FALSE),0)*('EV Characterization'!O$2-'EV Characterization'!O$3)</f>
        <v>9.3566026507488758</v>
      </c>
      <c r="P12" s="2">
        <f>_xlfn.IFNA(VLOOKUP($A12,'EV Distribution'!$A$2:$B$1048576,2,FALSE),0)*('EV Characterization'!P$2-'EV Characterization'!P$3)</f>
        <v>9.0608239569251605</v>
      </c>
      <c r="Q12" s="2">
        <f>_xlfn.IFNA(VLOOKUP($A12,'EV Distribution'!$A$2:$B$1048576,2,FALSE),0)*('EV Characterization'!Q$2-'EV Characterization'!Q$3)</f>
        <v>8.5446860614459244</v>
      </c>
      <c r="R12" s="2">
        <f>_xlfn.IFNA(VLOOKUP($A12,'EV Distribution'!$A$2:$B$1048576,2,FALSE),0)*('EV Characterization'!R$2-'EV Characterization'!R$3)</f>
        <v>8.2622608121001253</v>
      </c>
      <c r="S12" s="2">
        <f>_xlfn.IFNA(VLOOKUP($A12,'EV Distribution'!$A$2:$B$1048576,2,FALSE),0)*('EV Characterization'!S$2-'EV Characterization'!S$3)</f>
        <v>7.9631027055020542</v>
      </c>
      <c r="T12" s="2">
        <f>_xlfn.IFNA(VLOOKUP($A12,'EV Distribution'!$A$2:$B$1048576,2,FALSE),0)*('EV Characterization'!T$2-'EV Characterization'!T$3)</f>
        <v>4.8309790184008898</v>
      </c>
      <c r="U12" s="2">
        <f>_xlfn.IFNA(VLOOKUP($A12,'EV Distribution'!$A$2:$B$1048576,2,FALSE),0)*('EV Characterization'!U$2-'EV Characterization'!U$3)</f>
        <v>5.0805386169381324</v>
      </c>
      <c r="V12" s="2">
        <f>_xlfn.IFNA(VLOOKUP($A12,'EV Distribution'!$A$2:$B$1048576,2,FALSE),0)*('EV Characterization'!V$2-'EV Characterization'!V$3)</f>
        <v>5.3572754246253567</v>
      </c>
      <c r="W12" s="2">
        <f>_xlfn.IFNA(VLOOKUP($A12,'EV Distribution'!$A$2:$B$1048576,2,FALSE),0)*('EV Characterization'!W$2-'EV Characterization'!W$3)</f>
        <v>5.6273628778435425</v>
      </c>
      <c r="X12" s="2">
        <f>_xlfn.IFNA(VLOOKUP($A12,'EV Distribution'!$A$2:$B$1048576,2,FALSE),0)*('EV Characterization'!X$2-'EV Characterization'!X$3)</f>
        <v>5.9845609290905752</v>
      </c>
      <c r="Y12" s="2">
        <f>_xlfn.IFNA(VLOOKUP($A12,'EV Distribution'!$A$2:$B$1048576,2,FALSE),0)*('EV Characterization'!Y$2-'EV Characterization'!Y$3)</f>
        <v>6.5197954462461389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6.2575384814349793</v>
      </c>
      <c r="C13" s="2">
        <f>_xlfn.IFNA(VLOOKUP($A13,'EV Distribution'!$A$2:$B$1048576,2,FALSE),0)*('EV Characterization'!C$2-'EV Characterization'!C$3)</f>
        <v>6.5755197056641448</v>
      </c>
      <c r="D13" s="2">
        <f>_xlfn.IFNA(VLOOKUP($A13,'EV Distribution'!$A$2:$B$1048576,2,FALSE),0)*('EV Characterization'!D$2-'EV Characterization'!D$3)</f>
        <v>6.8755520440868167</v>
      </c>
      <c r="E13" s="2">
        <f>_xlfn.IFNA(VLOOKUP($A13,'EV Distribution'!$A$2:$B$1048576,2,FALSE),0)*('EV Characterization'!E$2-'EV Characterization'!E$3)</f>
        <v>7.289596671110103</v>
      </c>
      <c r="F13" s="2">
        <f>_xlfn.IFNA(VLOOKUP($A13,'EV Distribution'!$A$2:$B$1048576,2,FALSE),0)*('EV Characterization'!F$2-'EV Characterization'!F$3)</f>
        <v>7.6693022311078201</v>
      </c>
      <c r="G13" s="2">
        <f>_xlfn.IFNA(VLOOKUP($A13,'EV Distribution'!$A$2:$B$1048576,2,FALSE),0)*('EV Characterization'!G$2-'EV Characterization'!G$3)</f>
        <v>7.9638278784411494</v>
      </c>
      <c r="H13" s="2">
        <f>_xlfn.IFNA(VLOOKUP($A13,'EV Distribution'!$A$2:$B$1048576,2,FALSE),0)*('EV Characterization'!H$2-'EV Characterization'!H$3)</f>
        <v>7.8324173731429756</v>
      </c>
      <c r="I13" s="2">
        <f>_xlfn.IFNA(VLOOKUP($A13,'EV Distribution'!$A$2:$B$1048576,2,FALSE),0)*('EV Characterization'!I$2-'EV Characterization'!I$3)</f>
        <v>7.4357160788529004</v>
      </c>
      <c r="J13" s="2">
        <f>_xlfn.IFNA(VLOOKUP($A13,'EV Distribution'!$A$2:$B$1048576,2,FALSE),0)*('EV Characterization'!J$2-'EV Characterization'!J$3)</f>
        <v>6.6034227131374523</v>
      </c>
      <c r="K13" s="2">
        <f>_xlfn.IFNA(VLOOKUP($A13,'EV Distribution'!$A$2:$B$1048576,2,FALSE),0)*('EV Characterization'!K$2-'EV Characterization'!K$3)</f>
        <v>10.090640039728866</v>
      </c>
      <c r="L13" s="2">
        <f>_xlfn.IFNA(VLOOKUP($A13,'EV Distribution'!$A$2:$B$1048576,2,FALSE),0)*('EV Characterization'!L$2-'EV Characterization'!L$3)</f>
        <v>9.8921485237420068</v>
      </c>
      <c r="M13" s="2">
        <f>_xlfn.IFNA(VLOOKUP($A13,'EV Distribution'!$A$2:$B$1048576,2,FALSE),0)*('EV Characterization'!M$2-'EV Characterization'!M$3)</f>
        <v>9.5090438168858196</v>
      </c>
      <c r="N13" s="2">
        <f>_xlfn.IFNA(VLOOKUP($A13,'EV Distribution'!$A$2:$B$1048576,2,FALSE),0)*('EV Characterization'!N$2-'EV Characterization'!N$3)</f>
        <v>8.8610599507703238</v>
      </c>
      <c r="O13" s="2">
        <f>_xlfn.IFNA(VLOOKUP($A13,'EV Distribution'!$A$2:$B$1048576,2,FALSE),0)*('EV Characterization'!O$2-'EV Characterization'!O$3)</f>
        <v>8.4437771698506463</v>
      </c>
      <c r="P13" s="2">
        <f>_xlfn.IFNA(VLOOKUP($A13,'EV Distribution'!$A$2:$B$1048576,2,FALSE),0)*('EV Characterization'!P$2-'EV Characterization'!P$3)</f>
        <v>8.1768544976522008</v>
      </c>
      <c r="Q13" s="2">
        <f>_xlfn.IFNA(VLOOKUP($A13,'EV Distribution'!$A$2:$B$1048576,2,FALSE),0)*('EV Characterization'!Q$2-'EV Characterization'!Q$3)</f>
        <v>7.7110707574403072</v>
      </c>
      <c r="R13" s="2">
        <f>_xlfn.IFNA(VLOOKUP($A13,'EV Distribution'!$A$2:$B$1048576,2,FALSE),0)*('EV Characterization'!R$2-'EV Characterization'!R$3)</f>
        <v>7.4561987743466824</v>
      </c>
      <c r="S13" s="2">
        <f>_xlfn.IFNA(VLOOKUP($A13,'EV Distribution'!$A$2:$B$1048576,2,FALSE),0)*('EV Characterization'!S$2-'EV Characterization'!S$3)</f>
        <v>7.186226383196102</v>
      </c>
      <c r="T13" s="2">
        <f>_xlfn.IFNA(VLOOKUP($A13,'EV Distribution'!$A$2:$B$1048576,2,FALSE),0)*('EV Characterization'!T$2-'EV Characterization'!T$3)</f>
        <v>4.3596711184840222</v>
      </c>
      <c r="U13" s="2">
        <f>_xlfn.IFNA(VLOOKUP($A13,'EV Distribution'!$A$2:$B$1048576,2,FALSE),0)*('EV Characterization'!U$2-'EV Characterization'!U$3)</f>
        <v>4.5848838072452782</v>
      </c>
      <c r="V13" s="2">
        <f>_xlfn.IFNA(VLOOKUP($A13,'EV Distribution'!$A$2:$B$1048576,2,FALSE),0)*('EV Characterization'!V$2-'EV Characterization'!V$3)</f>
        <v>4.8346223102071111</v>
      </c>
      <c r="W13" s="2">
        <f>_xlfn.IFNA(VLOOKUP($A13,'EV Distribution'!$A$2:$B$1048576,2,FALSE),0)*('EV Characterization'!W$2-'EV Characterization'!W$3)</f>
        <v>5.0783601664004907</v>
      </c>
      <c r="X13" s="2">
        <f>_xlfn.IFNA(VLOOKUP($A13,'EV Distribution'!$A$2:$B$1048576,2,FALSE),0)*('EV Characterization'!X$2-'EV Characterization'!X$3)</f>
        <v>5.4007101541915654</v>
      </c>
      <c r="Y13" s="2">
        <f>_xlfn.IFNA(VLOOKUP($A13,'EV Distribution'!$A$2:$B$1048576,2,FALSE),0)*('EV Characterization'!Y$2-'EV Characterization'!Y$3)</f>
        <v>5.8837274592079813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4.2041253895214927</v>
      </c>
      <c r="C14" s="2">
        <f>_xlfn.IFNA(VLOOKUP($A14,'EV Distribution'!$A$2:$B$1048576,2,FALSE),0)*('EV Characterization'!C$2-'EV Characterization'!C$3)</f>
        <v>4.4177609815580601</v>
      </c>
      <c r="D14" s="2">
        <f>_xlfn.IFNA(VLOOKUP($A14,'EV Distribution'!$A$2:$B$1048576,2,FALSE),0)*('EV Characterization'!D$2-'EV Characterization'!D$3)</f>
        <v>4.6193376199411134</v>
      </c>
      <c r="E14" s="2">
        <f>_xlfn.IFNA(VLOOKUP($A14,'EV Distribution'!$A$2:$B$1048576,2,FALSE),0)*('EV Characterization'!E$2-'EV Characterization'!E$3)</f>
        <v>4.8975133809097269</v>
      </c>
      <c r="F14" s="2">
        <f>_xlfn.IFNA(VLOOKUP($A14,'EV Distribution'!$A$2:$B$1048576,2,FALSE),0)*('EV Characterization'!F$2-'EV Characterization'!F$3)</f>
        <v>5.1526184497902312</v>
      </c>
      <c r="G14" s="2">
        <f>_xlfn.IFNA(VLOOKUP($A14,'EV Distribution'!$A$2:$B$1048576,2,FALSE),0)*('EV Characterization'!G$2-'EV Characterization'!G$3)</f>
        <v>5.3504954193834493</v>
      </c>
      <c r="H14" s="2">
        <f>_xlfn.IFNA(VLOOKUP($A14,'EV Distribution'!$A$2:$B$1048576,2,FALSE),0)*('EV Characterization'!H$2-'EV Characterization'!H$3)</f>
        <v>5.26220731002336</v>
      </c>
      <c r="I14" s="2">
        <f>_xlfn.IFNA(VLOOKUP($A14,'EV Distribution'!$A$2:$B$1048576,2,FALSE),0)*('EV Characterization'!I$2-'EV Characterization'!I$3)</f>
        <v>4.9956836620539606</v>
      </c>
      <c r="J14" s="2">
        <f>_xlfn.IFNA(VLOOKUP($A14,'EV Distribution'!$A$2:$B$1048576,2,FALSE),0)*('EV Characterization'!J$2-'EV Characterization'!J$3)</f>
        <v>4.4365076089276831</v>
      </c>
      <c r="K14" s="2">
        <f>_xlfn.IFNA(VLOOKUP($A14,'EV Distribution'!$A$2:$B$1048576,2,FALSE),0)*('EV Characterization'!K$2-'EV Characterization'!K$3)</f>
        <v>6.7793935448269114</v>
      </c>
      <c r="L14" s="2">
        <f>_xlfn.IFNA(VLOOKUP($A14,'EV Distribution'!$A$2:$B$1048576,2,FALSE),0)*('EV Characterization'!L$2-'EV Characterization'!L$3)</f>
        <v>6.6460370781522391</v>
      </c>
      <c r="M14" s="2">
        <f>_xlfn.IFNA(VLOOKUP($A14,'EV Distribution'!$A$2:$B$1048576,2,FALSE),0)*('EV Characterization'!M$2-'EV Characterization'!M$3)</f>
        <v>6.3886482934539561</v>
      </c>
      <c r="N14" s="2">
        <f>_xlfn.IFNA(VLOOKUP($A14,'EV Distribution'!$A$2:$B$1048576,2,FALSE),0)*('EV Characterization'!N$2-'EV Characterization'!N$3)</f>
        <v>5.9533005234612197</v>
      </c>
      <c r="O14" s="2">
        <f>_xlfn.IFNA(VLOOKUP($A14,'EV Distribution'!$A$2:$B$1048576,2,FALSE),0)*('EV Characterization'!O$2-'EV Characterization'!O$3)</f>
        <v>5.6729492097490821</v>
      </c>
      <c r="P14" s="2">
        <f>_xlfn.IFNA(VLOOKUP($A14,'EV Distribution'!$A$2:$B$1048576,2,FALSE),0)*('EV Characterization'!P$2-'EV Characterization'!P$3)</f>
        <v>5.4936172908871042</v>
      </c>
      <c r="Q14" s="2">
        <f>_xlfn.IFNA(VLOOKUP($A14,'EV Distribution'!$A$2:$B$1048576,2,FALSE),0)*('EV Characterization'!Q$2-'EV Characterization'!Q$3)</f>
        <v>5.1806806219300086</v>
      </c>
      <c r="R14" s="2">
        <f>_xlfn.IFNA(VLOOKUP($A14,'EV Distribution'!$A$2:$B$1048576,2,FALSE),0)*('EV Characterization'!R$2-'EV Characterization'!R$3)</f>
        <v>5.0094449550011362</v>
      </c>
      <c r="S14" s="2">
        <f>_xlfn.IFNA(VLOOKUP($A14,'EV Distribution'!$A$2:$B$1048576,2,FALSE),0)*('EV Characterization'!S$2-'EV Characterization'!S$3)</f>
        <v>4.8280640833575461</v>
      </c>
      <c r="T14" s="2">
        <f>_xlfn.IFNA(VLOOKUP($A14,'EV Distribution'!$A$2:$B$1048576,2,FALSE),0)*('EV Characterization'!T$2-'EV Characterization'!T$3)</f>
        <v>2.9290437595485828</v>
      </c>
      <c r="U14" s="2">
        <f>_xlfn.IFNA(VLOOKUP($A14,'EV Distribution'!$A$2:$B$1048576,2,FALSE),0)*('EV Characterization'!U$2-'EV Characterization'!U$3)</f>
        <v>3.0803528382977841</v>
      </c>
      <c r="V14" s="2">
        <f>_xlfn.IFNA(VLOOKUP($A14,'EV Distribution'!$A$2:$B$1048576,2,FALSE),0)*('EV Characterization'!V$2-'EV Characterization'!V$3)</f>
        <v>3.2481395781089564</v>
      </c>
      <c r="W14" s="2">
        <f>_xlfn.IFNA(VLOOKUP($A14,'EV Distribution'!$A$2:$B$1048576,2,FALSE),0)*('EV Characterization'!W$2-'EV Characterization'!W$3)</f>
        <v>3.4118947851524672</v>
      </c>
      <c r="X14" s="2">
        <f>_xlfn.IFNA(VLOOKUP($A14,'EV Distribution'!$A$2:$B$1048576,2,FALSE),0)*('EV Characterization'!X$2-'EV Characterization'!X$3)</f>
        <v>3.6284655297040258</v>
      </c>
      <c r="Y14" s="2">
        <f>_xlfn.IFNA(VLOOKUP($A14,'EV Distribution'!$A$2:$B$1048576,2,FALSE),0)*('EV Characterization'!Y$2-'EV Characterization'!Y$3)</f>
        <v>3.9529805641097098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23.191088437217985</v>
      </c>
      <c r="C2" s="4">
        <f>AVERAGE('[3]Csr, Winter'!C$2:C$6)</f>
        <v>22.21794152034763</v>
      </c>
      <c r="D2" s="4">
        <f>AVERAGE('[3]Csr, Winter'!D$2:D$6)</f>
        <v>20.975224820410688</v>
      </c>
      <c r="E2" s="4">
        <f>AVERAGE('[3]Csr, Winter'!E$2:E$6)</f>
        <v>22.21794152034763</v>
      </c>
      <c r="F2" s="4">
        <f>AVERAGE('[3]Csr, Winter'!F$2:F$6)</f>
        <v>21.999589996063698</v>
      </c>
      <c r="G2" s="4">
        <f>AVERAGE('[3]Csr, Winter'!G$2:G$6)</f>
        <v>23.379787285364593</v>
      </c>
      <c r="H2" s="4">
        <f>AVERAGE('[3]Csr, Winter'!H$2:H$6)</f>
        <v>24.398761065356272</v>
      </c>
      <c r="I2" s="4">
        <f>AVERAGE('[3]Csr, Winter'!I$2:I$6)</f>
        <v>11.483672758636361</v>
      </c>
      <c r="J2" s="4">
        <f>AVERAGE('[3]Csr, Winter'!J$2:J$6)</f>
        <v>6.8120284180925079</v>
      </c>
      <c r="K2" s="4">
        <f>AVERAGE('[3]Csr, Winter'!K$2:K$6)</f>
        <v>3.280664259920294</v>
      </c>
      <c r="L2" s="4">
        <f>AVERAGE('[3]Csr, Winter'!L$2:L$6)</f>
        <v>4.4398143271065926</v>
      </c>
      <c r="M2" s="4">
        <f>AVERAGE('[3]Csr, Winter'!M$2:M$6)</f>
        <v>4.2322455941453256</v>
      </c>
      <c r="N2" s="4">
        <f>AVERAGE('[3]Csr, Winter'!N$2:N$6)</f>
        <v>5.2296537914916765</v>
      </c>
      <c r="O2" s="4">
        <f>AVERAGE('[3]Csr, Winter'!O$2:O$6)</f>
        <v>5.935926623126119</v>
      </c>
      <c r="P2" s="4">
        <f>AVERAGE('[3]Csr, Winter'!P$2:P$6)</f>
        <v>7.0600326185137634</v>
      </c>
      <c r="Q2" s="4">
        <f>AVERAGE('[3]Csr, Winter'!Q$2:Q$6)</f>
        <v>7.2945583297816894</v>
      </c>
      <c r="R2" s="4">
        <f>AVERAGE('[3]Csr, Winter'!R$2:R$6)</f>
        <v>6.787767137616517</v>
      </c>
      <c r="S2" s="4">
        <f>AVERAGE('[3]Csr, Winter'!S$2:S$6)</f>
        <v>4.2025929180080022</v>
      </c>
      <c r="T2" s="4">
        <f>AVERAGE('[3]Csr, Winter'!T$2:T$6)</f>
        <v>5.4426139201142751</v>
      </c>
      <c r="U2" s="4">
        <f>AVERAGE('[3]Csr, Winter'!U$2:U$6)</f>
        <v>5.6097471856155554</v>
      </c>
      <c r="V2" s="4">
        <f>AVERAGE('[3]Csr, Winter'!V$2:V$6)</f>
        <v>3.6122350930921892</v>
      </c>
      <c r="W2" s="4">
        <f>AVERAGE('[3]Csr, Winter'!W$2:W$6)</f>
        <v>3.5717996256322015</v>
      </c>
      <c r="X2" s="4">
        <f>AVERAGE('[3]Csr, Winter'!X$2:X$6)</f>
        <v>7.4185604299923167</v>
      </c>
      <c r="Y2" s="4">
        <f>AVERAGE('[3]Csr, Winter'!Y$2:Y$6)</f>
        <v>15.141734714849871</v>
      </c>
    </row>
    <row r="3" spans="1:25" x14ac:dyDescent="0.25">
      <c r="A3">
        <v>5</v>
      </c>
      <c r="B3" s="4">
        <f>AVERAGE('[3]Csr, Winter'!B$2:B$6)</f>
        <v>23.191088437217985</v>
      </c>
      <c r="C3" s="4">
        <f>AVERAGE('[3]Csr, Winter'!C$2:C$6)</f>
        <v>22.21794152034763</v>
      </c>
      <c r="D3" s="4">
        <f>AVERAGE('[3]Csr, Winter'!D$2:D$6)</f>
        <v>20.975224820410688</v>
      </c>
      <c r="E3" s="4">
        <f>AVERAGE('[3]Csr, Winter'!E$2:E$6)</f>
        <v>22.21794152034763</v>
      </c>
      <c r="F3" s="4">
        <f>AVERAGE('[3]Csr, Winter'!F$2:F$6)</f>
        <v>21.999589996063698</v>
      </c>
      <c r="G3" s="4">
        <f>AVERAGE('[3]Csr, Winter'!G$2:G$6)</f>
        <v>23.379787285364593</v>
      </c>
      <c r="H3" s="4">
        <f>AVERAGE('[3]Csr, Winter'!H$2:H$6)</f>
        <v>24.398761065356272</v>
      </c>
      <c r="I3" s="4">
        <f>AVERAGE('[3]Csr, Winter'!I$2:I$6)</f>
        <v>11.483672758636361</v>
      </c>
      <c r="J3" s="4">
        <f>AVERAGE('[3]Csr, Winter'!J$2:J$6)</f>
        <v>6.8120284180925079</v>
      </c>
      <c r="K3" s="4">
        <f>AVERAGE('[3]Csr, Winter'!K$2:K$6)</f>
        <v>3.280664259920294</v>
      </c>
      <c r="L3" s="4">
        <f>AVERAGE('[3]Csr, Winter'!L$2:L$6)</f>
        <v>4.4398143271065926</v>
      </c>
      <c r="M3" s="4">
        <f>AVERAGE('[3]Csr, Winter'!M$2:M$6)</f>
        <v>4.2322455941453256</v>
      </c>
      <c r="N3" s="4">
        <f>AVERAGE('[3]Csr, Winter'!N$2:N$6)</f>
        <v>5.2296537914916765</v>
      </c>
      <c r="O3" s="4">
        <f>AVERAGE('[3]Csr, Winter'!O$2:O$6)</f>
        <v>5.935926623126119</v>
      </c>
      <c r="P3" s="4">
        <f>AVERAGE('[3]Csr, Winter'!P$2:P$6)</f>
        <v>7.0600326185137634</v>
      </c>
      <c r="Q3" s="4">
        <f>AVERAGE('[3]Csr, Winter'!Q$2:Q$6)</f>
        <v>7.2945583297816894</v>
      </c>
      <c r="R3" s="4">
        <f>AVERAGE('[3]Csr, Winter'!R$2:R$6)</f>
        <v>6.787767137616517</v>
      </c>
      <c r="S3" s="4">
        <f>AVERAGE('[3]Csr, Winter'!S$2:S$6)</f>
        <v>4.2025929180080022</v>
      </c>
      <c r="T3" s="4">
        <f>AVERAGE('[3]Csr, Winter'!T$2:T$6)</f>
        <v>5.4426139201142751</v>
      </c>
      <c r="U3" s="4">
        <f>AVERAGE('[3]Csr, Winter'!U$2:U$6)</f>
        <v>5.6097471856155554</v>
      </c>
      <c r="V3" s="4">
        <f>AVERAGE('[3]Csr, Winter'!V$2:V$6)</f>
        <v>3.6122350930921892</v>
      </c>
      <c r="W3" s="4">
        <f>AVERAGE('[3]Csr, Winter'!W$2:W$6)</f>
        <v>3.5717996256322015</v>
      </c>
      <c r="X3" s="4">
        <f>AVERAGE('[3]Csr, Winter'!X$2:X$6)</f>
        <v>7.4185604299923167</v>
      </c>
      <c r="Y3" s="4">
        <f>AVERAGE('[3]Csr, Winter'!Y$2:Y$6)</f>
        <v>15.141734714849871</v>
      </c>
    </row>
    <row r="4" spans="1:25" x14ac:dyDescent="0.25">
      <c r="A4">
        <v>8</v>
      </c>
      <c r="B4" s="4">
        <f>AVERAGE('[3]Csr, Winter'!B$2:B$6)</f>
        <v>23.191088437217985</v>
      </c>
      <c r="C4" s="4">
        <f>AVERAGE('[3]Csr, Winter'!C$2:C$6)</f>
        <v>22.21794152034763</v>
      </c>
      <c r="D4" s="4">
        <f>AVERAGE('[3]Csr, Winter'!D$2:D$6)</f>
        <v>20.975224820410688</v>
      </c>
      <c r="E4" s="4">
        <f>AVERAGE('[3]Csr, Winter'!E$2:E$6)</f>
        <v>22.21794152034763</v>
      </c>
      <c r="F4" s="4">
        <f>AVERAGE('[3]Csr, Winter'!F$2:F$6)</f>
        <v>21.999589996063698</v>
      </c>
      <c r="G4" s="4">
        <f>AVERAGE('[3]Csr, Winter'!G$2:G$6)</f>
        <v>23.379787285364593</v>
      </c>
      <c r="H4" s="4">
        <f>AVERAGE('[3]Csr, Winter'!H$2:H$6)</f>
        <v>24.398761065356272</v>
      </c>
      <c r="I4" s="4">
        <f>AVERAGE('[3]Csr, Winter'!I$2:I$6)</f>
        <v>11.483672758636361</v>
      </c>
      <c r="J4" s="4">
        <f>AVERAGE('[3]Csr, Winter'!J$2:J$6)</f>
        <v>6.8120284180925079</v>
      </c>
      <c r="K4" s="4">
        <f>AVERAGE('[3]Csr, Winter'!K$2:K$6)</f>
        <v>3.280664259920294</v>
      </c>
      <c r="L4" s="4">
        <f>AVERAGE('[3]Csr, Winter'!L$2:L$6)</f>
        <v>4.4398143271065926</v>
      </c>
      <c r="M4" s="4">
        <f>AVERAGE('[3]Csr, Winter'!M$2:M$6)</f>
        <v>4.2322455941453256</v>
      </c>
      <c r="N4" s="4">
        <f>AVERAGE('[3]Csr, Winter'!N$2:N$6)</f>
        <v>5.2296537914916765</v>
      </c>
      <c r="O4" s="4">
        <f>AVERAGE('[3]Csr, Winter'!O$2:O$6)</f>
        <v>5.935926623126119</v>
      </c>
      <c r="P4" s="4">
        <f>AVERAGE('[3]Csr, Winter'!P$2:P$6)</f>
        <v>7.0600326185137634</v>
      </c>
      <c r="Q4" s="4">
        <f>AVERAGE('[3]Csr, Winter'!Q$2:Q$6)</f>
        <v>7.2945583297816894</v>
      </c>
      <c r="R4" s="4">
        <f>AVERAGE('[3]Csr, Winter'!R$2:R$6)</f>
        <v>6.787767137616517</v>
      </c>
      <c r="S4" s="4">
        <f>AVERAGE('[3]Csr, Winter'!S$2:S$6)</f>
        <v>4.2025929180080022</v>
      </c>
      <c r="T4" s="4">
        <f>AVERAGE('[3]Csr, Winter'!T$2:T$6)</f>
        <v>5.4426139201142751</v>
      </c>
      <c r="U4" s="4">
        <f>AVERAGE('[3]Csr, Winter'!U$2:U$6)</f>
        <v>5.6097471856155554</v>
      </c>
      <c r="V4" s="4">
        <f>AVERAGE('[3]Csr, Winter'!V$2:V$6)</f>
        <v>3.6122350930921892</v>
      </c>
      <c r="W4" s="4">
        <f>AVERAGE('[3]Csr, Winter'!W$2:W$6)</f>
        <v>3.5717996256322015</v>
      </c>
      <c r="X4" s="4">
        <f>AVERAGE('[3]Csr, Winter'!X$2:X$6)</f>
        <v>7.4185604299923167</v>
      </c>
      <c r="Y4" s="4">
        <f>AVERAGE('[3]Csr, Winter'!Y$2:Y$6)</f>
        <v>15.141734714849871</v>
      </c>
    </row>
    <row r="5" spans="1:25" x14ac:dyDescent="0.25">
      <c r="A5">
        <v>9</v>
      </c>
      <c r="B5" s="4">
        <f>AVERAGE('[3]Csr, Winter'!B$2:B$6)</f>
        <v>23.191088437217985</v>
      </c>
      <c r="C5" s="4">
        <f>AVERAGE('[3]Csr, Winter'!C$2:C$6)</f>
        <v>22.21794152034763</v>
      </c>
      <c r="D5" s="4">
        <f>AVERAGE('[3]Csr, Winter'!D$2:D$6)</f>
        <v>20.975224820410688</v>
      </c>
      <c r="E5" s="4">
        <f>AVERAGE('[3]Csr, Winter'!E$2:E$6)</f>
        <v>22.21794152034763</v>
      </c>
      <c r="F5" s="4">
        <f>AVERAGE('[3]Csr, Winter'!F$2:F$6)</f>
        <v>21.999589996063698</v>
      </c>
      <c r="G5" s="4">
        <f>AVERAGE('[3]Csr, Winter'!G$2:G$6)</f>
        <v>23.379787285364593</v>
      </c>
      <c r="H5" s="4">
        <f>AVERAGE('[3]Csr, Winter'!H$2:H$6)</f>
        <v>24.398761065356272</v>
      </c>
      <c r="I5" s="4">
        <f>AVERAGE('[3]Csr, Winter'!I$2:I$6)</f>
        <v>11.483672758636361</v>
      </c>
      <c r="J5" s="4">
        <f>AVERAGE('[3]Csr, Winter'!J$2:J$6)</f>
        <v>6.8120284180925079</v>
      </c>
      <c r="K5" s="4">
        <f>AVERAGE('[3]Csr, Winter'!K$2:K$6)</f>
        <v>3.280664259920294</v>
      </c>
      <c r="L5" s="4">
        <f>AVERAGE('[3]Csr, Winter'!L$2:L$6)</f>
        <v>4.4398143271065926</v>
      </c>
      <c r="M5" s="4">
        <f>AVERAGE('[3]Csr, Winter'!M$2:M$6)</f>
        <v>4.2322455941453256</v>
      </c>
      <c r="N5" s="4">
        <f>AVERAGE('[3]Csr, Winter'!N$2:N$6)</f>
        <v>5.2296537914916765</v>
      </c>
      <c r="O5" s="4">
        <f>AVERAGE('[3]Csr, Winter'!O$2:O$6)</f>
        <v>5.935926623126119</v>
      </c>
      <c r="P5" s="4">
        <f>AVERAGE('[3]Csr, Winter'!P$2:P$6)</f>
        <v>7.0600326185137634</v>
      </c>
      <c r="Q5" s="4">
        <f>AVERAGE('[3]Csr, Winter'!Q$2:Q$6)</f>
        <v>7.2945583297816894</v>
      </c>
      <c r="R5" s="4">
        <f>AVERAGE('[3]Csr, Winter'!R$2:R$6)</f>
        <v>6.787767137616517</v>
      </c>
      <c r="S5" s="4">
        <f>AVERAGE('[3]Csr, Winter'!S$2:S$6)</f>
        <v>4.2025929180080022</v>
      </c>
      <c r="T5" s="4">
        <f>AVERAGE('[3]Csr, Winter'!T$2:T$6)</f>
        <v>5.4426139201142751</v>
      </c>
      <c r="U5" s="4">
        <f>AVERAGE('[3]Csr, Winter'!U$2:U$6)</f>
        <v>5.6097471856155554</v>
      </c>
      <c r="V5" s="4">
        <f>AVERAGE('[3]Csr, Winter'!V$2:V$6)</f>
        <v>3.6122350930921892</v>
      </c>
      <c r="W5" s="4">
        <f>AVERAGE('[3]Csr, Winter'!W$2:W$6)</f>
        <v>3.5717996256322015</v>
      </c>
      <c r="X5" s="4">
        <f>AVERAGE('[3]Csr, Winter'!X$2:X$6)</f>
        <v>7.4185604299923167</v>
      </c>
      <c r="Y5" s="4">
        <f>AVERAGE('[3]Csr, Winter'!Y$2:Y$6)</f>
        <v>15.141734714849871</v>
      </c>
    </row>
    <row r="6" spans="1:25" x14ac:dyDescent="0.25">
      <c r="A6">
        <v>2</v>
      </c>
      <c r="B6" s="4">
        <f>AVERAGE('[3]Csr, Winter'!B$2:B$6)</f>
        <v>23.191088437217985</v>
      </c>
      <c r="C6" s="4">
        <f>AVERAGE('[3]Csr, Winter'!C$2:C$6)</f>
        <v>22.21794152034763</v>
      </c>
      <c r="D6" s="4">
        <f>AVERAGE('[3]Csr, Winter'!D$2:D$6)</f>
        <v>20.975224820410688</v>
      </c>
      <c r="E6" s="4">
        <f>AVERAGE('[3]Csr, Winter'!E$2:E$6)</f>
        <v>22.21794152034763</v>
      </c>
      <c r="F6" s="4">
        <f>AVERAGE('[3]Csr, Winter'!F$2:F$6)</f>
        <v>21.999589996063698</v>
      </c>
      <c r="G6" s="4">
        <f>AVERAGE('[3]Csr, Winter'!G$2:G$6)</f>
        <v>23.379787285364593</v>
      </c>
      <c r="H6" s="4">
        <f>AVERAGE('[3]Csr, Winter'!H$2:H$6)</f>
        <v>24.398761065356272</v>
      </c>
      <c r="I6" s="4">
        <f>AVERAGE('[3]Csr, Winter'!I$2:I$6)</f>
        <v>11.483672758636361</v>
      </c>
      <c r="J6" s="4">
        <f>AVERAGE('[3]Csr, Winter'!J$2:J$6)</f>
        <v>6.8120284180925079</v>
      </c>
      <c r="K6" s="4">
        <f>AVERAGE('[3]Csr, Winter'!K$2:K$6)</f>
        <v>3.280664259920294</v>
      </c>
      <c r="L6" s="4">
        <f>AVERAGE('[3]Csr, Winter'!L$2:L$6)</f>
        <v>4.4398143271065926</v>
      </c>
      <c r="M6" s="4">
        <f>AVERAGE('[3]Csr, Winter'!M$2:M$6)</f>
        <v>4.2322455941453256</v>
      </c>
      <c r="N6" s="4">
        <f>AVERAGE('[3]Csr, Winter'!N$2:N$6)</f>
        <v>5.2296537914916765</v>
      </c>
      <c r="O6" s="4">
        <f>AVERAGE('[3]Csr, Winter'!O$2:O$6)</f>
        <v>5.935926623126119</v>
      </c>
      <c r="P6" s="4">
        <f>AVERAGE('[3]Csr, Winter'!P$2:P$6)</f>
        <v>7.0600326185137634</v>
      </c>
      <c r="Q6" s="4">
        <f>AVERAGE('[3]Csr, Winter'!Q$2:Q$6)</f>
        <v>7.2945583297816894</v>
      </c>
      <c r="R6" s="4">
        <f>AVERAGE('[3]Csr, Winter'!R$2:R$6)</f>
        <v>6.787767137616517</v>
      </c>
      <c r="S6" s="4">
        <f>AVERAGE('[3]Csr, Winter'!S$2:S$6)</f>
        <v>4.2025929180080022</v>
      </c>
      <c r="T6" s="4">
        <f>AVERAGE('[3]Csr, Winter'!T$2:T$6)</f>
        <v>5.4426139201142751</v>
      </c>
      <c r="U6" s="4">
        <f>AVERAGE('[3]Csr, Winter'!U$2:U$6)</f>
        <v>5.6097471856155554</v>
      </c>
      <c r="V6" s="4">
        <f>AVERAGE('[3]Csr, Winter'!V$2:V$6)</f>
        <v>3.6122350930921892</v>
      </c>
      <c r="W6" s="4">
        <f>AVERAGE('[3]Csr, Winter'!W$2:W$6)</f>
        <v>3.5717996256322015</v>
      </c>
      <c r="X6" s="4">
        <f>AVERAGE('[3]Csr, Winter'!X$2:X$6)</f>
        <v>7.4185604299923167</v>
      </c>
      <c r="Y6" s="4">
        <f>AVERAGE('[3]Csr, Winter'!Y$2:Y$6)</f>
        <v>15.141734714849871</v>
      </c>
    </row>
    <row r="7" spans="1:25" x14ac:dyDescent="0.25">
      <c r="A7">
        <v>12</v>
      </c>
      <c r="B7" s="4">
        <f>AVERAGE('[3]Csr, Winter'!B$2:B$6)</f>
        <v>23.191088437217985</v>
      </c>
      <c r="C7" s="4">
        <f>AVERAGE('[3]Csr, Winter'!C$2:C$6)</f>
        <v>22.21794152034763</v>
      </c>
      <c r="D7" s="4">
        <f>AVERAGE('[3]Csr, Winter'!D$2:D$6)</f>
        <v>20.975224820410688</v>
      </c>
      <c r="E7" s="4">
        <f>AVERAGE('[3]Csr, Winter'!E$2:E$6)</f>
        <v>22.21794152034763</v>
      </c>
      <c r="F7" s="4">
        <f>AVERAGE('[3]Csr, Winter'!F$2:F$6)</f>
        <v>21.999589996063698</v>
      </c>
      <c r="G7" s="4">
        <f>AVERAGE('[3]Csr, Winter'!G$2:G$6)</f>
        <v>23.379787285364593</v>
      </c>
      <c r="H7" s="4">
        <f>AVERAGE('[3]Csr, Winter'!H$2:H$6)</f>
        <v>24.398761065356272</v>
      </c>
      <c r="I7" s="4">
        <f>AVERAGE('[3]Csr, Winter'!I$2:I$6)</f>
        <v>11.483672758636361</v>
      </c>
      <c r="J7" s="4">
        <f>AVERAGE('[3]Csr, Winter'!J$2:J$6)</f>
        <v>6.8120284180925079</v>
      </c>
      <c r="K7" s="4">
        <f>AVERAGE('[3]Csr, Winter'!K$2:K$6)</f>
        <v>3.280664259920294</v>
      </c>
      <c r="L7" s="4">
        <f>AVERAGE('[3]Csr, Winter'!L$2:L$6)</f>
        <v>4.4398143271065926</v>
      </c>
      <c r="M7" s="4">
        <f>AVERAGE('[3]Csr, Winter'!M$2:M$6)</f>
        <v>4.2322455941453256</v>
      </c>
      <c r="N7" s="4">
        <f>AVERAGE('[3]Csr, Winter'!N$2:N$6)</f>
        <v>5.2296537914916765</v>
      </c>
      <c r="O7" s="4">
        <f>AVERAGE('[3]Csr, Winter'!O$2:O$6)</f>
        <v>5.935926623126119</v>
      </c>
      <c r="P7" s="4">
        <f>AVERAGE('[3]Csr, Winter'!P$2:P$6)</f>
        <v>7.0600326185137634</v>
      </c>
      <c r="Q7" s="4">
        <f>AVERAGE('[3]Csr, Winter'!Q$2:Q$6)</f>
        <v>7.2945583297816894</v>
      </c>
      <c r="R7" s="4">
        <f>AVERAGE('[3]Csr, Winter'!R$2:R$6)</f>
        <v>6.787767137616517</v>
      </c>
      <c r="S7" s="4">
        <f>AVERAGE('[3]Csr, Winter'!S$2:S$6)</f>
        <v>4.2025929180080022</v>
      </c>
      <c r="T7" s="4">
        <f>AVERAGE('[3]Csr, Winter'!T$2:T$6)</f>
        <v>5.4426139201142751</v>
      </c>
      <c r="U7" s="4">
        <f>AVERAGE('[3]Csr, Winter'!U$2:U$6)</f>
        <v>5.6097471856155554</v>
      </c>
      <c r="V7" s="4">
        <f>AVERAGE('[3]Csr, Winter'!V$2:V$6)</f>
        <v>3.6122350930921892</v>
      </c>
      <c r="W7" s="4">
        <f>AVERAGE('[3]Csr, Winter'!W$2:W$6)</f>
        <v>3.5717996256322015</v>
      </c>
      <c r="X7" s="4">
        <f>AVERAGE('[3]Csr, Winter'!X$2:X$6)</f>
        <v>7.4185604299923167</v>
      </c>
      <c r="Y7" s="4">
        <f>AVERAGE('[3]Csr, Winter'!Y$2:Y$6)</f>
        <v>15.141734714849871</v>
      </c>
    </row>
    <row r="8" spans="1:25" x14ac:dyDescent="0.25">
      <c r="A8">
        <v>16</v>
      </c>
      <c r="B8" s="4">
        <f>AVERAGE('[3]Csr, Winter'!B$2:B$6)</f>
        <v>23.191088437217985</v>
      </c>
      <c r="C8" s="4">
        <f>AVERAGE('[3]Csr, Winter'!C$2:C$6)</f>
        <v>22.21794152034763</v>
      </c>
      <c r="D8" s="4">
        <f>AVERAGE('[3]Csr, Winter'!D$2:D$6)</f>
        <v>20.975224820410688</v>
      </c>
      <c r="E8" s="4">
        <f>AVERAGE('[3]Csr, Winter'!E$2:E$6)</f>
        <v>22.21794152034763</v>
      </c>
      <c r="F8" s="4">
        <f>AVERAGE('[3]Csr, Winter'!F$2:F$6)</f>
        <v>21.999589996063698</v>
      </c>
      <c r="G8" s="4">
        <f>AVERAGE('[3]Csr, Winter'!G$2:G$6)</f>
        <v>23.379787285364593</v>
      </c>
      <c r="H8" s="4">
        <f>AVERAGE('[3]Csr, Winter'!H$2:H$6)</f>
        <v>24.398761065356272</v>
      </c>
      <c r="I8" s="4">
        <f>AVERAGE('[3]Csr, Winter'!I$2:I$6)</f>
        <v>11.483672758636361</v>
      </c>
      <c r="J8" s="4">
        <f>AVERAGE('[3]Csr, Winter'!J$2:J$6)</f>
        <v>6.8120284180925079</v>
      </c>
      <c r="K8" s="4">
        <f>AVERAGE('[3]Csr, Winter'!K$2:K$6)</f>
        <v>3.280664259920294</v>
      </c>
      <c r="L8" s="4">
        <f>AVERAGE('[3]Csr, Winter'!L$2:L$6)</f>
        <v>4.4398143271065926</v>
      </c>
      <c r="M8" s="4">
        <f>AVERAGE('[3]Csr, Winter'!M$2:M$6)</f>
        <v>4.2322455941453256</v>
      </c>
      <c r="N8" s="4">
        <f>AVERAGE('[3]Csr, Winter'!N$2:N$6)</f>
        <v>5.2296537914916765</v>
      </c>
      <c r="O8" s="4">
        <f>AVERAGE('[3]Csr, Winter'!O$2:O$6)</f>
        <v>5.935926623126119</v>
      </c>
      <c r="P8" s="4">
        <f>AVERAGE('[3]Csr, Winter'!P$2:P$6)</f>
        <v>7.0600326185137634</v>
      </c>
      <c r="Q8" s="4">
        <f>AVERAGE('[3]Csr, Winter'!Q$2:Q$6)</f>
        <v>7.2945583297816894</v>
      </c>
      <c r="R8" s="4">
        <f>AVERAGE('[3]Csr, Winter'!R$2:R$6)</f>
        <v>6.787767137616517</v>
      </c>
      <c r="S8" s="4">
        <f>AVERAGE('[3]Csr, Winter'!S$2:S$6)</f>
        <v>4.2025929180080022</v>
      </c>
      <c r="T8" s="4">
        <f>AVERAGE('[3]Csr, Winter'!T$2:T$6)</f>
        <v>5.4426139201142751</v>
      </c>
      <c r="U8" s="4">
        <f>AVERAGE('[3]Csr, Winter'!U$2:U$6)</f>
        <v>5.6097471856155554</v>
      </c>
      <c r="V8" s="4">
        <f>AVERAGE('[3]Csr, Winter'!V$2:V$6)</f>
        <v>3.6122350930921892</v>
      </c>
      <c r="W8" s="4">
        <f>AVERAGE('[3]Csr, Winter'!W$2:W$6)</f>
        <v>3.5717996256322015</v>
      </c>
      <c r="X8" s="4">
        <f>AVERAGE('[3]Csr, Winter'!X$2:X$6)</f>
        <v>7.4185604299923167</v>
      </c>
      <c r="Y8" s="4">
        <f>AVERAGE('[3]Csr, Winter'!Y$2:Y$6)</f>
        <v>15.141734714849871</v>
      </c>
    </row>
    <row r="9" spans="1:25" x14ac:dyDescent="0.25">
      <c r="A9">
        <v>21</v>
      </c>
      <c r="B9" s="4">
        <f>AVERAGE('[3]Csr, Winter'!B$2:B$6)</f>
        <v>23.191088437217985</v>
      </c>
      <c r="C9" s="4">
        <f>AVERAGE('[3]Csr, Winter'!C$2:C$6)</f>
        <v>22.21794152034763</v>
      </c>
      <c r="D9" s="4">
        <f>AVERAGE('[3]Csr, Winter'!D$2:D$6)</f>
        <v>20.975224820410688</v>
      </c>
      <c r="E9" s="4">
        <f>AVERAGE('[3]Csr, Winter'!E$2:E$6)</f>
        <v>22.21794152034763</v>
      </c>
      <c r="F9" s="4">
        <f>AVERAGE('[3]Csr, Winter'!F$2:F$6)</f>
        <v>21.999589996063698</v>
      </c>
      <c r="G9" s="4">
        <f>AVERAGE('[3]Csr, Winter'!G$2:G$6)</f>
        <v>23.379787285364593</v>
      </c>
      <c r="H9" s="4">
        <f>AVERAGE('[3]Csr, Winter'!H$2:H$6)</f>
        <v>24.398761065356272</v>
      </c>
      <c r="I9" s="4">
        <f>AVERAGE('[3]Csr, Winter'!I$2:I$6)</f>
        <v>11.483672758636361</v>
      </c>
      <c r="J9" s="4">
        <f>AVERAGE('[3]Csr, Winter'!J$2:J$6)</f>
        <v>6.8120284180925079</v>
      </c>
      <c r="K9" s="4">
        <f>AVERAGE('[3]Csr, Winter'!K$2:K$6)</f>
        <v>3.280664259920294</v>
      </c>
      <c r="L9" s="4">
        <f>AVERAGE('[3]Csr, Winter'!L$2:L$6)</f>
        <v>4.4398143271065926</v>
      </c>
      <c r="M9" s="4">
        <f>AVERAGE('[3]Csr, Winter'!M$2:M$6)</f>
        <v>4.2322455941453256</v>
      </c>
      <c r="N9" s="4">
        <f>AVERAGE('[3]Csr, Winter'!N$2:N$6)</f>
        <v>5.2296537914916765</v>
      </c>
      <c r="O9" s="4">
        <f>AVERAGE('[3]Csr, Winter'!O$2:O$6)</f>
        <v>5.935926623126119</v>
      </c>
      <c r="P9" s="4">
        <f>AVERAGE('[3]Csr, Winter'!P$2:P$6)</f>
        <v>7.0600326185137634</v>
      </c>
      <c r="Q9" s="4">
        <f>AVERAGE('[3]Csr, Winter'!Q$2:Q$6)</f>
        <v>7.2945583297816894</v>
      </c>
      <c r="R9" s="4">
        <f>AVERAGE('[3]Csr, Winter'!R$2:R$6)</f>
        <v>6.787767137616517</v>
      </c>
      <c r="S9" s="4">
        <f>AVERAGE('[3]Csr, Winter'!S$2:S$6)</f>
        <v>4.2025929180080022</v>
      </c>
      <c r="T9" s="4">
        <f>AVERAGE('[3]Csr, Winter'!T$2:T$6)</f>
        <v>5.4426139201142751</v>
      </c>
      <c r="U9" s="4">
        <f>AVERAGE('[3]Csr, Winter'!U$2:U$6)</f>
        <v>5.6097471856155554</v>
      </c>
      <c r="V9" s="4">
        <f>AVERAGE('[3]Csr, Winter'!V$2:V$6)</f>
        <v>3.6122350930921892</v>
      </c>
      <c r="W9" s="4">
        <f>AVERAGE('[3]Csr, Winter'!W$2:W$6)</f>
        <v>3.5717996256322015</v>
      </c>
      <c r="X9" s="4">
        <f>AVERAGE('[3]Csr, Winter'!X$2:X$6)</f>
        <v>7.4185604299923167</v>
      </c>
      <c r="Y9" s="4">
        <f>AVERAGE('[3]Csr, Winter'!Y$2:Y$6)</f>
        <v>15.141734714849871</v>
      </c>
    </row>
    <row r="10" spans="1:25" x14ac:dyDescent="0.25">
      <c r="A10">
        <v>23</v>
      </c>
      <c r="B10" s="4">
        <f>AVERAGE('[3]Csr, Winter'!B$2:B$6)</f>
        <v>23.191088437217985</v>
      </c>
      <c r="C10" s="4">
        <f>AVERAGE('[3]Csr, Winter'!C$2:C$6)</f>
        <v>22.21794152034763</v>
      </c>
      <c r="D10" s="4">
        <f>AVERAGE('[3]Csr, Winter'!D$2:D$6)</f>
        <v>20.975224820410688</v>
      </c>
      <c r="E10" s="4">
        <f>AVERAGE('[3]Csr, Winter'!E$2:E$6)</f>
        <v>22.21794152034763</v>
      </c>
      <c r="F10" s="4">
        <f>AVERAGE('[3]Csr, Winter'!F$2:F$6)</f>
        <v>21.999589996063698</v>
      </c>
      <c r="G10" s="4">
        <f>AVERAGE('[3]Csr, Winter'!G$2:G$6)</f>
        <v>23.379787285364593</v>
      </c>
      <c r="H10" s="4">
        <f>AVERAGE('[3]Csr, Winter'!H$2:H$6)</f>
        <v>24.398761065356272</v>
      </c>
      <c r="I10" s="4">
        <f>AVERAGE('[3]Csr, Winter'!I$2:I$6)</f>
        <v>11.483672758636361</v>
      </c>
      <c r="J10" s="4">
        <f>AVERAGE('[3]Csr, Winter'!J$2:J$6)</f>
        <v>6.8120284180925079</v>
      </c>
      <c r="K10" s="4">
        <f>AVERAGE('[3]Csr, Winter'!K$2:K$6)</f>
        <v>3.280664259920294</v>
      </c>
      <c r="L10" s="4">
        <f>AVERAGE('[3]Csr, Winter'!L$2:L$6)</f>
        <v>4.4398143271065926</v>
      </c>
      <c r="M10" s="4">
        <f>AVERAGE('[3]Csr, Winter'!M$2:M$6)</f>
        <v>4.2322455941453256</v>
      </c>
      <c r="N10" s="4">
        <f>AVERAGE('[3]Csr, Winter'!N$2:N$6)</f>
        <v>5.2296537914916765</v>
      </c>
      <c r="O10" s="4">
        <f>AVERAGE('[3]Csr, Winter'!O$2:O$6)</f>
        <v>5.935926623126119</v>
      </c>
      <c r="P10" s="4">
        <f>AVERAGE('[3]Csr, Winter'!P$2:P$6)</f>
        <v>7.0600326185137634</v>
      </c>
      <c r="Q10" s="4">
        <f>AVERAGE('[3]Csr, Winter'!Q$2:Q$6)</f>
        <v>7.2945583297816894</v>
      </c>
      <c r="R10" s="4">
        <f>AVERAGE('[3]Csr, Winter'!R$2:R$6)</f>
        <v>6.787767137616517</v>
      </c>
      <c r="S10" s="4">
        <f>AVERAGE('[3]Csr, Winter'!S$2:S$6)</f>
        <v>4.2025929180080022</v>
      </c>
      <c r="T10" s="4">
        <f>AVERAGE('[3]Csr, Winter'!T$2:T$6)</f>
        <v>5.4426139201142751</v>
      </c>
      <c r="U10" s="4">
        <f>AVERAGE('[3]Csr, Winter'!U$2:U$6)</f>
        <v>5.6097471856155554</v>
      </c>
      <c r="V10" s="4">
        <f>AVERAGE('[3]Csr, Winter'!V$2:V$6)</f>
        <v>3.6122350930921892</v>
      </c>
      <c r="W10" s="4">
        <f>AVERAGE('[3]Csr, Winter'!W$2:W$6)</f>
        <v>3.5717996256322015</v>
      </c>
      <c r="X10" s="4">
        <f>AVERAGE('[3]Csr, Winter'!X$2:X$6)</f>
        <v>7.4185604299923167</v>
      </c>
      <c r="Y10" s="4">
        <f>AVERAGE('[3]Csr, Winter'!Y$2:Y$6)</f>
        <v>15.141734714849871</v>
      </c>
    </row>
    <row r="11" spans="1:25" x14ac:dyDescent="0.25">
      <c r="A11">
        <v>24</v>
      </c>
      <c r="B11" s="4">
        <f>AVERAGE('[3]Csr, Winter'!B$2:B$6)</f>
        <v>23.191088437217985</v>
      </c>
      <c r="C11" s="4">
        <f>AVERAGE('[3]Csr, Winter'!C$2:C$6)</f>
        <v>22.21794152034763</v>
      </c>
      <c r="D11" s="4">
        <f>AVERAGE('[3]Csr, Winter'!D$2:D$6)</f>
        <v>20.975224820410688</v>
      </c>
      <c r="E11" s="4">
        <f>AVERAGE('[3]Csr, Winter'!E$2:E$6)</f>
        <v>22.21794152034763</v>
      </c>
      <c r="F11" s="4">
        <f>AVERAGE('[3]Csr, Winter'!F$2:F$6)</f>
        <v>21.999589996063698</v>
      </c>
      <c r="G11" s="4">
        <f>AVERAGE('[3]Csr, Winter'!G$2:G$6)</f>
        <v>23.379787285364593</v>
      </c>
      <c r="H11" s="4">
        <f>AVERAGE('[3]Csr, Winter'!H$2:H$6)</f>
        <v>24.398761065356272</v>
      </c>
      <c r="I11" s="4">
        <f>AVERAGE('[3]Csr, Winter'!I$2:I$6)</f>
        <v>11.483672758636361</v>
      </c>
      <c r="J11" s="4">
        <f>AVERAGE('[3]Csr, Winter'!J$2:J$6)</f>
        <v>6.8120284180925079</v>
      </c>
      <c r="K11" s="4">
        <f>AVERAGE('[3]Csr, Winter'!K$2:K$6)</f>
        <v>3.280664259920294</v>
      </c>
      <c r="L11" s="4">
        <f>AVERAGE('[3]Csr, Winter'!L$2:L$6)</f>
        <v>4.4398143271065926</v>
      </c>
      <c r="M11" s="4">
        <f>AVERAGE('[3]Csr, Winter'!M$2:M$6)</f>
        <v>4.2322455941453256</v>
      </c>
      <c r="N11" s="4">
        <f>AVERAGE('[3]Csr, Winter'!N$2:N$6)</f>
        <v>5.2296537914916765</v>
      </c>
      <c r="O11" s="4">
        <f>AVERAGE('[3]Csr, Winter'!O$2:O$6)</f>
        <v>5.935926623126119</v>
      </c>
      <c r="P11" s="4">
        <f>AVERAGE('[3]Csr, Winter'!P$2:P$6)</f>
        <v>7.0600326185137634</v>
      </c>
      <c r="Q11" s="4">
        <f>AVERAGE('[3]Csr, Winter'!Q$2:Q$6)</f>
        <v>7.2945583297816894</v>
      </c>
      <c r="R11" s="4">
        <f>AVERAGE('[3]Csr, Winter'!R$2:R$6)</f>
        <v>6.787767137616517</v>
      </c>
      <c r="S11" s="4">
        <f>AVERAGE('[3]Csr, Winter'!S$2:S$6)</f>
        <v>4.2025929180080022</v>
      </c>
      <c r="T11" s="4">
        <f>AVERAGE('[3]Csr, Winter'!T$2:T$6)</f>
        <v>5.4426139201142751</v>
      </c>
      <c r="U11" s="4">
        <f>AVERAGE('[3]Csr, Winter'!U$2:U$6)</f>
        <v>5.6097471856155554</v>
      </c>
      <c r="V11" s="4">
        <f>AVERAGE('[3]Csr, Winter'!V$2:V$6)</f>
        <v>3.6122350930921892</v>
      </c>
      <c r="W11" s="4">
        <f>AVERAGE('[3]Csr, Winter'!W$2:W$6)</f>
        <v>3.5717996256322015</v>
      </c>
      <c r="X11" s="4">
        <f>AVERAGE('[3]Csr, Winter'!X$2:X$6)</f>
        <v>7.4185604299923167</v>
      </c>
      <c r="Y11" s="4">
        <f>AVERAGE('[3]Csr, Winter'!Y$2:Y$6)</f>
        <v>15.141734714849871</v>
      </c>
    </row>
    <row r="12" spans="1:25" x14ac:dyDescent="0.25">
      <c r="A12">
        <v>15</v>
      </c>
      <c r="B12" s="4">
        <f>AVERAGE('[3]Csr, Winter'!B$2:B$6)</f>
        <v>23.191088437217985</v>
      </c>
      <c r="C12" s="4">
        <f>AVERAGE('[3]Csr, Winter'!C$2:C$6)</f>
        <v>22.21794152034763</v>
      </c>
      <c r="D12" s="4">
        <f>AVERAGE('[3]Csr, Winter'!D$2:D$6)</f>
        <v>20.975224820410688</v>
      </c>
      <c r="E12" s="4">
        <f>AVERAGE('[3]Csr, Winter'!E$2:E$6)</f>
        <v>22.21794152034763</v>
      </c>
      <c r="F12" s="4">
        <f>AVERAGE('[3]Csr, Winter'!F$2:F$6)</f>
        <v>21.999589996063698</v>
      </c>
      <c r="G12" s="4">
        <f>AVERAGE('[3]Csr, Winter'!G$2:G$6)</f>
        <v>23.379787285364593</v>
      </c>
      <c r="H12" s="4">
        <f>AVERAGE('[3]Csr, Winter'!H$2:H$6)</f>
        <v>24.398761065356272</v>
      </c>
      <c r="I12" s="4">
        <f>AVERAGE('[3]Csr, Winter'!I$2:I$6)</f>
        <v>11.483672758636361</v>
      </c>
      <c r="J12" s="4">
        <f>AVERAGE('[3]Csr, Winter'!J$2:J$6)</f>
        <v>6.8120284180925079</v>
      </c>
      <c r="K12" s="4">
        <f>AVERAGE('[3]Csr, Winter'!K$2:K$6)</f>
        <v>3.280664259920294</v>
      </c>
      <c r="L12" s="4">
        <f>AVERAGE('[3]Csr, Winter'!L$2:L$6)</f>
        <v>4.4398143271065926</v>
      </c>
      <c r="M12" s="4">
        <f>AVERAGE('[3]Csr, Winter'!M$2:M$6)</f>
        <v>4.2322455941453256</v>
      </c>
      <c r="N12" s="4">
        <f>AVERAGE('[3]Csr, Winter'!N$2:N$6)</f>
        <v>5.2296537914916765</v>
      </c>
      <c r="O12" s="4">
        <f>AVERAGE('[3]Csr, Winter'!O$2:O$6)</f>
        <v>5.935926623126119</v>
      </c>
      <c r="P12" s="4">
        <f>AVERAGE('[3]Csr, Winter'!P$2:P$6)</f>
        <v>7.0600326185137634</v>
      </c>
      <c r="Q12" s="4">
        <f>AVERAGE('[3]Csr, Winter'!Q$2:Q$6)</f>
        <v>7.2945583297816894</v>
      </c>
      <c r="R12" s="4">
        <f>AVERAGE('[3]Csr, Winter'!R$2:R$6)</f>
        <v>6.787767137616517</v>
      </c>
      <c r="S12" s="4">
        <f>AVERAGE('[3]Csr, Winter'!S$2:S$6)</f>
        <v>4.2025929180080022</v>
      </c>
      <c r="T12" s="4">
        <f>AVERAGE('[3]Csr, Winter'!T$2:T$6)</f>
        <v>5.4426139201142751</v>
      </c>
      <c r="U12" s="4">
        <f>AVERAGE('[3]Csr, Winter'!U$2:U$6)</f>
        <v>5.6097471856155554</v>
      </c>
      <c r="V12" s="4">
        <f>AVERAGE('[3]Csr, Winter'!V$2:V$6)</f>
        <v>3.6122350930921892</v>
      </c>
      <c r="W12" s="4">
        <f>AVERAGE('[3]Csr, Winter'!W$2:W$6)</f>
        <v>3.5717996256322015</v>
      </c>
      <c r="X12" s="4">
        <f>AVERAGE('[3]Csr, Winter'!X$2:X$6)</f>
        <v>7.4185604299923167</v>
      </c>
      <c r="Y12" s="4">
        <f>AVERAGE('[3]Csr, Winter'!Y$2:Y$6)</f>
        <v>15.141734714849871</v>
      </c>
    </row>
    <row r="13" spans="1:25" x14ac:dyDescent="0.25">
      <c r="A13">
        <v>17</v>
      </c>
      <c r="B13" s="4">
        <f>AVERAGE('[3]Csr, Winter'!B$2:B$6)</f>
        <v>23.191088437217985</v>
      </c>
      <c r="C13" s="4">
        <f>AVERAGE('[3]Csr, Winter'!C$2:C$6)</f>
        <v>22.21794152034763</v>
      </c>
      <c r="D13" s="4">
        <f>AVERAGE('[3]Csr, Winter'!D$2:D$6)</f>
        <v>20.975224820410688</v>
      </c>
      <c r="E13" s="4">
        <f>AVERAGE('[3]Csr, Winter'!E$2:E$6)</f>
        <v>22.21794152034763</v>
      </c>
      <c r="F13" s="4">
        <f>AVERAGE('[3]Csr, Winter'!F$2:F$6)</f>
        <v>21.999589996063698</v>
      </c>
      <c r="G13" s="4">
        <f>AVERAGE('[3]Csr, Winter'!G$2:G$6)</f>
        <v>23.379787285364593</v>
      </c>
      <c r="H13" s="4">
        <f>AVERAGE('[3]Csr, Winter'!H$2:H$6)</f>
        <v>24.398761065356272</v>
      </c>
      <c r="I13" s="4">
        <f>AVERAGE('[3]Csr, Winter'!I$2:I$6)</f>
        <v>11.483672758636361</v>
      </c>
      <c r="J13" s="4">
        <f>AVERAGE('[3]Csr, Winter'!J$2:J$6)</f>
        <v>6.8120284180925079</v>
      </c>
      <c r="K13" s="4">
        <f>AVERAGE('[3]Csr, Winter'!K$2:K$6)</f>
        <v>3.280664259920294</v>
      </c>
      <c r="L13" s="4">
        <f>AVERAGE('[3]Csr, Winter'!L$2:L$6)</f>
        <v>4.4398143271065926</v>
      </c>
      <c r="M13" s="4">
        <f>AVERAGE('[3]Csr, Winter'!M$2:M$6)</f>
        <v>4.2322455941453256</v>
      </c>
      <c r="N13" s="4">
        <f>AVERAGE('[3]Csr, Winter'!N$2:N$6)</f>
        <v>5.2296537914916765</v>
      </c>
      <c r="O13" s="4">
        <f>AVERAGE('[3]Csr, Winter'!O$2:O$6)</f>
        <v>5.935926623126119</v>
      </c>
      <c r="P13" s="4">
        <f>AVERAGE('[3]Csr, Winter'!P$2:P$6)</f>
        <v>7.0600326185137634</v>
      </c>
      <c r="Q13" s="4">
        <f>AVERAGE('[3]Csr, Winter'!Q$2:Q$6)</f>
        <v>7.2945583297816894</v>
      </c>
      <c r="R13" s="4">
        <f>AVERAGE('[3]Csr, Winter'!R$2:R$6)</f>
        <v>6.787767137616517</v>
      </c>
      <c r="S13" s="4">
        <f>AVERAGE('[3]Csr, Winter'!S$2:S$6)</f>
        <v>4.2025929180080022</v>
      </c>
      <c r="T13" s="4">
        <f>AVERAGE('[3]Csr, Winter'!T$2:T$6)</f>
        <v>5.4426139201142751</v>
      </c>
      <c r="U13" s="4">
        <f>AVERAGE('[3]Csr, Winter'!U$2:U$6)</f>
        <v>5.6097471856155554</v>
      </c>
      <c r="V13" s="4">
        <f>AVERAGE('[3]Csr, Winter'!V$2:V$6)</f>
        <v>3.6122350930921892</v>
      </c>
      <c r="W13" s="4">
        <f>AVERAGE('[3]Csr, Winter'!W$2:W$6)</f>
        <v>3.5717996256322015</v>
      </c>
      <c r="X13" s="4">
        <f>AVERAGE('[3]Csr, Winter'!X$2:X$6)</f>
        <v>7.4185604299923167</v>
      </c>
      <c r="Y13" s="4">
        <f>AVERAGE('[3]Csr, Winter'!Y$2:Y$6)</f>
        <v>15.141734714849871</v>
      </c>
    </row>
    <row r="14" spans="1:25" x14ac:dyDescent="0.25">
      <c r="A14">
        <v>19</v>
      </c>
      <c r="B14" s="4">
        <f>AVERAGE('[3]Csr, Winter'!B$2:B$6)</f>
        <v>23.191088437217985</v>
      </c>
      <c r="C14" s="4">
        <f>AVERAGE('[3]Csr, Winter'!C$2:C$6)</f>
        <v>22.21794152034763</v>
      </c>
      <c r="D14" s="4">
        <f>AVERAGE('[3]Csr, Winter'!D$2:D$6)</f>
        <v>20.975224820410688</v>
      </c>
      <c r="E14" s="4">
        <f>AVERAGE('[3]Csr, Winter'!E$2:E$6)</f>
        <v>22.21794152034763</v>
      </c>
      <c r="F14" s="4">
        <f>AVERAGE('[3]Csr, Winter'!F$2:F$6)</f>
        <v>21.999589996063698</v>
      </c>
      <c r="G14" s="4">
        <f>AVERAGE('[3]Csr, Winter'!G$2:G$6)</f>
        <v>23.379787285364593</v>
      </c>
      <c r="H14" s="4">
        <f>AVERAGE('[3]Csr, Winter'!H$2:H$6)</f>
        <v>24.398761065356272</v>
      </c>
      <c r="I14" s="4">
        <f>AVERAGE('[3]Csr, Winter'!I$2:I$6)</f>
        <v>11.483672758636361</v>
      </c>
      <c r="J14" s="4">
        <f>AVERAGE('[3]Csr, Winter'!J$2:J$6)</f>
        <v>6.8120284180925079</v>
      </c>
      <c r="K14" s="4">
        <f>AVERAGE('[3]Csr, Winter'!K$2:K$6)</f>
        <v>3.280664259920294</v>
      </c>
      <c r="L14" s="4">
        <f>AVERAGE('[3]Csr, Winter'!L$2:L$6)</f>
        <v>4.4398143271065926</v>
      </c>
      <c r="M14" s="4">
        <f>AVERAGE('[3]Csr, Winter'!M$2:M$6)</f>
        <v>4.2322455941453256</v>
      </c>
      <c r="N14" s="4">
        <f>AVERAGE('[3]Csr, Winter'!N$2:N$6)</f>
        <v>5.2296537914916765</v>
      </c>
      <c r="O14" s="4">
        <f>AVERAGE('[3]Csr, Winter'!O$2:O$6)</f>
        <v>5.935926623126119</v>
      </c>
      <c r="P14" s="4">
        <f>AVERAGE('[3]Csr, Winter'!P$2:P$6)</f>
        <v>7.0600326185137634</v>
      </c>
      <c r="Q14" s="4">
        <f>AVERAGE('[3]Csr, Winter'!Q$2:Q$6)</f>
        <v>7.2945583297816894</v>
      </c>
      <c r="R14" s="4">
        <f>AVERAGE('[3]Csr, Winter'!R$2:R$6)</f>
        <v>6.787767137616517</v>
      </c>
      <c r="S14" s="4">
        <f>AVERAGE('[3]Csr, Winter'!S$2:S$6)</f>
        <v>4.2025929180080022</v>
      </c>
      <c r="T14" s="4">
        <f>AVERAGE('[3]Csr, Winter'!T$2:T$6)</f>
        <v>5.4426139201142751</v>
      </c>
      <c r="U14" s="4">
        <f>AVERAGE('[3]Csr, Winter'!U$2:U$6)</f>
        <v>5.6097471856155554</v>
      </c>
      <c r="V14" s="4">
        <f>AVERAGE('[3]Csr, Winter'!V$2:V$6)</f>
        <v>3.6122350930921892</v>
      </c>
      <c r="W14" s="4">
        <f>AVERAGE('[3]Csr, Winter'!W$2:W$6)</f>
        <v>3.5717996256322015</v>
      </c>
      <c r="X14" s="4">
        <f>AVERAGE('[3]Csr, Winter'!X$2:X$6)</f>
        <v>7.4185604299923167</v>
      </c>
      <c r="Y14" s="4">
        <f>AVERAGE('[3]Csr, Winter'!Y$2:Y$6)</f>
        <v>15.141734714849871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0.1125</v>
      </c>
      <c r="C8" s="6">
        <f>_xlfn.IFNA(VLOOKUP($A8,'PV installed'!$A$2:$B$1048576,2,FALSE),0)*'PV Profile'!C$2</f>
        <v>0.1125</v>
      </c>
      <c r="D8" s="6">
        <f>_xlfn.IFNA(VLOOKUP($A8,'PV installed'!$A$2:$B$1048576,2,FALSE),0)*'PV Profile'!D$2</f>
        <v>0.1125</v>
      </c>
      <c r="E8" s="6">
        <f>_xlfn.IFNA(VLOOKUP($A8,'PV installed'!$A$2:$B$1048576,2,FALSE),0)*'PV Profile'!E$2</f>
        <v>0.1125</v>
      </c>
      <c r="F8" s="6">
        <f>_xlfn.IFNA(VLOOKUP($A8,'PV installed'!$A$2:$B$1048576,2,FALSE),0)*'PV Profile'!F$2</f>
        <v>0.1125</v>
      </c>
      <c r="G8" s="6">
        <f>_xlfn.IFNA(VLOOKUP($A8,'PV installed'!$A$2:$B$1048576,2,FALSE),0)*'PV Profile'!G$2</f>
        <v>0.1125</v>
      </c>
      <c r="H8" s="6">
        <f>_xlfn.IFNA(VLOOKUP($A8,'PV installed'!$A$2:$B$1048576,2,FALSE),0)*'PV Profile'!H$2</f>
        <v>1.512</v>
      </c>
      <c r="I8" s="6">
        <f>_xlfn.IFNA(VLOOKUP($A8,'PV installed'!$A$2:$B$1048576,2,FALSE),0)*'PV Profile'!I$2</f>
        <v>4.0320000000000009</v>
      </c>
      <c r="J8" s="6">
        <f>_xlfn.IFNA(VLOOKUP($A8,'PV installed'!$A$2:$B$1048576,2,FALSE),0)*'PV Profile'!J$2</f>
        <v>6.9030000000000005</v>
      </c>
      <c r="K8" s="6">
        <f>_xlfn.IFNA(VLOOKUP($A8,'PV installed'!$A$2:$B$1048576,2,FALSE),0)*'PV Profile'!K$2</f>
        <v>9.8460000000000001</v>
      </c>
      <c r="L8" s="6">
        <f>_xlfn.IFNA(VLOOKUP($A8,'PV installed'!$A$2:$B$1048576,2,FALSE),0)*'PV Profile'!L$2</f>
        <v>12.519</v>
      </c>
      <c r="M8" s="6">
        <f>_xlfn.IFNA(VLOOKUP($A8,'PV installed'!$A$2:$B$1048576,2,FALSE),0)*'PV Profile'!M$2</f>
        <v>14.564249999999999</v>
      </c>
      <c r="N8" s="6">
        <f>_xlfn.IFNA(VLOOKUP($A8,'PV installed'!$A$2:$B$1048576,2,FALSE),0)*'PV Profile'!N$2</f>
        <v>15.69825</v>
      </c>
      <c r="O8" s="6">
        <f>_xlfn.IFNA(VLOOKUP($A8,'PV installed'!$A$2:$B$1048576,2,FALSE),0)*'PV Profile'!O$2</f>
        <v>15.749999999999998</v>
      </c>
      <c r="P8" s="6">
        <f>_xlfn.IFNA(VLOOKUP($A8,'PV installed'!$A$2:$B$1048576,2,FALSE),0)*'PV Profile'!P$2</f>
        <v>14.715</v>
      </c>
      <c r="Q8" s="6">
        <f>_xlfn.IFNA(VLOOKUP($A8,'PV installed'!$A$2:$B$1048576,2,FALSE),0)*'PV Profile'!Q$2</f>
        <v>12.744</v>
      </c>
      <c r="R8" s="6">
        <f>_xlfn.IFNA(VLOOKUP($A8,'PV installed'!$A$2:$B$1048576,2,FALSE),0)*'PV Profile'!R$2</f>
        <v>10.116</v>
      </c>
      <c r="S8" s="6">
        <f>_xlfn.IFNA(VLOOKUP($A8,'PV installed'!$A$2:$B$1048576,2,FALSE),0)*'PV Profile'!S$2</f>
        <v>7.1842499999999996</v>
      </c>
      <c r="T8" s="6">
        <f>_xlfn.IFNA(VLOOKUP($A8,'PV installed'!$A$2:$B$1048576,2,FALSE),0)*'PV Profile'!T$2</f>
        <v>4.2929999999999993</v>
      </c>
      <c r="U8" s="6">
        <f>_xlfn.IFNA(VLOOKUP($A8,'PV installed'!$A$2:$B$1048576,2,FALSE),0)*'PV Profile'!U$2</f>
        <v>1.7302500000000003</v>
      </c>
      <c r="V8" s="6">
        <f>_xlfn.IFNA(VLOOKUP($A8,'PV installed'!$A$2:$B$1048576,2,FALSE),0)*'PV Profile'!V$2</f>
        <v>0.1125</v>
      </c>
      <c r="W8" s="6">
        <f>_xlfn.IFNA(VLOOKUP($A8,'PV installed'!$A$2:$B$1048576,2,FALSE),0)*'PV Profile'!W$2</f>
        <v>0.1125</v>
      </c>
      <c r="X8" s="6">
        <f>_xlfn.IFNA(VLOOKUP($A8,'PV installed'!$A$2:$B$1048576,2,FALSE),0)*'PV Profile'!X$2</f>
        <v>0.1125</v>
      </c>
      <c r="Y8" s="6">
        <f>_xlfn.IFNA(VLOOKUP($A8,'PV installed'!$A$2:$B$1048576,2,FALSE),0)*'PV Profile'!Y$2</f>
        <v>0.1125</v>
      </c>
    </row>
    <row r="9" spans="1:25" x14ac:dyDescent="0.25">
      <c r="A9" s="5">
        <v>17</v>
      </c>
      <c r="B9" s="6">
        <f>_xlfn.IFNA(VLOOKUP($A9,'PV installed'!$A$2:$B$1048576,2,FALSE),0)*'PV Profile'!B$2</f>
        <v>0.1125</v>
      </c>
      <c r="C9" s="6">
        <f>_xlfn.IFNA(VLOOKUP($A9,'PV installed'!$A$2:$B$1048576,2,FALSE),0)*'PV Profile'!C$2</f>
        <v>0.1125</v>
      </c>
      <c r="D9" s="6">
        <f>_xlfn.IFNA(VLOOKUP($A9,'PV installed'!$A$2:$B$1048576,2,FALSE),0)*'PV Profile'!D$2</f>
        <v>0.1125</v>
      </c>
      <c r="E9" s="6">
        <f>_xlfn.IFNA(VLOOKUP($A9,'PV installed'!$A$2:$B$1048576,2,FALSE),0)*'PV Profile'!E$2</f>
        <v>0.1125</v>
      </c>
      <c r="F9" s="6">
        <f>_xlfn.IFNA(VLOOKUP($A9,'PV installed'!$A$2:$B$1048576,2,FALSE),0)*'PV Profile'!F$2</f>
        <v>0.1125</v>
      </c>
      <c r="G9" s="6">
        <f>_xlfn.IFNA(VLOOKUP($A9,'PV installed'!$A$2:$B$1048576,2,FALSE),0)*'PV Profile'!G$2</f>
        <v>0.1125</v>
      </c>
      <c r="H9" s="6">
        <f>_xlfn.IFNA(VLOOKUP($A9,'PV installed'!$A$2:$B$1048576,2,FALSE),0)*'PV Profile'!H$2</f>
        <v>1.512</v>
      </c>
      <c r="I9" s="6">
        <f>_xlfn.IFNA(VLOOKUP($A9,'PV installed'!$A$2:$B$1048576,2,FALSE),0)*'PV Profile'!I$2</f>
        <v>4.0320000000000009</v>
      </c>
      <c r="J9" s="6">
        <f>_xlfn.IFNA(VLOOKUP($A9,'PV installed'!$A$2:$B$1048576,2,FALSE),0)*'PV Profile'!J$2</f>
        <v>6.9030000000000005</v>
      </c>
      <c r="K9" s="6">
        <f>_xlfn.IFNA(VLOOKUP($A9,'PV installed'!$A$2:$B$1048576,2,FALSE),0)*'PV Profile'!K$2</f>
        <v>9.8460000000000001</v>
      </c>
      <c r="L9" s="6">
        <f>_xlfn.IFNA(VLOOKUP($A9,'PV installed'!$A$2:$B$1048576,2,FALSE),0)*'PV Profile'!L$2</f>
        <v>12.519</v>
      </c>
      <c r="M9" s="6">
        <f>_xlfn.IFNA(VLOOKUP($A9,'PV installed'!$A$2:$B$1048576,2,FALSE),0)*'PV Profile'!M$2</f>
        <v>14.564249999999999</v>
      </c>
      <c r="N9" s="6">
        <f>_xlfn.IFNA(VLOOKUP($A9,'PV installed'!$A$2:$B$1048576,2,FALSE),0)*'PV Profile'!N$2</f>
        <v>15.69825</v>
      </c>
      <c r="O9" s="6">
        <f>_xlfn.IFNA(VLOOKUP($A9,'PV installed'!$A$2:$B$1048576,2,FALSE),0)*'PV Profile'!O$2</f>
        <v>15.749999999999998</v>
      </c>
      <c r="P9" s="6">
        <f>_xlfn.IFNA(VLOOKUP($A9,'PV installed'!$A$2:$B$1048576,2,FALSE),0)*'PV Profile'!P$2</f>
        <v>14.715</v>
      </c>
      <c r="Q9" s="6">
        <f>_xlfn.IFNA(VLOOKUP($A9,'PV installed'!$A$2:$B$1048576,2,FALSE),0)*'PV Profile'!Q$2</f>
        <v>12.744</v>
      </c>
      <c r="R9" s="6">
        <f>_xlfn.IFNA(VLOOKUP($A9,'PV installed'!$A$2:$B$1048576,2,FALSE),0)*'PV Profile'!R$2</f>
        <v>10.116</v>
      </c>
      <c r="S9" s="6">
        <f>_xlfn.IFNA(VLOOKUP($A9,'PV installed'!$A$2:$B$1048576,2,FALSE),0)*'PV Profile'!S$2</f>
        <v>7.1842499999999996</v>
      </c>
      <c r="T9" s="6">
        <f>_xlfn.IFNA(VLOOKUP($A9,'PV installed'!$A$2:$B$1048576,2,FALSE),0)*'PV Profile'!T$2</f>
        <v>4.2929999999999993</v>
      </c>
      <c r="U9" s="6">
        <f>_xlfn.IFNA(VLOOKUP($A9,'PV installed'!$A$2:$B$1048576,2,FALSE),0)*'PV Profile'!U$2</f>
        <v>1.7302500000000003</v>
      </c>
      <c r="V9" s="6">
        <f>_xlfn.IFNA(VLOOKUP($A9,'PV installed'!$A$2:$B$1048576,2,FALSE),0)*'PV Profile'!V$2</f>
        <v>0.1125</v>
      </c>
      <c r="W9" s="6">
        <f>_xlfn.IFNA(VLOOKUP($A9,'PV installed'!$A$2:$B$1048576,2,FALSE),0)*'PV Profile'!W$2</f>
        <v>0.1125</v>
      </c>
      <c r="X9" s="6">
        <f>_xlfn.IFNA(VLOOKUP($A9,'PV installed'!$A$2:$B$1048576,2,FALSE),0)*'PV Profile'!X$2</f>
        <v>0.1125</v>
      </c>
      <c r="Y9" s="6">
        <f>_xlfn.IFNA(VLOOKUP($A9,'PV installed'!$A$2:$B$1048576,2,FALSE),0)*'PV Profile'!Y$2</f>
        <v>0.1125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0.1125</v>
      </c>
      <c r="C8" s="6">
        <f>_xlfn.IFNA(VLOOKUP($A8,'PV installed'!$A$2:$B$1048576,2,FALSE),0)*'PV Profile'!C$2</f>
        <v>0.1125</v>
      </c>
      <c r="D8" s="6">
        <f>_xlfn.IFNA(VLOOKUP($A8,'PV installed'!$A$2:$B$1048576,2,FALSE),0)*'PV Profile'!D$2</f>
        <v>0.1125</v>
      </c>
      <c r="E8" s="6">
        <f>_xlfn.IFNA(VLOOKUP($A8,'PV installed'!$A$2:$B$1048576,2,FALSE),0)*'PV Profile'!E$2</f>
        <v>0.1125</v>
      </c>
      <c r="F8" s="6">
        <f>_xlfn.IFNA(VLOOKUP($A8,'PV installed'!$A$2:$B$1048576,2,FALSE),0)*'PV Profile'!F$2</f>
        <v>0.1125</v>
      </c>
      <c r="G8" s="6">
        <f>_xlfn.IFNA(VLOOKUP($A8,'PV installed'!$A$2:$B$1048576,2,FALSE),0)*'PV Profile'!G$2</f>
        <v>0.1125</v>
      </c>
      <c r="H8" s="6">
        <f>_xlfn.IFNA(VLOOKUP($A8,'PV installed'!$A$2:$B$1048576,2,FALSE),0)*'PV Profile'!H$2</f>
        <v>1.512</v>
      </c>
      <c r="I8" s="6">
        <f>_xlfn.IFNA(VLOOKUP($A8,'PV installed'!$A$2:$B$1048576,2,FALSE),0)*'PV Profile'!I$2</f>
        <v>4.0320000000000009</v>
      </c>
      <c r="J8" s="6">
        <f>_xlfn.IFNA(VLOOKUP($A8,'PV installed'!$A$2:$B$1048576,2,FALSE),0)*'PV Profile'!J$2</f>
        <v>6.9030000000000005</v>
      </c>
      <c r="K8" s="6">
        <f>_xlfn.IFNA(VLOOKUP($A8,'PV installed'!$A$2:$B$1048576,2,FALSE),0)*'PV Profile'!K$2</f>
        <v>9.8460000000000001</v>
      </c>
      <c r="L8" s="6">
        <f>_xlfn.IFNA(VLOOKUP($A8,'PV installed'!$A$2:$B$1048576,2,FALSE),0)*'PV Profile'!L$2</f>
        <v>12.519</v>
      </c>
      <c r="M8" s="6">
        <f>_xlfn.IFNA(VLOOKUP($A8,'PV installed'!$A$2:$B$1048576,2,FALSE),0)*'PV Profile'!M$2</f>
        <v>14.564249999999999</v>
      </c>
      <c r="N8" s="6">
        <f>_xlfn.IFNA(VLOOKUP($A8,'PV installed'!$A$2:$B$1048576,2,FALSE),0)*'PV Profile'!N$2</f>
        <v>15.69825</v>
      </c>
      <c r="O8" s="6">
        <f>_xlfn.IFNA(VLOOKUP($A8,'PV installed'!$A$2:$B$1048576,2,FALSE),0)*'PV Profile'!O$2</f>
        <v>15.749999999999998</v>
      </c>
      <c r="P8" s="6">
        <f>_xlfn.IFNA(VLOOKUP($A8,'PV installed'!$A$2:$B$1048576,2,FALSE),0)*'PV Profile'!P$2</f>
        <v>14.715</v>
      </c>
      <c r="Q8" s="6">
        <f>_xlfn.IFNA(VLOOKUP($A8,'PV installed'!$A$2:$B$1048576,2,FALSE),0)*'PV Profile'!Q$2</f>
        <v>12.744</v>
      </c>
      <c r="R8" s="6">
        <f>_xlfn.IFNA(VLOOKUP($A8,'PV installed'!$A$2:$B$1048576,2,FALSE),0)*'PV Profile'!R$2</f>
        <v>10.116</v>
      </c>
      <c r="S8" s="6">
        <f>_xlfn.IFNA(VLOOKUP($A8,'PV installed'!$A$2:$B$1048576,2,FALSE),0)*'PV Profile'!S$2</f>
        <v>7.1842499999999996</v>
      </c>
      <c r="T8" s="6">
        <f>_xlfn.IFNA(VLOOKUP($A8,'PV installed'!$A$2:$B$1048576,2,FALSE),0)*'PV Profile'!T$2</f>
        <v>4.2929999999999993</v>
      </c>
      <c r="U8" s="6">
        <f>_xlfn.IFNA(VLOOKUP($A8,'PV installed'!$A$2:$B$1048576,2,FALSE),0)*'PV Profile'!U$2</f>
        <v>1.7302500000000003</v>
      </c>
      <c r="V8" s="6">
        <f>_xlfn.IFNA(VLOOKUP($A8,'PV installed'!$A$2:$B$1048576,2,FALSE),0)*'PV Profile'!V$2</f>
        <v>0.1125</v>
      </c>
      <c r="W8" s="6">
        <f>_xlfn.IFNA(VLOOKUP($A8,'PV installed'!$A$2:$B$1048576,2,FALSE),0)*'PV Profile'!W$2</f>
        <v>0.1125</v>
      </c>
      <c r="X8" s="6">
        <f>_xlfn.IFNA(VLOOKUP($A8,'PV installed'!$A$2:$B$1048576,2,FALSE),0)*'PV Profile'!X$2</f>
        <v>0.1125</v>
      </c>
      <c r="Y8" s="6">
        <f>_xlfn.IFNA(VLOOKUP($A8,'PV installed'!$A$2:$B$1048576,2,FALSE),0)*'PV Profile'!Y$2</f>
        <v>0.1125</v>
      </c>
    </row>
    <row r="9" spans="1:25" x14ac:dyDescent="0.25">
      <c r="A9" s="5">
        <v>17</v>
      </c>
      <c r="B9" s="6">
        <f>_xlfn.IFNA(VLOOKUP($A9,'PV installed'!$A$2:$B$1048576,2,FALSE),0)*'PV Profile'!B$2</f>
        <v>0.1125</v>
      </c>
      <c r="C9" s="6">
        <f>_xlfn.IFNA(VLOOKUP($A9,'PV installed'!$A$2:$B$1048576,2,FALSE),0)*'PV Profile'!C$2</f>
        <v>0.1125</v>
      </c>
      <c r="D9" s="6">
        <f>_xlfn.IFNA(VLOOKUP($A9,'PV installed'!$A$2:$B$1048576,2,FALSE),0)*'PV Profile'!D$2</f>
        <v>0.1125</v>
      </c>
      <c r="E9" s="6">
        <f>_xlfn.IFNA(VLOOKUP($A9,'PV installed'!$A$2:$B$1048576,2,FALSE),0)*'PV Profile'!E$2</f>
        <v>0.1125</v>
      </c>
      <c r="F9" s="6">
        <f>_xlfn.IFNA(VLOOKUP($A9,'PV installed'!$A$2:$B$1048576,2,FALSE),0)*'PV Profile'!F$2</f>
        <v>0.1125</v>
      </c>
      <c r="G9" s="6">
        <f>_xlfn.IFNA(VLOOKUP($A9,'PV installed'!$A$2:$B$1048576,2,FALSE),0)*'PV Profile'!G$2</f>
        <v>0.1125</v>
      </c>
      <c r="H9" s="6">
        <f>_xlfn.IFNA(VLOOKUP($A9,'PV installed'!$A$2:$B$1048576,2,FALSE),0)*'PV Profile'!H$2</f>
        <v>1.512</v>
      </c>
      <c r="I9" s="6">
        <f>_xlfn.IFNA(VLOOKUP($A9,'PV installed'!$A$2:$B$1048576,2,FALSE),0)*'PV Profile'!I$2</f>
        <v>4.0320000000000009</v>
      </c>
      <c r="J9" s="6">
        <f>_xlfn.IFNA(VLOOKUP($A9,'PV installed'!$A$2:$B$1048576,2,FALSE),0)*'PV Profile'!J$2</f>
        <v>6.9030000000000005</v>
      </c>
      <c r="K9" s="6">
        <f>_xlfn.IFNA(VLOOKUP($A9,'PV installed'!$A$2:$B$1048576,2,FALSE),0)*'PV Profile'!K$2</f>
        <v>9.8460000000000001</v>
      </c>
      <c r="L9" s="6">
        <f>_xlfn.IFNA(VLOOKUP($A9,'PV installed'!$A$2:$B$1048576,2,FALSE),0)*'PV Profile'!L$2</f>
        <v>12.519</v>
      </c>
      <c r="M9" s="6">
        <f>_xlfn.IFNA(VLOOKUP($A9,'PV installed'!$A$2:$B$1048576,2,FALSE),0)*'PV Profile'!M$2</f>
        <v>14.564249999999999</v>
      </c>
      <c r="N9" s="6">
        <f>_xlfn.IFNA(VLOOKUP($A9,'PV installed'!$A$2:$B$1048576,2,FALSE),0)*'PV Profile'!N$2</f>
        <v>15.69825</v>
      </c>
      <c r="O9" s="6">
        <f>_xlfn.IFNA(VLOOKUP($A9,'PV installed'!$A$2:$B$1048576,2,FALSE),0)*'PV Profile'!O$2</f>
        <v>15.749999999999998</v>
      </c>
      <c r="P9" s="6">
        <f>_xlfn.IFNA(VLOOKUP($A9,'PV installed'!$A$2:$B$1048576,2,FALSE),0)*'PV Profile'!P$2</f>
        <v>14.715</v>
      </c>
      <c r="Q9" s="6">
        <f>_xlfn.IFNA(VLOOKUP($A9,'PV installed'!$A$2:$B$1048576,2,FALSE),0)*'PV Profile'!Q$2</f>
        <v>12.744</v>
      </c>
      <c r="R9" s="6">
        <f>_xlfn.IFNA(VLOOKUP($A9,'PV installed'!$A$2:$B$1048576,2,FALSE),0)*'PV Profile'!R$2</f>
        <v>10.116</v>
      </c>
      <c r="S9" s="6">
        <f>_xlfn.IFNA(VLOOKUP($A9,'PV installed'!$A$2:$B$1048576,2,FALSE),0)*'PV Profile'!S$2</f>
        <v>7.1842499999999996</v>
      </c>
      <c r="T9" s="6">
        <f>_xlfn.IFNA(VLOOKUP($A9,'PV installed'!$A$2:$B$1048576,2,FALSE),0)*'PV Profile'!T$2</f>
        <v>4.2929999999999993</v>
      </c>
      <c r="U9" s="6">
        <f>_xlfn.IFNA(VLOOKUP($A9,'PV installed'!$A$2:$B$1048576,2,FALSE),0)*'PV Profile'!U$2</f>
        <v>1.7302500000000003</v>
      </c>
      <c r="V9" s="6">
        <f>_xlfn.IFNA(VLOOKUP($A9,'PV installed'!$A$2:$B$1048576,2,FALSE),0)*'PV Profile'!V$2</f>
        <v>0.1125</v>
      </c>
      <c r="W9" s="6">
        <f>_xlfn.IFNA(VLOOKUP($A9,'PV installed'!$A$2:$B$1048576,2,FALSE),0)*'PV Profile'!W$2</f>
        <v>0.1125</v>
      </c>
      <c r="X9" s="6">
        <f>_xlfn.IFNA(VLOOKUP($A9,'PV installed'!$A$2:$B$1048576,2,FALSE),0)*'PV Profile'!X$2</f>
        <v>0.1125</v>
      </c>
      <c r="Y9" s="6">
        <f>_xlfn.IFNA(VLOOKUP($A9,'PV installed'!$A$2:$B$1048576,2,FALSE),0)*'PV Profile'!Y$2</f>
        <v>0.1125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0.1125</v>
      </c>
      <c r="C8" s="6">
        <f>_xlfn.IFNA(VLOOKUP($A8,'PV installed'!$A$2:$B$1048576,2,FALSE),0)*'PV Profile'!C$2</f>
        <v>0.1125</v>
      </c>
      <c r="D8" s="6">
        <f>_xlfn.IFNA(VLOOKUP($A8,'PV installed'!$A$2:$B$1048576,2,FALSE),0)*'PV Profile'!D$2</f>
        <v>0.1125</v>
      </c>
      <c r="E8" s="6">
        <f>_xlfn.IFNA(VLOOKUP($A8,'PV installed'!$A$2:$B$1048576,2,FALSE),0)*'PV Profile'!E$2</f>
        <v>0.1125</v>
      </c>
      <c r="F8" s="6">
        <f>_xlfn.IFNA(VLOOKUP($A8,'PV installed'!$A$2:$B$1048576,2,FALSE),0)*'PV Profile'!F$2</f>
        <v>0.1125</v>
      </c>
      <c r="G8" s="6">
        <f>_xlfn.IFNA(VLOOKUP($A8,'PV installed'!$A$2:$B$1048576,2,FALSE),0)*'PV Profile'!G$2</f>
        <v>0.1125</v>
      </c>
      <c r="H8" s="6">
        <f>_xlfn.IFNA(VLOOKUP($A8,'PV installed'!$A$2:$B$1048576,2,FALSE),0)*'PV Profile'!H$2</f>
        <v>1.512</v>
      </c>
      <c r="I8" s="6">
        <f>_xlfn.IFNA(VLOOKUP($A8,'PV installed'!$A$2:$B$1048576,2,FALSE),0)*'PV Profile'!I$2</f>
        <v>4.0320000000000009</v>
      </c>
      <c r="J8" s="6">
        <f>_xlfn.IFNA(VLOOKUP($A8,'PV installed'!$A$2:$B$1048576,2,FALSE),0)*'PV Profile'!J$2</f>
        <v>6.9030000000000005</v>
      </c>
      <c r="K8" s="6">
        <f>_xlfn.IFNA(VLOOKUP($A8,'PV installed'!$A$2:$B$1048576,2,FALSE),0)*'PV Profile'!K$2</f>
        <v>9.8460000000000001</v>
      </c>
      <c r="L8" s="6">
        <f>_xlfn.IFNA(VLOOKUP($A8,'PV installed'!$A$2:$B$1048576,2,FALSE),0)*'PV Profile'!L$2</f>
        <v>12.519</v>
      </c>
      <c r="M8" s="6">
        <f>_xlfn.IFNA(VLOOKUP($A8,'PV installed'!$A$2:$B$1048576,2,FALSE),0)*'PV Profile'!M$2</f>
        <v>14.564249999999999</v>
      </c>
      <c r="N8" s="6">
        <f>_xlfn.IFNA(VLOOKUP($A8,'PV installed'!$A$2:$B$1048576,2,FALSE),0)*'PV Profile'!N$2</f>
        <v>15.69825</v>
      </c>
      <c r="O8" s="6">
        <f>_xlfn.IFNA(VLOOKUP($A8,'PV installed'!$A$2:$B$1048576,2,FALSE),0)*'PV Profile'!O$2</f>
        <v>15.749999999999998</v>
      </c>
      <c r="P8" s="6">
        <f>_xlfn.IFNA(VLOOKUP($A8,'PV installed'!$A$2:$B$1048576,2,FALSE),0)*'PV Profile'!P$2</f>
        <v>14.715</v>
      </c>
      <c r="Q8" s="6">
        <f>_xlfn.IFNA(VLOOKUP($A8,'PV installed'!$A$2:$B$1048576,2,FALSE),0)*'PV Profile'!Q$2</f>
        <v>12.744</v>
      </c>
      <c r="R8" s="6">
        <f>_xlfn.IFNA(VLOOKUP($A8,'PV installed'!$A$2:$B$1048576,2,FALSE),0)*'PV Profile'!R$2</f>
        <v>10.116</v>
      </c>
      <c r="S8" s="6">
        <f>_xlfn.IFNA(VLOOKUP($A8,'PV installed'!$A$2:$B$1048576,2,FALSE),0)*'PV Profile'!S$2</f>
        <v>7.1842499999999996</v>
      </c>
      <c r="T8" s="6">
        <f>_xlfn.IFNA(VLOOKUP($A8,'PV installed'!$A$2:$B$1048576,2,FALSE),0)*'PV Profile'!T$2</f>
        <v>4.2929999999999993</v>
      </c>
      <c r="U8" s="6">
        <f>_xlfn.IFNA(VLOOKUP($A8,'PV installed'!$A$2:$B$1048576,2,FALSE),0)*'PV Profile'!U$2</f>
        <v>1.7302500000000003</v>
      </c>
      <c r="V8" s="6">
        <f>_xlfn.IFNA(VLOOKUP($A8,'PV installed'!$A$2:$B$1048576,2,FALSE),0)*'PV Profile'!V$2</f>
        <v>0.1125</v>
      </c>
      <c r="W8" s="6">
        <f>_xlfn.IFNA(VLOOKUP($A8,'PV installed'!$A$2:$B$1048576,2,FALSE),0)*'PV Profile'!W$2</f>
        <v>0.1125</v>
      </c>
      <c r="X8" s="6">
        <f>_xlfn.IFNA(VLOOKUP($A8,'PV installed'!$A$2:$B$1048576,2,FALSE),0)*'PV Profile'!X$2</f>
        <v>0.1125</v>
      </c>
      <c r="Y8" s="6">
        <f>_xlfn.IFNA(VLOOKUP($A8,'PV installed'!$A$2:$B$1048576,2,FALSE),0)*'PV Profile'!Y$2</f>
        <v>0.1125</v>
      </c>
    </row>
    <row r="9" spans="1:25" x14ac:dyDescent="0.25">
      <c r="A9" s="5">
        <v>17</v>
      </c>
      <c r="B9" s="6">
        <f>_xlfn.IFNA(VLOOKUP($A9,'PV installed'!$A$2:$B$1048576,2,FALSE),0)*'PV Profile'!B$2</f>
        <v>0.1125</v>
      </c>
      <c r="C9" s="6">
        <f>_xlfn.IFNA(VLOOKUP($A9,'PV installed'!$A$2:$B$1048576,2,FALSE),0)*'PV Profile'!C$2</f>
        <v>0.1125</v>
      </c>
      <c r="D9" s="6">
        <f>_xlfn.IFNA(VLOOKUP($A9,'PV installed'!$A$2:$B$1048576,2,FALSE),0)*'PV Profile'!D$2</f>
        <v>0.1125</v>
      </c>
      <c r="E9" s="6">
        <f>_xlfn.IFNA(VLOOKUP($A9,'PV installed'!$A$2:$B$1048576,2,FALSE),0)*'PV Profile'!E$2</f>
        <v>0.1125</v>
      </c>
      <c r="F9" s="6">
        <f>_xlfn.IFNA(VLOOKUP($A9,'PV installed'!$A$2:$B$1048576,2,FALSE),0)*'PV Profile'!F$2</f>
        <v>0.1125</v>
      </c>
      <c r="G9" s="6">
        <f>_xlfn.IFNA(VLOOKUP($A9,'PV installed'!$A$2:$B$1048576,2,FALSE),0)*'PV Profile'!G$2</f>
        <v>0.1125</v>
      </c>
      <c r="H9" s="6">
        <f>_xlfn.IFNA(VLOOKUP($A9,'PV installed'!$A$2:$B$1048576,2,FALSE),0)*'PV Profile'!H$2</f>
        <v>1.512</v>
      </c>
      <c r="I9" s="6">
        <f>_xlfn.IFNA(VLOOKUP($A9,'PV installed'!$A$2:$B$1048576,2,FALSE),0)*'PV Profile'!I$2</f>
        <v>4.0320000000000009</v>
      </c>
      <c r="J9" s="6">
        <f>_xlfn.IFNA(VLOOKUP($A9,'PV installed'!$A$2:$B$1048576,2,FALSE),0)*'PV Profile'!J$2</f>
        <v>6.9030000000000005</v>
      </c>
      <c r="K9" s="6">
        <f>_xlfn.IFNA(VLOOKUP($A9,'PV installed'!$A$2:$B$1048576,2,FALSE),0)*'PV Profile'!K$2</f>
        <v>9.8460000000000001</v>
      </c>
      <c r="L9" s="6">
        <f>_xlfn.IFNA(VLOOKUP($A9,'PV installed'!$A$2:$B$1048576,2,FALSE),0)*'PV Profile'!L$2</f>
        <v>12.519</v>
      </c>
      <c r="M9" s="6">
        <f>_xlfn.IFNA(VLOOKUP($A9,'PV installed'!$A$2:$B$1048576,2,FALSE),0)*'PV Profile'!M$2</f>
        <v>14.564249999999999</v>
      </c>
      <c r="N9" s="6">
        <f>_xlfn.IFNA(VLOOKUP($A9,'PV installed'!$A$2:$B$1048576,2,FALSE),0)*'PV Profile'!N$2</f>
        <v>15.69825</v>
      </c>
      <c r="O9" s="6">
        <f>_xlfn.IFNA(VLOOKUP($A9,'PV installed'!$A$2:$B$1048576,2,FALSE),0)*'PV Profile'!O$2</f>
        <v>15.749999999999998</v>
      </c>
      <c r="P9" s="6">
        <f>_xlfn.IFNA(VLOOKUP($A9,'PV installed'!$A$2:$B$1048576,2,FALSE),0)*'PV Profile'!P$2</f>
        <v>14.715</v>
      </c>
      <c r="Q9" s="6">
        <f>_xlfn.IFNA(VLOOKUP($A9,'PV installed'!$A$2:$B$1048576,2,FALSE),0)*'PV Profile'!Q$2</f>
        <v>12.744</v>
      </c>
      <c r="R9" s="6">
        <f>_xlfn.IFNA(VLOOKUP($A9,'PV installed'!$A$2:$B$1048576,2,FALSE),0)*'PV Profile'!R$2</f>
        <v>10.116</v>
      </c>
      <c r="S9" s="6">
        <f>_xlfn.IFNA(VLOOKUP($A9,'PV installed'!$A$2:$B$1048576,2,FALSE),0)*'PV Profile'!S$2</f>
        <v>7.1842499999999996</v>
      </c>
      <c r="T9" s="6">
        <f>_xlfn.IFNA(VLOOKUP($A9,'PV installed'!$A$2:$B$1048576,2,FALSE),0)*'PV Profile'!T$2</f>
        <v>4.2929999999999993</v>
      </c>
      <c r="U9" s="6">
        <f>_xlfn.IFNA(VLOOKUP($A9,'PV installed'!$A$2:$B$1048576,2,FALSE),0)*'PV Profile'!U$2</f>
        <v>1.7302500000000003</v>
      </c>
      <c r="V9" s="6">
        <f>_xlfn.IFNA(VLOOKUP($A9,'PV installed'!$A$2:$B$1048576,2,FALSE),0)*'PV Profile'!V$2</f>
        <v>0.1125</v>
      </c>
      <c r="W9" s="6">
        <f>_xlfn.IFNA(VLOOKUP($A9,'PV installed'!$A$2:$B$1048576,2,FALSE),0)*'PV Profile'!W$2</f>
        <v>0.1125</v>
      </c>
      <c r="X9" s="6">
        <f>_xlfn.IFNA(VLOOKUP($A9,'PV installed'!$A$2:$B$1048576,2,FALSE),0)*'PV Profile'!X$2</f>
        <v>0.1125</v>
      </c>
      <c r="Y9" s="6">
        <f>_xlfn.IFNA(VLOOKUP($A9,'PV installed'!$A$2:$B$1048576,2,FALSE),0)*'PV Profile'!Y$2</f>
        <v>0.1125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11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2.2332515227531733</v>
      </c>
      <c r="C2" s="2">
        <f>'[1]Pc, Summer, S1'!C2*Main!$B$3+(_xlfn.IFNA((VLOOKUP($A2,'EV Distribution'!$A$2:$B$1048576,2,FALSE)),0)*'EV Characterization'!C$2)</f>
        <v>2.1135111383082004</v>
      </c>
      <c r="D2" s="2">
        <f>'[1]Pc, Summer, S1'!D2*Main!$B$3+(_xlfn.IFNA((VLOOKUP($A2,'EV Distribution'!$A$2:$B$1048576,2,FALSE)),0)*'EV Characterization'!D$2)</f>
        <v>1.7283066983280182</v>
      </c>
      <c r="E2" s="2">
        <f>'[1]Pc, Summer, S1'!E2*Main!$B$3+(_xlfn.IFNA((VLOOKUP($A2,'EV Distribution'!$A$2:$B$1048576,2,FALSE)),0)*'EV Characterization'!E$2)</f>
        <v>1.916735031801865</v>
      </c>
      <c r="F2" s="2">
        <f>'[1]Pc, Summer, S1'!F2*Main!$B$3+(_xlfn.IFNA((VLOOKUP($A2,'EV Distribution'!$A$2:$B$1048576,2,FALSE)),0)*'EV Characterization'!F$2)</f>
        <v>1.9249806731054067</v>
      </c>
      <c r="G2" s="2">
        <f>'[1]Pc, Summer, S1'!G2*Main!$B$3+(_xlfn.IFNA((VLOOKUP($A2,'EV Distribution'!$A$2:$B$1048576,2,FALSE)),0)*'EV Characterization'!G$2)</f>
        <v>1.891323089371568</v>
      </c>
      <c r="H2" s="2">
        <f>'[1]Pc, Summer, S1'!H2*Main!$B$3+(_xlfn.IFNA((VLOOKUP($A2,'EV Distribution'!$A$2:$B$1048576,2,FALSE)),0)*'EV Characterization'!H$2)</f>
        <v>2.1084374061244078</v>
      </c>
      <c r="I2" s="2">
        <f>'[1]Pc, Summer, S1'!I2*Main!$B$3+(_xlfn.IFNA((VLOOKUP($A2,'EV Distribution'!$A$2:$B$1048576,2,FALSE)),0)*'EV Characterization'!I$2)</f>
        <v>2.0073494932343801</v>
      </c>
      <c r="J2" s="2">
        <f>'[1]Pc, Summer, S1'!J2*Main!$B$3+(_xlfn.IFNA((VLOOKUP($A2,'EV Distribution'!$A$2:$B$1048576,2,FALSE)),0)*'EV Characterization'!J$2)</f>
        <v>2.0378235580512669</v>
      </c>
      <c r="K2" s="2">
        <f>'[1]Pc, Summer, S1'!K2*Main!$B$3+(_xlfn.IFNA((VLOOKUP($A2,'EV Distribution'!$A$2:$B$1048576,2,FALSE)),0)*'EV Characterization'!K$2)</f>
        <v>1.9784864350046865</v>
      </c>
      <c r="L2" s="2">
        <f>'[1]Pc, Summer, S1'!L2*Main!$B$3+(_xlfn.IFNA((VLOOKUP($A2,'EV Distribution'!$A$2:$B$1048576,2,FALSE)),0)*'EV Characterization'!L$2)</f>
        <v>1.9407442876340855</v>
      </c>
      <c r="M2" s="2">
        <f>'[1]Pc, Summer, S1'!M2*Main!$B$3+(_xlfn.IFNA((VLOOKUP($A2,'EV Distribution'!$A$2:$B$1048576,2,FALSE)),0)*'EV Characterization'!M$2)</f>
        <v>2.1245887250962596</v>
      </c>
      <c r="N2" s="2">
        <f>'[1]Pc, Summer, S1'!N2*Main!$B$3+(_xlfn.IFNA((VLOOKUP($A2,'EV Distribution'!$A$2:$B$1048576,2,FALSE)),0)*'EV Characterization'!N$2)</f>
        <v>2.0762575235486551</v>
      </c>
      <c r="O2" s="2">
        <f>'[1]Pc, Summer, S1'!O2*Main!$B$3+(_xlfn.IFNA((VLOOKUP($A2,'EV Distribution'!$A$2:$B$1048576,2,FALSE)),0)*'EV Characterization'!O$2)</f>
        <v>2.1206033656772969</v>
      </c>
      <c r="P2" s="2">
        <f>'[1]Pc, Summer, S1'!P2*Main!$B$3+(_xlfn.IFNA((VLOOKUP($A2,'EV Distribution'!$A$2:$B$1048576,2,FALSE)),0)*'EV Characterization'!P$2)</f>
        <v>2.0764072463721801</v>
      </c>
      <c r="Q2" s="2">
        <f>'[1]Pc, Summer, S1'!Q2*Main!$B$3+(_xlfn.IFNA((VLOOKUP($A2,'EV Distribution'!$A$2:$B$1048576,2,FALSE)),0)*'EV Characterization'!Q$2)</f>
        <v>2.1118982346366666</v>
      </c>
      <c r="R2" s="2">
        <f>'[1]Pc, Summer, S1'!R2*Main!$B$3+(_xlfn.IFNA((VLOOKUP($A2,'EV Distribution'!$A$2:$B$1048576,2,FALSE)),0)*'EV Characterization'!R$2)</f>
        <v>2.0879066091383072</v>
      </c>
      <c r="S2" s="2">
        <f>'[1]Pc, Summer, S1'!S2*Main!$B$3+(_xlfn.IFNA((VLOOKUP($A2,'EV Distribution'!$A$2:$B$1048576,2,FALSE)),0)*'EV Characterization'!S$2)</f>
        <v>1.8287758204673998</v>
      </c>
      <c r="T2" s="2">
        <f>'[1]Pc, Summer, S1'!T2*Main!$B$3+(_xlfn.IFNA((VLOOKUP($A2,'EV Distribution'!$A$2:$B$1048576,2,FALSE)),0)*'EV Characterization'!T$2)</f>
        <v>2.238712985164125</v>
      </c>
      <c r="U2" s="2">
        <f>'[1]Pc, Summer, S1'!U2*Main!$B$3+(_xlfn.IFNA((VLOOKUP($A2,'EV Distribution'!$A$2:$B$1048576,2,FALSE)),0)*'EV Characterization'!U$2)</f>
        <v>2.293636722586379</v>
      </c>
      <c r="V2" s="2">
        <f>'[1]Pc, Summer, S1'!V2*Main!$B$3+(_xlfn.IFNA((VLOOKUP($A2,'EV Distribution'!$A$2:$B$1048576,2,FALSE)),0)*'EV Characterization'!V$2)</f>
        <v>2.0832758373536961</v>
      </c>
      <c r="W2" s="2">
        <f>'[1]Pc, Summer, S1'!W2*Main!$B$3+(_xlfn.IFNA((VLOOKUP($A2,'EV Distribution'!$A$2:$B$1048576,2,FALSE)),0)*'EV Characterization'!W$2)</f>
        <v>2.1937068308497385</v>
      </c>
      <c r="X2" s="2">
        <f>'[1]Pc, Summer, S1'!X2*Main!$B$3+(_xlfn.IFNA((VLOOKUP($A2,'EV Distribution'!$A$2:$B$1048576,2,FALSE)),0)*'EV Characterization'!X$2)</f>
        <v>2.3512376884409818</v>
      </c>
      <c r="Y2" s="2">
        <f>'[1]Pc, Summer, S1'!Y2*Main!$B$3+(_xlfn.IFNA((VLOOKUP($A2,'EV Distribution'!$A$2:$B$1048576,2,FALSE)),0)*'EV Characterization'!Y$2)</f>
        <v>2.1385792744647105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-0.67290792098591123</v>
      </c>
      <c r="C3" s="2">
        <f>'[1]Pc, Summer, S1'!C3*Main!$B$3+(_xlfn.IFNA((VLOOKUP($A3,'EV Distribution'!$A$2:$B$1048576,2,FALSE)),0)*'EV Characterization'!C$2)</f>
        <v>-1.8602590903552669</v>
      </c>
      <c r="D3" s="2">
        <f>'[1]Pc, Summer, S1'!D3*Main!$B$3+(_xlfn.IFNA((VLOOKUP($A3,'EV Distribution'!$A$2:$B$1048576,2,FALSE)),0)*'EV Characterization'!D$2)</f>
        <v>-0.28401891803139112</v>
      </c>
      <c r="E3" s="2">
        <f>'[1]Pc, Summer, S1'!E3*Main!$B$3+(_xlfn.IFNA((VLOOKUP($A3,'EV Distribution'!$A$2:$B$1048576,2,FALSE)),0)*'EV Characterization'!E$2)</f>
        <v>-0.21775271119260159</v>
      </c>
      <c r="F3" s="2">
        <f>'[1]Pc, Summer, S1'!F3*Main!$B$3+(_xlfn.IFNA((VLOOKUP($A3,'EV Distribution'!$A$2:$B$1048576,2,FALSE)),0)*'EV Characterization'!F$2)</f>
        <v>-1.1843166321274179</v>
      </c>
      <c r="G3" s="2">
        <f>'[1]Pc, Summer, S1'!G3*Main!$B$3+(_xlfn.IFNA((VLOOKUP($A3,'EV Distribution'!$A$2:$B$1048576,2,FALSE)),0)*'EV Characterization'!G$2)</f>
        <v>-2.933460688287012</v>
      </c>
      <c r="H3" s="2">
        <f>'[1]Pc, Summer, S1'!H3*Main!$B$3+(_xlfn.IFNA((VLOOKUP($A3,'EV Distribution'!$A$2:$B$1048576,2,FALSE)),0)*'EV Characterization'!H$2)</f>
        <v>-2.2586635578767353</v>
      </c>
      <c r="I3" s="2">
        <f>'[1]Pc, Summer, S1'!I3*Main!$B$3+(_xlfn.IFNA((VLOOKUP($A3,'EV Distribution'!$A$2:$B$1048576,2,FALSE)),0)*'EV Characterization'!I$2)</f>
        <v>-1.953956725229526</v>
      </c>
      <c r="J3" s="2">
        <f>'[1]Pc, Summer, S1'!J3*Main!$B$3+(_xlfn.IFNA((VLOOKUP($A3,'EV Distribution'!$A$2:$B$1048576,2,FALSE)),0)*'EV Characterization'!J$2)</f>
        <v>-1.7290514677270019</v>
      </c>
      <c r="K3" s="2">
        <f>'[1]Pc, Summer, S1'!K3*Main!$B$3+(_xlfn.IFNA((VLOOKUP($A3,'EV Distribution'!$A$2:$B$1048576,2,FALSE)),0)*'EV Characterization'!K$2)</f>
        <v>-1.7189731349290671</v>
      </c>
      <c r="L3" s="2">
        <f>'[1]Pc, Summer, S1'!L3*Main!$B$3+(_xlfn.IFNA((VLOOKUP($A3,'EV Distribution'!$A$2:$B$1048576,2,FALSE)),0)*'EV Characterization'!L$2)</f>
        <v>-1.9917595183298051</v>
      </c>
      <c r="M3" s="2">
        <f>'[1]Pc, Summer, S1'!M3*Main!$B$3+(_xlfn.IFNA((VLOOKUP($A3,'EV Distribution'!$A$2:$B$1048576,2,FALSE)),0)*'EV Characterization'!M$2)</f>
        <v>-1.7313421280580663</v>
      </c>
      <c r="N3" s="2">
        <f>'[1]Pc, Summer, S1'!N3*Main!$B$3+(_xlfn.IFNA((VLOOKUP($A3,'EV Distribution'!$A$2:$B$1048576,2,FALSE)),0)*'EV Characterization'!N$2)</f>
        <v>-1.7271440285562705</v>
      </c>
      <c r="O3" s="2">
        <f>'[1]Pc, Summer, S1'!O3*Main!$B$3+(_xlfn.IFNA((VLOOKUP($A3,'EV Distribution'!$A$2:$B$1048576,2,FALSE)),0)*'EV Characterization'!O$2)</f>
        <v>-1.8602314604161378</v>
      </c>
      <c r="P3" s="2">
        <f>'[1]Pc, Summer, S1'!P3*Main!$B$3+(_xlfn.IFNA((VLOOKUP($A3,'EV Distribution'!$A$2:$B$1048576,2,FALSE)),0)*'EV Characterization'!P$2)</f>
        <v>-2.0633895320951448</v>
      </c>
      <c r="Q3" s="2">
        <f>'[1]Pc, Summer, S1'!Q3*Main!$B$3+(_xlfn.IFNA((VLOOKUP($A3,'EV Distribution'!$A$2:$B$1048576,2,FALSE)),0)*'EV Characterization'!Q$2)</f>
        <v>-2.3130564225347774</v>
      </c>
      <c r="R3" s="2">
        <f>'[1]Pc, Summer, S1'!R3*Main!$B$3+(_xlfn.IFNA((VLOOKUP($A3,'EV Distribution'!$A$2:$B$1048576,2,FALSE)),0)*'EV Characterization'!R$2)</f>
        <v>-2.3941498255418874</v>
      </c>
      <c r="S3" s="2">
        <f>'[1]Pc, Summer, S1'!S3*Main!$B$3+(_xlfn.IFNA((VLOOKUP($A3,'EV Distribution'!$A$2:$B$1048576,2,FALSE)),0)*'EV Characterization'!S$2)</f>
        <v>-2.0165224811673452</v>
      </c>
      <c r="T3" s="2">
        <f>'[1]Pc, Summer, S1'!T3*Main!$B$3+(_xlfn.IFNA((VLOOKUP($A3,'EV Distribution'!$A$2:$B$1048576,2,FALSE)),0)*'EV Characterization'!T$2)</f>
        <v>-1.7942776939038221</v>
      </c>
      <c r="U3" s="2">
        <f>'[1]Pc, Summer, S1'!U3*Main!$B$3+(_xlfn.IFNA((VLOOKUP($A3,'EV Distribution'!$A$2:$B$1048576,2,FALSE)),0)*'EV Characterization'!U$2)</f>
        <v>-0.17796932672040247</v>
      </c>
      <c r="V3" s="2">
        <f>'[1]Pc, Summer, S1'!V3*Main!$B$3+(_xlfn.IFNA((VLOOKUP($A3,'EV Distribution'!$A$2:$B$1048576,2,FALSE)),0)*'EV Characterization'!V$2)</f>
        <v>0.46199228840717127</v>
      </c>
      <c r="W3" s="2">
        <f>'[1]Pc, Summer, S1'!W3*Main!$B$3+(_xlfn.IFNA((VLOOKUP($A3,'EV Distribution'!$A$2:$B$1048576,2,FALSE)),0)*'EV Characterization'!W$2)</f>
        <v>-0.57424894129878323</v>
      </c>
      <c r="X3" s="2">
        <f>'[1]Pc, Summer, S1'!X3*Main!$B$3+(_xlfn.IFNA((VLOOKUP($A3,'EV Distribution'!$A$2:$B$1048576,2,FALSE)),0)*'EV Characterization'!X$2)</f>
        <v>-1.5446170149386453</v>
      </c>
      <c r="Y3" s="2">
        <f>'[1]Pc, Summer, S1'!Y3*Main!$B$3+(_xlfn.IFNA((VLOOKUP($A3,'EV Distribution'!$A$2:$B$1048576,2,FALSE)),0)*'EV Characterization'!Y$2)</f>
        <v>-2.2157584337820109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0.10083284018699057</v>
      </c>
      <c r="C4" s="2">
        <f>'[1]Pc, Summer, S1'!C4*Main!$B$3+(_xlfn.IFNA((VLOOKUP($A4,'EV Distribution'!$A$2:$B$1048576,2,FALSE)),0)*'EV Characterization'!C$2)</f>
        <v>0.14525920148088406</v>
      </c>
      <c r="D4" s="2">
        <f>'[1]Pc, Summer, S1'!D4*Main!$B$3+(_xlfn.IFNA((VLOOKUP($A4,'EV Distribution'!$A$2:$B$1048576,2,FALSE)),0)*'EV Characterization'!D$2)</f>
        <v>-1.7971204134850849</v>
      </c>
      <c r="E4" s="2">
        <f>'[1]Pc, Summer, S1'!E4*Main!$B$3+(_xlfn.IFNA((VLOOKUP($A4,'EV Distribution'!$A$2:$B$1048576,2,FALSE)),0)*'EV Characterization'!E$2)</f>
        <v>0.30090190874915435</v>
      </c>
      <c r="F4" s="2">
        <f>'[1]Pc, Summer, S1'!F4*Main!$B$3+(_xlfn.IFNA((VLOOKUP($A4,'EV Distribution'!$A$2:$B$1048576,2,FALSE)),0)*'EV Characterization'!F$2)</f>
        <v>0.29166447361664133</v>
      </c>
      <c r="G4" s="2">
        <f>'[1]Pc, Summer, S1'!G4*Main!$B$3+(_xlfn.IFNA((VLOOKUP($A4,'EV Distribution'!$A$2:$B$1048576,2,FALSE)),0)*'EV Characterization'!G$2)</f>
        <v>0.45497850745410484</v>
      </c>
      <c r="H4" s="2">
        <f>'[1]Pc, Summer, S1'!H4*Main!$B$3+(_xlfn.IFNA((VLOOKUP($A4,'EV Distribution'!$A$2:$B$1048576,2,FALSE)),0)*'EV Characterization'!H$2)</f>
        <v>-0.30776674514095786</v>
      </c>
      <c r="I4" s="2">
        <f>'[1]Pc, Summer, S1'!I4*Main!$B$3+(_xlfn.IFNA((VLOOKUP($A4,'EV Distribution'!$A$2:$B$1048576,2,FALSE)),0)*'EV Characterization'!I$2)</f>
        <v>-1.2994053685722211</v>
      </c>
      <c r="J4" s="2">
        <f>'[1]Pc, Summer, S1'!J4*Main!$B$3+(_xlfn.IFNA((VLOOKUP($A4,'EV Distribution'!$A$2:$B$1048576,2,FALSE)),0)*'EV Characterization'!J$2)</f>
        <v>-1.4185681557579415</v>
      </c>
      <c r="K4" s="2">
        <f>'[1]Pc, Summer, S1'!K4*Main!$B$3+(_xlfn.IFNA((VLOOKUP($A4,'EV Distribution'!$A$2:$B$1048576,2,FALSE)),0)*'EV Characterization'!K$2)</f>
        <v>-0.876465428001448</v>
      </c>
      <c r="L4" s="2">
        <f>'[1]Pc, Summer, S1'!L4*Main!$B$3+(_xlfn.IFNA((VLOOKUP($A4,'EV Distribution'!$A$2:$B$1048576,2,FALSE)),0)*'EV Characterization'!L$2)</f>
        <v>-0.94031676351478521</v>
      </c>
      <c r="M4" s="2">
        <f>'[1]Pc, Summer, S1'!M4*Main!$B$3+(_xlfn.IFNA((VLOOKUP($A4,'EV Distribution'!$A$2:$B$1048576,2,FALSE)),0)*'EV Characterization'!M$2)</f>
        <v>-1.0184725958753336</v>
      </c>
      <c r="N4" s="2">
        <f>'[1]Pc, Summer, S1'!N4*Main!$B$3+(_xlfn.IFNA((VLOOKUP($A4,'EV Distribution'!$A$2:$B$1048576,2,FALSE)),0)*'EV Characterization'!N$2)</f>
        <v>-0.74834308043109787</v>
      </c>
      <c r="O4" s="2">
        <f>'[1]Pc, Summer, S1'!O4*Main!$B$3+(_xlfn.IFNA((VLOOKUP($A4,'EV Distribution'!$A$2:$B$1048576,2,FALSE)),0)*'EV Characterization'!O$2)</f>
        <v>-0.84353230708095728</v>
      </c>
      <c r="P4" s="2">
        <f>'[1]Pc, Summer, S1'!P4*Main!$B$3+(_xlfn.IFNA((VLOOKUP($A4,'EV Distribution'!$A$2:$B$1048576,2,FALSE)),0)*'EV Characterization'!P$2)</f>
        <v>-1.7337924507272451</v>
      </c>
      <c r="Q4" s="2">
        <f>'[1]Pc, Summer, S1'!Q4*Main!$B$3+(_xlfn.IFNA((VLOOKUP($A4,'EV Distribution'!$A$2:$B$1048576,2,FALSE)),0)*'EV Characterization'!Q$2)</f>
        <v>-0.48688768766320784</v>
      </c>
      <c r="R4" s="2">
        <f>'[1]Pc, Summer, S1'!R4*Main!$B$3+(_xlfn.IFNA((VLOOKUP($A4,'EV Distribution'!$A$2:$B$1048576,2,FALSE)),0)*'EV Characterization'!R$2)</f>
        <v>-0.51566723132519976</v>
      </c>
      <c r="S4" s="2">
        <f>'[1]Pc, Summer, S1'!S4*Main!$B$3+(_xlfn.IFNA((VLOOKUP($A4,'EV Distribution'!$A$2:$B$1048576,2,FALSE)),0)*'EV Characterization'!S$2)</f>
        <v>-0.55397117338131707</v>
      </c>
      <c r="T4" s="2">
        <f>'[1]Pc, Summer, S1'!T4*Main!$B$3+(_xlfn.IFNA((VLOOKUP($A4,'EV Distribution'!$A$2:$B$1048576,2,FALSE)),0)*'EV Characterization'!T$2)</f>
        <v>-0.44423339717256394</v>
      </c>
      <c r="U4" s="2">
        <f>'[1]Pc, Summer, S1'!U4*Main!$B$3+(_xlfn.IFNA((VLOOKUP($A4,'EV Distribution'!$A$2:$B$1048576,2,FALSE)),0)*'EV Characterization'!U$2)</f>
        <v>-0.1335955188369779</v>
      </c>
      <c r="V4" s="2">
        <f>'[1]Pc, Summer, S1'!V4*Main!$B$3+(_xlfn.IFNA((VLOOKUP($A4,'EV Distribution'!$A$2:$B$1048576,2,FALSE)),0)*'EV Characterization'!V$2)</f>
        <v>-0.26398382420465605</v>
      </c>
      <c r="W4" s="2">
        <f>'[1]Pc, Summer, S1'!W4*Main!$B$3+(_xlfn.IFNA((VLOOKUP($A4,'EV Distribution'!$A$2:$B$1048576,2,FALSE)),0)*'EV Characterization'!W$2)</f>
        <v>-0.10314906834216603</v>
      </c>
      <c r="X4" s="2">
        <f>'[1]Pc, Summer, S1'!X4*Main!$B$3+(_xlfn.IFNA((VLOOKUP($A4,'EV Distribution'!$A$2:$B$1048576,2,FALSE)),0)*'EV Characterization'!X$2)</f>
        <v>0.56968684422637417</v>
      </c>
      <c r="Y4" s="2">
        <f>'[1]Pc, Summer, S1'!Y4*Main!$B$3+(_xlfn.IFNA((VLOOKUP($A4,'EV Distribution'!$A$2:$B$1048576,2,FALSE)),0)*'EV Characterization'!Y$2)</f>
        <v>1.0490129351267914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4.3014289848785694</v>
      </c>
      <c r="C5" s="2">
        <f>'[1]Pc, Summer, S1'!C5*Main!$B$3+(_xlfn.IFNA((VLOOKUP($A5,'EV Distribution'!$A$2:$B$1048576,2,FALSE)),0)*'EV Characterization'!C$2)</f>
        <v>3.967783889892412</v>
      </c>
      <c r="D5" s="2">
        <f>'[1]Pc, Summer, S1'!D5*Main!$B$3+(_xlfn.IFNA((VLOOKUP($A5,'EV Distribution'!$A$2:$B$1048576,2,FALSE)),0)*'EV Characterization'!D$2)</f>
        <v>3.6411142748946044</v>
      </c>
      <c r="E5" s="2">
        <f>'[1]Pc, Summer, S1'!E5*Main!$B$3+(_xlfn.IFNA((VLOOKUP($A5,'EV Distribution'!$A$2:$B$1048576,2,FALSE)),0)*'EV Characterization'!E$2)</f>
        <v>3.5606473489304236</v>
      </c>
      <c r="F5" s="2">
        <f>'[1]Pc, Summer, S1'!F5*Main!$B$3+(_xlfn.IFNA((VLOOKUP($A5,'EV Distribution'!$A$2:$B$1048576,2,FALSE)),0)*'EV Characterization'!F$2)</f>
        <v>3.4891787170483926</v>
      </c>
      <c r="G5" s="2">
        <f>'[1]Pc, Summer, S1'!G5*Main!$B$3+(_xlfn.IFNA((VLOOKUP($A5,'EV Distribution'!$A$2:$B$1048576,2,FALSE)),0)*'EV Characterization'!G$2)</f>
        <v>3.4941791773143853</v>
      </c>
      <c r="H5" s="2">
        <f>'[1]Pc, Summer, S1'!H5*Main!$B$3+(_xlfn.IFNA((VLOOKUP($A5,'EV Distribution'!$A$2:$B$1048576,2,FALSE)),0)*'EV Characterization'!H$2)</f>
        <v>4.1842895804382394</v>
      </c>
      <c r="I5" s="2">
        <f>'[1]Pc, Summer, S1'!I5*Main!$B$3+(_xlfn.IFNA((VLOOKUP($A5,'EV Distribution'!$A$2:$B$1048576,2,FALSE)),0)*'EV Characterization'!I$2)</f>
        <v>4.3618686100862538</v>
      </c>
      <c r="J5" s="2">
        <f>'[1]Pc, Summer, S1'!J5*Main!$B$3+(_xlfn.IFNA((VLOOKUP($A5,'EV Distribution'!$A$2:$B$1048576,2,FALSE)),0)*'EV Characterization'!J$2)</f>
        <v>5.3888701625237552</v>
      </c>
      <c r="K5" s="2">
        <f>'[1]Pc, Summer, S1'!K5*Main!$B$3+(_xlfn.IFNA((VLOOKUP($A5,'EV Distribution'!$A$2:$B$1048576,2,FALSE)),0)*'EV Characterization'!K$2)</f>
        <v>6.1683405882542033</v>
      </c>
      <c r="L5" s="2">
        <f>'[1]Pc, Summer, S1'!L5*Main!$B$3+(_xlfn.IFNA((VLOOKUP($A5,'EV Distribution'!$A$2:$B$1048576,2,FALSE)),0)*'EV Characterization'!L$2)</f>
        <v>5.9386401366446737</v>
      </c>
      <c r="M5" s="2">
        <f>'[1]Pc, Summer, S1'!M5*Main!$B$3+(_xlfn.IFNA((VLOOKUP($A5,'EV Distribution'!$A$2:$B$1048576,2,FALSE)),0)*'EV Characterization'!M$2)</f>
        <v>6.0944498584308322</v>
      </c>
      <c r="N5" s="2">
        <f>'[1]Pc, Summer, S1'!N5*Main!$B$3+(_xlfn.IFNA((VLOOKUP($A5,'EV Distribution'!$A$2:$B$1048576,2,FALSE)),0)*'EV Characterization'!N$2)</f>
        <v>6.1203562608356732</v>
      </c>
      <c r="O5" s="2">
        <f>'[1]Pc, Summer, S1'!O5*Main!$B$3+(_xlfn.IFNA((VLOOKUP($A5,'EV Distribution'!$A$2:$B$1048576,2,FALSE)),0)*'EV Characterization'!O$2)</f>
        <v>6.1384829292998955</v>
      </c>
      <c r="P5" s="2">
        <f>'[1]Pc, Summer, S1'!P5*Main!$B$3+(_xlfn.IFNA((VLOOKUP($A5,'EV Distribution'!$A$2:$B$1048576,2,FALSE)),0)*'EV Characterization'!P$2)</f>
        <v>6.1322546774507352</v>
      </c>
      <c r="Q5" s="2">
        <f>'[1]Pc, Summer, S1'!Q5*Main!$B$3+(_xlfn.IFNA((VLOOKUP($A5,'EV Distribution'!$A$2:$B$1048576,2,FALSE)),0)*'EV Characterization'!Q$2)</f>
        <v>5.6489968280870633</v>
      </c>
      <c r="R5" s="2">
        <f>'[1]Pc, Summer, S1'!R5*Main!$B$3+(_xlfn.IFNA((VLOOKUP($A5,'EV Distribution'!$A$2:$B$1048576,2,FALSE)),0)*'EV Characterization'!R$2)</f>
        <v>5.4966622332283652</v>
      </c>
      <c r="S5" s="2">
        <f>'[1]Pc, Summer, S1'!S5*Main!$B$3+(_xlfn.IFNA((VLOOKUP($A5,'EV Distribution'!$A$2:$B$1048576,2,FALSE)),0)*'EV Characterization'!S$2)</f>
        <v>5.5035155426107742</v>
      </c>
      <c r="T5" s="2">
        <f>'[1]Pc, Summer, S1'!T5*Main!$B$3+(_xlfn.IFNA((VLOOKUP($A5,'EV Distribution'!$A$2:$B$1048576,2,FALSE)),0)*'EV Characterization'!T$2)</f>
        <v>5.454002056584117</v>
      </c>
      <c r="U5" s="2">
        <f>'[1]Pc, Summer, S1'!U5*Main!$B$3+(_xlfn.IFNA((VLOOKUP($A5,'EV Distribution'!$A$2:$B$1048576,2,FALSE)),0)*'EV Characterization'!U$2)</f>
        <v>5.4909585832374672</v>
      </c>
      <c r="V5" s="2">
        <f>'[1]Pc, Summer, S1'!V5*Main!$B$3+(_xlfn.IFNA((VLOOKUP($A5,'EV Distribution'!$A$2:$B$1048576,2,FALSE)),0)*'EV Characterization'!V$2)</f>
        <v>5.5099447058099074</v>
      </c>
      <c r="W5" s="2">
        <f>'[1]Pc, Summer, S1'!W5*Main!$B$3+(_xlfn.IFNA((VLOOKUP($A5,'EV Distribution'!$A$2:$B$1048576,2,FALSE)),0)*'EV Characterization'!W$2)</f>
        <v>5.5032364990691454</v>
      </c>
      <c r="X5" s="2">
        <f>'[1]Pc, Summer, S1'!X5*Main!$B$3+(_xlfn.IFNA((VLOOKUP($A5,'EV Distribution'!$A$2:$B$1048576,2,FALSE)),0)*'EV Characterization'!X$2)</f>
        <v>5.6768723687509048</v>
      </c>
      <c r="Y5" s="2">
        <f>'[1]Pc, Summer, S1'!Y5*Main!$B$3+(_xlfn.IFNA((VLOOKUP($A5,'EV Distribution'!$A$2:$B$1048576,2,FALSE)),0)*'EV Characterization'!Y$2)</f>
        <v>5.0370594479800266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4.8978423482385418</v>
      </c>
      <c r="C6" s="2">
        <f>'[1]Pc, Summer, S1'!C6*Main!$B$3+(_xlfn.IFNA((VLOOKUP($A6,'EV Distribution'!$A$2:$B$1048576,2,FALSE)),0)*'EV Characterization'!C$2)</f>
        <v>4.435023259973212</v>
      </c>
      <c r="D6" s="2">
        <f>'[1]Pc, Summer, S1'!D6*Main!$B$3+(_xlfn.IFNA((VLOOKUP($A6,'EV Distribution'!$A$2:$B$1048576,2,FALSE)),0)*'EV Characterization'!D$2)</f>
        <v>4.0074478810181589</v>
      </c>
      <c r="E6" s="2">
        <f>'[1]Pc, Summer, S1'!E6*Main!$B$3+(_xlfn.IFNA((VLOOKUP($A6,'EV Distribution'!$A$2:$B$1048576,2,FALSE)),0)*'EV Characterization'!E$2)</f>
        <v>3.8542228358807495</v>
      </c>
      <c r="F6" s="2">
        <f>'[1]Pc, Summer, S1'!F6*Main!$B$3+(_xlfn.IFNA((VLOOKUP($A6,'EV Distribution'!$A$2:$B$1048576,2,FALSE)),0)*'EV Characterization'!F$2)</f>
        <v>3.855594515224074</v>
      </c>
      <c r="G6" s="2">
        <f>'[1]Pc, Summer, S1'!G6*Main!$B$3+(_xlfn.IFNA((VLOOKUP($A6,'EV Distribution'!$A$2:$B$1048576,2,FALSE)),0)*'EV Characterization'!G$2)</f>
        <v>3.9273900288672841</v>
      </c>
      <c r="H6" s="2">
        <f>'[1]Pc, Summer, S1'!H6*Main!$B$3+(_xlfn.IFNA((VLOOKUP($A6,'EV Distribution'!$A$2:$B$1048576,2,FALSE)),0)*'EV Characterization'!H$2)</f>
        <v>5.6197116402118414</v>
      </c>
      <c r="I6" s="2">
        <f>'[1]Pc, Summer, S1'!I6*Main!$B$3+(_xlfn.IFNA((VLOOKUP($A6,'EV Distribution'!$A$2:$B$1048576,2,FALSE)),0)*'EV Characterization'!I$2)</f>
        <v>5.6656444243297353</v>
      </c>
      <c r="J6" s="2">
        <f>'[1]Pc, Summer, S1'!J6*Main!$B$3+(_xlfn.IFNA((VLOOKUP($A6,'EV Distribution'!$A$2:$B$1048576,2,FALSE)),0)*'EV Characterization'!J$2)</f>
        <v>6.2284074345666314</v>
      </c>
      <c r="K6" s="2">
        <f>'[1]Pc, Summer, S1'!K6*Main!$B$3+(_xlfn.IFNA((VLOOKUP($A6,'EV Distribution'!$A$2:$B$1048576,2,FALSE)),0)*'EV Characterization'!K$2)</f>
        <v>6.4803850000092798</v>
      </c>
      <c r="L6" s="2">
        <f>'[1]Pc, Summer, S1'!L6*Main!$B$3+(_xlfn.IFNA((VLOOKUP($A6,'EV Distribution'!$A$2:$B$1048576,2,FALSE)),0)*'EV Characterization'!L$2)</f>
        <v>5.4210993838088219</v>
      </c>
      <c r="M6" s="2">
        <f>'[1]Pc, Summer, S1'!M6*Main!$B$3+(_xlfn.IFNA((VLOOKUP($A6,'EV Distribution'!$A$2:$B$1048576,2,FALSE)),0)*'EV Characterization'!M$2)</f>
        <v>6.5957940316802466</v>
      </c>
      <c r="N6" s="2">
        <f>'[1]Pc, Summer, S1'!N6*Main!$B$3+(_xlfn.IFNA((VLOOKUP($A6,'EV Distribution'!$A$2:$B$1048576,2,FALSE)),0)*'EV Characterization'!N$2)</f>
        <v>6.8084084252125203</v>
      </c>
      <c r="O6" s="2">
        <f>'[1]Pc, Summer, S1'!O6*Main!$B$3+(_xlfn.IFNA((VLOOKUP($A6,'EV Distribution'!$A$2:$B$1048576,2,FALSE)),0)*'EV Characterization'!O$2)</f>
        <v>6.6180398981274342</v>
      </c>
      <c r="P6" s="2">
        <f>'[1]Pc, Summer, S1'!P6*Main!$B$3+(_xlfn.IFNA((VLOOKUP($A6,'EV Distribution'!$A$2:$B$1048576,2,FALSE)),0)*'EV Characterization'!P$2)</f>
        <v>6.1262255619760522</v>
      </c>
      <c r="Q6" s="2">
        <f>'[1]Pc, Summer, S1'!Q6*Main!$B$3+(_xlfn.IFNA((VLOOKUP($A6,'EV Distribution'!$A$2:$B$1048576,2,FALSE)),0)*'EV Characterization'!Q$2)</f>
        <v>5.8756428329649877</v>
      </c>
      <c r="R6" s="2">
        <f>'[1]Pc, Summer, S1'!R6*Main!$B$3+(_xlfn.IFNA((VLOOKUP($A6,'EV Distribution'!$A$2:$B$1048576,2,FALSE)),0)*'EV Characterization'!R$2)</f>
        <v>5.9134073209701157</v>
      </c>
      <c r="S6" s="2">
        <f>'[1]Pc, Summer, S1'!S6*Main!$B$3+(_xlfn.IFNA((VLOOKUP($A6,'EV Distribution'!$A$2:$B$1048576,2,FALSE)),0)*'EV Characterization'!S$2)</f>
        <v>5.7856578347465097</v>
      </c>
      <c r="T6" s="2">
        <f>'[1]Pc, Summer, S1'!T6*Main!$B$3+(_xlfn.IFNA((VLOOKUP($A6,'EV Distribution'!$A$2:$B$1048576,2,FALSE)),0)*'EV Characterization'!T$2)</f>
        <v>5.2241796121343516</v>
      </c>
      <c r="U6" s="2">
        <f>'[1]Pc, Summer, S1'!U6*Main!$B$3+(_xlfn.IFNA((VLOOKUP($A6,'EV Distribution'!$A$2:$B$1048576,2,FALSE)),0)*'EV Characterization'!U$2)</f>
        <v>5.67258754710444</v>
      </c>
      <c r="V6" s="2">
        <f>'[1]Pc, Summer, S1'!V6*Main!$B$3+(_xlfn.IFNA((VLOOKUP($A6,'EV Distribution'!$A$2:$B$1048576,2,FALSE)),0)*'EV Characterization'!V$2)</f>
        <v>6.1522727019329908</v>
      </c>
      <c r="W6" s="2">
        <f>'[1]Pc, Summer, S1'!W6*Main!$B$3+(_xlfn.IFNA((VLOOKUP($A6,'EV Distribution'!$A$2:$B$1048576,2,FALSE)),0)*'EV Characterization'!W$2)</f>
        <v>5.7006487767960055</v>
      </c>
      <c r="X6" s="2">
        <f>'[1]Pc, Summer, S1'!X6*Main!$B$3+(_xlfn.IFNA((VLOOKUP($A6,'EV Distribution'!$A$2:$B$1048576,2,FALSE)),0)*'EV Characterization'!X$2)</f>
        <v>5.5637022426716634</v>
      </c>
      <c r="Y6" s="2">
        <f>'[1]Pc, Summer, S1'!Y6*Main!$B$3+(_xlfn.IFNA((VLOOKUP($A6,'EV Distribution'!$A$2:$B$1048576,2,FALSE)),0)*'EV Characterization'!Y$2)</f>
        <v>4.9361939447793954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1.0531890882235662</v>
      </c>
      <c r="C7" s="2">
        <f>'[1]Pc, Summer, S1'!C7*Main!$B$3+(_xlfn.IFNA((VLOOKUP($A7,'EV Distribution'!$A$2:$B$1048576,2,FALSE)),0)*'EV Characterization'!C$2)</f>
        <v>0.99071469058183792</v>
      </c>
      <c r="D7" s="2">
        <f>'[1]Pc, Summer, S1'!D7*Main!$B$3+(_xlfn.IFNA((VLOOKUP($A7,'EV Distribution'!$A$2:$B$1048576,2,FALSE)),0)*'EV Characterization'!D$2)</f>
        <v>0.97017049898473662</v>
      </c>
      <c r="E7" s="2">
        <f>'[1]Pc, Summer, S1'!E7*Main!$B$3+(_xlfn.IFNA((VLOOKUP($A7,'EV Distribution'!$A$2:$B$1048576,2,FALSE)),0)*'EV Characterization'!E$2)</f>
        <v>0.91905281764629665</v>
      </c>
      <c r="F7" s="2">
        <f>'[1]Pc, Summer, S1'!F7*Main!$B$3+(_xlfn.IFNA((VLOOKUP($A7,'EV Distribution'!$A$2:$B$1048576,2,FALSE)),0)*'EV Characterization'!F$2)</f>
        <v>0.93764459954123902</v>
      </c>
      <c r="G7" s="2">
        <f>'[1]Pc, Summer, S1'!G7*Main!$B$3+(_xlfn.IFNA((VLOOKUP($A7,'EV Distribution'!$A$2:$B$1048576,2,FALSE)),0)*'EV Characterization'!G$2)</f>
        <v>0.89913340584024959</v>
      </c>
      <c r="H7" s="2">
        <f>'[1]Pc, Summer, S1'!H7*Main!$B$3+(_xlfn.IFNA((VLOOKUP($A7,'EV Distribution'!$A$2:$B$1048576,2,FALSE)),0)*'EV Characterization'!H$2)</f>
        <v>0.90600475257885871</v>
      </c>
      <c r="I7" s="2">
        <f>'[1]Pc, Summer, S1'!I7*Main!$B$3+(_xlfn.IFNA((VLOOKUP($A7,'EV Distribution'!$A$2:$B$1048576,2,FALSE)),0)*'EV Characterization'!I$2)</f>
        <v>1.0833187236932846</v>
      </c>
      <c r="J7" s="2">
        <f>'[1]Pc, Summer, S1'!J7*Main!$B$3+(_xlfn.IFNA((VLOOKUP($A7,'EV Distribution'!$A$2:$B$1048576,2,FALSE)),0)*'EV Characterization'!J$2)</f>
        <v>1.3400718819322577</v>
      </c>
      <c r="K7" s="2">
        <f>'[1]Pc, Summer, S1'!K7*Main!$B$3+(_xlfn.IFNA((VLOOKUP($A7,'EV Distribution'!$A$2:$B$1048576,2,FALSE)),0)*'EV Characterization'!K$2)</f>
        <v>1.3766034451752804</v>
      </c>
      <c r="L7" s="2">
        <f>'[1]Pc, Summer, S1'!L7*Main!$B$3+(_xlfn.IFNA((VLOOKUP($A7,'EV Distribution'!$A$2:$B$1048576,2,FALSE)),0)*'EV Characterization'!L$2)</f>
        <v>1.2946316285514998</v>
      </c>
      <c r="M7" s="2">
        <f>'[1]Pc, Summer, S1'!M7*Main!$B$3+(_xlfn.IFNA((VLOOKUP($A7,'EV Distribution'!$A$2:$B$1048576,2,FALSE)),0)*'EV Characterization'!M$2)</f>
        <v>1.188460139344869</v>
      </c>
      <c r="N7" s="2">
        <f>'[1]Pc, Summer, S1'!N7*Main!$B$3+(_xlfn.IFNA((VLOOKUP($A7,'EV Distribution'!$A$2:$B$1048576,2,FALSE)),0)*'EV Characterization'!N$2)</f>
        <v>1.0952163999488891</v>
      </c>
      <c r="O7" s="2">
        <f>'[1]Pc, Summer, S1'!O7*Main!$B$3+(_xlfn.IFNA((VLOOKUP($A7,'EV Distribution'!$A$2:$B$1048576,2,FALSE)),0)*'EV Characterization'!O$2)</f>
        <v>1.0924013811858064</v>
      </c>
      <c r="P7" s="2">
        <f>'[1]Pc, Summer, S1'!P7*Main!$B$3+(_xlfn.IFNA((VLOOKUP($A7,'EV Distribution'!$A$2:$B$1048576,2,FALSE)),0)*'EV Characterization'!P$2)</f>
        <v>1.0974788225122274</v>
      </c>
      <c r="Q7" s="2">
        <f>'[1]Pc, Summer, S1'!Q7*Main!$B$3+(_xlfn.IFNA((VLOOKUP($A7,'EV Distribution'!$A$2:$B$1048576,2,FALSE)),0)*'EV Characterization'!Q$2)</f>
        <v>1.2605654752976199</v>
      </c>
      <c r="R7" s="2">
        <f>'[1]Pc, Summer, S1'!R7*Main!$B$3+(_xlfn.IFNA((VLOOKUP($A7,'EV Distribution'!$A$2:$B$1048576,2,FALSE)),0)*'EV Characterization'!R$2)</f>
        <v>1.2653407557259164</v>
      </c>
      <c r="S7" s="2">
        <f>'[1]Pc, Summer, S1'!S7*Main!$B$3+(_xlfn.IFNA((VLOOKUP($A7,'EV Distribution'!$A$2:$B$1048576,2,FALSE)),0)*'EV Characterization'!S$2)</f>
        <v>1.2520731941655638</v>
      </c>
      <c r="T7" s="2">
        <f>'[1]Pc, Summer, S1'!T7*Main!$B$3+(_xlfn.IFNA((VLOOKUP($A7,'EV Distribution'!$A$2:$B$1048576,2,FALSE)),0)*'EV Characterization'!T$2)</f>
        <v>1.1682004415021727</v>
      </c>
      <c r="U7" s="2">
        <f>'[1]Pc, Summer, S1'!U7*Main!$B$3+(_xlfn.IFNA((VLOOKUP($A7,'EV Distribution'!$A$2:$B$1048576,2,FALSE)),0)*'EV Characterization'!U$2)</f>
        <v>1.34154393994748</v>
      </c>
      <c r="V7" s="2">
        <f>'[1]Pc, Summer, S1'!V7*Main!$B$3+(_xlfn.IFNA((VLOOKUP($A7,'EV Distribution'!$A$2:$B$1048576,2,FALSE)),0)*'EV Characterization'!V$2)</f>
        <v>1.637651824281019</v>
      </c>
      <c r="W7" s="2">
        <f>'[1]Pc, Summer, S1'!W7*Main!$B$3+(_xlfn.IFNA((VLOOKUP($A7,'EV Distribution'!$A$2:$B$1048576,2,FALSE)),0)*'EV Characterization'!W$2)</f>
        <v>1.7183963344963704</v>
      </c>
      <c r="X7" s="2">
        <f>'[1]Pc, Summer, S1'!X7*Main!$B$3+(_xlfn.IFNA((VLOOKUP($A7,'EV Distribution'!$A$2:$B$1048576,2,FALSE)),0)*'EV Characterization'!X$2)</f>
        <v>1.6645371900632686</v>
      </c>
      <c r="Y7" s="2">
        <f>'[1]Pc, Summer, S1'!Y7*Main!$B$3+(_xlfn.IFNA((VLOOKUP($A7,'EV Distribution'!$A$2:$B$1048576,2,FALSE)),0)*'EV Characterization'!Y$2)</f>
        <v>1.2061499353064884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1.1135237267573554</v>
      </c>
      <c r="C8" s="2">
        <f>'[1]Pc, Summer, S1'!C8*Main!$B$3+(_xlfn.IFNA((VLOOKUP($A8,'EV Distribution'!$A$2:$B$1048576,2,FALSE)),0)*'EV Characterization'!C$2)</f>
        <v>0.96698029650854078</v>
      </c>
      <c r="D8" s="2">
        <f>'[1]Pc, Summer, S1'!D8*Main!$B$3+(_xlfn.IFNA((VLOOKUP($A8,'EV Distribution'!$A$2:$B$1048576,2,FALSE)),0)*'EV Characterization'!D$2)</f>
        <v>0.92506639562712856</v>
      </c>
      <c r="E8" s="2">
        <f>'[1]Pc, Summer, S1'!E8*Main!$B$3+(_xlfn.IFNA((VLOOKUP($A8,'EV Distribution'!$A$2:$B$1048576,2,FALSE)),0)*'EV Characterization'!E$2)</f>
        <v>0.90818113423710622</v>
      </c>
      <c r="F8" s="2">
        <f>'[1]Pc, Summer, S1'!F8*Main!$B$3+(_xlfn.IFNA((VLOOKUP($A8,'EV Distribution'!$A$2:$B$1048576,2,FALSE)),0)*'EV Characterization'!F$2)</f>
        <v>0.89122437001497423</v>
      </c>
      <c r="G8" s="2">
        <f>'[1]Pc, Summer, S1'!G8*Main!$B$3+(_xlfn.IFNA((VLOOKUP($A8,'EV Distribution'!$A$2:$B$1048576,2,FALSE)),0)*'EV Characterization'!G$2)</f>
        <v>0.89241078737738488</v>
      </c>
      <c r="H8" s="2">
        <f>'[1]Pc, Summer, S1'!H8*Main!$B$3+(_xlfn.IFNA((VLOOKUP($A8,'EV Distribution'!$A$2:$B$1048576,2,FALSE)),0)*'EV Characterization'!H$2)</f>
        <v>1.0716651346646606</v>
      </c>
      <c r="I8" s="2">
        <f>'[1]Pc, Summer, S1'!I8*Main!$B$3+(_xlfn.IFNA((VLOOKUP($A8,'EV Distribution'!$A$2:$B$1048576,2,FALSE)),0)*'EV Characterization'!I$2)</f>
        <v>1.3719699758386419</v>
      </c>
      <c r="J8" s="2">
        <f>'[1]Pc, Summer, S1'!J8*Main!$B$3+(_xlfn.IFNA((VLOOKUP($A8,'EV Distribution'!$A$2:$B$1048576,2,FALSE)),0)*'EV Characterization'!J$2)</f>
        <v>1.5331354179813954</v>
      </c>
      <c r="K8" s="2">
        <f>'[1]Pc, Summer, S1'!K8*Main!$B$3+(_xlfn.IFNA((VLOOKUP($A8,'EV Distribution'!$A$2:$B$1048576,2,FALSE)),0)*'EV Characterization'!K$2)</f>
        <v>1.5478914839263773</v>
      </c>
      <c r="L8" s="2">
        <f>'[1]Pc, Summer, S1'!L8*Main!$B$3+(_xlfn.IFNA((VLOOKUP($A8,'EV Distribution'!$A$2:$B$1048576,2,FALSE)),0)*'EV Characterization'!L$2)</f>
        <v>1.4285224781642782</v>
      </c>
      <c r="M8" s="2">
        <f>'[1]Pc, Summer, S1'!M8*Main!$B$3+(_xlfn.IFNA((VLOOKUP($A8,'EV Distribution'!$A$2:$B$1048576,2,FALSE)),0)*'EV Characterization'!M$2)</f>
        <v>1.4268970105201129</v>
      </c>
      <c r="N8" s="2">
        <f>'[1]Pc, Summer, S1'!N8*Main!$B$3+(_xlfn.IFNA((VLOOKUP($A8,'EV Distribution'!$A$2:$B$1048576,2,FALSE)),0)*'EV Characterization'!N$2)</f>
        <v>1.4508977279539081</v>
      </c>
      <c r="O8" s="2">
        <f>'[1]Pc, Summer, S1'!O8*Main!$B$3+(_xlfn.IFNA((VLOOKUP($A8,'EV Distribution'!$A$2:$B$1048576,2,FALSE)),0)*'EV Characterization'!O$2)</f>
        <v>1.4551984908926465</v>
      </c>
      <c r="P8" s="2">
        <f>'[1]Pc, Summer, S1'!P8*Main!$B$3+(_xlfn.IFNA((VLOOKUP($A8,'EV Distribution'!$A$2:$B$1048576,2,FALSE)),0)*'EV Characterization'!P$2)</f>
        <v>1.3758382870859591</v>
      </c>
      <c r="Q8" s="2">
        <f>'[1]Pc, Summer, S1'!Q8*Main!$B$3+(_xlfn.IFNA((VLOOKUP($A8,'EV Distribution'!$A$2:$B$1048576,2,FALSE)),0)*'EV Characterization'!Q$2)</f>
        <v>1.1440160120511986</v>
      </c>
      <c r="R8" s="2">
        <f>'[1]Pc, Summer, S1'!R8*Main!$B$3+(_xlfn.IFNA((VLOOKUP($A8,'EV Distribution'!$A$2:$B$1048576,2,FALSE)),0)*'EV Characterization'!R$2)</f>
        <v>1.1535629642643463</v>
      </c>
      <c r="S8" s="2">
        <f>'[1]Pc, Summer, S1'!S8*Main!$B$3+(_xlfn.IFNA((VLOOKUP($A8,'EV Distribution'!$A$2:$B$1048576,2,FALSE)),0)*'EV Characterization'!S$2)</f>
        <v>1.1551889916315787</v>
      </c>
      <c r="T8" s="2">
        <f>'[1]Pc, Summer, S1'!T8*Main!$B$3+(_xlfn.IFNA((VLOOKUP($A8,'EV Distribution'!$A$2:$B$1048576,2,FALSE)),0)*'EV Characterization'!T$2)</f>
        <v>1.1434413411412809</v>
      </c>
      <c r="U8" s="2">
        <f>'[1]Pc, Summer, S1'!U8*Main!$B$3+(_xlfn.IFNA((VLOOKUP($A8,'EV Distribution'!$A$2:$B$1048576,2,FALSE)),0)*'EV Characterization'!U$2)</f>
        <v>1.4118638978174531</v>
      </c>
      <c r="V8" s="2">
        <f>'[1]Pc, Summer, S1'!V8*Main!$B$3+(_xlfn.IFNA((VLOOKUP($A8,'EV Distribution'!$A$2:$B$1048576,2,FALSE)),0)*'EV Characterization'!V$2)</f>
        <v>1.5556542880330029</v>
      </c>
      <c r="W8" s="2">
        <f>'[1]Pc, Summer, S1'!W8*Main!$B$3+(_xlfn.IFNA((VLOOKUP($A8,'EV Distribution'!$A$2:$B$1048576,2,FALSE)),0)*'EV Characterization'!W$2)</f>
        <v>1.5540626879553048</v>
      </c>
      <c r="X8" s="2">
        <f>'[1]Pc, Summer, S1'!X8*Main!$B$3+(_xlfn.IFNA((VLOOKUP($A8,'EV Distribution'!$A$2:$B$1048576,2,FALSE)),0)*'EV Characterization'!X$2)</f>
        <v>1.5001295379878412</v>
      </c>
      <c r="Y8" s="2">
        <f>'[1]Pc, Summer, S1'!Y8*Main!$B$3+(_xlfn.IFNA((VLOOKUP($A8,'EV Distribution'!$A$2:$B$1048576,2,FALSE)),0)*'EV Characterization'!Y$2)</f>
        <v>1.3830418672873881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1.6158391444912357</v>
      </c>
      <c r="C9" s="2">
        <f>'[1]Pc, Summer, S1'!C9*Main!$B$3+(_xlfn.IFNA((VLOOKUP($A9,'EV Distribution'!$A$2:$B$1048576,2,FALSE)),0)*'EV Characterization'!C$2)</f>
        <v>1.4837981470601818</v>
      </c>
      <c r="D9" s="2">
        <f>'[1]Pc, Summer, S1'!D9*Main!$B$3+(_xlfn.IFNA((VLOOKUP($A9,'EV Distribution'!$A$2:$B$1048576,2,FALSE)),0)*'EV Characterization'!D$2)</f>
        <v>1.3783506357911937</v>
      </c>
      <c r="E9" s="2">
        <f>'[1]Pc, Summer, S1'!E9*Main!$B$3+(_xlfn.IFNA((VLOOKUP($A9,'EV Distribution'!$A$2:$B$1048576,2,FALSE)),0)*'EV Characterization'!E$2)</f>
        <v>1.3612080260136823</v>
      </c>
      <c r="F9" s="2">
        <f>'[1]Pc, Summer, S1'!F9*Main!$B$3+(_xlfn.IFNA((VLOOKUP($A9,'EV Distribution'!$A$2:$B$1048576,2,FALSE)),0)*'EV Characterization'!F$2)</f>
        <v>1.3263018012738224</v>
      </c>
      <c r="G9" s="2">
        <f>'[1]Pc, Summer, S1'!G9*Main!$B$3+(_xlfn.IFNA((VLOOKUP($A9,'EV Distribution'!$A$2:$B$1048576,2,FALSE)),0)*'EV Characterization'!G$2)</f>
        <v>1.3469903743820948</v>
      </c>
      <c r="H9" s="2">
        <f>'[1]Pc, Summer, S1'!H9*Main!$B$3+(_xlfn.IFNA((VLOOKUP($A9,'EV Distribution'!$A$2:$B$1048576,2,FALSE)),0)*'EV Characterization'!H$2)</f>
        <v>1.4075622047324736</v>
      </c>
      <c r="I9" s="2">
        <f>'[1]Pc, Summer, S1'!I9*Main!$B$3+(_xlfn.IFNA((VLOOKUP($A9,'EV Distribution'!$A$2:$B$1048576,2,FALSE)),0)*'EV Characterization'!I$2)</f>
        <v>1.1949387561601055</v>
      </c>
      <c r="J9" s="2">
        <f>'[1]Pc, Summer, S1'!J9*Main!$B$3+(_xlfn.IFNA((VLOOKUP($A9,'EV Distribution'!$A$2:$B$1048576,2,FALSE)),0)*'EV Characterization'!J$2)</f>
        <v>1.3427184985095739</v>
      </c>
      <c r="K9" s="2">
        <f>'[1]Pc, Summer, S1'!K9*Main!$B$3+(_xlfn.IFNA((VLOOKUP($A9,'EV Distribution'!$A$2:$B$1048576,2,FALSE)),0)*'EV Characterization'!K$2)</f>
        <v>1.508155583178185</v>
      </c>
      <c r="L9" s="2">
        <f>'[1]Pc, Summer, S1'!L9*Main!$B$3+(_xlfn.IFNA((VLOOKUP($A9,'EV Distribution'!$A$2:$B$1048576,2,FALSE)),0)*'EV Characterization'!L$2)</f>
        <v>1.6063166836477787</v>
      </c>
      <c r="M9" s="2">
        <f>'[1]Pc, Summer, S1'!M9*Main!$B$3+(_xlfn.IFNA((VLOOKUP($A9,'EV Distribution'!$A$2:$B$1048576,2,FALSE)),0)*'EV Characterization'!M$2)</f>
        <v>1.5672457923819796</v>
      </c>
      <c r="N9" s="2">
        <f>'[1]Pc, Summer, S1'!N9*Main!$B$3+(_xlfn.IFNA((VLOOKUP($A9,'EV Distribution'!$A$2:$B$1048576,2,FALSE)),0)*'EV Characterization'!N$2)</f>
        <v>1.6067985458968372</v>
      </c>
      <c r="O9" s="2">
        <f>'[1]Pc, Summer, S1'!O9*Main!$B$3+(_xlfn.IFNA((VLOOKUP($A9,'EV Distribution'!$A$2:$B$1048576,2,FALSE)),0)*'EV Characterization'!O$2)</f>
        <v>1.5006625619350196</v>
      </c>
      <c r="P9" s="2">
        <f>'[1]Pc, Summer, S1'!P9*Main!$B$3+(_xlfn.IFNA((VLOOKUP($A9,'EV Distribution'!$A$2:$B$1048576,2,FALSE)),0)*'EV Characterization'!P$2)</f>
        <v>1.3953120900858982</v>
      </c>
      <c r="Q9" s="2">
        <f>'[1]Pc, Summer, S1'!Q9*Main!$B$3+(_xlfn.IFNA((VLOOKUP($A9,'EV Distribution'!$A$2:$B$1048576,2,FALSE)),0)*'EV Characterization'!Q$2)</f>
        <v>1.3684401451732195</v>
      </c>
      <c r="R9" s="2">
        <f>'[1]Pc, Summer, S1'!R9*Main!$B$3+(_xlfn.IFNA((VLOOKUP($A9,'EV Distribution'!$A$2:$B$1048576,2,FALSE)),0)*'EV Characterization'!R$2)</f>
        <v>1.3404925179437721</v>
      </c>
      <c r="S9" s="2">
        <f>'[1]Pc, Summer, S1'!S9*Main!$B$3+(_xlfn.IFNA((VLOOKUP($A9,'EV Distribution'!$A$2:$B$1048576,2,FALSE)),0)*'EV Characterization'!S$2)</f>
        <v>1.3316404214110731</v>
      </c>
      <c r="T9" s="2">
        <f>'[1]Pc, Summer, S1'!T9*Main!$B$3+(_xlfn.IFNA((VLOOKUP($A9,'EV Distribution'!$A$2:$B$1048576,2,FALSE)),0)*'EV Characterization'!T$2)</f>
        <v>1.328159999044449</v>
      </c>
      <c r="U9" s="2">
        <f>'[1]Pc, Summer, S1'!U9*Main!$B$3+(_xlfn.IFNA((VLOOKUP($A9,'EV Distribution'!$A$2:$B$1048576,2,FALSE)),0)*'EV Characterization'!U$2)</f>
        <v>1.3825712113696598</v>
      </c>
      <c r="V9" s="2">
        <f>'[1]Pc, Summer, S1'!V9*Main!$B$3+(_xlfn.IFNA((VLOOKUP($A9,'EV Distribution'!$A$2:$B$1048576,2,FALSE)),0)*'EV Characterization'!V$2)</f>
        <v>1.5806937100936225</v>
      </c>
      <c r="W9" s="2">
        <f>'[1]Pc, Summer, S1'!W9*Main!$B$3+(_xlfn.IFNA((VLOOKUP($A9,'EV Distribution'!$A$2:$B$1048576,2,FALSE)),0)*'EV Characterization'!W$2)</f>
        <v>1.6257977266686543</v>
      </c>
      <c r="X9" s="2">
        <f>'[1]Pc, Summer, S1'!X9*Main!$B$3+(_xlfn.IFNA((VLOOKUP($A9,'EV Distribution'!$A$2:$B$1048576,2,FALSE)),0)*'EV Characterization'!X$2)</f>
        <v>1.8175094179549596</v>
      </c>
      <c r="Y9" s="2">
        <f>'[1]Pc, Summer, S1'!Y9*Main!$B$3+(_xlfn.IFNA((VLOOKUP($A9,'EV Distribution'!$A$2:$B$1048576,2,FALSE)),0)*'EV Characterization'!Y$2)</f>
        <v>1.6035312697509647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1.2926713407606498</v>
      </c>
      <c r="C10" s="2">
        <f>'[1]Pc, Summer, S1'!C10*Main!$B$3+(_xlfn.IFNA((VLOOKUP($A10,'EV Distribution'!$A$2:$B$1048576,2,FALSE)),0)*'EV Characterization'!C$2)</f>
        <v>1.1870385175676308</v>
      </c>
      <c r="D10" s="2">
        <f>'[1]Pc, Summer, S1'!D10*Main!$B$3+(_xlfn.IFNA((VLOOKUP($A10,'EV Distribution'!$A$2:$B$1048576,2,FALSE)),0)*'EV Characterization'!D$2)</f>
        <v>1.1026805085641345</v>
      </c>
      <c r="E10" s="2">
        <f>'[1]Pc, Summer, S1'!E10*Main!$B$3+(_xlfn.IFNA((VLOOKUP($A10,'EV Distribution'!$A$2:$B$1048576,2,FALSE)),0)*'EV Characterization'!E$2)</f>
        <v>1.0889663786617803</v>
      </c>
      <c r="F10" s="2">
        <f>'[1]Pc, Summer, S1'!F10*Main!$B$3+(_xlfn.IFNA((VLOOKUP($A10,'EV Distribution'!$A$2:$B$1048576,2,FALSE)),0)*'EV Characterization'!F$2)</f>
        <v>1.0610413399555445</v>
      </c>
      <c r="G10" s="2">
        <f>'[1]Pc, Summer, S1'!G10*Main!$B$3+(_xlfn.IFNA((VLOOKUP($A10,'EV Distribution'!$A$2:$B$1048576,2,FALSE)),0)*'EV Characterization'!G$2)</f>
        <v>1.077592282611944</v>
      </c>
      <c r="H10" s="2">
        <f>'[1]Pc, Summer, S1'!H10*Main!$B$3+(_xlfn.IFNA((VLOOKUP($A10,'EV Distribution'!$A$2:$B$1048576,2,FALSE)),0)*'EV Characterization'!H$2)</f>
        <v>1.1260497973898071</v>
      </c>
      <c r="I10" s="2">
        <f>'[1]Pc, Summer, S1'!I10*Main!$B$3+(_xlfn.IFNA((VLOOKUP($A10,'EV Distribution'!$A$2:$B$1048576,2,FALSE)),0)*'EV Characterization'!I$2)</f>
        <v>0.9559510301651919</v>
      </c>
      <c r="J10" s="2">
        <f>'[1]Pc, Summer, S1'!J10*Main!$B$3+(_xlfn.IFNA((VLOOKUP($A10,'EV Distribution'!$A$2:$B$1048576,2,FALSE)),0)*'EV Characterization'!J$2)</f>
        <v>1.0741747482923676</v>
      </c>
      <c r="K10" s="2">
        <f>'[1]Pc, Summer, S1'!K10*Main!$B$3+(_xlfn.IFNA((VLOOKUP($A10,'EV Distribution'!$A$2:$B$1048576,2,FALSE)),0)*'EV Characterization'!K$2)</f>
        <v>1.2065244160231394</v>
      </c>
      <c r="L10" s="2">
        <f>'[1]Pc, Summer, S1'!L10*Main!$B$3+(_xlfn.IFNA((VLOOKUP($A10,'EV Distribution'!$A$2:$B$1048576,2,FALSE)),0)*'EV Characterization'!L$2)</f>
        <v>1.2850533300705329</v>
      </c>
      <c r="M10" s="2">
        <f>'[1]Pc, Summer, S1'!M10*Main!$B$3+(_xlfn.IFNA((VLOOKUP($A10,'EV Distribution'!$A$2:$B$1048576,2,FALSE)),0)*'EV Characterization'!M$2)</f>
        <v>1.2537966002250887</v>
      </c>
      <c r="N10" s="2">
        <f>'[1]Pc, Summer, S1'!N10*Main!$B$3+(_xlfn.IFNA((VLOOKUP($A10,'EV Distribution'!$A$2:$B$1048576,2,FALSE)),0)*'EV Characterization'!N$2)</f>
        <v>1.2854388619543382</v>
      </c>
      <c r="O10" s="2">
        <f>'[1]Pc, Summer, S1'!O10*Main!$B$3+(_xlfn.IFNA((VLOOKUP($A10,'EV Distribution'!$A$2:$B$1048576,2,FALSE)),0)*'EV Characterization'!O$2)</f>
        <v>1.2005300579496621</v>
      </c>
      <c r="P10" s="2">
        <f>'[1]Pc, Summer, S1'!P10*Main!$B$3+(_xlfn.IFNA((VLOOKUP($A10,'EV Distribution'!$A$2:$B$1048576,2,FALSE)),0)*'EV Characterization'!P$2)</f>
        <v>1.1162496888877884</v>
      </c>
      <c r="Q10" s="2">
        <f>'[1]Pc, Summer, S1'!Q10*Main!$B$3+(_xlfn.IFNA((VLOOKUP($A10,'EV Distribution'!$A$2:$B$1048576,2,FALSE)),0)*'EV Characterization'!Q$2)</f>
        <v>1.0947520908718824</v>
      </c>
      <c r="R10" s="2">
        <f>'[1]Pc, Summer, S1'!R10*Main!$B$3+(_xlfn.IFNA((VLOOKUP($A10,'EV Distribution'!$A$2:$B$1048576,2,FALSE)),0)*'EV Characterization'!R$2)</f>
        <v>1.0723940311707172</v>
      </c>
      <c r="S10" s="2">
        <f>'[1]Pc, Summer, S1'!S10*Main!$B$3+(_xlfn.IFNA((VLOOKUP($A10,'EV Distribution'!$A$2:$B$1048576,2,FALSE)),0)*'EV Characterization'!S$2)</f>
        <v>1.0653123286930704</v>
      </c>
      <c r="T10" s="2">
        <f>'[1]Pc, Summer, S1'!T10*Main!$B$3+(_xlfn.IFNA((VLOOKUP($A10,'EV Distribution'!$A$2:$B$1048576,2,FALSE)),0)*'EV Characterization'!T$2)</f>
        <v>1.062527965552015</v>
      </c>
      <c r="U10" s="2">
        <f>'[1]Pc, Summer, S1'!U10*Main!$B$3+(_xlfn.IFNA((VLOOKUP($A10,'EV Distribution'!$A$2:$B$1048576,2,FALSE)),0)*'EV Characterization'!U$2)</f>
        <v>1.1060569859118046</v>
      </c>
      <c r="V10" s="2">
        <f>'[1]Pc, Summer, S1'!V10*Main!$B$3+(_xlfn.IFNA((VLOOKUP($A10,'EV Distribution'!$A$2:$B$1048576,2,FALSE)),0)*'EV Characterization'!V$2)</f>
        <v>1.2645550185577625</v>
      </c>
      <c r="W10" s="2">
        <f>'[1]Pc, Summer, S1'!W10*Main!$B$3+(_xlfn.IFNA((VLOOKUP($A10,'EV Distribution'!$A$2:$B$1048576,2,FALSE)),0)*'EV Characterization'!W$2)</f>
        <v>1.300638139231109</v>
      </c>
      <c r="X10" s="2">
        <f>'[1]Pc, Summer, S1'!X10*Main!$B$3+(_xlfn.IFNA((VLOOKUP($A10,'EV Distribution'!$A$2:$B$1048576,2,FALSE)),0)*'EV Characterization'!X$2)</f>
        <v>1.4540075427060841</v>
      </c>
      <c r="Y10" s="2">
        <f>'[1]Pc, Summer, S1'!Y10*Main!$B$3+(_xlfn.IFNA((VLOOKUP($A10,'EV Distribution'!$A$2:$B$1048576,2,FALSE)),0)*'EV Characterization'!Y$2)</f>
        <v>1.2828249988863936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1.2926713407606498</v>
      </c>
      <c r="C11" s="2">
        <f>'[1]Pc, Summer, S1'!C11*Main!$B$3+(_xlfn.IFNA((VLOOKUP($A11,'EV Distribution'!$A$2:$B$1048576,2,FALSE)),0)*'EV Characterization'!C$2)</f>
        <v>1.1870385175676308</v>
      </c>
      <c r="D11" s="2">
        <f>'[1]Pc, Summer, S1'!D11*Main!$B$3+(_xlfn.IFNA((VLOOKUP($A11,'EV Distribution'!$A$2:$B$1048576,2,FALSE)),0)*'EV Characterization'!D$2)</f>
        <v>1.1026805085641345</v>
      </c>
      <c r="E11" s="2">
        <f>'[1]Pc, Summer, S1'!E11*Main!$B$3+(_xlfn.IFNA((VLOOKUP($A11,'EV Distribution'!$A$2:$B$1048576,2,FALSE)),0)*'EV Characterization'!E$2)</f>
        <v>1.0889663786617803</v>
      </c>
      <c r="F11" s="2">
        <f>'[1]Pc, Summer, S1'!F11*Main!$B$3+(_xlfn.IFNA((VLOOKUP($A11,'EV Distribution'!$A$2:$B$1048576,2,FALSE)),0)*'EV Characterization'!F$2)</f>
        <v>1.0610413399555445</v>
      </c>
      <c r="G11" s="2">
        <f>'[1]Pc, Summer, S1'!G11*Main!$B$3+(_xlfn.IFNA((VLOOKUP($A11,'EV Distribution'!$A$2:$B$1048576,2,FALSE)),0)*'EV Characterization'!G$2)</f>
        <v>1.077592282611944</v>
      </c>
      <c r="H11" s="2">
        <f>'[1]Pc, Summer, S1'!H11*Main!$B$3+(_xlfn.IFNA((VLOOKUP($A11,'EV Distribution'!$A$2:$B$1048576,2,FALSE)),0)*'EV Characterization'!H$2)</f>
        <v>1.1260497973898071</v>
      </c>
      <c r="I11" s="2">
        <f>'[1]Pc, Summer, S1'!I11*Main!$B$3+(_xlfn.IFNA((VLOOKUP($A11,'EV Distribution'!$A$2:$B$1048576,2,FALSE)),0)*'EV Characterization'!I$2)</f>
        <v>0.9559510301651919</v>
      </c>
      <c r="J11" s="2">
        <f>'[1]Pc, Summer, S1'!J11*Main!$B$3+(_xlfn.IFNA((VLOOKUP($A11,'EV Distribution'!$A$2:$B$1048576,2,FALSE)),0)*'EV Characterization'!J$2)</f>
        <v>1.0741747482923676</v>
      </c>
      <c r="K11" s="2">
        <f>'[1]Pc, Summer, S1'!K11*Main!$B$3+(_xlfn.IFNA((VLOOKUP($A11,'EV Distribution'!$A$2:$B$1048576,2,FALSE)),0)*'EV Characterization'!K$2)</f>
        <v>1.2065244160231394</v>
      </c>
      <c r="L11" s="2">
        <f>'[1]Pc, Summer, S1'!L11*Main!$B$3+(_xlfn.IFNA((VLOOKUP($A11,'EV Distribution'!$A$2:$B$1048576,2,FALSE)),0)*'EV Characterization'!L$2)</f>
        <v>1.2850533300705329</v>
      </c>
      <c r="M11" s="2">
        <f>'[1]Pc, Summer, S1'!M11*Main!$B$3+(_xlfn.IFNA((VLOOKUP($A11,'EV Distribution'!$A$2:$B$1048576,2,FALSE)),0)*'EV Characterization'!M$2)</f>
        <v>1.2537966002250887</v>
      </c>
      <c r="N11" s="2">
        <f>'[1]Pc, Summer, S1'!N11*Main!$B$3+(_xlfn.IFNA((VLOOKUP($A11,'EV Distribution'!$A$2:$B$1048576,2,FALSE)),0)*'EV Characterization'!N$2)</f>
        <v>1.2854388619543382</v>
      </c>
      <c r="O11" s="2">
        <f>'[1]Pc, Summer, S1'!O11*Main!$B$3+(_xlfn.IFNA((VLOOKUP($A11,'EV Distribution'!$A$2:$B$1048576,2,FALSE)),0)*'EV Characterization'!O$2)</f>
        <v>1.2005300579496621</v>
      </c>
      <c r="P11" s="2">
        <f>'[1]Pc, Summer, S1'!P11*Main!$B$3+(_xlfn.IFNA((VLOOKUP($A11,'EV Distribution'!$A$2:$B$1048576,2,FALSE)),0)*'EV Characterization'!P$2)</f>
        <v>1.1162496888877884</v>
      </c>
      <c r="Q11" s="2">
        <f>'[1]Pc, Summer, S1'!Q11*Main!$B$3+(_xlfn.IFNA((VLOOKUP($A11,'EV Distribution'!$A$2:$B$1048576,2,FALSE)),0)*'EV Characterization'!Q$2)</f>
        <v>1.0947520908718824</v>
      </c>
      <c r="R11" s="2">
        <f>'[1]Pc, Summer, S1'!R11*Main!$B$3+(_xlfn.IFNA((VLOOKUP($A11,'EV Distribution'!$A$2:$B$1048576,2,FALSE)),0)*'EV Characterization'!R$2)</f>
        <v>1.0723940311707172</v>
      </c>
      <c r="S11" s="2">
        <f>'[1]Pc, Summer, S1'!S11*Main!$B$3+(_xlfn.IFNA((VLOOKUP($A11,'EV Distribution'!$A$2:$B$1048576,2,FALSE)),0)*'EV Characterization'!S$2)</f>
        <v>1.0653123286930704</v>
      </c>
      <c r="T11" s="2">
        <f>'[1]Pc, Summer, S1'!T11*Main!$B$3+(_xlfn.IFNA((VLOOKUP($A11,'EV Distribution'!$A$2:$B$1048576,2,FALSE)),0)*'EV Characterization'!T$2)</f>
        <v>1.062527965552015</v>
      </c>
      <c r="U11" s="2">
        <f>'[1]Pc, Summer, S1'!U11*Main!$B$3+(_xlfn.IFNA((VLOOKUP($A11,'EV Distribution'!$A$2:$B$1048576,2,FALSE)),0)*'EV Characterization'!U$2)</f>
        <v>1.1060569859118046</v>
      </c>
      <c r="V11" s="2">
        <f>'[1]Pc, Summer, S1'!V11*Main!$B$3+(_xlfn.IFNA((VLOOKUP($A11,'EV Distribution'!$A$2:$B$1048576,2,FALSE)),0)*'EV Characterization'!V$2)</f>
        <v>1.2645550185577625</v>
      </c>
      <c r="W11" s="2">
        <f>'[1]Pc, Summer, S1'!W11*Main!$B$3+(_xlfn.IFNA((VLOOKUP($A11,'EV Distribution'!$A$2:$B$1048576,2,FALSE)),0)*'EV Characterization'!W$2)</f>
        <v>1.300638139231109</v>
      </c>
      <c r="X11" s="2">
        <f>'[1]Pc, Summer, S1'!X11*Main!$B$3+(_xlfn.IFNA((VLOOKUP($A11,'EV Distribution'!$A$2:$B$1048576,2,FALSE)),0)*'EV Characterization'!X$2)</f>
        <v>1.4540075427060841</v>
      </c>
      <c r="Y11" s="2">
        <f>'[1]Pc, Summer, S1'!Y11*Main!$B$3+(_xlfn.IFNA((VLOOKUP($A11,'EV Distribution'!$A$2:$B$1048576,2,FALSE)),0)*'EV Characterization'!Y$2)</f>
        <v>1.2828249988863936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8.0520786291407127</v>
      </c>
      <c r="C12" s="2">
        <f>'[1]Pc, Summer, S1'!C12*Main!$B$3+(_xlfn.IFNA((VLOOKUP($A12,'EV Distribution'!$A$2:$B$1048576,2,FALSE)),0)*'EV Characterization'!C$2)</f>
        <v>7.2672214025349895</v>
      </c>
      <c r="D12" s="2">
        <f>'[1]Pc, Summer, S1'!D12*Main!$B$3+(_xlfn.IFNA((VLOOKUP($A12,'EV Distribution'!$A$2:$B$1048576,2,FALSE)),0)*'EV Characterization'!D$2)</f>
        <v>6.7041976763538411</v>
      </c>
      <c r="E12" s="2">
        <f>'[1]Pc, Summer, S1'!E12*Main!$B$3+(_xlfn.IFNA((VLOOKUP($A12,'EV Distribution'!$A$2:$B$1048576,2,FALSE)),0)*'EV Characterization'!E$2)</f>
        <v>6.2053867425253912</v>
      </c>
      <c r="F12" s="2">
        <f>'[1]Pc, Summer, S1'!F12*Main!$B$3+(_xlfn.IFNA((VLOOKUP($A12,'EV Distribution'!$A$2:$B$1048576,2,FALSE)),0)*'EV Characterization'!F$2)</f>
        <v>6.1052486845071776</v>
      </c>
      <c r="G12" s="2">
        <f>'[1]Pc, Summer, S1'!G12*Main!$B$3+(_xlfn.IFNA((VLOOKUP($A12,'EV Distribution'!$A$2:$B$1048576,2,FALSE)),0)*'EV Characterization'!G$2)</f>
        <v>6.2115574780380669</v>
      </c>
      <c r="H12" s="2">
        <f>'[1]Pc, Summer, S1'!H12*Main!$B$3+(_xlfn.IFNA((VLOOKUP($A12,'EV Distribution'!$A$2:$B$1048576,2,FALSE)),0)*'EV Characterization'!H$2)</f>
        <v>7.3907009295340904</v>
      </c>
      <c r="I12" s="2">
        <f>'[1]Pc, Summer, S1'!I12*Main!$B$3+(_xlfn.IFNA((VLOOKUP($A12,'EV Distribution'!$A$2:$B$1048576,2,FALSE)),0)*'EV Characterization'!I$2)</f>
        <v>7.4107088521404254</v>
      </c>
      <c r="J12" s="2">
        <f>'[1]Pc, Summer, S1'!J12*Main!$B$3+(_xlfn.IFNA((VLOOKUP($A12,'EV Distribution'!$A$2:$B$1048576,2,FALSE)),0)*'EV Characterization'!J$2)</f>
        <v>8.3590562784649585</v>
      </c>
      <c r="K12" s="2">
        <f>'[1]Pc, Summer, S1'!K12*Main!$B$3+(_xlfn.IFNA((VLOOKUP($A12,'EV Distribution'!$A$2:$B$1048576,2,FALSE)),0)*'EV Characterization'!K$2)</f>
        <v>8.6287986824541196</v>
      </c>
      <c r="L12" s="2">
        <f>'[1]Pc, Summer, S1'!L12*Main!$B$3+(_xlfn.IFNA((VLOOKUP($A12,'EV Distribution'!$A$2:$B$1048576,2,FALSE)),0)*'EV Characterization'!L$2)</f>
        <v>8.5357699444475887</v>
      </c>
      <c r="M12" s="2">
        <f>'[1]Pc, Summer, S1'!M12*Main!$B$3+(_xlfn.IFNA((VLOOKUP($A12,'EV Distribution'!$A$2:$B$1048576,2,FALSE)),0)*'EV Characterization'!M$2)</f>
        <v>9.1328862476241071</v>
      </c>
      <c r="N12" s="2">
        <f>'[1]Pc, Summer, S1'!N12*Main!$B$3+(_xlfn.IFNA((VLOOKUP($A12,'EV Distribution'!$A$2:$B$1048576,2,FALSE)),0)*'EV Characterization'!N$2)</f>
        <v>9.2441533489888599</v>
      </c>
      <c r="O12" s="2">
        <f>'[1]Pc, Summer, S1'!O12*Main!$B$3+(_xlfn.IFNA((VLOOKUP($A12,'EV Distribution'!$A$2:$B$1048576,2,FALSE)),0)*'EV Characterization'!O$2)</f>
        <v>9.3097326719210098</v>
      </c>
      <c r="P12" s="2">
        <f>'[1]Pc, Summer, S1'!P12*Main!$B$3+(_xlfn.IFNA((VLOOKUP($A12,'EV Distribution'!$A$2:$B$1048576,2,FALSE)),0)*'EV Characterization'!P$2)</f>
        <v>8.7745612848413206</v>
      </c>
      <c r="Q12" s="2">
        <f>'[1]Pc, Summer, S1'!Q12*Main!$B$3+(_xlfn.IFNA((VLOOKUP($A12,'EV Distribution'!$A$2:$B$1048576,2,FALSE)),0)*'EV Characterization'!Q$2)</f>
        <v>8.4117913858339968</v>
      </c>
      <c r="R12" s="2">
        <f>'[1]Pc, Summer, S1'!R12*Main!$B$3+(_xlfn.IFNA((VLOOKUP($A12,'EV Distribution'!$A$2:$B$1048576,2,FALSE)),0)*'EV Characterization'!R$2)</f>
        <v>8.4396844703725016</v>
      </c>
      <c r="S12" s="2">
        <f>'[1]Pc, Summer, S1'!S12*Main!$B$3+(_xlfn.IFNA((VLOOKUP($A12,'EV Distribution'!$A$2:$B$1048576,2,FALSE)),0)*'EV Characterization'!S$2)</f>
        <v>8.5351891630309016</v>
      </c>
      <c r="T12" s="2">
        <f>'[1]Pc, Summer, S1'!T12*Main!$B$3+(_xlfn.IFNA((VLOOKUP($A12,'EV Distribution'!$A$2:$B$1048576,2,FALSE)),0)*'EV Characterization'!T$2)</f>
        <v>8.6583356540802061</v>
      </c>
      <c r="U12" s="2">
        <f>'[1]Pc, Summer, S1'!U12*Main!$B$3+(_xlfn.IFNA((VLOOKUP($A12,'EV Distribution'!$A$2:$B$1048576,2,FALSE)),0)*'EV Characterization'!U$2)</f>
        <v>9.1078476823563221</v>
      </c>
      <c r="V12" s="2">
        <f>'[1]Pc, Summer, S1'!V12*Main!$B$3+(_xlfn.IFNA((VLOOKUP($A12,'EV Distribution'!$A$2:$B$1048576,2,FALSE)),0)*'EV Characterization'!V$2)</f>
        <v>9.3663496578665324</v>
      </c>
      <c r="W12" s="2">
        <f>'[1]Pc, Summer, S1'!W12*Main!$B$3+(_xlfn.IFNA((VLOOKUP($A12,'EV Distribution'!$A$2:$B$1048576,2,FALSE)),0)*'EV Characterization'!W$2)</f>
        <v>9.4717482121561076</v>
      </c>
      <c r="X12" s="2">
        <f>'[1]Pc, Summer, S1'!X12*Main!$B$3+(_xlfn.IFNA((VLOOKUP($A12,'EV Distribution'!$A$2:$B$1048576,2,FALSE)),0)*'EV Characterization'!X$2)</f>
        <v>10.245311339171781</v>
      </c>
      <c r="Y12" s="2">
        <f>'[1]Pc, Summer, S1'!Y12*Main!$B$3+(_xlfn.IFNA((VLOOKUP($A12,'EV Distribution'!$A$2:$B$1048576,2,FALSE)),0)*'EV Characterization'!Y$2)</f>
        <v>9.2190192093025267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7.5104060535534591</v>
      </c>
      <c r="C13" s="2">
        <f>'[1]Pc, Summer, S1'!C13*Main!$B$3+(_xlfn.IFNA((VLOOKUP($A13,'EV Distribution'!$A$2:$B$1048576,2,FALSE)),0)*'EV Characterization'!C$2)</f>
        <v>6.8665000479846121</v>
      </c>
      <c r="D13" s="2">
        <f>'[1]Pc, Summer, S1'!D13*Main!$B$3+(_xlfn.IFNA((VLOOKUP($A13,'EV Distribution'!$A$2:$B$1048576,2,FALSE)),0)*'EV Characterization'!D$2)</f>
        <v>6.2713982253446963</v>
      </c>
      <c r="E13" s="2">
        <f>'[1]Pc, Summer, S1'!E13*Main!$B$3+(_xlfn.IFNA((VLOOKUP($A13,'EV Distribution'!$A$2:$B$1048576,2,FALSE)),0)*'EV Characterization'!E$2)</f>
        <v>6.1474280333288442</v>
      </c>
      <c r="F13" s="2">
        <f>'[1]Pc, Summer, S1'!F13*Main!$B$3+(_xlfn.IFNA((VLOOKUP($A13,'EV Distribution'!$A$2:$B$1048576,2,FALSE)),0)*'EV Characterization'!F$2)</f>
        <v>6.1289085954976734</v>
      </c>
      <c r="G13" s="2">
        <f>'[1]Pc, Summer, S1'!G13*Main!$B$3+(_xlfn.IFNA((VLOOKUP($A13,'EV Distribution'!$A$2:$B$1048576,2,FALSE)),0)*'EV Characterization'!G$2)</f>
        <v>6.2245261624411148</v>
      </c>
      <c r="H13" s="2">
        <f>'[1]Pc, Summer, S1'!H13*Main!$B$3+(_xlfn.IFNA((VLOOKUP($A13,'EV Distribution'!$A$2:$B$1048576,2,FALSE)),0)*'EV Characterization'!H$2)</f>
        <v>7.2794500734090395</v>
      </c>
      <c r="I13" s="2">
        <f>'[1]Pc, Summer, S1'!I13*Main!$B$3+(_xlfn.IFNA((VLOOKUP($A13,'EV Distribution'!$A$2:$B$1048576,2,FALSE)),0)*'EV Characterization'!I$2)</f>
        <v>7.4386519036582701</v>
      </c>
      <c r="J13" s="2">
        <f>'[1]Pc, Summer, S1'!J13*Main!$B$3+(_xlfn.IFNA((VLOOKUP($A13,'EV Distribution'!$A$2:$B$1048576,2,FALSE)),0)*'EV Characterization'!J$2)</f>
        <v>8.2827000533235253</v>
      </c>
      <c r="K13" s="2">
        <f>'[1]Pc, Summer, S1'!K13*Main!$B$3+(_xlfn.IFNA((VLOOKUP($A13,'EV Distribution'!$A$2:$B$1048576,2,FALSE)),0)*'EV Characterization'!K$2)</f>
        <v>8.8099934679360636</v>
      </c>
      <c r="L13" s="2">
        <f>'[1]Pc, Summer, S1'!L13*Main!$B$3+(_xlfn.IFNA((VLOOKUP($A13,'EV Distribution'!$A$2:$B$1048576,2,FALSE)),0)*'EV Characterization'!L$2)</f>
        <v>8.9282891913172389</v>
      </c>
      <c r="M13" s="2">
        <f>'[1]Pc, Summer, S1'!M13*Main!$B$3+(_xlfn.IFNA((VLOOKUP($A13,'EV Distribution'!$A$2:$B$1048576,2,FALSE)),0)*'EV Characterization'!M$2)</f>
        <v>9.6506678756950226</v>
      </c>
      <c r="N13" s="2">
        <f>'[1]Pc, Summer, S1'!N13*Main!$B$3+(_xlfn.IFNA((VLOOKUP($A13,'EV Distribution'!$A$2:$B$1048576,2,FALSE)),0)*'EV Characterization'!N$2)</f>
        <v>9.8016091780678352</v>
      </c>
      <c r="O13" s="2">
        <f>'[1]Pc, Summer, S1'!O13*Main!$B$3+(_xlfn.IFNA((VLOOKUP($A13,'EV Distribution'!$A$2:$B$1048576,2,FALSE)),0)*'EV Characterization'!O$2)</f>
        <v>10.023478338213042</v>
      </c>
      <c r="P13" s="2">
        <f>'[1]Pc, Summer, S1'!P13*Main!$B$3+(_xlfn.IFNA((VLOOKUP($A13,'EV Distribution'!$A$2:$B$1048576,2,FALSE)),0)*'EV Characterization'!P$2)</f>
        <v>9.5265982055600915</v>
      </c>
      <c r="Q13" s="2">
        <f>'[1]Pc, Summer, S1'!Q13*Main!$B$3+(_xlfn.IFNA((VLOOKUP($A13,'EV Distribution'!$A$2:$B$1048576,2,FALSE)),0)*'EV Characterization'!Q$2)</f>
        <v>9.0704464588095668</v>
      </c>
      <c r="R13" s="2">
        <f>'[1]Pc, Summer, S1'!R13*Main!$B$3+(_xlfn.IFNA((VLOOKUP($A13,'EV Distribution'!$A$2:$B$1048576,2,FALSE)),0)*'EV Characterization'!R$2)</f>
        <v>8.5394557941249296</v>
      </c>
      <c r="S13" s="2">
        <f>'[1]Pc, Summer, S1'!S13*Main!$B$3+(_xlfn.IFNA((VLOOKUP($A13,'EV Distribution'!$A$2:$B$1048576,2,FALSE)),0)*'EV Characterization'!S$2)</f>
        <v>8.3517831635238124</v>
      </c>
      <c r="T13" s="2">
        <f>'[1]Pc, Summer, S1'!T13*Main!$B$3+(_xlfn.IFNA((VLOOKUP($A13,'EV Distribution'!$A$2:$B$1048576,2,FALSE)),0)*'EV Characterization'!T$2)</f>
        <v>7.9339245212156246</v>
      </c>
      <c r="U13" s="2">
        <f>'[1]Pc, Summer, S1'!U13*Main!$B$3+(_xlfn.IFNA((VLOOKUP($A13,'EV Distribution'!$A$2:$B$1048576,2,FALSE)),0)*'EV Characterization'!U$2)</f>
        <v>7.9575363334658293</v>
      </c>
      <c r="V13" s="2">
        <f>'[1]Pc, Summer, S1'!V13*Main!$B$3+(_xlfn.IFNA((VLOOKUP($A13,'EV Distribution'!$A$2:$B$1048576,2,FALSE)),0)*'EV Characterization'!V$2)</f>
        <v>7.9327467225692985</v>
      </c>
      <c r="W13" s="2">
        <f>'[1]Pc, Summer, S1'!W13*Main!$B$3+(_xlfn.IFNA((VLOOKUP($A13,'EV Distribution'!$A$2:$B$1048576,2,FALSE)),0)*'EV Characterization'!W$2)</f>
        <v>7.9728129286211837</v>
      </c>
      <c r="X13" s="2">
        <f>'[1]Pc, Summer, S1'!X13*Main!$B$3+(_xlfn.IFNA((VLOOKUP($A13,'EV Distribution'!$A$2:$B$1048576,2,FALSE)),0)*'EV Characterization'!X$2)</f>
        <v>8.9113668855615771</v>
      </c>
      <c r="Y13" s="2">
        <f>'[1]Pc, Summer, S1'!Y13*Main!$B$3+(_xlfn.IFNA((VLOOKUP($A13,'EV Distribution'!$A$2:$B$1048576,2,FALSE)),0)*'EV Characterization'!Y$2)</f>
        <v>8.0389360559180059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6.3919802110518749</v>
      </c>
      <c r="C14" s="2">
        <f>'[1]Pc, Summer, S1'!C14*Main!$B$3+(_xlfn.IFNA((VLOOKUP($A14,'EV Distribution'!$A$2:$B$1048576,2,FALSE)),0)*'EV Characterization'!C$2)</f>
        <v>7.6145758118911546</v>
      </c>
      <c r="D14" s="2">
        <f>'[1]Pc, Summer, S1'!D14*Main!$B$3+(_xlfn.IFNA((VLOOKUP($A14,'EV Distribution'!$A$2:$B$1048576,2,FALSE)),0)*'EV Characterization'!D$2)</f>
        <v>4.4950742699303623</v>
      </c>
      <c r="E14" s="2">
        <f>'[1]Pc, Summer, S1'!E14*Main!$B$3+(_xlfn.IFNA((VLOOKUP($A14,'EV Distribution'!$A$2:$B$1048576,2,FALSE)),0)*'EV Characterization'!E$2)</f>
        <v>6.5368592616457768</v>
      </c>
      <c r="F14" s="2">
        <f>'[1]Pc, Summer, S1'!F14*Main!$B$3+(_xlfn.IFNA((VLOOKUP($A14,'EV Distribution'!$A$2:$B$1048576,2,FALSE)),0)*'EV Characterization'!F$2)</f>
        <v>5.6945306719617728</v>
      </c>
      <c r="G14" s="2">
        <f>'[1]Pc, Summer, S1'!G14*Main!$B$3+(_xlfn.IFNA((VLOOKUP($A14,'EV Distribution'!$A$2:$B$1048576,2,FALSE)),0)*'EV Characterization'!G$2)</f>
        <v>5.4763131657217174</v>
      </c>
      <c r="H14" s="2">
        <f>'[1]Pc, Summer, S1'!H14*Main!$B$3+(_xlfn.IFNA((VLOOKUP($A14,'EV Distribution'!$A$2:$B$1048576,2,FALSE)),0)*'EV Characterization'!H$2)</f>
        <v>7.087152191257962</v>
      </c>
      <c r="I14" s="2">
        <f>'[1]Pc, Summer, S1'!I14*Main!$B$3+(_xlfn.IFNA((VLOOKUP($A14,'EV Distribution'!$A$2:$B$1048576,2,FALSE)),0)*'EV Characterization'!I$2)</f>
        <v>6.1745948513967814</v>
      </c>
      <c r="J14" s="2">
        <f>'[1]Pc, Summer, S1'!J14*Main!$B$3+(_xlfn.IFNA((VLOOKUP($A14,'EV Distribution'!$A$2:$B$1048576,2,FALSE)),0)*'EV Characterization'!J$2)</f>
        <v>6.9963282277286734</v>
      </c>
      <c r="K14" s="2">
        <f>'[1]Pc, Summer, S1'!K14*Main!$B$3+(_xlfn.IFNA((VLOOKUP($A14,'EV Distribution'!$A$2:$B$1048576,2,FALSE)),0)*'EV Characterization'!K$2)</f>
        <v>7.2520583101393186</v>
      </c>
      <c r="L14" s="2">
        <f>'[1]Pc, Summer, S1'!L14*Main!$B$3+(_xlfn.IFNA((VLOOKUP($A14,'EV Distribution'!$A$2:$B$1048576,2,FALSE)),0)*'EV Characterization'!L$2)</f>
        <v>6.2082315369137691</v>
      </c>
      <c r="M14" s="2">
        <f>'[1]Pc, Summer, S1'!M14*Main!$B$3+(_xlfn.IFNA((VLOOKUP($A14,'EV Distribution'!$A$2:$B$1048576,2,FALSE)),0)*'EV Characterization'!M$2)</f>
        <v>6.4720517761045162</v>
      </c>
      <c r="N14" s="2">
        <f>'[1]Pc, Summer, S1'!N14*Main!$B$3+(_xlfn.IFNA((VLOOKUP($A14,'EV Distribution'!$A$2:$B$1048576,2,FALSE)),0)*'EV Characterization'!N$2)</f>
        <v>6.7996272737314447</v>
      </c>
      <c r="O14" s="2">
        <f>'[1]Pc, Summer, S1'!O14*Main!$B$3+(_xlfn.IFNA((VLOOKUP($A14,'EV Distribution'!$A$2:$B$1048576,2,FALSE)),0)*'EV Characterization'!O$2)</f>
        <v>6.6756390784878281</v>
      </c>
      <c r="P14" s="2">
        <f>'[1]Pc, Summer, S1'!P14*Main!$B$3+(_xlfn.IFNA((VLOOKUP($A14,'EV Distribution'!$A$2:$B$1048576,2,FALSE)),0)*'EV Characterization'!P$2)</f>
        <v>6.9471118846195292</v>
      </c>
      <c r="Q14" s="2">
        <f>'[1]Pc, Summer, S1'!Q14*Main!$B$3+(_xlfn.IFNA((VLOOKUP($A14,'EV Distribution'!$A$2:$B$1048576,2,FALSE)),0)*'EV Characterization'!Q$2)</f>
        <v>7.5277648361716709</v>
      </c>
      <c r="R14" s="2">
        <f>'[1]Pc, Summer, S1'!R14*Main!$B$3+(_xlfn.IFNA((VLOOKUP($A14,'EV Distribution'!$A$2:$B$1048576,2,FALSE)),0)*'EV Characterization'!R$2)</f>
        <v>7.7529127518626764</v>
      </c>
      <c r="S14" s="2">
        <f>'[1]Pc, Summer, S1'!S14*Main!$B$3+(_xlfn.IFNA((VLOOKUP($A14,'EV Distribution'!$A$2:$B$1048576,2,FALSE)),0)*'EV Characterization'!S$2)</f>
        <v>7.5306680236415637</v>
      </c>
      <c r="T14" s="2">
        <f>'[1]Pc, Summer, S1'!T14*Main!$B$3+(_xlfn.IFNA((VLOOKUP($A14,'EV Distribution'!$A$2:$B$1048576,2,FALSE)),0)*'EV Characterization'!T$2)</f>
        <v>6.6447581363921522</v>
      </c>
      <c r="U14" s="2">
        <f>'[1]Pc, Summer, S1'!U14*Main!$B$3+(_xlfn.IFNA((VLOOKUP($A14,'EV Distribution'!$A$2:$B$1048576,2,FALSE)),0)*'EV Characterization'!U$2)</f>
        <v>7.4147494187094516</v>
      </c>
      <c r="V14" s="2">
        <f>'[1]Pc, Summer, S1'!V14*Main!$B$3+(_xlfn.IFNA((VLOOKUP($A14,'EV Distribution'!$A$2:$B$1048576,2,FALSE)),0)*'EV Characterization'!V$2)</f>
        <v>7.5107747605853783</v>
      </c>
      <c r="W14" s="2">
        <f>'[1]Pc, Summer, S1'!W14*Main!$B$3+(_xlfn.IFNA((VLOOKUP($A14,'EV Distribution'!$A$2:$B$1048576,2,FALSE)),0)*'EV Characterization'!W$2)</f>
        <v>7.0821373449809588</v>
      </c>
      <c r="X14" s="2">
        <f>'[1]Pc, Summer, S1'!X14*Main!$B$3+(_xlfn.IFNA((VLOOKUP($A14,'EV Distribution'!$A$2:$B$1048576,2,FALSE)),0)*'EV Characterization'!X$2)</f>
        <v>7.8283274644133725</v>
      </c>
      <c r="Y14" s="2">
        <f>'[1]Pc, Summer, S1'!Y14*Main!$B$3+(_xlfn.IFNA((VLOOKUP($A14,'EV Distribution'!$A$2:$B$1048576,2,FALSE)),0)*'EV Characterization'!Y$2)</f>
        <v>8.4977439978320479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2.0492931551596807</v>
      </c>
      <c r="C2" s="2">
        <f>'[1]Pc, Summer, S2'!C2*Main!$B$3+(_xlfn.IFNA((VLOOKUP($A2,'EV Distribution'!$A$2:$B$1048576,2,FALSE)),0)*'EV Characterization'!C$2)</f>
        <v>2.0384318190317621</v>
      </c>
      <c r="D2" s="2">
        <f>'[1]Pc, Summer, S2'!D2*Main!$B$3+(_xlfn.IFNA((VLOOKUP($A2,'EV Distribution'!$A$2:$B$1048576,2,FALSE)),0)*'EV Characterization'!D$2)</f>
        <v>1.8178791008925599</v>
      </c>
      <c r="E2" s="2">
        <f>'[1]Pc, Summer, S2'!E2*Main!$B$3+(_xlfn.IFNA((VLOOKUP($A2,'EV Distribution'!$A$2:$B$1048576,2,FALSE)),0)*'EV Characterization'!E$2)</f>
        <v>1.8681063807252694</v>
      </c>
      <c r="F2" s="2">
        <f>'[1]Pc, Summer, S2'!F2*Main!$B$3+(_xlfn.IFNA((VLOOKUP($A2,'EV Distribution'!$A$2:$B$1048576,2,FALSE)),0)*'EV Characterization'!F$2)</f>
        <v>1.6877994392834328</v>
      </c>
      <c r="G2" s="2">
        <f>'[1]Pc, Summer, S2'!G2*Main!$B$3+(_xlfn.IFNA((VLOOKUP($A2,'EV Distribution'!$A$2:$B$1048576,2,FALSE)),0)*'EV Characterization'!G$2)</f>
        <v>1.9504180834811706</v>
      </c>
      <c r="H2" s="2">
        <f>'[1]Pc, Summer, S2'!H2*Main!$B$3+(_xlfn.IFNA((VLOOKUP($A2,'EV Distribution'!$A$2:$B$1048576,2,FALSE)),0)*'EV Characterization'!H$2)</f>
        <v>1.9812092312517979</v>
      </c>
      <c r="I2" s="2">
        <f>'[1]Pc, Summer, S2'!I2*Main!$B$3+(_xlfn.IFNA((VLOOKUP($A2,'EV Distribution'!$A$2:$B$1048576,2,FALSE)),0)*'EV Characterization'!I$2)</f>
        <v>1.9215124760813811</v>
      </c>
      <c r="J2" s="2">
        <f>'[1]Pc, Summer, S2'!J2*Main!$B$3+(_xlfn.IFNA((VLOOKUP($A2,'EV Distribution'!$A$2:$B$1048576,2,FALSE)),0)*'EV Characterization'!J$2)</f>
        <v>2.0329843657876778</v>
      </c>
      <c r="K2" s="2">
        <f>'[1]Pc, Summer, S2'!K2*Main!$B$3+(_xlfn.IFNA((VLOOKUP($A2,'EV Distribution'!$A$2:$B$1048576,2,FALSE)),0)*'EV Characterization'!K$2)</f>
        <v>2.0691654220349793</v>
      </c>
      <c r="L2" s="2">
        <f>'[1]Pc, Summer, S2'!L2*Main!$B$3+(_xlfn.IFNA((VLOOKUP($A2,'EV Distribution'!$A$2:$B$1048576,2,FALSE)),0)*'EV Characterization'!L$2)</f>
        <v>1.8863453965972472</v>
      </c>
      <c r="M2" s="2">
        <f>'[1]Pc, Summer, S2'!M2*Main!$B$3+(_xlfn.IFNA((VLOOKUP($A2,'EV Distribution'!$A$2:$B$1048576,2,FALSE)),0)*'EV Characterization'!M$2)</f>
        <v>2.1297360220557398</v>
      </c>
      <c r="N2" s="2">
        <f>'[1]Pc, Summer, S2'!N2*Main!$B$3+(_xlfn.IFNA((VLOOKUP($A2,'EV Distribution'!$A$2:$B$1048576,2,FALSE)),0)*'EV Characterization'!N$2)</f>
        <v>2.1410935085044933</v>
      </c>
      <c r="O2" s="2">
        <f>'[1]Pc, Summer, S2'!O2*Main!$B$3+(_xlfn.IFNA((VLOOKUP($A2,'EV Distribution'!$A$2:$B$1048576,2,FALSE)),0)*'EV Characterization'!O$2)</f>
        <v>2.0916676590833845</v>
      </c>
      <c r="P2" s="2">
        <f>'[1]Pc, Summer, S2'!P2*Main!$B$3+(_xlfn.IFNA((VLOOKUP($A2,'EV Distribution'!$A$2:$B$1048576,2,FALSE)),0)*'EV Characterization'!P$2)</f>
        <v>1.9244697145819551</v>
      </c>
      <c r="Q2" s="2">
        <f>'[1]Pc, Summer, S2'!Q2*Main!$B$3+(_xlfn.IFNA((VLOOKUP($A2,'EV Distribution'!$A$2:$B$1048576,2,FALSE)),0)*'EV Characterization'!Q$2)</f>
        <v>1.7437027701229655</v>
      </c>
      <c r="R2" s="2">
        <f>'[1]Pc, Summer, S2'!R2*Main!$B$3+(_xlfn.IFNA((VLOOKUP($A2,'EV Distribution'!$A$2:$B$1048576,2,FALSE)),0)*'EV Characterization'!R$2)</f>
        <v>1.9760168800761828</v>
      </c>
      <c r="S2" s="2">
        <f>'[1]Pc, Summer, S2'!S2*Main!$B$3+(_xlfn.IFNA((VLOOKUP($A2,'EV Distribution'!$A$2:$B$1048576,2,FALSE)),0)*'EV Characterization'!S$2)</f>
        <v>1.9136887760430623</v>
      </c>
      <c r="T2" s="2">
        <f>'[1]Pc, Summer, S2'!T2*Main!$B$3+(_xlfn.IFNA((VLOOKUP($A2,'EV Distribution'!$A$2:$B$1048576,2,FALSE)),0)*'EV Characterization'!T$2)</f>
        <v>2.1234898671465641</v>
      </c>
      <c r="U2" s="2">
        <f>'[1]Pc, Summer, S2'!U2*Main!$B$3+(_xlfn.IFNA((VLOOKUP($A2,'EV Distribution'!$A$2:$B$1048576,2,FALSE)),0)*'EV Characterization'!U$2)</f>
        <v>2.0956839375348086</v>
      </c>
      <c r="V2" s="2">
        <f>'[1]Pc, Summer, S2'!V2*Main!$B$3+(_xlfn.IFNA((VLOOKUP($A2,'EV Distribution'!$A$2:$B$1048576,2,FALSE)),0)*'EV Characterization'!V$2)</f>
        <v>2.1623383809371979</v>
      </c>
      <c r="W2" s="2">
        <f>'[1]Pc, Summer, S2'!W2*Main!$B$3+(_xlfn.IFNA((VLOOKUP($A2,'EV Distribution'!$A$2:$B$1048576,2,FALSE)),0)*'EV Characterization'!W$2)</f>
        <v>1.7567292340075824</v>
      </c>
      <c r="X2" s="2">
        <f>'[1]Pc, Summer, S2'!X2*Main!$B$3+(_xlfn.IFNA((VLOOKUP($A2,'EV Distribution'!$A$2:$B$1048576,2,FALSE)),0)*'EV Characterization'!X$2)</f>
        <v>1.6470560100131189</v>
      </c>
      <c r="Y2" s="2">
        <f>'[1]Pc, Summer, S2'!Y2*Main!$B$3+(_xlfn.IFNA((VLOOKUP($A2,'EV Distribution'!$A$2:$B$1048576,2,FALSE)),0)*'EV Characterization'!Y$2)</f>
        <v>1.404319785189815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-2.3370445110780644</v>
      </c>
      <c r="C3" s="2">
        <f>'[1]Pc, Summer, S2'!C3*Main!$B$3+(_xlfn.IFNA((VLOOKUP($A3,'EV Distribution'!$A$2:$B$1048576,2,FALSE)),0)*'EV Characterization'!C$2)</f>
        <v>-2.677111343976597</v>
      </c>
      <c r="D3" s="2">
        <f>'[1]Pc, Summer, S2'!D3*Main!$B$3+(_xlfn.IFNA((VLOOKUP($A3,'EV Distribution'!$A$2:$B$1048576,2,FALSE)),0)*'EV Characterization'!D$2)</f>
        <v>-2.7097815205896754</v>
      </c>
      <c r="E3" s="2">
        <f>'[1]Pc, Summer, S2'!E3*Main!$B$3+(_xlfn.IFNA((VLOOKUP($A3,'EV Distribution'!$A$2:$B$1048576,2,FALSE)),0)*'EV Characterization'!E$2)</f>
        <v>-2.7213140851840096</v>
      </c>
      <c r="F3" s="2">
        <f>'[1]Pc, Summer, S2'!F3*Main!$B$3+(_xlfn.IFNA((VLOOKUP($A3,'EV Distribution'!$A$2:$B$1048576,2,FALSE)),0)*'EV Characterization'!F$2)</f>
        <v>-2.7328954859207606</v>
      </c>
      <c r="G3" s="2">
        <f>'[1]Pc, Summer, S2'!G3*Main!$B$3+(_xlfn.IFNA((VLOOKUP($A3,'EV Distribution'!$A$2:$B$1048576,2,FALSE)),0)*'EV Characterization'!G$2)</f>
        <v>-2.6915659281790387</v>
      </c>
      <c r="H3" s="2">
        <f>'[1]Pc, Summer, S2'!H3*Main!$B$3+(_xlfn.IFNA((VLOOKUP($A3,'EV Distribution'!$A$2:$B$1048576,2,FALSE)),0)*'EV Characterization'!H$2)</f>
        <v>-2.1704047140839671</v>
      </c>
      <c r="I3" s="2">
        <f>'[1]Pc, Summer, S2'!I3*Main!$B$3+(_xlfn.IFNA((VLOOKUP($A3,'EV Distribution'!$A$2:$B$1048576,2,FALSE)),0)*'EV Characterization'!I$2)</f>
        <v>-1.5429986772722686</v>
      </c>
      <c r="J3" s="2">
        <f>'[1]Pc, Summer, S2'!J3*Main!$B$3+(_xlfn.IFNA((VLOOKUP($A3,'EV Distribution'!$A$2:$B$1048576,2,FALSE)),0)*'EV Characterization'!J$2)</f>
        <v>-1.1388233695136329</v>
      </c>
      <c r="K3" s="2">
        <f>'[1]Pc, Summer, S2'!K3*Main!$B$3+(_xlfn.IFNA((VLOOKUP($A3,'EV Distribution'!$A$2:$B$1048576,2,FALSE)),0)*'EV Characterization'!K$2)</f>
        <v>-1.0860917902479545</v>
      </c>
      <c r="L3" s="2">
        <f>'[1]Pc, Summer, S2'!L3*Main!$B$3+(_xlfn.IFNA((VLOOKUP($A3,'EV Distribution'!$A$2:$B$1048576,2,FALSE)),0)*'EV Characterization'!L$2)</f>
        <v>-0.97587777558100197</v>
      </c>
      <c r="M3" s="2">
        <f>'[1]Pc, Summer, S2'!M3*Main!$B$3+(_xlfn.IFNA((VLOOKUP($A3,'EV Distribution'!$A$2:$B$1048576,2,FALSE)),0)*'EV Characterization'!M$2)</f>
        <v>-0.896861664892601</v>
      </c>
      <c r="N3" s="2">
        <f>'[1]Pc, Summer, S2'!N3*Main!$B$3+(_xlfn.IFNA((VLOOKUP($A3,'EV Distribution'!$A$2:$B$1048576,2,FALSE)),0)*'EV Characterization'!N$2)</f>
        <v>-1.1423750354832121</v>
      </c>
      <c r="O3" s="2">
        <f>'[1]Pc, Summer, S2'!O3*Main!$B$3+(_xlfn.IFNA((VLOOKUP($A3,'EV Distribution'!$A$2:$B$1048576,2,FALSE)),0)*'EV Characterization'!O$2)</f>
        <v>-1.2095289882936131</v>
      </c>
      <c r="P3" s="2">
        <f>'[1]Pc, Summer, S2'!P3*Main!$B$3+(_xlfn.IFNA((VLOOKUP($A3,'EV Distribution'!$A$2:$B$1048576,2,FALSE)),0)*'EV Characterization'!P$2)</f>
        <v>-1.8173587789263745</v>
      </c>
      <c r="Q3" s="2">
        <f>'[1]Pc, Summer, S2'!Q3*Main!$B$3+(_xlfn.IFNA((VLOOKUP($A3,'EV Distribution'!$A$2:$B$1048576,2,FALSE)),0)*'EV Characterization'!Q$2)</f>
        <v>-2.088737223565726</v>
      </c>
      <c r="R3" s="2">
        <f>'[1]Pc, Summer, S2'!R3*Main!$B$3+(_xlfn.IFNA((VLOOKUP($A3,'EV Distribution'!$A$2:$B$1048576,2,FALSE)),0)*'EV Characterization'!R$2)</f>
        <v>-2.455439639498521</v>
      </c>
      <c r="S3" s="2">
        <f>'[1]Pc, Summer, S2'!S3*Main!$B$3+(_xlfn.IFNA((VLOOKUP($A3,'EV Distribution'!$A$2:$B$1048576,2,FALSE)),0)*'EV Characterization'!S$2)</f>
        <v>-2.2985442901641036</v>
      </c>
      <c r="T3" s="2">
        <f>'[1]Pc, Summer, S2'!T3*Main!$B$3+(_xlfn.IFNA((VLOOKUP($A3,'EV Distribution'!$A$2:$B$1048576,2,FALSE)),0)*'EV Characterization'!T$2)</f>
        <v>-2.03213973767873</v>
      </c>
      <c r="U3" s="2">
        <f>'[1]Pc, Summer, S2'!U3*Main!$B$3+(_xlfn.IFNA((VLOOKUP($A3,'EV Distribution'!$A$2:$B$1048576,2,FALSE)),0)*'EV Characterization'!U$2)</f>
        <v>-1.8528809537322393</v>
      </c>
      <c r="V3" s="2">
        <f>'[1]Pc, Summer, S2'!V3*Main!$B$3+(_xlfn.IFNA((VLOOKUP($A3,'EV Distribution'!$A$2:$B$1048576,2,FALSE)),0)*'EV Characterization'!V$2)</f>
        <v>-2.1411504507918191</v>
      </c>
      <c r="W3" s="2">
        <f>'[1]Pc, Summer, S2'!W3*Main!$B$3+(_xlfn.IFNA((VLOOKUP($A3,'EV Distribution'!$A$2:$B$1048576,2,FALSE)),0)*'EV Characterization'!W$2)</f>
        <v>-1.8854188390314597</v>
      </c>
      <c r="X3" s="2">
        <f>'[1]Pc, Summer, S2'!X3*Main!$B$3+(_xlfn.IFNA((VLOOKUP($A3,'EV Distribution'!$A$2:$B$1048576,2,FALSE)),0)*'EV Characterization'!X$2)</f>
        <v>-2.0194826094285672</v>
      </c>
      <c r="Y3" s="2">
        <f>'[1]Pc, Summer, S2'!Y3*Main!$B$3+(_xlfn.IFNA((VLOOKUP($A3,'EV Distribution'!$A$2:$B$1048576,2,FALSE)),0)*'EV Characterization'!Y$2)</f>
        <v>-2.6490658349645622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1.4350597092786463</v>
      </c>
      <c r="C4" s="2">
        <f>'[1]Pc, Summer, S2'!C4*Main!$B$3+(_xlfn.IFNA((VLOOKUP($A4,'EV Distribution'!$A$2:$B$1048576,2,FALSE)),0)*'EV Characterization'!C$2)</f>
        <v>1.3821477546863079</v>
      </c>
      <c r="D4" s="2">
        <f>'[1]Pc, Summer, S2'!D4*Main!$B$3+(_xlfn.IFNA((VLOOKUP($A4,'EV Distribution'!$A$2:$B$1048576,2,FALSE)),0)*'EV Characterization'!D$2)</f>
        <v>1.3217021759740775</v>
      </c>
      <c r="E4" s="2">
        <f>'[1]Pc, Summer, S2'!E4*Main!$B$3+(_xlfn.IFNA((VLOOKUP($A4,'EV Distribution'!$A$2:$B$1048576,2,FALSE)),0)*'EV Characterization'!E$2)</f>
        <v>0.85114032369693093</v>
      </c>
      <c r="F4" s="2">
        <f>'[1]Pc, Summer, S2'!F4*Main!$B$3+(_xlfn.IFNA((VLOOKUP($A4,'EV Distribution'!$A$2:$B$1048576,2,FALSE)),0)*'EV Characterization'!F$2)</f>
        <v>0.63751555094167167</v>
      </c>
      <c r="G4" s="2">
        <f>'[1]Pc, Summer, S2'!G4*Main!$B$3+(_xlfn.IFNA((VLOOKUP($A4,'EV Distribution'!$A$2:$B$1048576,2,FALSE)),0)*'EV Characterization'!G$2)</f>
        <v>0.82568245173813659</v>
      </c>
      <c r="H4" s="2">
        <f>'[1]Pc, Summer, S2'!H4*Main!$B$3+(_xlfn.IFNA((VLOOKUP($A4,'EV Distribution'!$A$2:$B$1048576,2,FALSE)),0)*'EV Characterization'!H$2)</f>
        <v>0.6322382086028937</v>
      </c>
      <c r="I4" s="2">
        <f>'[1]Pc, Summer, S2'!I4*Main!$B$3+(_xlfn.IFNA((VLOOKUP($A4,'EV Distribution'!$A$2:$B$1048576,2,FALSE)),0)*'EV Characterization'!I$2)</f>
        <v>-0.29268057650520785</v>
      </c>
      <c r="J4" s="2">
        <f>'[1]Pc, Summer, S2'!J4*Main!$B$3+(_xlfn.IFNA((VLOOKUP($A4,'EV Distribution'!$A$2:$B$1048576,2,FALSE)),0)*'EV Characterization'!J$2)</f>
        <v>-0.49135040963722221</v>
      </c>
      <c r="K4" s="2">
        <f>'[1]Pc, Summer, S2'!K4*Main!$B$3+(_xlfn.IFNA((VLOOKUP($A4,'EV Distribution'!$A$2:$B$1048576,2,FALSE)),0)*'EV Characterization'!K$2)</f>
        <v>-0.35624333763370519</v>
      </c>
      <c r="L4" s="2">
        <f>'[1]Pc, Summer, S2'!L4*Main!$B$3+(_xlfn.IFNA((VLOOKUP($A4,'EV Distribution'!$A$2:$B$1048576,2,FALSE)),0)*'EV Characterization'!L$2)</f>
        <v>-0.43392302297365104</v>
      </c>
      <c r="M4" s="2">
        <f>'[1]Pc, Summer, S2'!M4*Main!$B$3+(_xlfn.IFNA((VLOOKUP($A4,'EV Distribution'!$A$2:$B$1048576,2,FALSE)),0)*'EV Characterization'!M$2)</f>
        <v>-0.68896802771015109</v>
      </c>
      <c r="N4" s="2">
        <f>'[1]Pc, Summer, S2'!N4*Main!$B$3+(_xlfn.IFNA((VLOOKUP($A4,'EV Distribution'!$A$2:$B$1048576,2,FALSE)),0)*'EV Characterization'!N$2)</f>
        <v>-0.73049320889635272</v>
      </c>
      <c r="O4" s="2">
        <f>'[1]Pc, Summer, S2'!O4*Main!$B$3+(_xlfn.IFNA((VLOOKUP($A4,'EV Distribution'!$A$2:$B$1048576,2,FALSE)),0)*'EV Characterization'!O$2)</f>
        <v>-0.29555865734349135</v>
      </c>
      <c r="P4" s="2">
        <f>'[1]Pc, Summer, S2'!P4*Main!$B$3+(_xlfn.IFNA((VLOOKUP($A4,'EV Distribution'!$A$2:$B$1048576,2,FALSE)),0)*'EV Characterization'!P$2)</f>
        <v>-1.1097825937922261</v>
      </c>
      <c r="Q4" s="2">
        <f>'[1]Pc, Summer, S2'!Q4*Main!$B$3+(_xlfn.IFNA((VLOOKUP($A4,'EV Distribution'!$A$2:$B$1048576,2,FALSE)),0)*'EV Characterization'!Q$2)</f>
        <v>-0.21729039727589661</v>
      </c>
      <c r="R4" s="2">
        <f>'[1]Pc, Summer, S2'!R4*Main!$B$3+(_xlfn.IFNA((VLOOKUP($A4,'EV Distribution'!$A$2:$B$1048576,2,FALSE)),0)*'EV Characterization'!R$2)</f>
        <v>5.3809904094503376E-2</v>
      </c>
      <c r="S4" s="2">
        <f>'[1]Pc, Summer, S2'!S4*Main!$B$3+(_xlfn.IFNA((VLOOKUP($A4,'EV Distribution'!$A$2:$B$1048576,2,FALSE)),0)*'EV Characterization'!S$2)</f>
        <v>0.15452376036374121</v>
      </c>
      <c r="T4" s="2">
        <f>'[1]Pc, Summer, S2'!T4*Main!$B$3+(_xlfn.IFNA((VLOOKUP($A4,'EV Distribution'!$A$2:$B$1048576,2,FALSE)),0)*'EV Characterization'!T$2)</f>
        <v>-2.4922769977314269E-3</v>
      </c>
      <c r="U4" s="2">
        <f>'[1]Pc, Summer, S2'!U4*Main!$B$3+(_xlfn.IFNA((VLOOKUP($A4,'EV Distribution'!$A$2:$B$1048576,2,FALSE)),0)*'EV Characterization'!U$2)</f>
        <v>-0.24838440324544103</v>
      </c>
      <c r="V4" s="2">
        <f>'[1]Pc, Summer, S2'!V4*Main!$B$3+(_xlfn.IFNA((VLOOKUP($A4,'EV Distribution'!$A$2:$B$1048576,2,FALSE)),0)*'EV Characterization'!V$2)</f>
        <v>-0.41107959654286824</v>
      </c>
      <c r="W4" s="2">
        <f>'[1]Pc, Summer, S2'!W4*Main!$B$3+(_xlfn.IFNA((VLOOKUP($A4,'EV Distribution'!$A$2:$B$1048576,2,FALSE)),0)*'EV Characterization'!W$2)</f>
        <v>-0.50038730383256125</v>
      </c>
      <c r="X4" s="2">
        <f>'[1]Pc, Summer, S2'!X4*Main!$B$3+(_xlfn.IFNA((VLOOKUP($A4,'EV Distribution'!$A$2:$B$1048576,2,FALSE)),0)*'EV Characterization'!X$2)</f>
        <v>-0.13865965552573134</v>
      </c>
      <c r="Y4" s="2">
        <f>'[1]Pc, Summer, S2'!Y4*Main!$B$3+(_xlfn.IFNA((VLOOKUP($A4,'EV Distribution'!$A$2:$B$1048576,2,FALSE)),0)*'EV Characterization'!Y$2)</f>
        <v>0.25803659409380503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4.4226194271742063</v>
      </c>
      <c r="C5" s="2">
        <f>'[1]Pc, Summer, S2'!C5*Main!$B$3+(_xlfn.IFNA((VLOOKUP($A5,'EV Distribution'!$A$2:$B$1048576,2,FALSE)),0)*'EV Characterization'!C$2)</f>
        <v>4.3529467443989738</v>
      </c>
      <c r="D5" s="2">
        <f>'[1]Pc, Summer, S2'!D5*Main!$B$3+(_xlfn.IFNA((VLOOKUP($A5,'EV Distribution'!$A$2:$B$1048576,2,FALSE)),0)*'EV Characterization'!D$2)</f>
        <v>4.1762898590644575</v>
      </c>
      <c r="E5" s="2">
        <f>'[1]Pc, Summer, S2'!E5*Main!$B$3+(_xlfn.IFNA((VLOOKUP($A5,'EV Distribution'!$A$2:$B$1048576,2,FALSE)),0)*'EV Characterization'!E$2)</f>
        <v>4.105122594207387</v>
      </c>
      <c r="F5" s="2">
        <f>'[1]Pc, Summer, S2'!F5*Main!$B$3+(_xlfn.IFNA((VLOOKUP($A5,'EV Distribution'!$A$2:$B$1048576,2,FALSE)),0)*'EV Characterization'!F$2)</f>
        <v>4.0336539623253556</v>
      </c>
      <c r="G5" s="2">
        <f>'[1]Pc, Summer, S2'!G5*Main!$B$3+(_xlfn.IFNA((VLOOKUP($A5,'EV Distribution'!$A$2:$B$1048576,2,FALSE)),0)*'EV Characterization'!G$2)</f>
        <v>3.5348979000072309</v>
      </c>
      <c r="H5" s="2">
        <f>'[1]Pc, Summer, S2'!H5*Main!$B$3+(_xlfn.IFNA((VLOOKUP($A5,'EV Distribution'!$A$2:$B$1048576,2,FALSE)),0)*'EV Characterization'!H$2)</f>
        <v>4.0771353881464689</v>
      </c>
      <c r="I5" s="2">
        <f>'[1]Pc, Summer, S2'!I5*Main!$B$3+(_xlfn.IFNA((VLOOKUP($A5,'EV Distribution'!$A$2:$B$1048576,2,FALSE)),0)*'EV Characterization'!I$2)</f>
        <v>4.46153452417159</v>
      </c>
      <c r="J5" s="2">
        <f>'[1]Pc, Summer, S2'!J5*Main!$B$3+(_xlfn.IFNA((VLOOKUP($A5,'EV Distribution'!$A$2:$B$1048576,2,FALSE)),0)*'EV Characterization'!J$2)</f>
        <v>5.0689224793287178</v>
      </c>
      <c r="K5" s="2">
        <f>'[1]Pc, Summer, S2'!K5*Main!$B$3+(_xlfn.IFNA((VLOOKUP($A5,'EV Distribution'!$A$2:$B$1048576,2,FALSE)),0)*'EV Characterization'!K$2)</f>
        <v>5.3516277203387581</v>
      </c>
      <c r="L5" s="2">
        <f>'[1]Pc, Summer, S2'!L5*Main!$B$3+(_xlfn.IFNA((VLOOKUP($A5,'EV Distribution'!$A$2:$B$1048576,2,FALSE)),0)*'EV Characterization'!L$2)</f>
        <v>5.2961315407795739</v>
      </c>
      <c r="M5" s="2">
        <f>'[1]Pc, Summer, S2'!M5*Main!$B$3+(_xlfn.IFNA((VLOOKUP($A5,'EV Distribution'!$A$2:$B$1048576,2,FALSE)),0)*'EV Characterization'!M$2)</f>
        <v>5.9716858138016251</v>
      </c>
      <c r="N5" s="2">
        <f>'[1]Pc, Summer, S2'!N5*Main!$B$3+(_xlfn.IFNA((VLOOKUP($A5,'EV Distribution'!$A$2:$B$1048576,2,FALSE)),0)*'EV Characterization'!N$2)</f>
        <v>6.0138287150296028</v>
      </c>
      <c r="O5" s="2">
        <f>'[1]Pc, Summer, S2'!O5*Main!$B$3+(_xlfn.IFNA((VLOOKUP($A5,'EV Distribution'!$A$2:$B$1048576,2,FALSE)),0)*'EV Characterization'!O$2)</f>
        <v>5.3734580856160532</v>
      </c>
      <c r="P5" s="2">
        <f>'[1]Pc, Summer, S2'!P5*Main!$B$3+(_xlfn.IFNA((VLOOKUP($A5,'EV Distribution'!$A$2:$B$1048576,2,FALSE)),0)*'EV Characterization'!P$2)</f>
        <v>4.8114124133539056</v>
      </c>
      <c r="Q5" s="2">
        <f>'[1]Pc, Summer, S2'!Q5*Main!$B$3+(_xlfn.IFNA((VLOOKUP($A5,'EV Distribution'!$A$2:$B$1048576,2,FALSE)),0)*'EV Characterization'!Q$2)</f>
        <v>4.6633836256596508</v>
      </c>
      <c r="R5" s="2">
        <f>'[1]Pc, Summer, S2'!R5*Main!$B$3+(_xlfn.IFNA((VLOOKUP($A5,'EV Distribution'!$A$2:$B$1048576,2,FALSE)),0)*'EV Characterization'!R$2)</f>
        <v>4.7036217043625594</v>
      </c>
      <c r="S5" s="2">
        <f>'[1]Pc, Summer, S2'!S5*Main!$B$3+(_xlfn.IFNA((VLOOKUP($A5,'EV Distribution'!$A$2:$B$1048576,2,FALSE)),0)*'EV Characterization'!S$2)</f>
        <v>4.7104750137449685</v>
      </c>
      <c r="T5" s="2">
        <f>'[1]Pc, Summer, S2'!T5*Main!$B$3+(_xlfn.IFNA((VLOOKUP($A5,'EV Distribution'!$A$2:$B$1048576,2,FALSE)),0)*'EV Characterization'!T$2)</f>
        <v>4.6609615277183112</v>
      </c>
      <c r="U5" s="2">
        <f>'[1]Pc, Summer, S2'!U5*Main!$B$3+(_xlfn.IFNA((VLOOKUP($A5,'EV Distribution'!$A$2:$B$1048576,2,FALSE)),0)*'EV Characterization'!U$2)</f>
        <v>4.6979180543716614</v>
      </c>
      <c r="V5" s="2">
        <f>'[1]Pc, Summer, S2'!V5*Main!$B$3+(_xlfn.IFNA((VLOOKUP($A5,'EV Distribution'!$A$2:$B$1048576,2,FALSE)),0)*'EV Characterization'!V$2)</f>
        <v>4.7169041769441016</v>
      </c>
      <c r="W5" s="2">
        <f>'[1]Pc, Summer, S2'!W5*Main!$B$3+(_xlfn.IFNA((VLOOKUP($A5,'EV Distribution'!$A$2:$B$1048576,2,FALSE)),0)*'EV Characterization'!W$2)</f>
        <v>4.7101959702033396</v>
      </c>
      <c r="X5" s="2">
        <f>'[1]Pc, Summer, S2'!X5*Main!$B$3+(_xlfn.IFNA((VLOOKUP($A5,'EV Distribution'!$A$2:$B$1048576,2,FALSE)),0)*'EV Characterization'!X$2)</f>
        <v>5.5582204549556717</v>
      </c>
      <c r="Y5" s="2">
        <f>'[1]Pc, Summer, S2'!Y5*Main!$B$3+(_xlfn.IFNA((VLOOKUP($A5,'EV Distribution'!$A$2:$B$1048576,2,FALSE)),0)*'EV Characterization'!Y$2)</f>
        <v>5.0301339732291517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4.5281146930864979</v>
      </c>
      <c r="C6" s="2">
        <f>'[1]Pc, Summer, S2'!C6*Main!$B$3+(_xlfn.IFNA((VLOOKUP($A6,'EV Distribution'!$A$2:$B$1048576,2,FALSE)),0)*'EV Characterization'!C$2)</f>
        <v>4.1988625887622693</v>
      </c>
      <c r="D6" s="2">
        <f>'[1]Pc, Summer, S2'!D6*Main!$B$3+(_xlfn.IFNA((VLOOKUP($A6,'EV Distribution'!$A$2:$B$1048576,2,FALSE)),0)*'EV Characterization'!D$2)</f>
        <v>3.9173973501309813</v>
      </c>
      <c r="E6" s="2">
        <f>'[1]Pc, Summer, S2'!E6*Main!$B$3+(_xlfn.IFNA((VLOOKUP($A6,'EV Distribution'!$A$2:$B$1048576,2,FALSE)),0)*'EV Characterization'!E$2)</f>
        <v>3.7501964891303006</v>
      </c>
      <c r="F6" s="2">
        <f>'[1]Pc, Summer, S2'!F6*Main!$B$3+(_xlfn.IFNA((VLOOKUP($A6,'EV Distribution'!$A$2:$B$1048576,2,FALSE)),0)*'EV Characterization'!F$2)</f>
        <v>3.6086710959298367</v>
      </c>
      <c r="G6" s="2">
        <f>'[1]Pc, Summer, S2'!G6*Main!$B$3+(_xlfn.IFNA((VLOOKUP($A6,'EV Distribution'!$A$2:$B$1048576,2,FALSE)),0)*'EV Characterization'!G$2)</f>
        <v>3.4010281496614647</v>
      </c>
      <c r="H6" s="2">
        <f>'[1]Pc, Summer, S2'!H6*Main!$B$3+(_xlfn.IFNA((VLOOKUP($A6,'EV Distribution'!$A$2:$B$1048576,2,FALSE)),0)*'EV Characterization'!H$2)</f>
        <v>5.0101743290575369</v>
      </c>
      <c r="I6" s="2">
        <f>'[1]Pc, Summer, S2'!I6*Main!$B$3+(_xlfn.IFNA((VLOOKUP($A6,'EV Distribution'!$A$2:$B$1048576,2,FALSE)),0)*'EV Characterization'!I$2)</f>
        <v>4.7261673434448603</v>
      </c>
      <c r="J6" s="2">
        <f>'[1]Pc, Summer, S2'!J6*Main!$B$3+(_xlfn.IFNA((VLOOKUP($A6,'EV Distribution'!$A$2:$B$1048576,2,FALSE)),0)*'EV Characterization'!J$2)</f>
        <v>5.3860289530882985</v>
      </c>
      <c r="K6" s="2">
        <f>'[1]Pc, Summer, S2'!K6*Main!$B$3+(_xlfn.IFNA((VLOOKUP($A6,'EV Distribution'!$A$2:$B$1048576,2,FALSE)),0)*'EV Characterization'!K$2)</f>
        <v>5.7145487143582905</v>
      </c>
      <c r="L6" s="2">
        <f>'[1]Pc, Summer, S2'!L6*Main!$B$3+(_xlfn.IFNA((VLOOKUP($A6,'EV Distribution'!$A$2:$B$1048576,2,FALSE)),0)*'EV Characterization'!L$2)</f>
        <v>5.5670729581254621</v>
      </c>
      <c r="M6" s="2">
        <f>'[1]Pc, Summer, S2'!M6*Main!$B$3+(_xlfn.IFNA((VLOOKUP($A6,'EV Distribution'!$A$2:$B$1048576,2,FALSE)),0)*'EV Characterization'!M$2)</f>
        <v>6.1774730768987514</v>
      </c>
      <c r="N6" s="2">
        <f>'[1]Pc, Summer, S2'!N6*Main!$B$3+(_xlfn.IFNA((VLOOKUP($A6,'EV Distribution'!$A$2:$B$1048576,2,FALSE)),0)*'EV Characterization'!N$2)</f>
        <v>6.1419311273325503</v>
      </c>
      <c r="O6" s="2">
        <f>'[1]Pc, Summer, S2'!O6*Main!$B$3+(_xlfn.IFNA((VLOOKUP($A6,'EV Distribution'!$A$2:$B$1048576,2,FALSE)),0)*'EV Characterization'!O$2)</f>
        <v>5.4507976097078803</v>
      </c>
      <c r="P6" s="2">
        <f>'[1]Pc, Summer, S2'!P6*Main!$B$3+(_xlfn.IFNA((VLOOKUP($A6,'EV Distribution'!$A$2:$B$1048576,2,FALSE)),0)*'EV Characterization'!P$2)</f>
        <v>4.2922450062434958</v>
      </c>
      <c r="Q6" s="2">
        <f>'[1]Pc, Summer, S2'!Q6*Main!$B$3+(_xlfn.IFNA((VLOOKUP($A6,'EV Distribution'!$A$2:$B$1048576,2,FALSE)),0)*'EV Characterization'!Q$2)</f>
        <v>4.1159249780798222</v>
      </c>
      <c r="R6" s="2">
        <f>'[1]Pc, Summer, S2'!R6*Main!$B$3+(_xlfn.IFNA((VLOOKUP($A6,'EV Distribution'!$A$2:$B$1048576,2,FALSE)),0)*'EV Characterization'!R$2)</f>
        <v>4.0730858098312064</v>
      </c>
      <c r="S6" s="2">
        <f>'[1]Pc, Summer, S2'!S6*Main!$B$3+(_xlfn.IFNA((VLOOKUP($A6,'EV Distribution'!$A$2:$B$1048576,2,FALSE)),0)*'EV Characterization'!S$2)</f>
        <v>4.1041133503790359</v>
      </c>
      <c r="T6" s="2">
        <f>'[1]Pc, Summer, S2'!T6*Main!$B$3+(_xlfn.IFNA((VLOOKUP($A6,'EV Distribution'!$A$2:$B$1048576,2,FALSE)),0)*'EV Characterization'!T$2)</f>
        <v>4.1595052549302904</v>
      </c>
      <c r="U6" s="2">
        <f>'[1]Pc, Summer, S2'!U6*Main!$B$3+(_xlfn.IFNA((VLOOKUP($A6,'EV Distribution'!$A$2:$B$1048576,2,FALSE)),0)*'EV Characterization'!U$2)</f>
        <v>4.3675688011749925</v>
      </c>
      <c r="V6" s="2">
        <f>'[1]Pc, Summer, S2'!V6*Main!$B$3+(_xlfn.IFNA((VLOOKUP($A6,'EV Distribution'!$A$2:$B$1048576,2,FALSE)),0)*'EV Characterization'!V$2)</f>
        <v>4.4717381747424039</v>
      </c>
      <c r="W6" s="2">
        <f>'[1]Pc, Summer, S2'!W6*Main!$B$3+(_xlfn.IFNA((VLOOKUP($A6,'EV Distribution'!$A$2:$B$1048576,2,FALSE)),0)*'EV Characterization'!W$2)</f>
        <v>4.7652127030002527</v>
      </c>
      <c r="X6" s="2">
        <f>'[1]Pc, Summer, S2'!X6*Main!$B$3+(_xlfn.IFNA((VLOOKUP($A6,'EV Distribution'!$A$2:$B$1048576,2,FALSE)),0)*'EV Characterization'!X$2)</f>
        <v>5.4014327875176944</v>
      </c>
      <c r="Y6" s="2">
        <f>'[1]Pc, Summer, S2'!Y6*Main!$B$3+(_xlfn.IFNA((VLOOKUP($A6,'EV Distribution'!$A$2:$B$1048576,2,FALSE)),0)*'EV Characterization'!Y$2)</f>
        <v>4.7447877427184055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1.0834141967670361</v>
      </c>
      <c r="C7" s="2">
        <f>'[1]Pc, Summer, S2'!C7*Main!$B$3+(_xlfn.IFNA((VLOOKUP($A7,'EV Distribution'!$A$2:$B$1048576,2,FALSE)),0)*'EV Characterization'!C$2)</f>
        <v>1.1437406260935679</v>
      </c>
      <c r="D7" s="2">
        <f>'[1]Pc, Summer, S2'!D7*Main!$B$3+(_xlfn.IFNA((VLOOKUP($A7,'EV Distribution'!$A$2:$B$1048576,2,FALSE)),0)*'EV Characterization'!D$2)</f>
        <v>1.07056368492497</v>
      </c>
      <c r="E7" s="2">
        <f>'[1]Pc, Summer, S2'!E7*Main!$B$3+(_xlfn.IFNA((VLOOKUP($A7,'EV Distribution'!$A$2:$B$1048576,2,FALSE)),0)*'EV Characterization'!E$2)</f>
        <v>1.1853993741284008</v>
      </c>
      <c r="F7" s="2">
        <f>'[1]Pc, Summer, S2'!F7*Main!$B$3+(_xlfn.IFNA((VLOOKUP($A7,'EV Distribution'!$A$2:$B$1048576,2,FALSE)),0)*'EV Characterization'!F$2)</f>
        <v>1.1629678637793208</v>
      </c>
      <c r="G7" s="2">
        <f>'[1]Pc, Summer, S2'!G7*Main!$B$3+(_xlfn.IFNA((VLOOKUP($A7,'EV Distribution'!$A$2:$B$1048576,2,FALSE)),0)*'EV Characterization'!G$2)</f>
        <v>1.1148300501701864</v>
      </c>
      <c r="H7" s="2">
        <f>'[1]Pc, Summer, S2'!H7*Main!$B$3+(_xlfn.IFNA((VLOOKUP($A7,'EV Distribution'!$A$2:$B$1048576,2,FALSE)),0)*'EV Characterization'!H$2)</f>
        <v>1.0573341553080775</v>
      </c>
      <c r="I7" s="2">
        <f>'[1]Pc, Summer, S2'!I7*Main!$B$3+(_xlfn.IFNA((VLOOKUP($A7,'EV Distribution'!$A$2:$B$1048576,2,FALSE)),0)*'EV Characterization'!I$2)</f>
        <v>0.93031126352119375</v>
      </c>
      <c r="J7" s="2">
        <f>'[1]Pc, Summer, S2'!J7*Main!$B$3+(_xlfn.IFNA((VLOOKUP($A7,'EV Distribution'!$A$2:$B$1048576,2,FALSE)),0)*'EV Characterization'!J$2)</f>
        <v>1.102136568074636</v>
      </c>
      <c r="K7" s="2">
        <f>'[1]Pc, Summer, S2'!K7*Main!$B$3+(_xlfn.IFNA((VLOOKUP($A7,'EV Distribution'!$A$2:$B$1048576,2,FALSE)),0)*'EV Characterization'!K$2)</f>
        <v>1.2543182863997202</v>
      </c>
      <c r="L7" s="2">
        <f>'[1]Pc, Summer, S2'!L7*Main!$B$3+(_xlfn.IFNA((VLOOKUP($A7,'EV Distribution'!$A$2:$B$1048576,2,FALSE)),0)*'EV Characterization'!L$2)</f>
        <v>1.2959025551614187</v>
      </c>
      <c r="M7" s="2">
        <f>'[1]Pc, Summer, S2'!M7*Main!$B$3+(_xlfn.IFNA((VLOOKUP($A7,'EV Distribution'!$A$2:$B$1048576,2,FALSE)),0)*'EV Characterization'!M$2)</f>
        <v>1.1201597967389327</v>
      </c>
      <c r="N7" s="2">
        <f>'[1]Pc, Summer, S2'!N7*Main!$B$3+(_xlfn.IFNA((VLOOKUP($A7,'EV Distribution'!$A$2:$B$1048576,2,FALSE)),0)*'EV Characterization'!N$2)</f>
        <v>1.0411216996977222</v>
      </c>
      <c r="O7" s="2">
        <f>'[1]Pc, Summer, S2'!O7*Main!$B$3+(_xlfn.IFNA((VLOOKUP($A7,'EV Distribution'!$A$2:$B$1048576,2,FALSE)),0)*'EV Characterization'!O$2)</f>
        <v>1.042785330522406</v>
      </c>
      <c r="P7" s="2">
        <f>'[1]Pc, Summer, S2'!P7*Main!$B$3+(_xlfn.IFNA((VLOOKUP($A7,'EV Distribution'!$A$2:$B$1048576,2,FALSE)),0)*'EV Characterization'!P$2)</f>
        <v>1.0705474588013246</v>
      </c>
      <c r="Q7" s="2">
        <f>'[1]Pc, Summer, S2'!Q7*Main!$B$3+(_xlfn.IFNA((VLOOKUP($A7,'EV Distribution'!$A$2:$B$1048576,2,FALSE)),0)*'EV Characterization'!Q$2)</f>
        <v>0.81180738745989722</v>
      </c>
      <c r="R7" s="2">
        <f>'[1]Pc, Summer, S2'!R7*Main!$B$3+(_xlfn.IFNA((VLOOKUP($A7,'EV Distribution'!$A$2:$B$1048576,2,FALSE)),0)*'EV Characterization'!R$2)</f>
        <v>0.98998824974339916</v>
      </c>
      <c r="S7" s="2">
        <f>'[1]Pc, Summer, S2'!S7*Main!$B$3+(_xlfn.IFNA((VLOOKUP($A7,'EV Distribution'!$A$2:$B$1048576,2,FALSE)),0)*'EV Characterization'!S$2)</f>
        <v>0.91247759749789714</v>
      </c>
      <c r="T7" s="2">
        <f>'[1]Pc, Summer, S2'!T7*Main!$B$3+(_xlfn.IFNA((VLOOKUP($A7,'EV Distribution'!$A$2:$B$1048576,2,FALSE)),0)*'EV Characterization'!T$2)</f>
        <v>0.90585007152441821</v>
      </c>
      <c r="U7" s="2">
        <f>'[1]Pc, Summer, S2'!U7*Main!$B$3+(_xlfn.IFNA((VLOOKUP($A7,'EV Distribution'!$A$2:$B$1048576,2,FALSE)),0)*'EV Characterization'!U$2)</f>
        <v>1.1816793511556622</v>
      </c>
      <c r="V7" s="2">
        <f>'[1]Pc, Summer, S2'!V7*Main!$B$3+(_xlfn.IFNA((VLOOKUP($A7,'EV Distribution'!$A$2:$B$1048576,2,FALSE)),0)*'EV Characterization'!V$2)</f>
        <v>1.2615457580226701</v>
      </c>
      <c r="W7" s="2">
        <f>'[1]Pc, Summer, S2'!W7*Main!$B$3+(_xlfn.IFNA((VLOOKUP($A7,'EV Distribution'!$A$2:$B$1048576,2,FALSE)),0)*'EV Characterization'!W$2)</f>
        <v>1.4259311609072496</v>
      </c>
      <c r="X7" s="2">
        <f>'[1]Pc, Summer, S2'!X7*Main!$B$3+(_xlfn.IFNA((VLOOKUP($A7,'EV Distribution'!$A$2:$B$1048576,2,FALSE)),0)*'EV Characterization'!X$2)</f>
        <v>1.5463731262386364</v>
      </c>
      <c r="Y7" s="2">
        <f>'[1]Pc, Summer, S2'!Y7*Main!$B$3+(_xlfn.IFNA((VLOOKUP($A7,'EV Distribution'!$A$2:$B$1048576,2,FALSE)),0)*'EV Characterization'!Y$2)</f>
        <v>1.1553118187833302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1.0158209963701372</v>
      </c>
      <c r="C8" s="2">
        <f>'[1]Pc, Summer, S2'!C8*Main!$B$3+(_xlfn.IFNA((VLOOKUP($A8,'EV Distribution'!$A$2:$B$1048576,2,FALSE)),0)*'EV Characterization'!C$2)</f>
        <v>0.96358403247925328</v>
      </c>
      <c r="D8" s="2">
        <f>'[1]Pc, Summer, S2'!D8*Main!$B$3+(_xlfn.IFNA((VLOOKUP($A8,'EV Distribution'!$A$2:$B$1048576,2,FALSE)),0)*'EV Characterization'!D$2)</f>
        <v>0.92167013159784106</v>
      </c>
      <c r="E8" s="2">
        <f>'[1]Pc, Summer, S2'!E8*Main!$B$3+(_xlfn.IFNA((VLOOKUP($A8,'EV Distribution'!$A$2:$B$1048576,2,FALSE)),0)*'EV Characterization'!E$2)</f>
        <v>0.90478487020781873</v>
      </c>
      <c r="F8" s="2">
        <f>'[1]Pc, Summer, S2'!F8*Main!$B$3+(_xlfn.IFNA((VLOOKUP($A8,'EV Distribution'!$A$2:$B$1048576,2,FALSE)),0)*'EV Characterization'!F$2)</f>
        <v>0.88782810598568673</v>
      </c>
      <c r="G8" s="2">
        <f>'[1]Pc, Summer, S2'!G8*Main!$B$3+(_xlfn.IFNA((VLOOKUP($A8,'EV Distribution'!$A$2:$B$1048576,2,FALSE)),0)*'EV Characterization'!G$2)</f>
        <v>0.88901452334809739</v>
      </c>
      <c r="H8" s="2">
        <f>'[1]Pc, Summer, S2'!H8*Main!$B$3+(_xlfn.IFNA((VLOOKUP($A8,'EV Distribution'!$A$2:$B$1048576,2,FALSE)),0)*'EV Characterization'!H$2)</f>
        <v>1.0824497669771409</v>
      </c>
      <c r="I8" s="2">
        <f>'[1]Pc, Summer, S2'!I8*Main!$B$3+(_xlfn.IFNA((VLOOKUP($A8,'EV Distribution'!$A$2:$B$1048576,2,FALSE)),0)*'EV Characterization'!I$2)</f>
        <v>1.1382567189815924</v>
      </c>
      <c r="J8" s="2">
        <f>'[1]Pc, Summer, S2'!J8*Main!$B$3+(_xlfn.IFNA((VLOOKUP($A8,'EV Distribution'!$A$2:$B$1048576,2,FALSE)),0)*'EV Characterization'!J$2)</f>
        <v>1.1891110004324146</v>
      </c>
      <c r="K8" s="2">
        <f>'[1]Pc, Summer, S2'!K8*Main!$B$3+(_xlfn.IFNA((VLOOKUP($A8,'EV Distribution'!$A$2:$B$1048576,2,FALSE)),0)*'EV Characterization'!K$2)</f>
        <v>1.2545676910221943</v>
      </c>
      <c r="L8" s="2">
        <f>'[1]Pc, Summer, S2'!L8*Main!$B$3+(_xlfn.IFNA((VLOOKUP($A8,'EV Distribution'!$A$2:$B$1048576,2,FALSE)),0)*'EV Characterization'!L$2)</f>
        <v>1.2256049190416416</v>
      </c>
      <c r="M8" s="2">
        <f>'[1]Pc, Summer, S2'!M8*Main!$B$3+(_xlfn.IFNA((VLOOKUP($A8,'EV Distribution'!$A$2:$B$1048576,2,FALSE)),0)*'EV Characterization'!M$2)</f>
        <v>1.2212405980299168</v>
      </c>
      <c r="N8" s="2">
        <f>'[1]Pc, Summer, S2'!N8*Main!$B$3+(_xlfn.IFNA((VLOOKUP($A8,'EV Distribution'!$A$2:$B$1048576,2,FALSE)),0)*'EV Characterization'!N$2)</f>
        <v>1.2273871933382985</v>
      </c>
      <c r="O8" s="2">
        <f>'[1]Pc, Summer, S2'!O8*Main!$B$3+(_xlfn.IFNA((VLOOKUP($A8,'EV Distribution'!$A$2:$B$1048576,2,FALSE)),0)*'EV Characterization'!O$2)</f>
        <v>1.2316879562770369</v>
      </c>
      <c r="P8" s="2">
        <f>'[1]Pc, Summer, S2'!P8*Main!$B$3+(_xlfn.IFNA((VLOOKUP($A8,'EV Distribution'!$A$2:$B$1048576,2,FALSE)),0)*'EV Characterization'!P$2)</f>
        <v>1.230210231080106</v>
      </c>
      <c r="Q8" s="2">
        <f>'[1]Pc, Summer, S2'!Q8*Main!$B$3+(_xlfn.IFNA((VLOOKUP($A8,'EV Distribution'!$A$2:$B$1048576,2,FALSE)),0)*'EV Characterization'!Q$2)</f>
        <v>1.2327446092404339</v>
      </c>
      <c r="R8" s="2">
        <f>'[1]Pc, Summer, S2'!R8*Main!$B$3+(_xlfn.IFNA((VLOOKUP($A8,'EV Distribution'!$A$2:$B$1048576,2,FALSE)),0)*'EV Characterization'!R$2)</f>
        <v>1.2422915614535817</v>
      </c>
      <c r="S8" s="2">
        <f>'[1]Pc, Summer, S2'!S8*Main!$B$3+(_xlfn.IFNA((VLOOKUP($A8,'EV Distribution'!$A$2:$B$1048576,2,FALSE)),0)*'EV Characterization'!S$2)</f>
        <v>1.243917588820814</v>
      </c>
      <c r="T8" s="2">
        <f>'[1]Pc, Summer, S2'!T8*Main!$B$3+(_xlfn.IFNA((VLOOKUP($A8,'EV Distribution'!$A$2:$B$1048576,2,FALSE)),0)*'EV Characterization'!T$2)</f>
        <v>1.2321699383305162</v>
      </c>
      <c r="U8" s="2">
        <f>'[1]Pc, Summer, S2'!U8*Main!$B$3+(_xlfn.IFNA((VLOOKUP($A8,'EV Distribution'!$A$2:$B$1048576,2,FALSE)),0)*'EV Characterization'!U$2)</f>
        <v>1.2409383041495821</v>
      </c>
      <c r="V8" s="2">
        <f>'[1]Pc, Summer, S2'!V8*Main!$B$3+(_xlfn.IFNA((VLOOKUP($A8,'EV Distribution'!$A$2:$B$1048576,2,FALSE)),0)*'EV Characterization'!V$2)</f>
        <v>1.3401216491667853</v>
      </c>
      <c r="W8" s="2">
        <f>'[1]Pc, Summer, S2'!W8*Main!$B$3+(_xlfn.IFNA((VLOOKUP($A8,'EV Distribution'!$A$2:$B$1048576,2,FALSE)),0)*'EV Characterization'!W$2)</f>
        <v>1.4185324782310285</v>
      </c>
      <c r="X8" s="2">
        <f>'[1]Pc, Summer, S2'!X8*Main!$B$3+(_xlfn.IFNA((VLOOKUP($A8,'EV Distribution'!$A$2:$B$1048576,2,FALSE)),0)*'EV Characterization'!X$2)</f>
        <v>1.3983645475581574</v>
      </c>
      <c r="Y8" s="2">
        <f>'[1]Pc, Summer, S2'!Y8*Main!$B$3+(_xlfn.IFNA((VLOOKUP($A8,'EV Distribution'!$A$2:$B$1048576,2,FALSE)),0)*'EV Characterization'!Y$2)</f>
        <v>1.1086725944711195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1.531205086582514</v>
      </c>
      <c r="C9" s="2">
        <f>'[1]Pc, Summer, S2'!C9*Main!$B$3+(_xlfn.IFNA((VLOOKUP($A9,'EV Distribution'!$A$2:$B$1048576,2,FALSE)),0)*'EV Characterization'!C$2)</f>
        <v>1.4511778938025259</v>
      </c>
      <c r="D9" s="2">
        <f>'[1]Pc, Summer, S2'!D9*Main!$B$3+(_xlfn.IFNA((VLOOKUP($A9,'EV Distribution'!$A$2:$B$1048576,2,FALSE)),0)*'EV Characterization'!D$2)</f>
        <v>1.3764009193110347</v>
      </c>
      <c r="E9" s="2">
        <f>'[1]Pc, Summer, S2'!E9*Main!$B$3+(_xlfn.IFNA((VLOOKUP($A9,'EV Distribution'!$A$2:$B$1048576,2,FALSE)),0)*'EV Characterization'!E$2)</f>
        <v>1.299446564833056</v>
      </c>
      <c r="F9" s="2">
        <f>'[1]Pc, Summer, S2'!F9*Main!$B$3+(_xlfn.IFNA((VLOOKUP($A9,'EV Distribution'!$A$2:$B$1048576,2,FALSE)),0)*'EV Characterization'!F$2)</f>
        <v>1.2910616270172168</v>
      </c>
      <c r="G9" s="2">
        <f>'[1]Pc, Summer, S2'!G9*Main!$B$3+(_xlfn.IFNA((VLOOKUP($A9,'EV Distribution'!$A$2:$B$1048576,2,FALSE)),0)*'EV Characterization'!G$2)</f>
        <v>1.3254260337087012</v>
      </c>
      <c r="H9" s="2">
        <f>'[1]Pc, Summer, S2'!H9*Main!$B$3+(_xlfn.IFNA((VLOOKUP($A9,'EV Distribution'!$A$2:$B$1048576,2,FALSE)),0)*'EV Characterization'!H$2)</f>
        <v>1.3551950539501818</v>
      </c>
      <c r="I9" s="2">
        <f>'[1]Pc, Summer, S2'!I9*Main!$B$3+(_xlfn.IFNA((VLOOKUP($A9,'EV Distribution'!$A$2:$B$1048576,2,FALSE)),0)*'EV Characterization'!I$2)</f>
        <v>1.161992007037032</v>
      </c>
      <c r="J9" s="2">
        <f>'[1]Pc, Summer, S2'!J9*Main!$B$3+(_xlfn.IFNA((VLOOKUP($A9,'EV Distribution'!$A$2:$B$1048576,2,FALSE)),0)*'EV Characterization'!J$2)</f>
        <v>1.3174518512787514</v>
      </c>
      <c r="K9" s="2">
        <f>'[1]Pc, Summer, S2'!K9*Main!$B$3+(_xlfn.IFNA((VLOOKUP($A9,'EV Distribution'!$A$2:$B$1048576,2,FALSE)),0)*'EV Characterization'!K$2)</f>
        <v>1.4071327627132657</v>
      </c>
      <c r="L9" s="2">
        <f>'[1]Pc, Summer, S2'!L9*Main!$B$3+(_xlfn.IFNA((VLOOKUP($A9,'EV Distribution'!$A$2:$B$1048576,2,FALSE)),0)*'EV Characterization'!L$2)</f>
        <v>1.4905152327889482</v>
      </c>
      <c r="M9" s="2">
        <f>'[1]Pc, Summer, S2'!M9*Main!$B$3+(_xlfn.IFNA((VLOOKUP($A9,'EV Distribution'!$A$2:$B$1048576,2,FALSE)),0)*'EV Characterization'!M$2)</f>
        <v>1.5583437088000829</v>
      </c>
      <c r="N9" s="2">
        <f>'[1]Pc, Summer, S2'!N9*Main!$B$3+(_xlfn.IFNA((VLOOKUP($A9,'EV Distribution'!$A$2:$B$1048576,2,FALSE)),0)*'EV Characterization'!N$2)</f>
        <v>1.5720233273403004</v>
      </c>
      <c r="O9" s="2">
        <f>'[1]Pc, Summer, S2'!O9*Main!$B$3+(_xlfn.IFNA((VLOOKUP($A9,'EV Distribution'!$A$2:$B$1048576,2,FALSE)),0)*'EV Characterization'!O$2)</f>
        <v>1.5468646307605038</v>
      </c>
      <c r="P9" s="2">
        <f>'[1]Pc, Summer, S2'!P9*Main!$B$3+(_xlfn.IFNA((VLOOKUP($A9,'EV Distribution'!$A$2:$B$1048576,2,FALSE)),0)*'EV Characterization'!P$2)</f>
        <v>1.4043597879619876</v>
      </c>
      <c r="Q9" s="2">
        <f>'[1]Pc, Summer, S2'!Q9*Main!$B$3+(_xlfn.IFNA((VLOOKUP($A9,'EV Distribution'!$A$2:$B$1048576,2,FALSE)),0)*'EV Characterization'!Q$2)</f>
        <v>1.5315480188153106</v>
      </c>
      <c r="R9" s="2">
        <f>'[1]Pc, Summer, S2'!R9*Main!$B$3+(_xlfn.IFNA((VLOOKUP($A9,'EV Distribution'!$A$2:$B$1048576,2,FALSE)),0)*'EV Characterization'!R$2)</f>
        <v>1.4894875046947935</v>
      </c>
      <c r="S9" s="2">
        <f>'[1]Pc, Summer, S2'!S9*Main!$B$3+(_xlfn.IFNA((VLOOKUP($A9,'EV Distribution'!$A$2:$B$1048576,2,FALSE)),0)*'EV Characterization'!S$2)</f>
        <v>1.4373558939741546</v>
      </c>
      <c r="T9" s="2">
        <f>'[1]Pc, Summer, S2'!T9*Main!$B$3+(_xlfn.IFNA((VLOOKUP($A9,'EV Distribution'!$A$2:$B$1048576,2,FALSE)),0)*'EV Characterization'!T$2)</f>
        <v>1.3669323720616258</v>
      </c>
      <c r="U9" s="2">
        <f>'[1]Pc, Summer, S2'!U9*Main!$B$3+(_xlfn.IFNA((VLOOKUP($A9,'EV Distribution'!$A$2:$B$1048576,2,FALSE)),0)*'EV Characterization'!U$2)</f>
        <v>1.375949085703335</v>
      </c>
      <c r="V9" s="2">
        <f>'[1]Pc, Summer, S2'!V9*Main!$B$3+(_xlfn.IFNA((VLOOKUP($A9,'EV Distribution'!$A$2:$B$1048576,2,FALSE)),0)*'EV Characterization'!V$2)</f>
        <v>1.5145913016288708</v>
      </c>
      <c r="W9" s="2">
        <f>'[1]Pc, Summer, S2'!W9*Main!$B$3+(_xlfn.IFNA((VLOOKUP($A9,'EV Distribution'!$A$2:$B$1048576,2,FALSE)),0)*'EV Characterization'!W$2)</f>
        <v>1.6440535506547813</v>
      </c>
      <c r="X9" s="2">
        <f>'[1]Pc, Summer, S2'!X9*Main!$B$3+(_xlfn.IFNA((VLOOKUP($A9,'EV Distribution'!$A$2:$B$1048576,2,FALSE)),0)*'EV Characterization'!X$2)</f>
        <v>1.9260951334308223</v>
      </c>
      <c r="Y9" s="2">
        <f>'[1]Pc, Summer, S2'!Y9*Main!$B$3+(_xlfn.IFNA((VLOOKUP($A9,'EV Distribution'!$A$2:$B$1048576,2,FALSE)),0)*'EV Characterization'!Y$2)</f>
        <v>1.6995701674442809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1.2249640607656271</v>
      </c>
      <c r="C10" s="2">
        <f>'[1]Pc, Summer, S2'!C10*Main!$B$3+(_xlfn.IFNA((VLOOKUP($A10,'EV Distribution'!$A$2:$B$1048576,2,FALSE)),0)*'EV Characterization'!C$2)</f>
        <v>1.1609422897104724</v>
      </c>
      <c r="D10" s="2">
        <f>'[1]Pc, Summer, S2'!D10*Main!$B$3+(_xlfn.IFNA((VLOOKUP($A10,'EV Distribution'!$A$2:$B$1048576,2,FALSE)),0)*'EV Characterization'!D$2)</f>
        <v>1.1011206680439174</v>
      </c>
      <c r="E10" s="2">
        <f>'[1]Pc, Summer, S2'!E10*Main!$B$3+(_xlfn.IFNA((VLOOKUP($A10,'EV Distribution'!$A$2:$B$1048576,2,FALSE)),0)*'EV Characterization'!E$2)</f>
        <v>1.0395572602193464</v>
      </c>
      <c r="F10" s="2">
        <f>'[1]Pc, Summer, S2'!F10*Main!$B$3+(_xlfn.IFNA((VLOOKUP($A10,'EV Distribution'!$A$2:$B$1048576,2,FALSE)),0)*'EV Characterization'!F$2)</f>
        <v>1.0328493183884173</v>
      </c>
      <c r="G10" s="2">
        <f>'[1]Pc, Summer, S2'!G10*Main!$B$3+(_xlfn.IFNA((VLOOKUP($A10,'EV Distribution'!$A$2:$B$1048576,2,FALSE)),0)*'EV Characterization'!G$2)</f>
        <v>1.0603408184902401</v>
      </c>
      <c r="H10" s="2">
        <f>'[1]Pc, Summer, S2'!H10*Main!$B$3+(_xlfn.IFNA((VLOOKUP($A10,'EV Distribution'!$A$2:$B$1048576,2,FALSE)),0)*'EV Characterization'!H$2)</f>
        <v>1.0841560599299513</v>
      </c>
      <c r="I10" s="2">
        <f>'[1]Pc, Summer, S2'!I10*Main!$B$3+(_xlfn.IFNA((VLOOKUP($A10,'EV Distribution'!$A$2:$B$1048576,2,FALSE)),0)*'EV Characterization'!I$2)</f>
        <v>0.92959358036466555</v>
      </c>
      <c r="J10" s="2">
        <f>'[1]Pc, Summer, S2'!J10*Main!$B$3+(_xlfn.IFNA((VLOOKUP($A10,'EV Distribution'!$A$2:$B$1048576,2,FALSE)),0)*'EV Characterization'!J$2)</f>
        <v>1.0539615062608105</v>
      </c>
      <c r="K10" s="2">
        <f>'[1]Pc, Summer, S2'!K10*Main!$B$3+(_xlfn.IFNA((VLOOKUP($A10,'EV Distribution'!$A$2:$B$1048576,2,FALSE)),0)*'EV Characterization'!K$2)</f>
        <v>1.1257062101532713</v>
      </c>
      <c r="L10" s="2">
        <f>'[1]Pc, Summer, S2'!L10*Main!$B$3+(_xlfn.IFNA((VLOOKUP($A10,'EV Distribution'!$A$2:$B$1048576,2,FALSE)),0)*'EV Characterization'!L$2)</f>
        <v>1.1924122114685247</v>
      </c>
      <c r="M10" s="2">
        <f>'[1]Pc, Summer, S2'!M10*Main!$B$3+(_xlfn.IFNA((VLOOKUP($A10,'EV Distribution'!$A$2:$B$1048576,2,FALSE)),0)*'EV Characterization'!M$2)</f>
        <v>1.246674967027616</v>
      </c>
      <c r="N10" s="2">
        <f>'[1]Pc, Summer, S2'!N10*Main!$B$3+(_xlfn.IFNA((VLOOKUP($A10,'EV Distribution'!$A$2:$B$1048576,2,FALSE)),0)*'EV Characterization'!N$2)</f>
        <v>1.2576186618580754</v>
      </c>
      <c r="O10" s="2">
        <f>'[1]Pc, Summer, S2'!O10*Main!$B$3+(_xlfn.IFNA((VLOOKUP($A10,'EV Distribution'!$A$2:$B$1048576,2,FALSE)),0)*'EV Characterization'!O$2)</f>
        <v>1.2374917214270607</v>
      </c>
      <c r="P10" s="2">
        <f>'[1]Pc, Summer, S2'!P10*Main!$B$3+(_xlfn.IFNA((VLOOKUP($A10,'EV Distribution'!$A$2:$B$1048576,2,FALSE)),0)*'EV Characterization'!P$2)</f>
        <v>1.1234877714355589</v>
      </c>
      <c r="Q10" s="2">
        <f>'[1]Pc, Summer, S2'!Q10*Main!$B$3+(_xlfn.IFNA((VLOOKUP($A10,'EV Distribution'!$A$2:$B$1048576,2,FALSE)),0)*'EV Characterization'!Q$2)</f>
        <v>1.2252384066195774</v>
      </c>
      <c r="R10" s="2">
        <f>'[1]Pc, Summer, S2'!R10*Main!$B$3+(_xlfn.IFNA((VLOOKUP($A10,'EV Distribution'!$A$2:$B$1048576,2,FALSE)),0)*'EV Characterization'!R$2)</f>
        <v>1.1915899784864779</v>
      </c>
      <c r="S10" s="2">
        <f>'[1]Pc, Summer, S2'!S10*Main!$B$3+(_xlfn.IFNA((VLOOKUP($A10,'EV Distribution'!$A$2:$B$1048576,2,FALSE)),0)*'EV Characterization'!S$2)</f>
        <v>1.1498846899095134</v>
      </c>
      <c r="T10" s="2">
        <f>'[1]Pc, Summer, S2'!T10*Main!$B$3+(_xlfn.IFNA((VLOOKUP($A10,'EV Distribution'!$A$2:$B$1048576,2,FALSE)),0)*'EV Characterization'!T$2)</f>
        <v>1.0935459144678239</v>
      </c>
      <c r="U10" s="2">
        <f>'[1]Pc, Summer, S2'!U10*Main!$B$3+(_xlfn.IFNA((VLOOKUP($A10,'EV Distribution'!$A$2:$B$1048576,2,FALSE)),0)*'EV Characterization'!U$2)</f>
        <v>1.1007592348766775</v>
      </c>
      <c r="V10" s="2">
        <f>'[1]Pc, Summer, S2'!V10*Main!$B$3+(_xlfn.IFNA((VLOOKUP($A10,'EV Distribution'!$A$2:$B$1048576,2,FALSE)),0)*'EV Characterization'!V$2)</f>
        <v>1.2116730833689502</v>
      </c>
      <c r="W10" s="2">
        <f>'[1]Pc, Summer, S2'!W10*Main!$B$3+(_xlfn.IFNA((VLOOKUP($A10,'EV Distribution'!$A$2:$B$1048576,2,FALSE)),0)*'EV Characterization'!W$2)</f>
        <v>1.3152427900029993</v>
      </c>
      <c r="X10" s="2">
        <f>'[1]Pc, Summer, S2'!X10*Main!$B$3+(_xlfn.IFNA((VLOOKUP($A10,'EV Distribution'!$A$2:$B$1048576,2,FALSE)),0)*'EV Characterization'!X$2)</f>
        <v>1.5408760645847068</v>
      </c>
      <c r="Y10" s="2">
        <f>'[1]Pc, Summer, S2'!Y10*Main!$B$3+(_xlfn.IFNA((VLOOKUP($A10,'EV Distribution'!$A$2:$B$1048576,2,FALSE)),0)*'EV Characterization'!Y$2)</f>
        <v>1.3596561086240353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1.2249640607656271</v>
      </c>
      <c r="C11" s="2">
        <f>'[1]Pc, Summer, S2'!C11*Main!$B$3+(_xlfn.IFNA((VLOOKUP($A11,'EV Distribution'!$A$2:$B$1048576,2,FALSE)),0)*'EV Characterization'!C$2)</f>
        <v>1.1609422897104724</v>
      </c>
      <c r="D11" s="2">
        <f>'[1]Pc, Summer, S2'!D11*Main!$B$3+(_xlfn.IFNA((VLOOKUP($A11,'EV Distribution'!$A$2:$B$1048576,2,FALSE)),0)*'EV Characterization'!D$2)</f>
        <v>1.1011206680439174</v>
      </c>
      <c r="E11" s="2">
        <f>'[1]Pc, Summer, S2'!E11*Main!$B$3+(_xlfn.IFNA((VLOOKUP($A11,'EV Distribution'!$A$2:$B$1048576,2,FALSE)),0)*'EV Characterization'!E$2)</f>
        <v>1.0395572602193464</v>
      </c>
      <c r="F11" s="2">
        <f>'[1]Pc, Summer, S2'!F11*Main!$B$3+(_xlfn.IFNA((VLOOKUP($A11,'EV Distribution'!$A$2:$B$1048576,2,FALSE)),0)*'EV Characterization'!F$2)</f>
        <v>1.0328493183884173</v>
      </c>
      <c r="G11" s="2">
        <f>'[1]Pc, Summer, S2'!G11*Main!$B$3+(_xlfn.IFNA((VLOOKUP($A11,'EV Distribution'!$A$2:$B$1048576,2,FALSE)),0)*'EV Characterization'!G$2)</f>
        <v>1.0603408184902401</v>
      </c>
      <c r="H11" s="2">
        <f>'[1]Pc, Summer, S2'!H11*Main!$B$3+(_xlfn.IFNA((VLOOKUP($A11,'EV Distribution'!$A$2:$B$1048576,2,FALSE)),0)*'EV Characterization'!H$2)</f>
        <v>1.0841560599299513</v>
      </c>
      <c r="I11" s="2">
        <f>'[1]Pc, Summer, S2'!I11*Main!$B$3+(_xlfn.IFNA((VLOOKUP($A11,'EV Distribution'!$A$2:$B$1048576,2,FALSE)),0)*'EV Characterization'!I$2)</f>
        <v>0.92959358036466555</v>
      </c>
      <c r="J11" s="2">
        <f>'[1]Pc, Summer, S2'!J11*Main!$B$3+(_xlfn.IFNA((VLOOKUP($A11,'EV Distribution'!$A$2:$B$1048576,2,FALSE)),0)*'EV Characterization'!J$2)</f>
        <v>1.0539615062608105</v>
      </c>
      <c r="K11" s="2">
        <f>'[1]Pc, Summer, S2'!K11*Main!$B$3+(_xlfn.IFNA((VLOOKUP($A11,'EV Distribution'!$A$2:$B$1048576,2,FALSE)),0)*'EV Characterization'!K$2)</f>
        <v>1.1257062101532713</v>
      </c>
      <c r="L11" s="2">
        <f>'[1]Pc, Summer, S2'!L11*Main!$B$3+(_xlfn.IFNA((VLOOKUP($A11,'EV Distribution'!$A$2:$B$1048576,2,FALSE)),0)*'EV Characterization'!L$2)</f>
        <v>1.1924122114685247</v>
      </c>
      <c r="M11" s="2">
        <f>'[1]Pc, Summer, S2'!M11*Main!$B$3+(_xlfn.IFNA((VLOOKUP($A11,'EV Distribution'!$A$2:$B$1048576,2,FALSE)),0)*'EV Characterization'!M$2)</f>
        <v>1.246674967027616</v>
      </c>
      <c r="N11" s="2">
        <f>'[1]Pc, Summer, S2'!N11*Main!$B$3+(_xlfn.IFNA((VLOOKUP($A11,'EV Distribution'!$A$2:$B$1048576,2,FALSE)),0)*'EV Characterization'!N$2)</f>
        <v>1.2576186618580754</v>
      </c>
      <c r="O11" s="2">
        <f>'[1]Pc, Summer, S2'!O11*Main!$B$3+(_xlfn.IFNA((VLOOKUP($A11,'EV Distribution'!$A$2:$B$1048576,2,FALSE)),0)*'EV Characterization'!O$2)</f>
        <v>1.2374917214270607</v>
      </c>
      <c r="P11" s="2">
        <f>'[1]Pc, Summer, S2'!P11*Main!$B$3+(_xlfn.IFNA((VLOOKUP($A11,'EV Distribution'!$A$2:$B$1048576,2,FALSE)),0)*'EV Characterization'!P$2)</f>
        <v>1.1234877714355589</v>
      </c>
      <c r="Q11" s="2">
        <f>'[1]Pc, Summer, S2'!Q11*Main!$B$3+(_xlfn.IFNA((VLOOKUP($A11,'EV Distribution'!$A$2:$B$1048576,2,FALSE)),0)*'EV Characterization'!Q$2)</f>
        <v>1.2252384066195774</v>
      </c>
      <c r="R11" s="2">
        <f>'[1]Pc, Summer, S2'!R11*Main!$B$3+(_xlfn.IFNA((VLOOKUP($A11,'EV Distribution'!$A$2:$B$1048576,2,FALSE)),0)*'EV Characterization'!R$2)</f>
        <v>1.1915899784864779</v>
      </c>
      <c r="S11" s="2">
        <f>'[1]Pc, Summer, S2'!S11*Main!$B$3+(_xlfn.IFNA((VLOOKUP($A11,'EV Distribution'!$A$2:$B$1048576,2,FALSE)),0)*'EV Characterization'!S$2)</f>
        <v>1.1498846899095134</v>
      </c>
      <c r="T11" s="2">
        <f>'[1]Pc, Summer, S2'!T11*Main!$B$3+(_xlfn.IFNA((VLOOKUP($A11,'EV Distribution'!$A$2:$B$1048576,2,FALSE)),0)*'EV Characterization'!T$2)</f>
        <v>1.0935459144678239</v>
      </c>
      <c r="U11" s="2">
        <f>'[1]Pc, Summer, S2'!U11*Main!$B$3+(_xlfn.IFNA((VLOOKUP($A11,'EV Distribution'!$A$2:$B$1048576,2,FALSE)),0)*'EV Characterization'!U$2)</f>
        <v>1.1007592348766775</v>
      </c>
      <c r="V11" s="2">
        <f>'[1]Pc, Summer, S2'!V11*Main!$B$3+(_xlfn.IFNA((VLOOKUP($A11,'EV Distribution'!$A$2:$B$1048576,2,FALSE)),0)*'EV Characterization'!V$2)</f>
        <v>1.2116730833689502</v>
      </c>
      <c r="W11" s="2">
        <f>'[1]Pc, Summer, S2'!W11*Main!$B$3+(_xlfn.IFNA((VLOOKUP($A11,'EV Distribution'!$A$2:$B$1048576,2,FALSE)),0)*'EV Characterization'!W$2)</f>
        <v>1.3152427900029993</v>
      </c>
      <c r="X11" s="2">
        <f>'[1]Pc, Summer, S2'!X11*Main!$B$3+(_xlfn.IFNA((VLOOKUP($A11,'EV Distribution'!$A$2:$B$1048576,2,FALSE)),0)*'EV Characterization'!X$2)</f>
        <v>1.5408760645847068</v>
      </c>
      <c r="Y11" s="2">
        <f>'[1]Pc, Summer, S2'!Y11*Main!$B$3+(_xlfn.IFNA((VLOOKUP($A11,'EV Distribution'!$A$2:$B$1048576,2,FALSE)),0)*'EV Characterization'!Y$2)</f>
        <v>1.3596561086240353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8.0709603420815306</v>
      </c>
      <c r="C12" s="2">
        <f>'[1]Pc, Summer, S2'!C12*Main!$B$3+(_xlfn.IFNA((VLOOKUP($A12,'EV Distribution'!$A$2:$B$1048576,2,FALSE)),0)*'EV Characterization'!C$2)</f>
        <v>7.5282859057079019</v>
      </c>
      <c r="D12" s="2">
        <f>'[1]Pc, Summer, S2'!D12*Main!$B$3+(_xlfn.IFNA((VLOOKUP($A12,'EV Distribution'!$A$2:$B$1048576,2,FALSE)),0)*'EV Characterization'!D$2)</f>
        <v>6.9230790231359247</v>
      </c>
      <c r="E12" s="2">
        <f>'[1]Pc, Summer, S2'!E12*Main!$B$3+(_xlfn.IFNA((VLOOKUP($A12,'EV Distribution'!$A$2:$B$1048576,2,FALSE)),0)*'EV Characterization'!E$2)</f>
        <v>6.9584040884209282</v>
      </c>
      <c r="F12" s="2">
        <f>'[1]Pc, Summer, S2'!F12*Main!$B$3+(_xlfn.IFNA((VLOOKUP($A12,'EV Distribution'!$A$2:$B$1048576,2,FALSE)),0)*'EV Characterization'!F$2)</f>
        <v>6.8682239859577319</v>
      </c>
      <c r="G12" s="2">
        <f>'[1]Pc, Summer, S2'!G12*Main!$B$3+(_xlfn.IFNA((VLOOKUP($A12,'EV Distribution'!$A$2:$B$1048576,2,FALSE)),0)*'EV Characterization'!G$2)</f>
        <v>6.8066442538960104</v>
      </c>
      <c r="H12" s="2">
        <f>'[1]Pc, Summer, S2'!H12*Main!$B$3+(_xlfn.IFNA((VLOOKUP($A12,'EV Distribution'!$A$2:$B$1048576,2,FALSE)),0)*'EV Characterization'!H$2)</f>
        <v>7.8418506269412847</v>
      </c>
      <c r="I12" s="2">
        <f>'[1]Pc, Summer, S2'!I12*Main!$B$3+(_xlfn.IFNA((VLOOKUP($A12,'EV Distribution'!$A$2:$B$1048576,2,FALSE)),0)*'EV Characterization'!I$2)</f>
        <v>7.3642998090089176</v>
      </c>
      <c r="J12" s="2">
        <f>'[1]Pc, Summer, S2'!J12*Main!$B$3+(_xlfn.IFNA((VLOOKUP($A12,'EV Distribution'!$A$2:$B$1048576,2,FALSE)),0)*'EV Characterization'!J$2)</f>
        <v>8.2707755083579482</v>
      </c>
      <c r="K12" s="2">
        <f>'[1]Pc, Summer, S2'!K12*Main!$B$3+(_xlfn.IFNA((VLOOKUP($A12,'EV Distribution'!$A$2:$B$1048576,2,FALSE)),0)*'EV Characterization'!K$2)</f>
        <v>8.5292801502353335</v>
      </c>
      <c r="L12" s="2">
        <f>'[1]Pc, Summer, S2'!L12*Main!$B$3+(_xlfn.IFNA((VLOOKUP($A12,'EV Distribution'!$A$2:$B$1048576,2,FALSE)),0)*'EV Characterization'!L$2)</f>
        <v>8.4256765739211037</v>
      </c>
      <c r="M12" s="2">
        <f>'[1]Pc, Summer, S2'!M12*Main!$B$3+(_xlfn.IFNA((VLOOKUP($A12,'EV Distribution'!$A$2:$B$1048576,2,FALSE)),0)*'EV Characterization'!M$2)</f>
        <v>8.264514941271516</v>
      </c>
      <c r="N12" s="2">
        <f>'[1]Pc, Summer, S2'!N12*Main!$B$3+(_xlfn.IFNA((VLOOKUP($A12,'EV Distribution'!$A$2:$B$1048576,2,FALSE)),0)*'EV Characterization'!N$2)</f>
        <v>8.4870277019994553</v>
      </c>
      <c r="O12" s="2">
        <f>'[1]Pc, Summer, S2'!O12*Main!$B$3+(_xlfn.IFNA((VLOOKUP($A12,'EV Distribution'!$A$2:$B$1048576,2,FALSE)),0)*'EV Characterization'!O$2)</f>
        <v>8.1584680171443686</v>
      </c>
      <c r="P12" s="2">
        <f>'[1]Pc, Summer, S2'!P12*Main!$B$3+(_xlfn.IFNA((VLOOKUP($A12,'EV Distribution'!$A$2:$B$1048576,2,FALSE)),0)*'EV Characterization'!P$2)</f>
        <v>8.7531280812028118</v>
      </c>
      <c r="Q12" s="2">
        <f>'[1]Pc, Summer, S2'!Q12*Main!$B$3+(_xlfn.IFNA((VLOOKUP($A12,'EV Distribution'!$A$2:$B$1048576,2,FALSE)),0)*'EV Characterization'!Q$2)</f>
        <v>8.7580998014639384</v>
      </c>
      <c r="R12" s="2">
        <f>'[1]Pc, Summer, S2'!R12*Main!$B$3+(_xlfn.IFNA((VLOOKUP($A12,'EV Distribution'!$A$2:$B$1048576,2,FALSE)),0)*'EV Characterization'!R$2)</f>
        <v>8.4410106125760578</v>
      </c>
      <c r="S12" s="2">
        <f>'[1]Pc, Summer, S2'!S12*Main!$B$3+(_xlfn.IFNA((VLOOKUP($A12,'EV Distribution'!$A$2:$B$1048576,2,FALSE)),0)*'EV Characterization'!S$2)</f>
        <v>8.0875091680759326</v>
      </c>
      <c r="T12" s="2">
        <f>'[1]Pc, Summer, S2'!T12*Main!$B$3+(_xlfn.IFNA((VLOOKUP($A12,'EV Distribution'!$A$2:$B$1048576,2,FALSE)),0)*'EV Characterization'!T$2)</f>
        <v>7.9127019629415747</v>
      </c>
      <c r="U12" s="2">
        <f>'[1]Pc, Summer, S2'!U12*Main!$B$3+(_xlfn.IFNA((VLOOKUP($A12,'EV Distribution'!$A$2:$B$1048576,2,FALSE)),0)*'EV Characterization'!U$2)</f>
        <v>8.3315086500987796</v>
      </c>
      <c r="V12" s="2">
        <f>'[1]Pc, Summer, S2'!V12*Main!$B$3+(_xlfn.IFNA((VLOOKUP($A12,'EV Distribution'!$A$2:$B$1048576,2,FALSE)),0)*'EV Characterization'!V$2)</f>
        <v>8.7484266467689853</v>
      </c>
      <c r="W12" s="2">
        <f>'[1]Pc, Summer, S2'!W12*Main!$B$3+(_xlfn.IFNA((VLOOKUP($A12,'EV Distribution'!$A$2:$B$1048576,2,FALSE)),0)*'EV Characterization'!W$2)</f>
        <v>9.0050360080996192</v>
      </c>
      <c r="X12" s="2">
        <f>'[1]Pc, Summer, S2'!X12*Main!$B$3+(_xlfn.IFNA((VLOOKUP($A12,'EV Distribution'!$A$2:$B$1048576,2,FALSE)),0)*'EV Characterization'!X$2)</f>
        <v>9.9411329685918375</v>
      </c>
      <c r="Y12" s="2">
        <f>'[1]Pc, Summer, S2'!Y12*Main!$B$3+(_xlfn.IFNA((VLOOKUP($A12,'EV Distribution'!$A$2:$B$1048576,2,FALSE)),0)*'EV Characterization'!Y$2)</f>
        <v>9.0558997201849465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7.2405697200473584</v>
      </c>
      <c r="C13" s="2">
        <f>'[1]Pc, Summer, S2'!C13*Main!$B$3+(_xlfn.IFNA((VLOOKUP($A13,'EV Distribution'!$A$2:$B$1048576,2,FALSE)),0)*'EV Characterization'!C$2)</f>
        <v>6.7843764478438588</v>
      </c>
      <c r="D13" s="2">
        <f>'[1]Pc, Summer, S2'!D13*Main!$B$3+(_xlfn.IFNA((VLOOKUP($A13,'EV Distribution'!$A$2:$B$1048576,2,FALSE)),0)*'EV Characterization'!D$2)</f>
        <v>6.2473223747769309</v>
      </c>
      <c r="E13" s="2">
        <f>'[1]Pc, Summer, S2'!E13*Main!$B$3+(_xlfn.IFNA((VLOOKUP($A13,'EV Distribution'!$A$2:$B$1048576,2,FALSE)),0)*'EV Characterization'!E$2)</f>
        <v>6.0287666083109261</v>
      </c>
      <c r="F13" s="2">
        <f>'[1]Pc, Summer, S2'!F13*Main!$B$3+(_xlfn.IFNA((VLOOKUP($A13,'EV Distribution'!$A$2:$B$1048576,2,FALSE)),0)*'EV Characterization'!F$2)</f>
        <v>5.9213267916897614</v>
      </c>
      <c r="G13" s="2">
        <f>'[1]Pc, Summer, S2'!G13*Main!$B$3+(_xlfn.IFNA((VLOOKUP($A13,'EV Distribution'!$A$2:$B$1048576,2,FALSE)),0)*'EV Characterization'!G$2)</f>
        <v>6.0853564791482047</v>
      </c>
      <c r="H13" s="2">
        <f>'[1]Pc, Summer, S2'!H13*Main!$B$3+(_xlfn.IFNA((VLOOKUP($A13,'EV Distribution'!$A$2:$B$1048576,2,FALSE)),0)*'EV Characterization'!H$2)</f>
        <v>6.5432613209912622</v>
      </c>
      <c r="I13" s="2">
        <f>'[1]Pc, Summer, S2'!I13*Main!$B$3+(_xlfn.IFNA((VLOOKUP($A13,'EV Distribution'!$A$2:$B$1048576,2,FALSE)),0)*'EV Characterization'!I$2)</f>
        <v>6.0144738244118905</v>
      </c>
      <c r="J13" s="2">
        <f>'[1]Pc, Summer, S2'!J13*Main!$B$3+(_xlfn.IFNA((VLOOKUP($A13,'EV Distribution'!$A$2:$B$1048576,2,FALSE)),0)*'EV Characterization'!J$2)</f>
        <v>6.8536249990314975</v>
      </c>
      <c r="K13" s="2">
        <f>'[1]Pc, Summer, S2'!K13*Main!$B$3+(_xlfn.IFNA((VLOOKUP($A13,'EV Distribution'!$A$2:$B$1048576,2,FALSE)),0)*'EV Characterization'!K$2)</f>
        <v>7.4486498504612735</v>
      </c>
      <c r="L13" s="2">
        <f>'[1]Pc, Summer, S2'!L13*Main!$B$3+(_xlfn.IFNA((VLOOKUP($A13,'EV Distribution'!$A$2:$B$1048576,2,FALSE)),0)*'EV Characterization'!L$2)</f>
        <v>7.7078629653461199</v>
      </c>
      <c r="M13" s="2">
        <f>'[1]Pc, Summer, S2'!M13*Main!$B$3+(_xlfn.IFNA((VLOOKUP($A13,'EV Distribution'!$A$2:$B$1048576,2,FALSE)),0)*'EV Characterization'!M$2)</f>
        <v>7.9624407894355738</v>
      </c>
      <c r="N13" s="2">
        <f>'[1]Pc, Summer, S2'!N13*Main!$B$3+(_xlfn.IFNA((VLOOKUP($A13,'EV Distribution'!$A$2:$B$1048576,2,FALSE)),0)*'EV Characterization'!N$2)</f>
        <v>8.0266803950922423</v>
      </c>
      <c r="O13" s="2">
        <f>'[1]Pc, Summer, S2'!O13*Main!$B$3+(_xlfn.IFNA((VLOOKUP($A13,'EV Distribution'!$A$2:$B$1048576,2,FALSE)),0)*'EV Characterization'!O$2)</f>
        <v>7.7647528384769036</v>
      </c>
      <c r="P13" s="2">
        <f>'[1]Pc, Summer, S2'!P13*Main!$B$3+(_xlfn.IFNA((VLOOKUP($A13,'EV Distribution'!$A$2:$B$1048576,2,FALSE)),0)*'EV Characterization'!P$2)</f>
        <v>7.2699502346195626</v>
      </c>
      <c r="Q13" s="2">
        <f>'[1]Pc, Summer, S2'!Q13*Main!$B$3+(_xlfn.IFNA((VLOOKUP($A13,'EV Distribution'!$A$2:$B$1048576,2,FALSE)),0)*'EV Characterization'!Q$2)</f>
        <v>6.7652527443530106</v>
      </c>
      <c r="R13" s="2">
        <f>'[1]Pc, Summer, S2'!R13*Main!$B$3+(_xlfn.IFNA((VLOOKUP($A13,'EV Distribution'!$A$2:$B$1048576,2,FALSE)),0)*'EV Characterization'!R$2)</f>
        <v>6.6464323455822534</v>
      </c>
      <c r="S13" s="2">
        <f>'[1]Pc, Summer, S2'!S13*Main!$B$3+(_xlfn.IFNA((VLOOKUP($A13,'EV Distribution'!$A$2:$B$1048576,2,FALSE)),0)*'EV Characterization'!S$2)</f>
        <v>6.6494098590088422</v>
      </c>
      <c r="T13" s="2">
        <f>'[1]Pc, Summer, S2'!T13*Main!$B$3+(_xlfn.IFNA((VLOOKUP($A13,'EV Distribution'!$A$2:$B$1048576,2,FALSE)),0)*'EV Characterization'!T$2)</f>
        <v>6.5065568155655313</v>
      </c>
      <c r="U13" s="2">
        <f>'[1]Pc, Summer, S2'!U13*Main!$B$3+(_xlfn.IFNA((VLOOKUP($A13,'EV Distribution'!$A$2:$B$1048576,2,FALSE)),0)*'EV Characterization'!U$2)</f>
        <v>6.6045237474463763</v>
      </c>
      <c r="V13" s="2">
        <f>'[1]Pc, Summer, S2'!V13*Main!$B$3+(_xlfn.IFNA((VLOOKUP($A13,'EV Distribution'!$A$2:$B$1048576,2,FALSE)),0)*'EV Characterization'!V$2)</f>
        <v>7.0386448233271643</v>
      </c>
      <c r="W13" s="2">
        <f>'[1]Pc, Summer, S2'!W13*Main!$B$3+(_xlfn.IFNA((VLOOKUP($A13,'EV Distribution'!$A$2:$B$1048576,2,FALSE)),0)*'EV Characterization'!W$2)</f>
        <v>7.4985136306464799</v>
      </c>
      <c r="X13" s="2">
        <f>'[1]Pc, Summer, S2'!X13*Main!$B$3+(_xlfn.IFNA((VLOOKUP($A13,'EV Distribution'!$A$2:$B$1048576,2,FALSE)),0)*'EV Characterization'!X$2)</f>
        <v>8.6676704642008939</v>
      </c>
      <c r="Y13" s="2">
        <f>'[1]Pc, Summer, S2'!Y13*Main!$B$3+(_xlfn.IFNA((VLOOKUP($A13,'EV Distribution'!$A$2:$B$1048576,2,FALSE)),0)*'EV Characterization'!Y$2)</f>
        <v>7.9380838903556734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9.3898484132952049</v>
      </c>
      <c r="C14" s="2">
        <f>'[1]Pc, Summer, S2'!C14*Main!$B$3+(_xlfn.IFNA((VLOOKUP($A14,'EV Distribution'!$A$2:$B$1048576,2,FALSE)),0)*'EV Characterization'!C$2)</f>
        <v>8.5769853765389907</v>
      </c>
      <c r="D14" s="2">
        <f>'[1]Pc, Summer, S2'!D14*Main!$B$3+(_xlfn.IFNA((VLOOKUP($A14,'EV Distribution'!$A$2:$B$1048576,2,FALSE)),0)*'EV Characterization'!D$2)</f>
        <v>7.421854205024756</v>
      </c>
      <c r="E14" s="2">
        <f>'[1]Pc, Summer, S2'!E14*Main!$B$3+(_xlfn.IFNA((VLOOKUP($A14,'EV Distribution'!$A$2:$B$1048576,2,FALSE)),0)*'EV Characterization'!E$2)</f>
        <v>7.2681345416759058</v>
      </c>
      <c r="F14" s="2">
        <f>'[1]Pc, Summer, S2'!F14*Main!$B$3+(_xlfn.IFNA((VLOOKUP($A14,'EV Distribution'!$A$2:$B$1048576,2,FALSE)),0)*'EV Characterization'!F$2)</f>
        <v>7.5896518922120544</v>
      </c>
      <c r="G14" s="2">
        <f>'[1]Pc, Summer, S2'!G14*Main!$B$3+(_xlfn.IFNA((VLOOKUP($A14,'EV Distribution'!$A$2:$B$1048576,2,FALSE)),0)*'EV Characterization'!G$2)</f>
        <v>7.9347064586315765</v>
      </c>
      <c r="H14" s="2">
        <f>'[1]Pc, Summer, S2'!H14*Main!$B$3+(_xlfn.IFNA((VLOOKUP($A14,'EV Distribution'!$A$2:$B$1048576,2,FALSE)),0)*'EV Characterization'!H$2)</f>
        <v>8.0385390484308203</v>
      </c>
      <c r="I14" s="2">
        <f>'[1]Pc, Summer, S2'!I14*Main!$B$3+(_xlfn.IFNA((VLOOKUP($A14,'EV Distribution'!$A$2:$B$1048576,2,FALSE)),0)*'EV Characterization'!I$2)</f>
        <v>6.8788757663869875</v>
      </c>
      <c r="J14" s="2">
        <f>'[1]Pc, Summer, S2'!J14*Main!$B$3+(_xlfn.IFNA((VLOOKUP($A14,'EV Distribution'!$A$2:$B$1048576,2,FALSE)),0)*'EV Characterization'!J$2)</f>
        <v>6.7172836839424219</v>
      </c>
      <c r="K14" s="2">
        <f>'[1]Pc, Summer, S2'!K14*Main!$B$3+(_xlfn.IFNA((VLOOKUP($A14,'EV Distribution'!$A$2:$B$1048576,2,FALSE)),0)*'EV Characterization'!K$2)</f>
        <v>6.6578743008203132</v>
      </c>
      <c r="L14" s="2">
        <f>'[1]Pc, Summer, S2'!L14*Main!$B$3+(_xlfn.IFNA((VLOOKUP($A14,'EV Distribution'!$A$2:$B$1048576,2,FALSE)),0)*'EV Characterization'!L$2)</f>
        <v>6.5716327980888796</v>
      </c>
      <c r="M14" s="2">
        <f>'[1]Pc, Summer, S2'!M14*Main!$B$3+(_xlfn.IFNA((VLOOKUP($A14,'EV Distribution'!$A$2:$B$1048576,2,FALSE)),0)*'EV Characterization'!M$2)</f>
        <v>6.3981175070351259</v>
      </c>
      <c r="N14" s="2">
        <f>'[1]Pc, Summer, S2'!N14*Main!$B$3+(_xlfn.IFNA((VLOOKUP($A14,'EV Distribution'!$A$2:$B$1048576,2,FALSE)),0)*'EV Characterization'!N$2)</f>
        <v>6.713295883424145</v>
      </c>
      <c r="O14" s="2">
        <f>'[1]Pc, Summer, S2'!O14*Main!$B$3+(_xlfn.IFNA((VLOOKUP($A14,'EV Distribution'!$A$2:$B$1048576,2,FALSE)),0)*'EV Characterization'!O$2)</f>
        <v>6.6603983541776648</v>
      </c>
      <c r="P14" s="2">
        <f>'[1]Pc, Summer, S2'!P14*Main!$B$3+(_xlfn.IFNA((VLOOKUP($A14,'EV Distribution'!$A$2:$B$1048576,2,FALSE)),0)*'EV Characterization'!P$2)</f>
        <v>6.527290976352683</v>
      </c>
      <c r="Q14" s="2">
        <f>'[1]Pc, Summer, S2'!Q14*Main!$B$3+(_xlfn.IFNA((VLOOKUP($A14,'EV Distribution'!$A$2:$B$1048576,2,FALSE)),0)*'EV Characterization'!Q$2)</f>
        <v>5.9957578990987814</v>
      </c>
      <c r="R14" s="2">
        <f>'[1]Pc, Summer, S2'!R14*Main!$B$3+(_xlfn.IFNA((VLOOKUP($A14,'EV Distribution'!$A$2:$B$1048576,2,FALSE)),0)*'EV Characterization'!R$2)</f>
        <v>5.1100453810815694</v>
      </c>
      <c r="S14" s="2">
        <f>'[1]Pc, Summer, S2'!S14*Main!$B$3+(_xlfn.IFNA((VLOOKUP($A14,'EV Distribution'!$A$2:$B$1048576,2,FALSE)),0)*'EV Characterization'!S$2)</f>
        <v>5.4663814171958371</v>
      </c>
      <c r="T14" s="2">
        <f>'[1]Pc, Summer, S2'!T14*Main!$B$3+(_xlfn.IFNA((VLOOKUP($A14,'EV Distribution'!$A$2:$B$1048576,2,FALSE)),0)*'EV Characterization'!T$2)</f>
        <v>5.9598270885070992</v>
      </c>
      <c r="U14" s="2">
        <f>'[1]Pc, Summer, S2'!U14*Main!$B$3+(_xlfn.IFNA((VLOOKUP($A14,'EV Distribution'!$A$2:$B$1048576,2,FALSE)),0)*'EV Characterization'!U$2)</f>
        <v>6.3930160014168029</v>
      </c>
      <c r="V14" s="2">
        <f>'[1]Pc, Summer, S2'!V14*Main!$B$3+(_xlfn.IFNA((VLOOKUP($A14,'EV Distribution'!$A$2:$B$1048576,2,FALSE)),0)*'EV Characterization'!V$2)</f>
        <v>6.8760209675871513</v>
      </c>
      <c r="W14" s="2">
        <f>'[1]Pc, Summer, S2'!W14*Main!$B$3+(_xlfn.IFNA((VLOOKUP($A14,'EV Distribution'!$A$2:$B$1048576,2,FALSE)),0)*'EV Characterization'!W$2)</f>
        <v>5.7381230068966476</v>
      </c>
      <c r="X14" s="2">
        <f>'[1]Pc, Summer, S2'!X14*Main!$B$3+(_xlfn.IFNA((VLOOKUP($A14,'EV Distribution'!$A$2:$B$1048576,2,FALSE)),0)*'EV Characterization'!X$2)</f>
        <v>7.0071823246420104</v>
      </c>
      <c r="Y14" s="2">
        <f>'[1]Pc, Summer, S2'!Y14*Main!$B$3+(_xlfn.IFNA((VLOOKUP($A14,'EV Distribution'!$A$2:$B$1048576,2,FALSE)),0)*'EV Characterization'!Y$2)</f>
        <v>7.3207907510518746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1.3804102333865487</v>
      </c>
      <c r="C2" s="2">
        <f>'[1]Pc, Summer, S3'!C2*Main!$B$3+(_xlfn.IFNA((VLOOKUP($A2,'EV Distribution'!$A$2:$B$1048576,2,FALSE)),0)*'EV Characterization'!C$2)</f>
        <v>1.2703516002732447</v>
      </c>
      <c r="D2" s="2">
        <f>'[1]Pc, Summer, S3'!D2*Main!$B$3+(_xlfn.IFNA((VLOOKUP($A2,'EV Distribution'!$A$2:$B$1048576,2,FALSE)),0)*'EV Characterization'!D$2)</f>
        <v>1.1724039715062657</v>
      </c>
      <c r="E2" s="2">
        <f>'[1]Pc, Summer, S3'!E2*Main!$B$3+(_xlfn.IFNA((VLOOKUP($A2,'EV Distribution'!$A$2:$B$1048576,2,FALSE)),0)*'EV Characterization'!E$2)</f>
        <v>1.2998390644139917</v>
      </c>
      <c r="F2" s="2">
        <f>'[1]Pc, Summer, S3'!F2*Main!$B$3+(_xlfn.IFNA((VLOOKUP($A2,'EV Distribution'!$A$2:$B$1048576,2,FALSE)),0)*'EV Characterization'!F$2)</f>
        <v>1.0850369383790746</v>
      </c>
      <c r="G2" s="2">
        <f>'[1]Pc, Summer, S3'!G2*Main!$B$3+(_xlfn.IFNA((VLOOKUP($A2,'EV Distribution'!$A$2:$B$1048576,2,FALSE)),0)*'EV Characterization'!G$2)</f>
        <v>1.046386425671622</v>
      </c>
      <c r="H2" s="2">
        <f>'[1]Pc, Summer, S3'!H2*Main!$B$3+(_xlfn.IFNA((VLOOKUP($A2,'EV Distribution'!$A$2:$B$1048576,2,FALSE)),0)*'EV Characterization'!H$2)</f>
        <v>1.1651899671463495</v>
      </c>
      <c r="I2" s="2">
        <f>'[1]Pc, Summer, S3'!I2*Main!$B$3+(_xlfn.IFNA((VLOOKUP($A2,'EV Distribution'!$A$2:$B$1048576,2,FALSE)),0)*'EV Characterization'!I$2)</f>
        <v>1.1258221879118333</v>
      </c>
      <c r="J2" s="2">
        <f>'[1]Pc, Summer, S3'!J2*Main!$B$3+(_xlfn.IFNA((VLOOKUP($A2,'EV Distribution'!$A$2:$B$1048576,2,FALSE)),0)*'EV Characterization'!J$2)</f>
        <v>1.3790592304923817</v>
      </c>
      <c r="K2" s="2">
        <f>'[1]Pc, Summer, S3'!K2*Main!$B$3+(_xlfn.IFNA((VLOOKUP($A2,'EV Distribution'!$A$2:$B$1048576,2,FALSE)),0)*'EV Characterization'!K$2)</f>
        <v>1.3937363381218284</v>
      </c>
      <c r="L2" s="2">
        <f>'[1]Pc, Summer, S3'!L2*Main!$B$3+(_xlfn.IFNA((VLOOKUP($A2,'EV Distribution'!$A$2:$B$1048576,2,FALSE)),0)*'EV Characterization'!L$2)</f>
        <v>1.4851170348505847</v>
      </c>
      <c r="M2" s="2">
        <f>'[1]Pc, Summer, S3'!M2*Main!$B$3+(_xlfn.IFNA((VLOOKUP($A2,'EV Distribution'!$A$2:$B$1048576,2,FALSE)),0)*'EV Characterization'!M$2)</f>
        <v>1.5460828300757234</v>
      </c>
      <c r="N2" s="2">
        <f>'[1]Pc, Summer, S3'!N2*Main!$B$3+(_xlfn.IFNA((VLOOKUP($A2,'EV Distribution'!$A$2:$B$1048576,2,FALSE)),0)*'EV Characterization'!N$2)</f>
        <v>1.4794126444710896</v>
      </c>
      <c r="O2" s="2">
        <f>'[1]Pc, Summer, S3'!O2*Main!$B$3+(_xlfn.IFNA((VLOOKUP($A2,'EV Distribution'!$A$2:$B$1048576,2,FALSE)),0)*'EV Characterization'!O$2)</f>
        <v>1.3463803700417185</v>
      </c>
      <c r="P2" s="2">
        <f>'[1]Pc, Summer, S3'!P2*Main!$B$3+(_xlfn.IFNA((VLOOKUP($A2,'EV Distribution'!$A$2:$B$1048576,2,FALSE)),0)*'EV Characterization'!P$2)</f>
        <v>1.3404488675516304</v>
      </c>
      <c r="Q2" s="2">
        <f>'[1]Pc, Summer, S3'!Q2*Main!$B$3+(_xlfn.IFNA((VLOOKUP($A2,'EV Distribution'!$A$2:$B$1048576,2,FALSE)),0)*'EV Characterization'!Q$2)</f>
        <v>1.1844980497976454</v>
      </c>
      <c r="R2" s="2">
        <f>'[1]Pc, Summer, S3'!R2*Main!$B$3+(_xlfn.IFNA((VLOOKUP($A2,'EV Distribution'!$A$2:$B$1048576,2,FALSE)),0)*'EV Characterization'!R$2)</f>
        <v>1.1958957059097419</v>
      </c>
      <c r="S2" s="2">
        <f>'[1]Pc, Summer, S3'!S2*Main!$B$3+(_xlfn.IFNA((VLOOKUP($A2,'EV Distribution'!$A$2:$B$1048576,2,FALSE)),0)*'EV Characterization'!S$2)</f>
        <v>1.2294005353052619</v>
      </c>
      <c r="T2" s="2">
        <f>'[1]Pc, Summer, S3'!T2*Main!$B$3+(_xlfn.IFNA((VLOOKUP($A2,'EV Distribution'!$A$2:$B$1048576,2,FALSE)),0)*'EV Characterization'!T$2)</f>
        <v>1.2833636937019306</v>
      </c>
      <c r="U2" s="2">
        <f>'[1]Pc, Summer, S3'!U2*Main!$B$3+(_xlfn.IFNA((VLOOKUP($A2,'EV Distribution'!$A$2:$B$1048576,2,FALSE)),0)*'EV Characterization'!U$2)</f>
        <v>1.3152237682412808</v>
      </c>
      <c r="V2" s="2">
        <f>'[1]Pc, Summer, S3'!V2*Main!$B$3+(_xlfn.IFNA((VLOOKUP($A2,'EV Distribution'!$A$2:$B$1048576,2,FALSE)),0)*'EV Characterization'!V$2)</f>
        <v>1.4185372414824742</v>
      </c>
      <c r="W2" s="2">
        <f>'[1]Pc, Summer, S3'!W2*Main!$B$3+(_xlfn.IFNA((VLOOKUP($A2,'EV Distribution'!$A$2:$B$1048576,2,FALSE)),0)*'EV Characterization'!W$2)</f>
        <v>1.5559897027945826</v>
      </c>
      <c r="X2" s="2">
        <f>'[1]Pc, Summer, S3'!X2*Main!$B$3+(_xlfn.IFNA((VLOOKUP($A2,'EV Distribution'!$A$2:$B$1048576,2,FALSE)),0)*'EV Characterization'!X$2)</f>
        <v>1.5935063533238267</v>
      </c>
      <c r="Y2" s="2">
        <f>'[1]Pc, Summer, S3'!Y2*Main!$B$3+(_xlfn.IFNA((VLOOKUP($A2,'EV Distribution'!$A$2:$B$1048576,2,FALSE)),0)*'EV Characterization'!Y$2)</f>
        <v>1.5698025606340957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-2.9945651410583438</v>
      </c>
      <c r="C3" s="2">
        <f>'[1]Pc, Summer, S3'!C3*Main!$B$3+(_xlfn.IFNA((VLOOKUP($A3,'EV Distribution'!$A$2:$B$1048576,2,FALSE)),0)*'EV Characterization'!C$2)</f>
        <v>-3.1261637746968578</v>
      </c>
      <c r="D3" s="2">
        <f>'[1]Pc, Summer, S3'!D3*Main!$B$3+(_xlfn.IFNA((VLOOKUP($A3,'EV Distribution'!$A$2:$B$1048576,2,FALSE)),0)*'EV Characterization'!D$2)</f>
        <v>-3.4000112874661474</v>
      </c>
      <c r="E3" s="2">
        <f>'[1]Pc, Summer, S3'!E3*Main!$B$3+(_xlfn.IFNA((VLOOKUP($A3,'EV Distribution'!$A$2:$B$1048576,2,FALSE)),0)*'EV Characterization'!E$2)</f>
        <v>-3.4115438520604817</v>
      </c>
      <c r="F3" s="2">
        <f>'[1]Pc, Summer, S3'!F3*Main!$B$3+(_xlfn.IFNA((VLOOKUP($A3,'EV Distribution'!$A$2:$B$1048576,2,FALSE)),0)*'EV Characterization'!F$2)</f>
        <v>-3.4231252527972327</v>
      </c>
      <c r="G3" s="2">
        <f>'[1]Pc, Summer, S3'!G3*Main!$B$3+(_xlfn.IFNA((VLOOKUP($A3,'EV Distribution'!$A$2:$B$1048576,2,FALSE)),0)*'EV Characterization'!G$2)</f>
        <v>-3.4223149345823236</v>
      </c>
      <c r="H3" s="2">
        <f>'[1]Pc, Summer, S3'!H3*Main!$B$3+(_xlfn.IFNA((VLOOKUP($A3,'EV Distribution'!$A$2:$B$1048576,2,FALSE)),0)*'EV Characterization'!H$2)</f>
        <v>-3.0903516775683069</v>
      </c>
      <c r="I3" s="2">
        <f>'[1]Pc, Summer, S3'!I3*Main!$B$3+(_xlfn.IFNA((VLOOKUP($A3,'EV Distribution'!$A$2:$B$1048576,2,FALSE)),0)*'EV Characterization'!I$2)</f>
        <v>-2.5882359250498306</v>
      </c>
      <c r="J3" s="2">
        <f>'[1]Pc, Summer, S3'!J3*Main!$B$3+(_xlfn.IFNA((VLOOKUP($A3,'EV Distribution'!$A$2:$B$1048576,2,FALSE)),0)*'EV Characterization'!J$2)</f>
        <v>-2.1828211282182015</v>
      </c>
      <c r="K3" s="2">
        <f>'[1]Pc, Summer, S3'!K3*Main!$B$3+(_xlfn.IFNA((VLOOKUP($A3,'EV Distribution'!$A$2:$B$1048576,2,FALSE)),0)*'EV Characterization'!K$2)</f>
        <v>-1.8781624689953593</v>
      </c>
      <c r="L3" s="2">
        <f>'[1]Pc, Summer, S3'!L3*Main!$B$3+(_xlfn.IFNA((VLOOKUP($A3,'EV Distribution'!$A$2:$B$1048576,2,FALSE)),0)*'EV Characterization'!L$2)</f>
        <v>-1.5074933848532415</v>
      </c>
      <c r="M3" s="2">
        <f>'[1]Pc, Summer, S3'!M3*Main!$B$3+(_xlfn.IFNA((VLOOKUP($A3,'EV Distribution'!$A$2:$B$1048576,2,FALSE)),0)*'EV Characterization'!M$2)</f>
        <v>-1.7389295586567302</v>
      </c>
      <c r="N3" s="2">
        <f>'[1]Pc, Summer, S3'!N3*Main!$B$3+(_xlfn.IFNA((VLOOKUP($A3,'EV Distribution'!$A$2:$B$1048576,2,FALSE)),0)*'EV Characterization'!N$2)</f>
        <v>-1.9646069797439449</v>
      </c>
      <c r="O3" s="2">
        <f>'[1]Pc, Summer, S3'!O3*Main!$B$3+(_xlfn.IFNA((VLOOKUP($A3,'EV Distribution'!$A$2:$B$1048576,2,FALSE)),0)*'EV Characterization'!O$2)</f>
        <v>-2.4318017802723295</v>
      </c>
      <c r="P3" s="2">
        <f>'[1]Pc, Summer, S3'!P3*Main!$B$3+(_xlfn.IFNA((VLOOKUP($A3,'EV Distribution'!$A$2:$B$1048576,2,FALSE)),0)*'EV Characterization'!P$2)</f>
        <v>-2.7983746519077473</v>
      </c>
      <c r="Q3" s="2">
        <f>'[1]Pc, Summer, S3'!Q3*Main!$B$3+(_xlfn.IFNA((VLOOKUP($A3,'EV Distribution'!$A$2:$B$1048576,2,FALSE)),0)*'EV Characterization'!Q$2)</f>
        <v>-2.8764892180236958</v>
      </c>
      <c r="R3" s="2">
        <f>'[1]Pc, Summer, S3'!R3*Main!$B$3+(_xlfn.IFNA((VLOOKUP($A3,'EV Distribution'!$A$2:$B$1048576,2,FALSE)),0)*'EV Characterization'!R$2)</f>
        <v>-2.8699686886380973</v>
      </c>
      <c r="S3" s="2">
        <f>'[1]Pc, Summer, S3'!S3*Main!$B$3+(_xlfn.IFNA((VLOOKUP($A3,'EV Distribution'!$A$2:$B$1048576,2,FALSE)),0)*'EV Characterization'!S$2)</f>
        <v>-2.8688581185846278</v>
      </c>
      <c r="T3" s="2">
        <f>'[1]Pc, Summer, S3'!T3*Main!$B$3+(_xlfn.IFNA((VLOOKUP($A3,'EV Distribution'!$A$2:$B$1048576,2,FALSE)),0)*'EV Characterization'!T$2)</f>
        <v>-2.4603945332780821</v>
      </c>
      <c r="U3" s="2">
        <f>'[1]Pc, Summer, S3'!U3*Main!$B$3+(_xlfn.IFNA((VLOOKUP($A3,'EV Distribution'!$A$2:$B$1048576,2,FALSE)),0)*'EV Characterization'!U$2)</f>
        <v>-2.1958708785166117</v>
      </c>
      <c r="V3" s="2">
        <f>'[1]Pc, Summer, S3'!V3*Main!$B$3+(_xlfn.IFNA((VLOOKUP($A3,'EV Distribution'!$A$2:$B$1048576,2,FALSE)),0)*'EV Characterization'!V$2)</f>
        <v>-2.1927942015443778</v>
      </c>
      <c r="W3" s="2">
        <f>'[1]Pc, Summer, S3'!W3*Main!$B$3+(_xlfn.IFNA((VLOOKUP($A3,'EV Distribution'!$A$2:$B$1048576,2,FALSE)),0)*'EV Characterization'!W$2)</f>
        <v>-2.1938812578996467</v>
      </c>
      <c r="X3" s="2">
        <f>'[1]Pc, Summer, S3'!X3*Main!$B$3+(_xlfn.IFNA((VLOOKUP($A3,'EV Distribution'!$A$2:$B$1048576,2,FALSE)),0)*'EV Characterization'!X$2)</f>
        <v>-2.2119867685188024</v>
      </c>
      <c r="Y3" s="2">
        <f>'[1]Pc, Summer, S3'!Y3*Main!$B$3+(_xlfn.IFNA((VLOOKUP($A3,'EV Distribution'!$A$2:$B$1048576,2,FALSE)),0)*'EV Characterization'!Y$2)</f>
        <v>-2.8021793915631439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0.4183737211072947</v>
      </c>
      <c r="C4" s="2">
        <f>'[1]Pc, Summer, S3'!C4*Main!$B$3+(_xlfn.IFNA((VLOOKUP($A4,'EV Distribution'!$A$2:$B$1048576,2,FALSE)),0)*'EV Characterization'!C$2)</f>
        <v>-1.8606927194791929</v>
      </c>
      <c r="D4" s="2">
        <f>'[1]Pc, Summer, S3'!D4*Main!$B$3+(_xlfn.IFNA((VLOOKUP($A4,'EV Distribution'!$A$2:$B$1048576,2,FALSE)),0)*'EV Characterization'!D$2)</f>
        <v>0.57741739505436507</v>
      </c>
      <c r="E4" s="2">
        <f>'[1]Pc, Summer, S3'!E4*Main!$B$3+(_xlfn.IFNA((VLOOKUP($A4,'EV Distribution'!$A$2:$B$1048576,2,FALSE)),0)*'EV Characterization'!E$2)</f>
        <v>0.68895318691274277</v>
      </c>
      <c r="F4" s="2">
        <f>'[1]Pc, Summer, S3'!F4*Main!$B$3+(_xlfn.IFNA((VLOOKUP($A4,'EV Distribution'!$A$2:$B$1048576,2,FALSE)),0)*'EV Characterization'!F$2)</f>
        <v>0.65559487020241047</v>
      </c>
      <c r="G4" s="2">
        <f>'[1]Pc, Summer, S3'!G4*Main!$B$3+(_xlfn.IFNA((VLOOKUP($A4,'EV Distribution'!$A$2:$B$1048576,2,FALSE)),0)*'EV Characterization'!G$2)</f>
        <v>0.99140932050794239</v>
      </c>
      <c r="H4" s="2">
        <f>'[1]Pc, Summer, S3'!H4*Main!$B$3+(_xlfn.IFNA((VLOOKUP($A4,'EV Distribution'!$A$2:$B$1048576,2,FALSE)),0)*'EV Characterization'!H$2)</f>
        <v>1.4765031527220289</v>
      </c>
      <c r="I4" s="2">
        <f>'[1]Pc, Summer, S3'!I4*Main!$B$3+(_xlfn.IFNA((VLOOKUP($A4,'EV Distribution'!$A$2:$B$1048576,2,FALSE)),0)*'EV Characterization'!I$2)</f>
        <v>0.87962841599134756</v>
      </c>
      <c r="J4" s="2">
        <f>'[1]Pc, Summer, S3'!J4*Main!$B$3+(_xlfn.IFNA((VLOOKUP($A4,'EV Distribution'!$A$2:$B$1048576,2,FALSE)),0)*'EV Characterization'!J$2)</f>
        <v>0.5628428326791326</v>
      </c>
      <c r="K4" s="2">
        <f>'[1]Pc, Summer, S3'!K4*Main!$B$3+(_xlfn.IFNA((VLOOKUP($A4,'EV Distribution'!$A$2:$B$1048576,2,FALSE)),0)*'EV Characterization'!K$2)</f>
        <v>0.38701806097621538</v>
      </c>
      <c r="L4" s="2">
        <f>'[1]Pc, Summer, S3'!L4*Main!$B$3+(_xlfn.IFNA((VLOOKUP($A4,'EV Distribution'!$A$2:$B$1048576,2,FALSE)),0)*'EV Characterization'!L$2)</f>
        <v>0.36710567039524067</v>
      </c>
      <c r="M4" s="2">
        <f>'[1]Pc, Summer, S3'!M4*Main!$B$3+(_xlfn.IFNA((VLOOKUP($A4,'EV Distribution'!$A$2:$B$1048576,2,FALSE)),0)*'EV Characterization'!M$2)</f>
        <v>0.31185479817094819</v>
      </c>
      <c r="N4" s="2">
        <f>'[1]Pc, Summer, S3'!N4*Main!$B$3+(_xlfn.IFNA((VLOOKUP($A4,'EV Distribution'!$A$2:$B$1048576,2,FALSE)),0)*'EV Characterization'!N$2)</f>
        <v>0.39780760875051457</v>
      </c>
      <c r="O4" s="2">
        <f>'[1]Pc, Summer, S3'!O4*Main!$B$3+(_xlfn.IFNA((VLOOKUP($A4,'EV Distribution'!$A$2:$B$1048576,2,FALSE)),0)*'EV Characterization'!O$2)</f>
        <v>-0.35327797513847975</v>
      </c>
      <c r="P4" s="2">
        <f>'[1]Pc, Summer, S3'!P4*Main!$B$3+(_xlfn.IFNA((VLOOKUP($A4,'EV Distribution'!$A$2:$B$1048576,2,FALSE)),0)*'EV Characterization'!P$2)</f>
        <v>0.90382127415755442</v>
      </c>
      <c r="Q4" s="2">
        <f>'[1]Pc, Summer, S3'!Q4*Main!$B$3+(_xlfn.IFNA((VLOOKUP($A4,'EV Distribution'!$A$2:$B$1048576,2,FALSE)),0)*'EV Characterization'!Q$2)</f>
        <v>0.5437677615279396</v>
      </c>
      <c r="R4" s="2">
        <f>'[1]Pc, Summer, S3'!R4*Main!$B$3+(_xlfn.IFNA((VLOOKUP($A4,'EV Distribution'!$A$2:$B$1048576,2,FALSE)),0)*'EV Characterization'!R$2)</f>
        <v>0.52631810416558356</v>
      </c>
      <c r="S4" s="2">
        <f>'[1]Pc, Summer, S3'!S4*Main!$B$3+(_xlfn.IFNA((VLOOKUP($A4,'EV Distribution'!$A$2:$B$1048576,2,FALSE)),0)*'EV Characterization'!S$2)</f>
        <v>0.38051988047914931</v>
      </c>
      <c r="T4" s="2">
        <f>'[1]Pc, Summer, S3'!T4*Main!$B$3+(_xlfn.IFNA((VLOOKUP($A4,'EV Distribution'!$A$2:$B$1048576,2,FALSE)),0)*'EV Characterization'!T$2)</f>
        <v>0.1259806896649438</v>
      </c>
      <c r="U4" s="2">
        <f>'[1]Pc, Summer, S3'!U4*Main!$B$3+(_xlfn.IFNA((VLOOKUP($A4,'EV Distribution'!$A$2:$B$1048576,2,FALSE)),0)*'EV Characterization'!U$2)</f>
        <v>-0.13370826470233682</v>
      </c>
      <c r="V4" s="2">
        <f>'[1]Pc, Summer, S3'!V4*Main!$B$3+(_xlfn.IFNA((VLOOKUP($A4,'EV Distribution'!$A$2:$B$1048576,2,FALSE)),0)*'EV Characterization'!V$2)</f>
        <v>-0.33698372085795864</v>
      </c>
      <c r="W4" s="2">
        <f>'[1]Pc, Summer, S3'!W4*Main!$B$3+(_xlfn.IFNA((VLOOKUP($A4,'EV Distribution'!$A$2:$B$1048576,2,FALSE)),0)*'EV Characterization'!W$2)</f>
        <v>-0.69518497222644049</v>
      </c>
      <c r="X4" s="2">
        <f>'[1]Pc, Summer, S3'!X4*Main!$B$3+(_xlfn.IFNA((VLOOKUP($A4,'EV Distribution'!$A$2:$B$1048576,2,FALSE)),0)*'EV Characterization'!X$2)</f>
        <v>-0.35239429453912052</v>
      </c>
      <c r="Y4" s="2">
        <f>'[1]Pc, Summer, S3'!Y4*Main!$B$3+(_xlfn.IFNA((VLOOKUP($A4,'EV Distribution'!$A$2:$B$1048576,2,FALSE)),0)*'EV Characterization'!Y$2)</f>
        <v>-1.2628404027810984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4.522762207030496</v>
      </c>
      <c r="C5" s="2">
        <f>'[1]Pc, Summer, S3'!C5*Main!$B$3+(_xlfn.IFNA((VLOOKUP($A5,'EV Distribution'!$A$2:$B$1048576,2,FALSE)),0)*'EV Characterization'!C$2)</f>
        <v>4.2227461861823672</v>
      </c>
      <c r="D5" s="2">
        <f>'[1]Pc, Summer, S3'!D5*Main!$B$3+(_xlfn.IFNA((VLOOKUP($A5,'EV Distribution'!$A$2:$B$1048576,2,FALSE)),0)*'EV Characterization'!D$2)</f>
        <v>4.0460893008478518</v>
      </c>
      <c r="E5" s="2">
        <f>'[1]Pc, Summer, S3'!E5*Main!$B$3+(_xlfn.IFNA((VLOOKUP($A5,'EV Distribution'!$A$2:$B$1048576,2,FALSE)),0)*'EV Characterization'!E$2)</f>
        <v>3.97492203599078</v>
      </c>
      <c r="F5" s="2">
        <f>'[1]Pc, Summer, S3'!F5*Main!$B$3+(_xlfn.IFNA((VLOOKUP($A5,'EV Distribution'!$A$2:$B$1048576,2,FALSE)),0)*'EV Characterization'!F$2)</f>
        <v>3.6592765397473408</v>
      </c>
      <c r="G5" s="2">
        <f>'[1]Pc, Summer, S3'!G5*Main!$B$3+(_xlfn.IFNA((VLOOKUP($A5,'EV Distribution'!$A$2:$B$1048576,2,FALSE)),0)*'EV Characterization'!G$2)</f>
        <v>3.1982685422653665</v>
      </c>
      <c r="H5" s="2">
        <f>'[1]Pc, Summer, S3'!H5*Main!$B$3+(_xlfn.IFNA((VLOOKUP($A5,'EV Distribution'!$A$2:$B$1048576,2,FALSE)),0)*'EV Characterization'!H$2)</f>
        <v>3.4533365035978045</v>
      </c>
      <c r="I5" s="2">
        <f>'[1]Pc, Summer, S3'!I5*Main!$B$3+(_xlfn.IFNA((VLOOKUP($A5,'EV Distribution'!$A$2:$B$1048576,2,FALSE)),0)*'EV Characterization'!I$2)</f>
        <v>3.2168277038346567</v>
      </c>
      <c r="J5" s="2">
        <f>'[1]Pc, Summer, S3'!J5*Main!$B$3+(_xlfn.IFNA((VLOOKUP($A5,'EV Distribution'!$A$2:$B$1048576,2,FALSE)),0)*'EV Characterization'!J$2)</f>
        <v>3.7932544407316318</v>
      </c>
      <c r="K5" s="2">
        <f>'[1]Pc, Summer, S3'!K5*Main!$B$3+(_xlfn.IFNA((VLOOKUP($A5,'EV Distribution'!$A$2:$B$1048576,2,FALSE)),0)*'EV Characterization'!K$2)</f>
        <v>4.2977712847265721</v>
      </c>
      <c r="L5" s="2">
        <f>'[1]Pc, Summer, S3'!L5*Main!$B$3+(_xlfn.IFNA((VLOOKUP($A5,'EV Distribution'!$A$2:$B$1048576,2,FALSE)),0)*'EV Characterization'!L$2)</f>
        <v>4.5859462186701991</v>
      </c>
      <c r="M5" s="2">
        <f>'[1]Pc, Summer, S3'!M5*Main!$B$3+(_xlfn.IFNA((VLOOKUP($A5,'EV Distribution'!$A$2:$B$1048576,2,FALSE)),0)*'EV Characterization'!M$2)</f>
        <v>5.1709145547210502</v>
      </c>
      <c r="N5" s="2">
        <f>'[1]Pc, Summer, S3'!N5*Main!$B$3+(_xlfn.IFNA((VLOOKUP($A5,'EV Distribution'!$A$2:$B$1048576,2,FALSE)),0)*'EV Characterization'!N$2)</f>
        <v>5.262632557852819</v>
      </c>
      <c r="O5" s="2">
        <f>'[1]Pc, Summer, S3'!O5*Main!$B$3+(_xlfn.IFNA((VLOOKUP($A5,'EV Distribution'!$A$2:$B$1048576,2,FALSE)),0)*'EV Characterization'!O$2)</f>
        <v>4.6115847392750755</v>
      </c>
      <c r="P5" s="2">
        <f>'[1]Pc, Summer, S3'!P5*Main!$B$3+(_xlfn.IFNA((VLOOKUP($A5,'EV Distribution'!$A$2:$B$1048576,2,FALSE)),0)*'EV Characterization'!P$2)</f>
        <v>4.0166277955921679</v>
      </c>
      <c r="Q5" s="2">
        <f>'[1]Pc, Summer, S3'!Q5*Main!$B$3+(_xlfn.IFNA((VLOOKUP($A5,'EV Distribution'!$A$2:$B$1048576,2,FALSE)),0)*'EV Characterization'!Q$2)</f>
        <v>3.9295256278201887</v>
      </c>
      <c r="R5" s="2">
        <f>'[1]Pc, Summer, S3'!R5*Main!$B$3+(_xlfn.IFNA((VLOOKUP($A5,'EV Distribution'!$A$2:$B$1048576,2,FALSE)),0)*'EV Characterization'!R$2)</f>
        <v>3.9697637065230973</v>
      </c>
      <c r="S5" s="2">
        <f>'[1]Pc, Summer, S3'!S5*Main!$B$3+(_xlfn.IFNA((VLOOKUP($A5,'EV Distribution'!$A$2:$B$1048576,2,FALSE)),0)*'EV Characterization'!S$2)</f>
        <v>3.9766170159055063</v>
      </c>
      <c r="T5" s="2">
        <f>'[1]Pc, Summer, S3'!T5*Main!$B$3+(_xlfn.IFNA((VLOOKUP($A5,'EV Distribution'!$A$2:$B$1048576,2,FALSE)),0)*'EV Characterization'!T$2)</f>
        <v>3.9271035298788486</v>
      </c>
      <c r="U5" s="2">
        <f>'[1]Pc, Summer, S3'!U5*Main!$B$3+(_xlfn.IFNA((VLOOKUP($A5,'EV Distribution'!$A$2:$B$1048576,2,FALSE)),0)*'EV Characterization'!U$2)</f>
        <v>3.9640600565321993</v>
      </c>
      <c r="V5" s="2">
        <f>'[1]Pc, Summer, S3'!V5*Main!$B$3+(_xlfn.IFNA((VLOOKUP($A5,'EV Distribution'!$A$2:$B$1048576,2,FALSE)),0)*'EV Characterization'!V$2)</f>
        <v>4.0908890933398965</v>
      </c>
      <c r="W5" s="2">
        <f>'[1]Pc, Summer, S3'!W5*Main!$B$3+(_xlfn.IFNA((VLOOKUP($A5,'EV Distribution'!$A$2:$B$1048576,2,FALSE)),0)*'EV Characterization'!W$2)</f>
        <v>4.6865232944732522</v>
      </c>
      <c r="X5" s="2">
        <f>'[1]Pc, Summer, S3'!X5*Main!$B$3+(_xlfn.IFNA((VLOOKUP($A5,'EV Distribution'!$A$2:$B$1048576,2,FALSE)),0)*'EV Characterization'!X$2)</f>
        <v>5.5345477792255835</v>
      </c>
      <c r="Y5" s="2">
        <f>'[1]Pc, Summer, S3'!Y5*Main!$B$3+(_xlfn.IFNA((VLOOKUP($A5,'EV Distribution'!$A$2:$B$1048576,2,FALSE)),0)*'EV Characterization'!Y$2)</f>
        <v>5.0682288189277731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4.2507066687927235</v>
      </c>
      <c r="C6" s="2">
        <f>'[1]Pc, Summer, S3'!C6*Main!$B$3+(_xlfn.IFNA((VLOOKUP($A6,'EV Distribution'!$A$2:$B$1048576,2,FALSE)),0)*'EV Characterization'!C$2)</f>
        <v>3.8778555826195102</v>
      </c>
      <c r="D6" s="2">
        <f>'[1]Pc, Summer, S3'!D6*Main!$B$3+(_xlfn.IFNA((VLOOKUP($A6,'EV Distribution'!$A$2:$B$1048576,2,FALSE)),0)*'EV Characterization'!D$2)</f>
        <v>3.5812515496839943</v>
      </c>
      <c r="E6" s="2">
        <f>'[1]Pc, Summer, S3'!E6*Main!$B$3+(_xlfn.IFNA((VLOOKUP($A6,'EV Distribution'!$A$2:$B$1048576,2,FALSE)),0)*'EV Characterization'!E$2)</f>
        <v>3.3802966219285935</v>
      </c>
      <c r="F6" s="2">
        <f>'[1]Pc, Summer, S3'!F6*Main!$B$3+(_xlfn.IFNA((VLOOKUP($A6,'EV Distribution'!$A$2:$B$1048576,2,FALSE)),0)*'EV Characterization'!F$2)</f>
        <v>3.2857243474652202</v>
      </c>
      <c r="G6" s="2">
        <f>'[1]Pc, Summer, S3'!G6*Main!$B$3+(_xlfn.IFNA((VLOOKUP($A6,'EV Distribution'!$A$2:$B$1048576,2,FALSE)),0)*'EV Characterization'!G$2)</f>
        <v>3.1933057817660933</v>
      </c>
      <c r="H6" s="2">
        <f>'[1]Pc, Summer, S3'!H6*Main!$B$3+(_xlfn.IFNA((VLOOKUP($A6,'EV Distribution'!$A$2:$B$1048576,2,FALSE)),0)*'EV Characterization'!H$2)</f>
        <v>3.5035818840176374</v>
      </c>
      <c r="I6" s="2">
        <f>'[1]Pc, Summer, S3'!I6*Main!$B$3+(_xlfn.IFNA((VLOOKUP($A6,'EV Distribution'!$A$2:$B$1048576,2,FALSE)),0)*'EV Characterization'!I$2)</f>
        <v>3.3222002757220639</v>
      </c>
      <c r="J6" s="2">
        <f>'[1]Pc, Summer, S3'!J6*Main!$B$3+(_xlfn.IFNA((VLOOKUP($A6,'EV Distribution'!$A$2:$B$1048576,2,FALSE)),0)*'EV Characterization'!J$2)</f>
        <v>4.0306869592123267</v>
      </c>
      <c r="K6" s="2">
        <f>'[1]Pc, Summer, S3'!K6*Main!$B$3+(_xlfn.IFNA((VLOOKUP($A6,'EV Distribution'!$A$2:$B$1048576,2,FALSE)),0)*'EV Characterization'!K$2)</f>
        <v>4.5655894789561771</v>
      </c>
      <c r="L6" s="2">
        <f>'[1]Pc, Summer, S3'!L6*Main!$B$3+(_xlfn.IFNA((VLOOKUP($A6,'EV Distribution'!$A$2:$B$1048576,2,FALSE)),0)*'EV Characterization'!L$2)</f>
        <v>4.7285342329978626</v>
      </c>
      <c r="M6" s="2">
        <f>'[1]Pc, Summer, S3'!M6*Main!$B$3+(_xlfn.IFNA((VLOOKUP($A6,'EV Distribution'!$A$2:$B$1048576,2,FALSE)),0)*'EV Characterization'!M$2)</f>
        <v>4.8727457699829699</v>
      </c>
      <c r="N6" s="2">
        <f>'[1]Pc, Summer, S3'!N6*Main!$B$3+(_xlfn.IFNA((VLOOKUP($A6,'EV Distribution'!$A$2:$B$1048576,2,FALSE)),0)*'EV Characterization'!N$2)</f>
        <v>4.6432837937833211</v>
      </c>
      <c r="O6" s="2">
        <f>'[1]Pc, Summer, S3'!O6*Main!$B$3+(_xlfn.IFNA((VLOOKUP($A6,'EV Distribution'!$A$2:$B$1048576,2,FALSE)),0)*'EV Characterization'!O$2)</f>
        <v>4.0779711688394968</v>
      </c>
      <c r="P6" s="2">
        <f>'[1]Pc, Summer, S3'!P6*Main!$B$3+(_xlfn.IFNA((VLOOKUP($A6,'EV Distribution'!$A$2:$B$1048576,2,FALSE)),0)*'EV Characterization'!P$2)</f>
        <v>3.7814610789025704</v>
      </c>
      <c r="Q6" s="2">
        <f>'[1]Pc, Summer, S3'!Q6*Main!$B$3+(_xlfn.IFNA((VLOOKUP($A6,'EV Distribution'!$A$2:$B$1048576,2,FALSE)),0)*'EV Characterization'!Q$2)</f>
        <v>3.5822210662376044</v>
      </c>
      <c r="R6" s="2">
        <f>'[1]Pc, Summer, S3'!R6*Main!$B$3+(_xlfn.IFNA((VLOOKUP($A6,'EV Distribution'!$A$2:$B$1048576,2,FALSE)),0)*'EV Characterization'!R$2)</f>
        <v>3.5474944659179792</v>
      </c>
      <c r="S6" s="2">
        <f>'[1]Pc, Summer, S3'!S6*Main!$B$3+(_xlfn.IFNA((VLOOKUP($A6,'EV Distribution'!$A$2:$B$1048576,2,FALSE)),0)*'EV Characterization'!S$2)</f>
        <v>3.6473067480677441</v>
      </c>
      <c r="T6" s="2">
        <f>'[1]Pc, Summer, S3'!T6*Main!$B$3+(_xlfn.IFNA((VLOOKUP($A6,'EV Distribution'!$A$2:$B$1048576,2,FALSE)),0)*'EV Characterization'!T$2)</f>
        <v>3.8347987619288633</v>
      </c>
      <c r="U6" s="2">
        <f>'[1]Pc, Summer, S3'!U6*Main!$B$3+(_xlfn.IFNA((VLOOKUP($A6,'EV Distribution'!$A$2:$B$1048576,2,FALSE)),0)*'EV Characterization'!U$2)</f>
        <v>3.9823753929176848</v>
      </c>
      <c r="V6" s="2">
        <f>'[1]Pc, Summer, S3'!V6*Main!$B$3+(_xlfn.IFNA((VLOOKUP($A6,'EV Distribution'!$A$2:$B$1048576,2,FALSE)),0)*'EV Characterization'!V$2)</f>
        <v>4.4176877900553384</v>
      </c>
      <c r="W6" s="2">
        <f>'[1]Pc, Summer, S3'!W6*Main!$B$3+(_xlfn.IFNA((VLOOKUP($A6,'EV Distribution'!$A$2:$B$1048576,2,FALSE)),0)*'EV Characterization'!W$2)</f>
        <v>4.7646252377018046</v>
      </c>
      <c r="X6" s="2">
        <f>'[1]Pc, Summer, S3'!X6*Main!$B$3+(_xlfn.IFNA((VLOOKUP($A6,'EV Distribution'!$A$2:$B$1048576,2,FALSE)),0)*'EV Characterization'!X$2)</f>
        <v>5.3354033545402642</v>
      </c>
      <c r="Y6" s="2">
        <f>'[1]Pc, Summer, S3'!Y6*Main!$B$3+(_xlfn.IFNA((VLOOKUP($A6,'EV Distribution'!$A$2:$B$1048576,2,FALSE)),0)*'EV Characterization'!Y$2)</f>
        <v>4.5755173963929874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1.0755205132149503</v>
      </c>
      <c r="C7" s="2">
        <f>'[1]Pc, Summer, S3'!C7*Main!$B$3+(_xlfn.IFNA((VLOOKUP($A7,'EV Distribution'!$A$2:$B$1048576,2,FALSE)),0)*'EV Characterization'!C$2)</f>
        <v>1.0745537617803587</v>
      </c>
      <c r="D7" s="2">
        <f>'[1]Pc, Summer, S3'!D7*Main!$B$3+(_xlfn.IFNA((VLOOKUP($A7,'EV Distribution'!$A$2:$B$1048576,2,FALSE)),0)*'EV Characterization'!D$2)</f>
        <v>1.131961110370115</v>
      </c>
      <c r="E7" s="2">
        <f>'[1]Pc, Summer, S3'!E7*Main!$B$3+(_xlfn.IFNA((VLOOKUP($A7,'EV Distribution'!$A$2:$B$1048576,2,FALSE)),0)*'EV Characterization'!E$2)</f>
        <v>1.048002565909812</v>
      </c>
      <c r="F7" s="2">
        <f>'[1]Pc, Summer, S3'!F7*Main!$B$3+(_xlfn.IFNA((VLOOKUP($A7,'EV Distribution'!$A$2:$B$1048576,2,FALSE)),0)*'EV Characterization'!F$2)</f>
        <v>1.0948908665662402</v>
      </c>
      <c r="G7" s="2">
        <f>'[1]Pc, Summer, S3'!G7*Main!$B$3+(_xlfn.IFNA((VLOOKUP($A7,'EV Distribution'!$A$2:$B$1048576,2,FALSE)),0)*'EV Characterization'!G$2)</f>
        <v>1.0152033593571577</v>
      </c>
      <c r="H7" s="2">
        <f>'[1]Pc, Summer, S3'!H7*Main!$B$3+(_xlfn.IFNA((VLOOKUP($A7,'EV Distribution'!$A$2:$B$1048576,2,FALSE)),0)*'EV Characterization'!H$2)</f>
        <v>0.96096505826440448</v>
      </c>
      <c r="I7" s="2">
        <f>'[1]Pc, Summer, S3'!I7*Main!$B$3+(_xlfn.IFNA((VLOOKUP($A7,'EV Distribution'!$A$2:$B$1048576,2,FALSE)),0)*'EV Characterization'!I$2)</f>
        <v>0.68496447668456673</v>
      </c>
      <c r="J7" s="2">
        <f>'[1]Pc, Summer, S3'!J7*Main!$B$3+(_xlfn.IFNA((VLOOKUP($A7,'EV Distribution'!$A$2:$B$1048576,2,FALSE)),0)*'EV Characterization'!J$2)</f>
        <v>0.90251788816141343</v>
      </c>
      <c r="K7" s="2">
        <f>'[1]Pc, Summer, S3'!K7*Main!$B$3+(_xlfn.IFNA((VLOOKUP($A7,'EV Distribution'!$A$2:$B$1048576,2,FALSE)),0)*'EV Characterization'!K$2)</f>
        <v>1.1030501174271632</v>
      </c>
      <c r="L7" s="2">
        <f>'[1]Pc, Summer, S3'!L7*Main!$B$3+(_xlfn.IFNA((VLOOKUP($A7,'EV Distribution'!$A$2:$B$1048576,2,FALSE)),0)*'EV Characterization'!L$2)</f>
        <v>1.1859564823313715</v>
      </c>
      <c r="M7" s="2">
        <f>'[1]Pc, Summer, S3'!M7*Main!$B$3+(_xlfn.IFNA((VLOOKUP($A7,'EV Distribution'!$A$2:$B$1048576,2,FALSE)),0)*'EV Characterization'!M$2)</f>
        <v>1.1245707735564503</v>
      </c>
      <c r="N7" s="2">
        <f>'[1]Pc, Summer, S3'!N7*Main!$B$3+(_xlfn.IFNA((VLOOKUP($A7,'EV Distribution'!$A$2:$B$1048576,2,FALSE)),0)*'EV Characterization'!N$2)</f>
        <v>1.0613048929992059</v>
      </c>
      <c r="O7" s="2">
        <f>'[1]Pc, Summer, S3'!O7*Main!$B$3+(_xlfn.IFNA((VLOOKUP($A7,'EV Distribution'!$A$2:$B$1048576,2,FALSE)),0)*'EV Characterization'!O$2)</f>
        <v>0.84698418605028214</v>
      </c>
      <c r="P7" s="2">
        <f>'[1]Pc, Summer, S3'!P7*Main!$B$3+(_xlfn.IFNA((VLOOKUP($A7,'EV Distribution'!$A$2:$B$1048576,2,FALSE)),0)*'EV Characterization'!P$2)</f>
        <v>0.7942558668764339</v>
      </c>
      <c r="Q7" s="2">
        <f>'[1]Pc, Summer, S3'!Q7*Main!$B$3+(_xlfn.IFNA((VLOOKUP($A7,'EV Distribution'!$A$2:$B$1048576,2,FALSE)),0)*'EV Characterization'!Q$2)</f>
        <v>0.7432558391539511</v>
      </c>
      <c r="R7" s="2">
        <f>'[1]Pc, Summer, S3'!R7*Main!$B$3+(_xlfn.IFNA((VLOOKUP($A7,'EV Distribution'!$A$2:$B$1048576,2,FALSE)),0)*'EV Characterization'!R$2)</f>
        <v>0.77831165414463443</v>
      </c>
      <c r="S7" s="2">
        <f>'[1]Pc, Summer, S3'!S7*Main!$B$3+(_xlfn.IFNA((VLOOKUP($A7,'EV Distribution'!$A$2:$B$1048576,2,FALSE)),0)*'EV Characterization'!S$2)</f>
        <v>0.79436512995207442</v>
      </c>
      <c r="T7" s="2">
        <f>'[1]Pc, Summer, S3'!T7*Main!$B$3+(_xlfn.IFNA((VLOOKUP($A7,'EV Distribution'!$A$2:$B$1048576,2,FALSE)),0)*'EV Characterization'!T$2)</f>
        <v>0.88162170471325585</v>
      </c>
      <c r="U7" s="2">
        <f>'[1]Pc, Summer, S3'!U7*Main!$B$3+(_xlfn.IFNA((VLOOKUP($A7,'EV Distribution'!$A$2:$B$1048576,2,FALSE)),0)*'EV Characterization'!U$2)</f>
        <v>1.0481925392464788</v>
      </c>
      <c r="V7" s="2">
        <f>'[1]Pc, Summer, S3'!V7*Main!$B$3+(_xlfn.IFNA((VLOOKUP($A7,'EV Distribution'!$A$2:$B$1048576,2,FALSE)),0)*'EV Characterization'!V$2)</f>
        <v>1.25884351865394</v>
      </c>
      <c r="W7" s="2">
        <f>'[1]Pc, Summer, S3'!W7*Main!$B$3+(_xlfn.IFNA((VLOOKUP($A7,'EV Distribution'!$A$2:$B$1048576,2,FALSE)),0)*'EV Characterization'!W$2)</f>
        <v>1.5226335715954327</v>
      </c>
      <c r="X7" s="2">
        <f>'[1]Pc, Summer, S3'!X7*Main!$B$3+(_xlfn.IFNA((VLOOKUP($A7,'EV Distribution'!$A$2:$B$1048576,2,FALSE)),0)*'EV Characterization'!X$2)</f>
        <v>1.5899448790563082</v>
      </c>
      <c r="Y7" s="2">
        <f>'[1]Pc, Summer, S3'!Y7*Main!$B$3+(_xlfn.IFNA((VLOOKUP($A7,'EV Distribution'!$A$2:$B$1048576,2,FALSE)),0)*'EV Characterization'!Y$2)</f>
        <v>1.1630120373324093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1.1229057062342456</v>
      </c>
      <c r="C8" s="2">
        <f>'[1]Pc, Summer, S3'!C8*Main!$B$3+(_xlfn.IFNA((VLOOKUP($A8,'EV Distribution'!$A$2:$B$1048576,2,FALSE)),0)*'EV Characterization'!C$2)</f>
        <v>1.1126622634712899</v>
      </c>
      <c r="D8" s="2">
        <f>'[1]Pc, Summer, S3'!D8*Main!$B$3+(_xlfn.IFNA((VLOOKUP($A8,'EV Distribution'!$A$2:$B$1048576,2,FALSE)),0)*'EV Characterization'!D$2)</f>
        <v>1.0707483625898777</v>
      </c>
      <c r="E8" s="2">
        <f>'[1]Pc, Summer, S3'!E8*Main!$B$3+(_xlfn.IFNA((VLOOKUP($A8,'EV Distribution'!$A$2:$B$1048576,2,FALSE)),0)*'EV Characterization'!E$2)</f>
        <v>1.0538631011998554</v>
      </c>
      <c r="F8" s="2">
        <f>'[1]Pc, Summer, S3'!F8*Main!$B$3+(_xlfn.IFNA((VLOOKUP($A8,'EV Distribution'!$A$2:$B$1048576,2,FALSE)),0)*'EV Characterization'!F$2)</f>
        <v>1.0369063369777234</v>
      </c>
      <c r="G8" s="2">
        <f>'[1]Pc, Summer, S3'!G8*Main!$B$3+(_xlfn.IFNA((VLOOKUP($A8,'EV Distribution'!$A$2:$B$1048576,2,FALSE)),0)*'EV Characterization'!G$2)</f>
        <v>1.0380927543401339</v>
      </c>
      <c r="H8" s="2">
        <f>'[1]Pc, Summer, S3'!H8*Main!$B$3+(_xlfn.IFNA((VLOOKUP($A8,'EV Distribution'!$A$2:$B$1048576,2,FALSE)),0)*'EV Characterization'!H$2)</f>
        <v>1.0542470978908141</v>
      </c>
      <c r="I8" s="2">
        <f>'[1]Pc, Summer, S3'!I8*Main!$B$3+(_xlfn.IFNA((VLOOKUP($A8,'EV Distribution'!$A$2:$B$1048576,2,FALSE)),0)*'EV Characterization'!I$2)</f>
        <v>0.89211115777971306</v>
      </c>
      <c r="J8" s="2">
        <f>'[1]Pc, Summer, S3'!J8*Main!$B$3+(_xlfn.IFNA((VLOOKUP($A8,'EV Distribution'!$A$2:$B$1048576,2,FALSE)),0)*'EV Characterization'!J$2)</f>
        <v>1.2571826949284235</v>
      </c>
      <c r="K8" s="2">
        <f>'[1]Pc, Summer, S3'!K8*Main!$B$3+(_xlfn.IFNA((VLOOKUP($A8,'EV Distribution'!$A$2:$B$1048576,2,FALSE)),0)*'EV Characterization'!K$2)</f>
        <v>1.2719387608734054</v>
      </c>
      <c r="L8" s="2">
        <f>'[1]Pc, Summer, S3'!L8*Main!$B$3+(_xlfn.IFNA((VLOOKUP($A8,'EV Distribution'!$A$2:$B$1048576,2,FALSE)),0)*'EV Characterization'!L$2)</f>
        <v>1.2587716467530807</v>
      </c>
      <c r="M8" s="2">
        <f>'[1]Pc, Summer, S3'!M8*Main!$B$3+(_xlfn.IFNA((VLOOKUP($A8,'EV Distribution'!$A$2:$B$1048576,2,FALSE)),0)*'EV Characterization'!M$2)</f>
        <v>1.2544073257413559</v>
      </c>
      <c r="N8" s="2">
        <f>'[1]Pc, Summer, S3'!N8*Main!$B$3+(_xlfn.IFNA((VLOOKUP($A8,'EV Distribution'!$A$2:$B$1048576,2,FALSE)),0)*'EV Characterization'!N$2)</f>
        <v>1.2605539210497376</v>
      </c>
      <c r="O8" s="2">
        <f>'[1]Pc, Summer, S3'!O8*Main!$B$3+(_xlfn.IFNA((VLOOKUP($A8,'EV Distribution'!$A$2:$B$1048576,2,FALSE)),0)*'EV Characterization'!O$2)</f>
        <v>1.264854683988476</v>
      </c>
      <c r="P8" s="2">
        <f>'[1]Pc, Summer, S3'!P8*Main!$B$3+(_xlfn.IFNA((VLOOKUP($A8,'EV Distribution'!$A$2:$B$1048576,2,FALSE)),0)*'EV Characterization'!P$2)</f>
        <v>1.010634649212184</v>
      </c>
      <c r="Q8" s="2">
        <f>'[1]Pc, Summer, S3'!Q8*Main!$B$3+(_xlfn.IFNA((VLOOKUP($A8,'EV Distribution'!$A$2:$B$1048576,2,FALSE)),0)*'EV Characterization'!Q$2)</f>
        <v>0.87248996354167863</v>
      </c>
      <c r="R8" s="2">
        <f>'[1]Pc, Summer, S3'!R8*Main!$B$3+(_xlfn.IFNA((VLOOKUP($A8,'EV Distribution'!$A$2:$B$1048576,2,FALSE)),0)*'EV Characterization'!R$2)</f>
        <v>0.88203691575482646</v>
      </c>
      <c r="S8" s="2">
        <f>'[1]Pc, Summer, S3'!S8*Main!$B$3+(_xlfn.IFNA((VLOOKUP($A8,'EV Distribution'!$A$2:$B$1048576,2,FALSE)),0)*'EV Characterization'!S$2)</f>
        <v>0.88366294312205884</v>
      </c>
      <c r="T8" s="2">
        <f>'[1]Pc, Summer, S3'!T8*Main!$B$3+(_xlfn.IFNA((VLOOKUP($A8,'EV Distribution'!$A$2:$B$1048576,2,FALSE)),0)*'EV Characterization'!T$2)</f>
        <v>1.018156527905355</v>
      </c>
      <c r="U8" s="2">
        <f>'[1]Pc, Summer, S3'!U8*Main!$B$3+(_xlfn.IFNA((VLOOKUP($A8,'EV Distribution'!$A$2:$B$1048576,2,FALSE)),0)*'EV Characterization'!U$2)</f>
        <v>1.2962794795930592</v>
      </c>
      <c r="V8" s="2">
        <f>'[1]Pc, Summer, S3'!V8*Main!$B$3+(_xlfn.IFNA((VLOOKUP($A8,'EV Distribution'!$A$2:$B$1048576,2,FALSE)),0)*'EV Characterization'!V$2)</f>
        <v>1.300784158015962</v>
      </c>
      <c r="W8" s="2">
        <f>'[1]Pc, Summer, S3'!W8*Main!$B$3+(_xlfn.IFNA((VLOOKUP($A8,'EV Distribution'!$A$2:$B$1048576,2,FALSE)),0)*'EV Characterization'!W$2)</f>
        <v>1.2991925579382639</v>
      </c>
      <c r="X8" s="2">
        <f>'[1]Pc, Summer, S3'!X8*Main!$B$3+(_xlfn.IFNA((VLOOKUP($A8,'EV Distribution'!$A$2:$B$1048576,2,FALSE)),0)*'EV Characterization'!X$2)</f>
        <v>1.5003418991810482</v>
      </c>
      <c r="Y8" s="2">
        <f>'[1]Pc, Summer, S3'!Y8*Main!$B$3+(_xlfn.IFNA((VLOOKUP($A8,'EV Distribution'!$A$2:$B$1048576,2,FALSE)),0)*'EV Characterization'!Y$2)</f>
        <v>1.0675231312288345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1.5865970586887337</v>
      </c>
      <c r="C9" s="2">
        <f>'[1]Pc, Summer, S3'!C9*Main!$B$3+(_xlfn.IFNA((VLOOKUP($A9,'EV Distribution'!$A$2:$B$1048576,2,FALSE)),0)*'EV Characterization'!C$2)</f>
        <v>1.4592118889317323</v>
      </c>
      <c r="D9" s="2">
        <f>'[1]Pc, Summer, S3'!D9*Main!$B$3+(_xlfn.IFNA((VLOOKUP($A9,'EV Distribution'!$A$2:$B$1048576,2,FALSE)),0)*'EV Characterization'!D$2)</f>
        <v>1.3971860551702744</v>
      </c>
      <c r="E9" s="2">
        <f>'[1]Pc, Summer, S3'!E9*Main!$B$3+(_xlfn.IFNA((VLOOKUP($A9,'EV Distribution'!$A$2:$B$1048576,2,FALSE)),0)*'EV Characterization'!E$2)</f>
        <v>1.3544285443225061</v>
      </c>
      <c r="F9" s="2">
        <f>'[1]Pc, Summer, S3'!F9*Main!$B$3+(_xlfn.IFNA((VLOOKUP($A9,'EV Distribution'!$A$2:$B$1048576,2,FALSE)),0)*'EV Characterization'!F$2)</f>
        <v>1.3129412689310991</v>
      </c>
      <c r="G9" s="2">
        <f>'[1]Pc, Summer, S3'!G9*Main!$B$3+(_xlfn.IFNA((VLOOKUP($A9,'EV Distribution'!$A$2:$B$1048576,2,FALSE)),0)*'EV Characterization'!G$2)</f>
        <v>1.2632435115415439</v>
      </c>
      <c r="H9" s="2">
        <f>'[1]Pc, Summer, S3'!H9*Main!$B$3+(_xlfn.IFNA((VLOOKUP($A9,'EV Distribution'!$A$2:$B$1048576,2,FALSE)),0)*'EV Characterization'!H$2)</f>
        <v>1.2796948420274372</v>
      </c>
      <c r="I9" s="2">
        <f>'[1]Pc, Summer, S3'!I9*Main!$B$3+(_xlfn.IFNA((VLOOKUP($A9,'EV Distribution'!$A$2:$B$1048576,2,FALSE)),0)*'EV Characterization'!I$2)</f>
        <v>1.085653418711221</v>
      </c>
      <c r="J9" s="2">
        <f>'[1]Pc, Summer, S3'!J9*Main!$B$3+(_xlfn.IFNA((VLOOKUP($A9,'EV Distribution'!$A$2:$B$1048576,2,FALSE)),0)*'EV Characterization'!J$2)</f>
        <v>1.3238696539975896</v>
      </c>
      <c r="K9" s="2">
        <f>'[1]Pc, Summer, S3'!K9*Main!$B$3+(_xlfn.IFNA((VLOOKUP($A9,'EV Distribution'!$A$2:$B$1048576,2,FALSE)),0)*'EV Characterization'!K$2)</f>
        <v>1.4851315644181518</v>
      </c>
      <c r="L9" s="2">
        <f>'[1]Pc, Summer, S3'!L9*Main!$B$3+(_xlfn.IFNA((VLOOKUP($A9,'EV Distribution'!$A$2:$B$1048576,2,FALSE)),0)*'EV Characterization'!L$2)</f>
        <v>1.5216673909487395</v>
      </c>
      <c r="M9" s="2">
        <f>'[1]Pc, Summer, S3'!M9*Main!$B$3+(_xlfn.IFNA((VLOOKUP($A9,'EV Distribution'!$A$2:$B$1048576,2,FALSE)),0)*'EV Characterization'!M$2)</f>
        <v>1.6820628737780465</v>
      </c>
      <c r="N9" s="2">
        <f>'[1]Pc, Summer, S3'!N9*Main!$B$3+(_xlfn.IFNA((VLOOKUP($A9,'EV Distribution'!$A$2:$B$1048576,2,FALSE)),0)*'EV Characterization'!N$2)</f>
        <v>1.6054130216790896</v>
      </c>
      <c r="O9" s="2">
        <f>'[1]Pc, Summer, S3'!O9*Main!$B$3+(_xlfn.IFNA((VLOOKUP($A9,'EV Distribution'!$A$2:$B$1048576,2,FALSE)),0)*'EV Characterization'!O$2)</f>
        <v>1.5311621071294805</v>
      </c>
      <c r="P9" s="2">
        <f>'[1]Pc, Summer, S3'!P9*Main!$B$3+(_xlfn.IFNA((VLOOKUP($A9,'EV Distribution'!$A$2:$B$1048576,2,FALSE)),0)*'EV Characterization'!P$2)</f>
        <v>1.3935445598137042</v>
      </c>
      <c r="Q9" s="2">
        <f>'[1]Pc, Summer, S3'!Q9*Main!$B$3+(_xlfn.IFNA((VLOOKUP($A9,'EV Distribution'!$A$2:$B$1048576,2,FALSE)),0)*'EV Characterization'!Q$2)</f>
        <v>1.3361735747272381</v>
      </c>
      <c r="R9" s="2">
        <f>'[1]Pc, Summer, S3'!R9*Main!$B$3+(_xlfn.IFNA((VLOOKUP($A9,'EV Distribution'!$A$2:$B$1048576,2,FALSE)),0)*'EV Characterization'!R$2)</f>
        <v>1.3799795793840639</v>
      </c>
      <c r="S9" s="2">
        <f>'[1]Pc, Summer, S3'!S9*Main!$B$3+(_xlfn.IFNA((VLOOKUP($A9,'EV Distribution'!$A$2:$B$1048576,2,FALSE)),0)*'EV Characterization'!S$2)</f>
        <v>1.3077871166200969</v>
      </c>
      <c r="T9" s="2">
        <f>'[1]Pc, Summer, S3'!T9*Main!$B$3+(_xlfn.IFNA((VLOOKUP($A9,'EV Distribution'!$A$2:$B$1048576,2,FALSE)),0)*'EV Characterization'!T$2)</f>
        <v>1.3446181598581968</v>
      </c>
      <c r="U9" s="2">
        <f>'[1]Pc, Summer, S3'!U9*Main!$B$3+(_xlfn.IFNA((VLOOKUP($A9,'EV Distribution'!$A$2:$B$1048576,2,FALSE)),0)*'EV Characterization'!U$2)</f>
        <v>1.3617962180089465</v>
      </c>
      <c r="V9" s="2">
        <f>'[1]Pc, Summer, S3'!V9*Main!$B$3+(_xlfn.IFNA((VLOOKUP($A9,'EV Distribution'!$A$2:$B$1048576,2,FALSE)),0)*'EV Characterization'!V$2)</f>
        <v>1.5289339308413268</v>
      </c>
      <c r="W9" s="2">
        <f>'[1]Pc, Summer, S3'!W9*Main!$B$3+(_xlfn.IFNA((VLOOKUP($A9,'EV Distribution'!$A$2:$B$1048576,2,FALSE)),0)*'EV Characterization'!W$2)</f>
        <v>1.6600074062409833</v>
      </c>
      <c r="X9" s="2">
        <f>'[1]Pc, Summer, S3'!X9*Main!$B$3+(_xlfn.IFNA((VLOOKUP($A9,'EV Distribution'!$A$2:$B$1048576,2,FALSE)),0)*'EV Characterization'!X$2)</f>
        <v>1.9346826312181848</v>
      </c>
      <c r="Y9" s="2">
        <f>'[1]Pc, Summer, S3'!Y9*Main!$B$3+(_xlfn.IFNA((VLOOKUP($A9,'EV Distribution'!$A$2:$B$1048576,2,FALSE)),0)*'EV Characterization'!Y$2)</f>
        <v>1.674266274938788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1.2692776889526705</v>
      </c>
      <c r="C10" s="2">
        <f>'[1]Pc, Summer, S3'!C10*Main!$B$3+(_xlfn.IFNA((VLOOKUP($A10,'EV Distribution'!$A$2:$B$1048576,2,FALSE)),0)*'EV Characterization'!C$2)</f>
        <v>1.1673694773968264</v>
      </c>
      <c r="D10" s="2">
        <f>'[1]Pc, Summer, S3'!D10*Main!$B$3+(_xlfn.IFNA((VLOOKUP($A10,'EV Distribution'!$A$2:$B$1048576,2,FALSE)),0)*'EV Characterization'!D$2)</f>
        <v>1.117748810399354</v>
      </c>
      <c r="E10" s="2">
        <f>'[1]Pc, Summer, S3'!E10*Main!$B$3+(_xlfn.IFNA((VLOOKUP($A10,'EV Distribution'!$A$2:$B$1048576,2,FALSE)),0)*'EV Characterization'!E$2)</f>
        <v>1.0835427933088391</v>
      </c>
      <c r="F10" s="2">
        <f>'[1]Pc, Summer, S3'!F10*Main!$B$3+(_xlfn.IFNA((VLOOKUP($A10,'EV Distribution'!$A$2:$B$1048576,2,FALSE)),0)*'EV Characterization'!F$2)</f>
        <v>1.0503529561664222</v>
      </c>
      <c r="G10" s="2">
        <f>'[1]Pc, Summer, S3'!G10*Main!$B$3+(_xlfn.IFNA((VLOOKUP($A10,'EV Distribution'!$A$2:$B$1048576,2,FALSE)),0)*'EV Characterization'!G$2)</f>
        <v>1.0105947670884696</v>
      </c>
      <c r="H10" s="2">
        <f>'[1]Pc, Summer, S3'!H10*Main!$B$3+(_xlfn.IFNA((VLOOKUP($A10,'EV Distribution'!$A$2:$B$1048576,2,FALSE)),0)*'EV Characterization'!H$2)</f>
        <v>1.0237558398896882</v>
      </c>
      <c r="I10" s="2">
        <f>'[1]Pc, Summer, S3'!I10*Main!$B$3+(_xlfn.IFNA((VLOOKUP($A10,'EV Distribution'!$A$2:$B$1048576,2,FALSE)),0)*'EV Characterization'!I$2)</f>
        <v>0.86852281912516283</v>
      </c>
      <c r="J10" s="2">
        <f>'[1]Pc, Summer, S3'!J10*Main!$B$3+(_xlfn.IFNA((VLOOKUP($A10,'EV Distribution'!$A$2:$B$1048576,2,FALSE)),0)*'EV Characterization'!J$2)</f>
        <v>1.0590957147678361</v>
      </c>
      <c r="K10" s="2">
        <f>'[1]Pc, Summer, S3'!K10*Main!$B$3+(_xlfn.IFNA((VLOOKUP($A10,'EV Distribution'!$A$2:$B$1048576,2,FALSE)),0)*'EV Characterization'!K$2)</f>
        <v>1.1881052178491354</v>
      </c>
      <c r="L10" s="2">
        <f>'[1]Pc, Summer, S3'!L10*Main!$B$3+(_xlfn.IFNA((VLOOKUP($A10,'EV Distribution'!$A$2:$B$1048576,2,FALSE)),0)*'EV Characterization'!L$2)</f>
        <v>1.2173338874942903</v>
      </c>
      <c r="M10" s="2">
        <f>'[1]Pc, Summer, S3'!M10*Main!$B$3+(_xlfn.IFNA((VLOOKUP($A10,'EV Distribution'!$A$2:$B$1048576,2,FALSE)),0)*'EV Characterization'!M$2)</f>
        <v>1.3456503074269985</v>
      </c>
      <c r="N10" s="2">
        <f>'[1]Pc, Summer, S3'!N10*Main!$B$3+(_xlfn.IFNA((VLOOKUP($A10,'EV Distribution'!$A$2:$B$1048576,2,FALSE)),0)*'EV Characterization'!N$2)</f>
        <v>1.2843303415760059</v>
      </c>
      <c r="O10" s="2">
        <f>'[1]Pc, Summer, S3'!O10*Main!$B$3+(_xlfn.IFNA((VLOOKUP($A10,'EV Distribution'!$A$2:$B$1048576,2,FALSE)),0)*'EV Characterization'!O$2)</f>
        <v>1.2249297109392534</v>
      </c>
      <c r="P10" s="2">
        <f>'[1]Pc, Summer, S3'!P10*Main!$B$3+(_xlfn.IFNA((VLOOKUP($A10,'EV Distribution'!$A$2:$B$1048576,2,FALSE)),0)*'EV Characterization'!P$2)</f>
        <v>1.1148356310019885</v>
      </c>
      <c r="Q10" s="2">
        <f>'[1]Pc, Summer, S3'!Q10*Main!$B$3+(_xlfn.IFNA((VLOOKUP($A10,'EV Distribution'!$A$2:$B$1048576,2,FALSE)),0)*'EV Characterization'!Q$2)</f>
        <v>1.0689388429321083</v>
      </c>
      <c r="R10" s="2">
        <f>'[1]Pc, Summer, S3'!R10*Main!$B$3+(_xlfn.IFNA((VLOOKUP($A10,'EV Distribution'!$A$2:$B$1048576,2,FALSE)),0)*'EV Characterization'!R$2)</f>
        <v>1.1039837476590399</v>
      </c>
      <c r="S10" s="2">
        <f>'[1]Pc, Summer, S3'!S10*Main!$B$3+(_xlfn.IFNA((VLOOKUP($A10,'EV Distribution'!$A$2:$B$1048576,2,FALSE)),0)*'EV Characterization'!S$2)</f>
        <v>1.0462297016943116</v>
      </c>
      <c r="T10" s="2">
        <f>'[1]Pc, Summer, S3'!T10*Main!$B$3+(_xlfn.IFNA((VLOOKUP($A10,'EV Distribution'!$A$2:$B$1048576,2,FALSE)),0)*'EV Characterization'!T$2)</f>
        <v>1.0756945278710581</v>
      </c>
      <c r="U10" s="2">
        <f>'[1]Pc, Summer, S3'!U10*Main!$B$3+(_xlfn.IFNA((VLOOKUP($A10,'EV Distribution'!$A$2:$B$1048576,2,FALSE)),0)*'EV Characterization'!U$2)</f>
        <v>1.0894369659722001</v>
      </c>
      <c r="V10" s="2">
        <f>'[1]Pc, Summer, S3'!V10*Main!$B$3+(_xlfn.IFNA((VLOOKUP($A10,'EV Distribution'!$A$2:$B$1048576,2,FALSE)),0)*'EV Characterization'!V$2)</f>
        <v>1.2231471109858139</v>
      </c>
      <c r="W10" s="2">
        <f>'[1]Pc, Summer, S3'!W10*Main!$B$3+(_xlfn.IFNA((VLOOKUP($A10,'EV Distribution'!$A$2:$B$1048576,2,FALSE)),0)*'EV Characterization'!W$2)</f>
        <v>1.3280059249740281</v>
      </c>
      <c r="X10" s="2">
        <f>'[1]Pc, Summer, S3'!X10*Main!$B$3+(_xlfn.IFNA((VLOOKUP($A10,'EV Distribution'!$A$2:$B$1048576,2,FALSE)),0)*'EV Characterization'!X$2)</f>
        <v>1.5477461554017202</v>
      </c>
      <c r="Y10" s="2">
        <f>'[1]Pc, Summer, S3'!Y10*Main!$B$3+(_xlfn.IFNA((VLOOKUP($A10,'EV Distribution'!$A$2:$B$1048576,2,FALSE)),0)*'EV Characterization'!Y$2)</f>
        <v>1.3394130282876859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1.2692776889526705</v>
      </c>
      <c r="C11" s="2">
        <f>'[1]Pc, Summer, S3'!C11*Main!$B$3+(_xlfn.IFNA((VLOOKUP($A11,'EV Distribution'!$A$2:$B$1048576,2,FALSE)),0)*'EV Characterization'!C$2)</f>
        <v>1.1673694773968264</v>
      </c>
      <c r="D11" s="2">
        <f>'[1]Pc, Summer, S3'!D11*Main!$B$3+(_xlfn.IFNA((VLOOKUP($A11,'EV Distribution'!$A$2:$B$1048576,2,FALSE)),0)*'EV Characterization'!D$2)</f>
        <v>1.117748810399354</v>
      </c>
      <c r="E11" s="2">
        <f>'[1]Pc, Summer, S3'!E11*Main!$B$3+(_xlfn.IFNA((VLOOKUP($A11,'EV Distribution'!$A$2:$B$1048576,2,FALSE)),0)*'EV Characterization'!E$2)</f>
        <v>1.0835427933088391</v>
      </c>
      <c r="F11" s="2">
        <f>'[1]Pc, Summer, S3'!F11*Main!$B$3+(_xlfn.IFNA((VLOOKUP($A11,'EV Distribution'!$A$2:$B$1048576,2,FALSE)),0)*'EV Characterization'!F$2)</f>
        <v>1.0503529561664222</v>
      </c>
      <c r="G11" s="2">
        <f>'[1]Pc, Summer, S3'!G11*Main!$B$3+(_xlfn.IFNA((VLOOKUP($A11,'EV Distribution'!$A$2:$B$1048576,2,FALSE)),0)*'EV Characterization'!G$2)</f>
        <v>1.0105947670884696</v>
      </c>
      <c r="H11" s="2">
        <f>'[1]Pc, Summer, S3'!H11*Main!$B$3+(_xlfn.IFNA((VLOOKUP($A11,'EV Distribution'!$A$2:$B$1048576,2,FALSE)),0)*'EV Characterization'!H$2)</f>
        <v>1.0237558398896882</v>
      </c>
      <c r="I11" s="2">
        <f>'[1]Pc, Summer, S3'!I11*Main!$B$3+(_xlfn.IFNA((VLOOKUP($A11,'EV Distribution'!$A$2:$B$1048576,2,FALSE)),0)*'EV Characterization'!I$2)</f>
        <v>0.86852281912516283</v>
      </c>
      <c r="J11" s="2">
        <f>'[1]Pc, Summer, S3'!J11*Main!$B$3+(_xlfn.IFNA((VLOOKUP($A11,'EV Distribution'!$A$2:$B$1048576,2,FALSE)),0)*'EV Characterization'!J$2)</f>
        <v>1.0590957147678361</v>
      </c>
      <c r="K11" s="2">
        <f>'[1]Pc, Summer, S3'!K11*Main!$B$3+(_xlfn.IFNA((VLOOKUP($A11,'EV Distribution'!$A$2:$B$1048576,2,FALSE)),0)*'EV Characterization'!K$2)</f>
        <v>1.1881052178491354</v>
      </c>
      <c r="L11" s="2">
        <f>'[1]Pc, Summer, S3'!L11*Main!$B$3+(_xlfn.IFNA((VLOOKUP($A11,'EV Distribution'!$A$2:$B$1048576,2,FALSE)),0)*'EV Characterization'!L$2)</f>
        <v>1.2173338874942903</v>
      </c>
      <c r="M11" s="2">
        <f>'[1]Pc, Summer, S3'!M11*Main!$B$3+(_xlfn.IFNA((VLOOKUP($A11,'EV Distribution'!$A$2:$B$1048576,2,FALSE)),0)*'EV Characterization'!M$2)</f>
        <v>1.3456503074269985</v>
      </c>
      <c r="N11" s="2">
        <f>'[1]Pc, Summer, S3'!N11*Main!$B$3+(_xlfn.IFNA((VLOOKUP($A11,'EV Distribution'!$A$2:$B$1048576,2,FALSE)),0)*'EV Characterization'!N$2)</f>
        <v>1.2843303415760059</v>
      </c>
      <c r="O11" s="2">
        <f>'[1]Pc, Summer, S3'!O11*Main!$B$3+(_xlfn.IFNA((VLOOKUP($A11,'EV Distribution'!$A$2:$B$1048576,2,FALSE)),0)*'EV Characterization'!O$2)</f>
        <v>1.2249297109392534</v>
      </c>
      <c r="P11" s="2">
        <f>'[1]Pc, Summer, S3'!P11*Main!$B$3+(_xlfn.IFNA((VLOOKUP($A11,'EV Distribution'!$A$2:$B$1048576,2,FALSE)),0)*'EV Characterization'!P$2)</f>
        <v>1.1148356310019885</v>
      </c>
      <c r="Q11" s="2">
        <f>'[1]Pc, Summer, S3'!Q11*Main!$B$3+(_xlfn.IFNA((VLOOKUP($A11,'EV Distribution'!$A$2:$B$1048576,2,FALSE)),0)*'EV Characterization'!Q$2)</f>
        <v>1.0689388429321083</v>
      </c>
      <c r="R11" s="2">
        <f>'[1]Pc, Summer, S3'!R11*Main!$B$3+(_xlfn.IFNA((VLOOKUP($A11,'EV Distribution'!$A$2:$B$1048576,2,FALSE)),0)*'EV Characterization'!R$2)</f>
        <v>1.1039837476590399</v>
      </c>
      <c r="S11" s="2">
        <f>'[1]Pc, Summer, S3'!S11*Main!$B$3+(_xlfn.IFNA((VLOOKUP($A11,'EV Distribution'!$A$2:$B$1048576,2,FALSE)),0)*'EV Characterization'!S$2)</f>
        <v>1.0462297016943116</v>
      </c>
      <c r="T11" s="2">
        <f>'[1]Pc, Summer, S3'!T11*Main!$B$3+(_xlfn.IFNA((VLOOKUP($A11,'EV Distribution'!$A$2:$B$1048576,2,FALSE)),0)*'EV Characterization'!T$2)</f>
        <v>1.0756945278710581</v>
      </c>
      <c r="U11" s="2">
        <f>'[1]Pc, Summer, S3'!U11*Main!$B$3+(_xlfn.IFNA((VLOOKUP($A11,'EV Distribution'!$A$2:$B$1048576,2,FALSE)),0)*'EV Characterization'!U$2)</f>
        <v>1.0894369659722001</v>
      </c>
      <c r="V11" s="2">
        <f>'[1]Pc, Summer, S3'!V11*Main!$B$3+(_xlfn.IFNA((VLOOKUP($A11,'EV Distribution'!$A$2:$B$1048576,2,FALSE)),0)*'EV Characterization'!V$2)</f>
        <v>1.2231471109858139</v>
      </c>
      <c r="W11" s="2">
        <f>'[1]Pc, Summer, S3'!W11*Main!$B$3+(_xlfn.IFNA((VLOOKUP($A11,'EV Distribution'!$A$2:$B$1048576,2,FALSE)),0)*'EV Characterization'!W$2)</f>
        <v>1.3280059249740281</v>
      </c>
      <c r="X11" s="2">
        <f>'[1]Pc, Summer, S3'!X11*Main!$B$3+(_xlfn.IFNA((VLOOKUP($A11,'EV Distribution'!$A$2:$B$1048576,2,FALSE)),0)*'EV Characterization'!X$2)</f>
        <v>1.5477461554017202</v>
      </c>
      <c r="Y11" s="2">
        <f>'[1]Pc, Summer, S3'!Y11*Main!$B$3+(_xlfn.IFNA((VLOOKUP($A11,'EV Distribution'!$A$2:$B$1048576,2,FALSE)),0)*'EV Characterization'!Y$2)</f>
        <v>1.3394130282876859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8.5362770056769151</v>
      </c>
      <c r="C12" s="2">
        <f>'[1]Pc, Summer, S3'!C12*Main!$B$3+(_xlfn.IFNA((VLOOKUP($A12,'EV Distribution'!$A$2:$B$1048576,2,FALSE)),0)*'EV Characterization'!C$2)</f>
        <v>7.7200016854417477</v>
      </c>
      <c r="D12" s="2">
        <f>'[1]Pc, Summer, S3'!D12*Main!$B$3+(_xlfn.IFNA((VLOOKUP($A12,'EV Distribution'!$A$2:$B$1048576,2,FALSE)),0)*'EV Characterization'!D$2)</f>
        <v>7.0155289914130128</v>
      </c>
      <c r="E12" s="2">
        <f>'[1]Pc, Summer, S3'!E12*Main!$B$3+(_xlfn.IFNA((VLOOKUP($A12,'EV Distribution'!$A$2:$B$1048576,2,FALSE)),0)*'EV Characterization'!E$2)</f>
        <v>6.8514150799744487</v>
      </c>
      <c r="F12" s="2">
        <f>'[1]Pc, Summer, S3'!F12*Main!$B$3+(_xlfn.IFNA((VLOOKUP($A12,'EV Distribution'!$A$2:$B$1048576,2,FALSE)),0)*'EV Characterization'!F$2)</f>
        <v>6.4221978074533075</v>
      </c>
      <c r="G12" s="2">
        <f>'[1]Pc, Summer, S3'!G12*Main!$B$3+(_xlfn.IFNA((VLOOKUP($A12,'EV Distribution'!$A$2:$B$1048576,2,FALSE)),0)*'EV Characterization'!G$2)</f>
        <v>5.9262520667072671</v>
      </c>
      <c r="H12" s="2">
        <f>'[1]Pc, Summer, S3'!H12*Main!$B$3+(_xlfn.IFNA((VLOOKUP($A12,'EV Distribution'!$A$2:$B$1048576,2,FALSE)),0)*'EV Characterization'!H$2)</f>
        <v>6.6822103726348701</v>
      </c>
      <c r="I12" s="2">
        <f>'[1]Pc, Summer, S3'!I12*Main!$B$3+(_xlfn.IFNA((VLOOKUP($A12,'EV Distribution'!$A$2:$B$1048576,2,FALSE)),0)*'EV Characterization'!I$2)</f>
        <v>5.9954748994470117</v>
      </c>
      <c r="J12" s="2">
        <f>'[1]Pc, Summer, S3'!J12*Main!$B$3+(_xlfn.IFNA((VLOOKUP($A12,'EV Distribution'!$A$2:$B$1048576,2,FALSE)),0)*'EV Characterization'!J$2)</f>
        <v>6.6081629023181927</v>
      </c>
      <c r="K12" s="2">
        <f>'[1]Pc, Summer, S3'!K12*Main!$B$3+(_xlfn.IFNA((VLOOKUP($A12,'EV Distribution'!$A$2:$B$1048576,2,FALSE)),0)*'EV Characterization'!K$2)</f>
        <v>7.1216983970419605</v>
      </c>
      <c r="L12" s="2">
        <f>'[1]Pc, Summer, S3'!L12*Main!$B$3+(_xlfn.IFNA((VLOOKUP($A12,'EV Distribution'!$A$2:$B$1048576,2,FALSE)),0)*'EV Characterization'!L$2)</f>
        <v>7.8452664984511351</v>
      </c>
      <c r="M12" s="2">
        <f>'[1]Pc, Summer, S3'!M12*Main!$B$3+(_xlfn.IFNA((VLOOKUP($A12,'EV Distribution'!$A$2:$B$1048576,2,FALSE)),0)*'EV Characterization'!M$2)</f>
        <v>8.4612128341195518</v>
      </c>
      <c r="N12" s="2">
        <f>'[1]Pc, Summer, S3'!N12*Main!$B$3+(_xlfn.IFNA((VLOOKUP($A12,'EV Distribution'!$A$2:$B$1048576,2,FALSE)),0)*'EV Characterization'!N$2)</f>
        <v>8.3529579699778846</v>
      </c>
      <c r="O12" s="2">
        <f>'[1]Pc, Summer, S3'!O12*Main!$B$3+(_xlfn.IFNA((VLOOKUP($A12,'EV Distribution'!$A$2:$B$1048576,2,FALSE)),0)*'EV Characterization'!O$2)</f>
        <v>7.553449294296092</v>
      </c>
      <c r="P12" s="2">
        <f>'[1]Pc, Summer, S3'!P12*Main!$B$3+(_xlfn.IFNA((VLOOKUP($A12,'EV Distribution'!$A$2:$B$1048576,2,FALSE)),0)*'EV Characterization'!P$2)</f>
        <v>7.785462345555298</v>
      </c>
      <c r="Q12" s="2">
        <f>'[1]Pc, Summer, S3'!Q12*Main!$B$3+(_xlfn.IFNA((VLOOKUP($A12,'EV Distribution'!$A$2:$B$1048576,2,FALSE)),0)*'EV Characterization'!Q$2)</f>
        <v>7.0465972803191637</v>
      </c>
      <c r="R12" s="2">
        <f>'[1]Pc, Summer, S3'!R12*Main!$B$3+(_xlfn.IFNA((VLOOKUP($A12,'EV Distribution'!$A$2:$B$1048576,2,FALSE)),0)*'EV Characterization'!R$2)</f>
        <v>7.2362867839807921</v>
      </c>
      <c r="S12" s="2">
        <f>'[1]Pc, Summer, S3'!S12*Main!$B$3+(_xlfn.IFNA((VLOOKUP($A12,'EV Distribution'!$A$2:$B$1048576,2,FALSE)),0)*'EV Characterization'!S$2)</f>
        <v>6.957764159643081</v>
      </c>
      <c r="T12" s="2">
        <f>'[1]Pc, Summer, S3'!T12*Main!$B$3+(_xlfn.IFNA((VLOOKUP($A12,'EV Distribution'!$A$2:$B$1048576,2,FALSE)),0)*'EV Characterization'!T$2)</f>
        <v>7.289388024494639</v>
      </c>
      <c r="U12" s="2">
        <f>'[1]Pc, Summer, S3'!U12*Main!$B$3+(_xlfn.IFNA((VLOOKUP($A12,'EV Distribution'!$A$2:$B$1048576,2,FALSE)),0)*'EV Characterization'!U$2)</f>
        <v>7.6167135834518076</v>
      </c>
      <c r="V12" s="2">
        <f>'[1]Pc, Summer, S3'!V12*Main!$B$3+(_xlfn.IFNA((VLOOKUP($A12,'EV Distribution'!$A$2:$B$1048576,2,FALSE)),0)*'EV Characterization'!V$2)</f>
        <v>8.3340966178598244</v>
      </c>
      <c r="W12" s="2">
        <f>'[1]Pc, Summer, S3'!W12*Main!$B$3+(_xlfn.IFNA((VLOOKUP($A12,'EV Distribution'!$A$2:$B$1048576,2,FALSE)),0)*'EV Characterization'!W$2)</f>
        <v>8.7438657451806652</v>
      </c>
      <c r="X12" s="2">
        <f>'[1]Pc, Summer, S3'!X12*Main!$B$3+(_xlfn.IFNA((VLOOKUP($A12,'EV Distribution'!$A$2:$B$1048576,2,FALSE)),0)*'EV Characterization'!X$2)</f>
        <v>9.9625431937897027</v>
      </c>
      <c r="Y12" s="2">
        <f>'[1]Pc, Summer, S3'!Y12*Main!$B$3+(_xlfn.IFNA((VLOOKUP($A12,'EV Distribution'!$A$2:$B$1048576,2,FALSE)),0)*'EV Characterization'!Y$2)</f>
        <v>9.3950236696286211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7.3534860719685948</v>
      </c>
      <c r="C13" s="2">
        <f>'[1]Pc, Summer, S3'!C13*Main!$B$3+(_xlfn.IFNA((VLOOKUP($A13,'EV Distribution'!$A$2:$B$1048576,2,FALSE)),0)*'EV Characterization'!C$2)</f>
        <v>6.7069162086022036</v>
      </c>
      <c r="D13" s="2">
        <f>'[1]Pc, Summer, S3'!D13*Main!$B$3+(_xlfn.IFNA((VLOOKUP($A13,'EV Distribution'!$A$2:$B$1048576,2,FALSE)),0)*'EV Characterization'!D$2)</f>
        <v>6.0538756787697201</v>
      </c>
      <c r="E13" s="2">
        <f>'[1]Pc, Summer, S3'!E13*Main!$B$3+(_xlfn.IFNA((VLOOKUP($A13,'EV Distribution'!$A$2:$B$1048576,2,FALSE)),0)*'EV Characterization'!E$2)</f>
        <v>5.8129750621794276</v>
      </c>
      <c r="F13" s="2">
        <f>'[1]Pc, Summer, S3'!F13*Main!$B$3+(_xlfn.IFNA((VLOOKUP($A13,'EV Distribution'!$A$2:$B$1048576,2,FALSE)),0)*'EV Characterization'!F$2)</f>
        <v>5.6958343876111126</v>
      </c>
      <c r="G13" s="2">
        <f>'[1]Pc, Summer, S3'!G13*Main!$B$3+(_xlfn.IFNA((VLOOKUP($A13,'EV Distribution'!$A$2:$B$1048576,2,FALSE)),0)*'EV Characterization'!G$2)</f>
        <v>5.4498135492625774</v>
      </c>
      <c r="H13" s="2">
        <f>'[1]Pc, Summer, S3'!H13*Main!$B$3+(_xlfn.IFNA((VLOOKUP($A13,'EV Distribution'!$A$2:$B$1048576,2,FALSE)),0)*'EV Characterization'!H$2)</f>
        <v>5.8477267748752908</v>
      </c>
      <c r="I13" s="2">
        <f>'[1]Pc, Summer, S3'!I13*Main!$B$3+(_xlfn.IFNA((VLOOKUP($A13,'EV Distribution'!$A$2:$B$1048576,2,FALSE)),0)*'EV Characterization'!I$2)</f>
        <v>4.9479451154648499</v>
      </c>
      <c r="J13" s="2">
        <f>'[1]Pc, Summer, S3'!J13*Main!$B$3+(_xlfn.IFNA((VLOOKUP($A13,'EV Distribution'!$A$2:$B$1048576,2,FALSE)),0)*'EV Characterization'!J$2)</f>
        <v>5.7361059098282388</v>
      </c>
      <c r="K13" s="2">
        <f>'[1]Pc, Summer, S3'!K13*Main!$B$3+(_xlfn.IFNA((VLOOKUP($A13,'EV Distribution'!$A$2:$B$1048576,2,FALSE)),0)*'EV Characterization'!K$2)</f>
        <v>6.5110559495828237</v>
      </c>
      <c r="L13" s="2">
        <f>'[1]Pc, Summer, S3'!L13*Main!$B$3+(_xlfn.IFNA((VLOOKUP($A13,'EV Distribution'!$A$2:$B$1048576,2,FALSE)),0)*'EV Characterization'!L$2)</f>
        <v>6.9775395651154248</v>
      </c>
      <c r="M13" s="2">
        <f>'[1]Pc, Summer, S3'!M13*Main!$B$3+(_xlfn.IFNA((VLOOKUP($A13,'EV Distribution'!$A$2:$B$1048576,2,FALSE)),0)*'EV Characterization'!M$2)</f>
        <v>7.5631839442281423</v>
      </c>
      <c r="N13" s="2">
        <f>'[1]Pc, Summer, S3'!N13*Main!$B$3+(_xlfn.IFNA((VLOOKUP($A13,'EV Distribution'!$A$2:$B$1048576,2,FALSE)),0)*'EV Characterization'!N$2)</f>
        <v>7.6128505891601819</v>
      </c>
      <c r="O13" s="2">
        <f>'[1]Pc, Summer, S3'!O13*Main!$B$3+(_xlfn.IFNA((VLOOKUP($A13,'EV Distribution'!$A$2:$B$1048576,2,FALSE)),0)*'EV Characterization'!O$2)</f>
        <v>6.9460110920907292</v>
      </c>
      <c r="P13" s="2">
        <f>'[1]Pc, Summer, S3'!P13*Main!$B$3+(_xlfn.IFNA((VLOOKUP($A13,'EV Distribution'!$A$2:$B$1048576,2,FALSE)),0)*'EV Characterization'!P$2)</f>
        <v>6.3724912104503346</v>
      </c>
      <c r="Q13" s="2">
        <f>'[1]Pc, Summer, S3'!Q13*Main!$B$3+(_xlfn.IFNA((VLOOKUP($A13,'EV Distribution'!$A$2:$B$1048576,2,FALSE)),0)*'EV Characterization'!Q$2)</f>
        <v>6.0780105535257967</v>
      </c>
      <c r="R13" s="2">
        <f>'[1]Pc, Summer, S3'!R13*Main!$B$3+(_xlfn.IFNA((VLOOKUP($A13,'EV Distribution'!$A$2:$B$1048576,2,FALSE)),0)*'EV Characterization'!R$2)</f>
        <v>5.9245777632806513</v>
      </c>
      <c r="S13" s="2">
        <f>'[1]Pc, Summer, S3'!S13*Main!$B$3+(_xlfn.IFNA((VLOOKUP($A13,'EV Distribution'!$A$2:$B$1048576,2,FALSE)),0)*'EV Characterization'!S$2)</f>
        <v>6.0298878682888812</v>
      </c>
      <c r="T13" s="2">
        <f>'[1]Pc, Summer, S3'!T13*Main!$B$3+(_xlfn.IFNA((VLOOKUP($A13,'EV Distribution'!$A$2:$B$1048576,2,FALSE)),0)*'EV Characterization'!T$2)</f>
        <v>5.8878099053242252</v>
      </c>
      <c r="U13" s="2">
        <f>'[1]Pc, Summer, S3'!U13*Main!$B$3+(_xlfn.IFNA((VLOOKUP($A13,'EV Distribution'!$A$2:$B$1048576,2,FALSE)),0)*'EV Characterization'!U$2)</f>
        <v>6.1393257637092651</v>
      </c>
      <c r="V13" s="2">
        <f>'[1]Pc, Summer, S3'!V13*Main!$B$3+(_xlfn.IFNA((VLOOKUP($A13,'EV Distribution'!$A$2:$B$1048576,2,FALSE)),0)*'EV Characterization'!V$2)</f>
        <v>6.6006993543642452</v>
      </c>
      <c r="W13" s="2">
        <f>'[1]Pc, Summer, S3'!W13*Main!$B$3+(_xlfn.IFNA((VLOOKUP($A13,'EV Distribution'!$A$2:$B$1048576,2,FALSE)),0)*'EV Characterization'!W$2)</f>
        <v>7.3090237295310851</v>
      </c>
      <c r="X13" s="2">
        <f>'[1]Pc, Summer, S3'!X13*Main!$B$3+(_xlfn.IFNA((VLOOKUP($A13,'EV Distribution'!$A$2:$B$1048576,2,FALSE)),0)*'EV Characterization'!X$2)</f>
        <v>8.565255091313853</v>
      </c>
      <c r="Y13" s="2">
        <f>'[1]Pc, Summer, S3'!Y13*Main!$B$3+(_xlfn.IFNA((VLOOKUP($A13,'EV Distribution'!$A$2:$B$1048576,2,FALSE)),0)*'EV Characterization'!Y$2)</f>
        <v>7.784711721087203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7.3667294929210669</v>
      </c>
      <c r="C14" s="2">
        <f>'[1]Pc, Summer, S3'!C14*Main!$B$3+(_xlfn.IFNA((VLOOKUP($A14,'EV Distribution'!$A$2:$B$1048576,2,FALSE)),0)*'EV Characterization'!C$2)</f>
        <v>7.5357895987861694</v>
      </c>
      <c r="D14" s="2">
        <f>'[1]Pc, Summer, S3'!D14*Main!$B$3+(_xlfn.IFNA((VLOOKUP($A14,'EV Distribution'!$A$2:$B$1048576,2,FALSE)),0)*'EV Characterization'!D$2)</f>
        <v>7.5053281462763355</v>
      </c>
      <c r="E14" s="2">
        <f>'[1]Pc, Summer, S3'!E14*Main!$B$3+(_xlfn.IFNA((VLOOKUP($A14,'EV Distribution'!$A$2:$B$1048576,2,FALSE)),0)*'EV Characterization'!E$2)</f>
        <v>7.4539800452710985</v>
      </c>
      <c r="F14" s="2">
        <f>'[1]Pc, Summer, S3'!F14*Main!$B$3+(_xlfn.IFNA((VLOOKUP($A14,'EV Distribution'!$A$2:$B$1048576,2,FALSE)),0)*'EV Characterization'!F$2)</f>
        <v>7.4481560836970031</v>
      </c>
      <c r="G14" s="2">
        <f>'[1]Pc, Summer, S3'!G14*Main!$B$3+(_xlfn.IFNA((VLOOKUP($A14,'EV Distribution'!$A$2:$B$1048576,2,FALSE)),0)*'EV Characterization'!G$2)</f>
        <v>7.3619176080603399</v>
      </c>
      <c r="H14" s="2">
        <f>'[1]Pc, Summer, S3'!H14*Main!$B$3+(_xlfn.IFNA((VLOOKUP($A14,'EV Distribution'!$A$2:$B$1048576,2,FALSE)),0)*'EV Characterization'!H$2)</f>
        <v>7.6088285728251606</v>
      </c>
      <c r="I14" s="2">
        <f>'[1]Pc, Summer, S3'!I14*Main!$B$3+(_xlfn.IFNA((VLOOKUP($A14,'EV Distribution'!$A$2:$B$1048576,2,FALSE)),0)*'EV Characterization'!I$2)</f>
        <v>6.3491572672747507</v>
      </c>
      <c r="J14" s="2">
        <f>'[1]Pc, Summer, S3'!J14*Main!$B$3+(_xlfn.IFNA((VLOOKUP($A14,'EV Distribution'!$A$2:$B$1048576,2,FALSE)),0)*'EV Characterization'!J$2)</f>
        <v>6.4210960450539885</v>
      </c>
      <c r="K14" s="2">
        <f>'[1]Pc, Summer, S3'!K14*Main!$B$3+(_xlfn.IFNA((VLOOKUP($A14,'EV Distribution'!$A$2:$B$1048576,2,FALSE)),0)*'EV Characterization'!K$2)</f>
        <v>6.5424275428145036</v>
      </c>
      <c r="L14" s="2">
        <f>'[1]Pc, Summer, S3'!L14*Main!$B$3+(_xlfn.IFNA((VLOOKUP($A14,'EV Distribution'!$A$2:$B$1048576,2,FALSE)),0)*'EV Characterization'!L$2)</f>
        <v>6.875805024250627</v>
      </c>
      <c r="M14" s="2">
        <f>'[1]Pc, Summer, S3'!M14*Main!$B$3+(_xlfn.IFNA((VLOOKUP($A14,'EV Distribution'!$A$2:$B$1048576,2,FALSE)),0)*'EV Characterization'!M$2)</f>
        <v>6.7728760518814095</v>
      </c>
      <c r="N14" s="2">
        <f>'[1]Pc, Summer, S3'!N14*Main!$B$3+(_xlfn.IFNA((VLOOKUP($A14,'EV Distribution'!$A$2:$B$1048576,2,FALSE)),0)*'EV Characterization'!N$2)</f>
        <v>7.1421042658517662</v>
      </c>
      <c r="O14" s="2">
        <f>'[1]Pc, Summer, S3'!O14*Main!$B$3+(_xlfn.IFNA((VLOOKUP($A14,'EV Distribution'!$A$2:$B$1048576,2,FALSE)),0)*'EV Characterization'!O$2)</f>
        <v>7.0751172910904767</v>
      </c>
      <c r="P14" s="2">
        <f>'[1]Pc, Summer, S3'!P14*Main!$B$3+(_xlfn.IFNA((VLOOKUP($A14,'EV Distribution'!$A$2:$B$1048576,2,FALSE)),0)*'EV Characterization'!P$2)</f>
        <v>6.9233107652981474</v>
      </c>
      <c r="Q14" s="2">
        <f>'[1]Pc, Summer, S3'!Q14*Main!$B$3+(_xlfn.IFNA((VLOOKUP($A14,'EV Distribution'!$A$2:$B$1048576,2,FALSE)),0)*'EV Characterization'!Q$2)</f>
        <v>6.5582892326855022</v>
      </c>
      <c r="R14" s="2">
        <f>'[1]Pc, Summer, S3'!R14*Main!$B$3+(_xlfn.IFNA((VLOOKUP($A14,'EV Distribution'!$A$2:$B$1048576,2,FALSE)),0)*'EV Characterization'!R$2)</f>
        <v>6.644448262484711</v>
      </c>
      <c r="S14" s="2">
        <f>'[1]Pc, Summer, S3'!S14*Main!$B$3+(_xlfn.IFNA((VLOOKUP($A14,'EV Distribution'!$A$2:$B$1048576,2,FALSE)),0)*'EV Characterization'!S$2)</f>
        <v>7.0121461695412686</v>
      </c>
      <c r="T14" s="2">
        <f>'[1]Pc, Summer, S3'!T14*Main!$B$3+(_xlfn.IFNA((VLOOKUP($A14,'EV Distribution'!$A$2:$B$1048576,2,FALSE)),0)*'EV Characterization'!T$2)</f>
        <v>7.3019021051201118</v>
      </c>
      <c r="U14" s="2">
        <f>'[1]Pc, Summer, S3'!U14*Main!$B$3+(_xlfn.IFNA((VLOOKUP($A14,'EV Distribution'!$A$2:$B$1048576,2,FALSE)),0)*'EV Characterization'!U$2)</f>
        <v>6.6892347411617132</v>
      </c>
      <c r="V14" s="2">
        <f>'[1]Pc, Summer, S3'!V14*Main!$B$3+(_xlfn.IFNA((VLOOKUP($A14,'EV Distribution'!$A$2:$B$1048576,2,FALSE)),0)*'EV Characterization'!V$2)</f>
        <v>6.312332589552387</v>
      </c>
      <c r="W14" s="2">
        <f>'[1]Pc, Summer, S3'!W14*Main!$B$3+(_xlfn.IFNA((VLOOKUP($A14,'EV Distribution'!$A$2:$B$1048576,2,FALSE)),0)*'EV Characterization'!W$2)</f>
        <v>6.1808735371426389</v>
      </c>
      <c r="X14" s="2">
        <f>'[1]Pc, Summer, S3'!X14*Main!$B$3+(_xlfn.IFNA((VLOOKUP($A14,'EV Distribution'!$A$2:$B$1048576,2,FALSE)),0)*'EV Characterization'!X$2)</f>
        <v>2.8243535624148839</v>
      </c>
      <c r="Y14" s="2">
        <f>'[1]Pc, Summer, S3'!Y14*Main!$B$3+(_xlfn.IFNA((VLOOKUP($A14,'EV Distribution'!$A$2:$B$1048576,2,FALSE)),0)*'EV Characterization'!Y$2)</f>
        <v>4.2264008934364172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1.0919982631627274</v>
      </c>
      <c r="C2" s="2">
        <f>'[2]Qc, Summer, S1'!C2*Main!$B$3</f>
        <v>1.1970757855953476</v>
      </c>
      <c r="D2" s="2">
        <f>'[2]Qc, Summer, S1'!D2*Main!$B$3</f>
        <v>1.1355790935292014</v>
      </c>
      <c r="E2" s="2">
        <f>'[2]Qc, Summer, S1'!E2*Main!$B$3</f>
        <v>1.1335711394349988</v>
      </c>
      <c r="F2" s="2">
        <f>'[2]Qc, Summer, S1'!F2*Main!$B$3</f>
        <v>1.1109871839201084</v>
      </c>
      <c r="G2" s="2">
        <f>'[2]Qc, Summer, S1'!G2*Main!$B$3</f>
        <v>1.1752002607814269</v>
      </c>
      <c r="H2" s="2">
        <f>'[2]Qc, Summer, S1'!H2*Main!$B$3</f>
        <v>1.2050106942322509</v>
      </c>
      <c r="I2" s="2">
        <f>'[2]Qc, Summer, S1'!I2*Main!$B$3</f>
        <v>2.2606923984883225</v>
      </c>
      <c r="J2" s="2">
        <f>'[2]Qc, Summer, S1'!J2*Main!$B$3</f>
        <v>2.6287245963064199</v>
      </c>
      <c r="K2" s="2">
        <f>'[2]Qc, Summer, S1'!K2*Main!$B$3</f>
        <v>2.5349662342770234</v>
      </c>
      <c r="L2" s="2">
        <f>'[2]Qc, Summer, S1'!L2*Main!$B$3</f>
        <v>2.4690159909520526</v>
      </c>
      <c r="M2" s="2">
        <f>'[2]Qc, Summer, S1'!M2*Main!$B$3</f>
        <v>2.4744600392380067</v>
      </c>
      <c r="N2" s="2">
        <f>'[2]Qc, Summer, S1'!N2*Main!$B$3</f>
        <v>2.6299897889331931</v>
      </c>
      <c r="O2" s="2">
        <f>'[2]Qc, Summer, S1'!O2*Main!$B$3</f>
        <v>2.5436290145244342</v>
      </c>
      <c r="P2" s="2">
        <f>'[2]Qc, Summer, S1'!P2*Main!$B$3</f>
        <v>1.7866691533612116</v>
      </c>
      <c r="Q2" s="2">
        <f>'[2]Qc, Summer, S1'!Q2*Main!$B$3</f>
        <v>2.3363023499230491</v>
      </c>
      <c r="R2" s="2">
        <f>'[2]Qc, Summer, S1'!R2*Main!$B$3</f>
        <v>2.3650966124738431</v>
      </c>
      <c r="S2" s="2">
        <f>'[2]Qc, Summer, S1'!S2*Main!$B$3</f>
        <v>2.2210095941539509</v>
      </c>
      <c r="T2" s="2">
        <f>'[2]Qc, Summer, S1'!T2*Main!$B$3</f>
        <v>1.7548496775209954</v>
      </c>
      <c r="U2" s="2">
        <f>'[2]Qc, Summer, S1'!U2*Main!$B$3</f>
        <v>1.5916039643940234</v>
      </c>
      <c r="V2" s="2">
        <f>'[2]Qc, Summer, S1'!V2*Main!$B$3</f>
        <v>1.6688382458683462</v>
      </c>
      <c r="W2" s="2">
        <f>'[2]Qc, Summer, S1'!W2*Main!$B$3</f>
        <v>1.6787053731477946</v>
      </c>
      <c r="X2" s="2">
        <f>'[2]Qc, Summer, S1'!X2*Main!$B$3</f>
        <v>1.1586578770799691</v>
      </c>
      <c r="Y2" s="2">
        <f>'[2]Qc, Summer, S1'!Y2*Main!$B$3</f>
        <v>1.1441821164770678</v>
      </c>
    </row>
    <row r="3" spans="1:25" x14ac:dyDescent="0.25">
      <c r="A3">
        <v>5</v>
      </c>
      <c r="B3" s="2">
        <f>'[2]Qc, Summer, S1'!B3*Main!$B$3</f>
        <v>1.1389108103186038E-2</v>
      </c>
      <c r="C3" s="2">
        <f>'[2]Qc, Summer, S1'!C3*Main!$B$3</f>
        <v>-5.6276931525335208E-2</v>
      </c>
      <c r="D3" s="2">
        <f>'[2]Qc, Summer, S1'!D3*Main!$B$3</f>
        <v>-6.6832553916584686E-2</v>
      </c>
      <c r="E3" s="2">
        <f>'[2]Qc, Summer, S1'!E3*Main!$B$3</f>
        <v>-9.0576384764597298E-2</v>
      </c>
      <c r="F3" s="2">
        <f>'[2]Qc, Summer, S1'!F3*Main!$B$3</f>
        <v>-0.11519119804065123</v>
      </c>
      <c r="G3" s="2">
        <f>'[2]Qc, Summer, S1'!G3*Main!$B$3</f>
        <v>-9.3446713861244451E-2</v>
      </c>
      <c r="H3" s="2">
        <f>'[2]Qc, Summer, S1'!H3*Main!$B$3</f>
        <v>-0.1090791838476235</v>
      </c>
      <c r="I3" s="2">
        <f>'[2]Qc, Summer, S1'!I3*Main!$B$3</f>
        <v>0.28581352437186452</v>
      </c>
      <c r="J3" s="2">
        <f>'[2]Qc, Summer, S1'!J3*Main!$B$3</f>
        <v>0.36740820893030862</v>
      </c>
      <c r="K3" s="2">
        <f>'[2]Qc, Summer, S1'!K3*Main!$B$3</f>
        <v>0.47165026693246387</v>
      </c>
      <c r="L3" s="2">
        <f>'[2]Qc, Summer, S1'!L3*Main!$B$3</f>
        <v>0.2720682077135565</v>
      </c>
      <c r="M3" s="2">
        <f>'[2]Qc, Summer, S1'!M3*Main!$B$3</f>
        <v>0.24473379422472216</v>
      </c>
      <c r="N3" s="2">
        <f>'[2]Qc, Summer, S1'!N3*Main!$B$3</f>
        <v>0.16886438332301762</v>
      </c>
      <c r="O3" s="2">
        <f>'[2]Qc, Summer, S1'!O3*Main!$B$3</f>
        <v>0.22413721413134355</v>
      </c>
      <c r="P3" s="2">
        <f>'[2]Qc, Summer, S1'!P3*Main!$B$3</f>
        <v>9.5885286575092474E-2</v>
      </c>
      <c r="Q3" s="2">
        <f>'[2]Qc, Summer, S1'!Q3*Main!$B$3</f>
        <v>8.4570034140962258E-2</v>
      </c>
      <c r="R3" s="2">
        <f>'[2]Qc, Summer, S1'!R3*Main!$B$3</f>
        <v>9.8869589858949669E-2</v>
      </c>
      <c r="S3" s="2">
        <f>'[2]Qc, Summer, S1'!S3*Main!$B$3</f>
        <v>0.17924716465085042</v>
      </c>
      <c r="T3" s="2">
        <f>'[2]Qc, Summer, S1'!T3*Main!$B$3</f>
        <v>0.34049194813439376</v>
      </c>
      <c r="U3" s="2">
        <f>'[2]Qc, Summer, S1'!U3*Main!$B$3</f>
        <v>0.34779233120734626</v>
      </c>
      <c r="V3" s="2">
        <f>'[2]Qc, Summer, S1'!V3*Main!$B$3</f>
        <v>0.27640456936756325</v>
      </c>
      <c r="W3" s="2">
        <f>'[2]Qc, Summer, S1'!W3*Main!$B$3</f>
        <v>0.21088054201351325</v>
      </c>
      <c r="X3" s="2">
        <f>'[2]Qc, Summer, S1'!X3*Main!$B$3</f>
        <v>0.10329449916708229</v>
      </c>
      <c r="Y3" s="2">
        <f>'[2]Qc, Summer, S1'!Y3*Main!$B$3</f>
        <v>1.8977790465661091E-2</v>
      </c>
    </row>
    <row r="4" spans="1:25" x14ac:dyDescent="0.25">
      <c r="A4">
        <v>8</v>
      </c>
      <c r="B4" s="2">
        <f>'[2]Qc, Summer, S1'!B4*Main!$B$3</f>
        <v>-0.18746854226263818</v>
      </c>
      <c r="C4" s="2">
        <f>'[2]Qc, Summer, S1'!C4*Main!$B$3</f>
        <v>-0.44245328569326836</v>
      </c>
      <c r="D4" s="2">
        <f>'[2]Qc, Summer, S1'!D4*Main!$B$3</f>
        <v>-0.7793727069934081</v>
      </c>
      <c r="E4" s="2">
        <f>'[2]Qc, Summer, S1'!E4*Main!$B$3</f>
        <v>-0.72040699379636519</v>
      </c>
      <c r="F4" s="2">
        <f>'[2]Qc, Summer, S1'!F4*Main!$B$3</f>
        <v>-0.73192427339219934</v>
      </c>
      <c r="G4" s="2">
        <f>'[2]Qc, Summer, S1'!G4*Main!$B$3</f>
        <v>-0.70079111607340283</v>
      </c>
      <c r="H4" s="2">
        <f>'[2]Qc, Summer, S1'!H4*Main!$B$3</f>
        <v>-4.3446772186204928E-2</v>
      </c>
      <c r="I4" s="2">
        <f>'[2]Qc, Summer, S1'!I4*Main!$B$3</f>
        <v>0.83929735665705962</v>
      </c>
      <c r="J4" s="2">
        <f>'[2]Qc, Summer, S1'!J4*Main!$B$3</f>
        <v>1.0959192423297541</v>
      </c>
      <c r="K4" s="2">
        <f>'[2]Qc, Summer, S1'!K4*Main!$B$3</f>
        <v>1.1084543747363667</v>
      </c>
      <c r="L4" s="2">
        <f>'[2]Qc, Summer, S1'!L4*Main!$B$3</f>
        <v>0.92561573702135691</v>
      </c>
      <c r="M4" s="2">
        <f>'[2]Qc, Summer, S1'!M4*Main!$B$3</f>
        <v>1.161601023018445</v>
      </c>
      <c r="N4" s="2">
        <f>'[2]Qc, Summer, S1'!N4*Main!$B$3</f>
        <v>1.0492379084338692</v>
      </c>
      <c r="O4" s="2">
        <f>'[2]Qc, Summer, S1'!O4*Main!$B$3</f>
        <v>0.91368638929207691</v>
      </c>
      <c r="P4" s="2">
        <f>'[2]Qc, Summer, S1'!P4*Main!$B$3</f>
        <v>0.66153848514700819</v>
      </c>
      <c r="Q4" s="2">
        <f>'[2]Qc, Summer, S1'!Q4*Main!$B$3</f>
        <v>0.41301509866551556</v>
      </c>
      <c r="R4" s="2">
        <f>'[2]Qc, Summer, S1'!R4*Main!$B$3</f>
        <v>0.50928391035928833</v>
      </c>
      <c r="S4" s="2">
        <f>'[2]Qc, Summer, S1'!S4*Main!$B$3</f>
        <v>0.45361968902613342</v>
      </c>
      <c r="T4" s="2">
        <f>'[2]Qc, Summer, S1'!T4*Main!$B$3</f>
        <v>8.7616221846781139E-2</v>
      </c>
      <c r="U4" s="2">
        <f>'[2]Qc, Summer, S1'!U4*Main!$B$3</f>
        <v>0.36463899235043978</v>
      </c>
      <c r="V4" s="2">
        <f>'[2]Qc, Summer, S1'!V4*Main!$B$3</f>
        <v>0.50926813007902783</v>
      </c>
      <c r="W4" s="2">
        <f>'[2]Qc, Summer, S1'!W4*Main!$B$3</f>
        <v>0.33136718657866954</v>
      </c>
      <c r="X4" s="2">
        <f>'[2]Qc, Summer, S1'!X4*Main!$B$3</f>
        <v>-0.31225885015812688</v>
      </c>
      <c r="Y4" s="2">
        <f>'[2]Qc, Summer, S1'!Y4*Main!$B$3</f>
        <v>-0.64323815843735466</v>
      </c>
    </row>
    <row r="5" spans="1:25" x14ac:dyDescent="0.25">
      <c r="A5">
        <v>9</v>
      </c>
      <c r="B5" s="2">
        <f>'[2]Qc, Summer, S1'!B5*Main!$B$3</f>
        <v>-1.0272809098845606</v>
      </c>
      <c r="C5" s="2">
        <f>'[2]Qc, Summer, S1'!C5*Main!$B$3</f>
        <v>-1.0362763127165198</v>
      </c>
      <c r="D5" s="2">
        <f>'[2]Qc, Summer, S1'!D5*Main!$B$3</f>
        <v>-1.0671562929996647</v>
      </c>
      <c r="E5" s="2">
        <f>'[2]Qc, Summer, S1'!E5*Main!$B$3</f>
        <v>-1.0671843908027618</v>
      </c>
      <c r="F5" s="2">
        <f>'[2]Qc, Summer, S1'!F5*Main!$B$3</f>
        <v>-1.0912210225249479</v>
      </c>
      <c r="G5" s="2">
        <f>'[2]Qc, Summer, S1'!G5*Main!$B$3</f>
        <v>-1.1240958973600113</v>
      </c>
      <c r="H5" s="2">
        <f>'[2]Qc, Summer, S1'!H5*Main!$B$3</f>
        <v>-1.0138787030189993</v>
      </c>
      <c r="I5" s="2">
        <f>'[2]Qc, Summer, S1'!I5*Main!$B$3</f>
        <v>-0.68831821436449425</v>
      </c>
      <c r="J5" s="2">
        <f>'[2]Qc, Summer, S1'!J5*Main!$B$3</f>
        <v>-0.51340795551524576</v>
      </c>
      <c r="K5" s="2">
        <f>'[2]Qc, Summer, S1'!K5*Main!$B$3</f>
        <v>-0.54133361010023218</v>
      </c>
      <c r="L5" s="2">
        <f>'[2]Qc, Summer, S1'!L5*Main!$B$3</f>
        <v>-0.68223375382696838</v>
      </c>
      <c r="M5" s="2">
        <f>'[2]Qc, Summer, S1'!M5*Main!$B$3</f>
        <v>-0.74803682996142284</v>
      </c>
      <c r="N5" s="2">
        <f>'[2]Qc, Summer, S1'!N5*Main!$B$3</f>
        <v>-0.69135193614358714</v>
      </c>
      <c r="O5" s="2">
        <f>'[2]Qc, Summer, S1'!O5*Main!$B$3</f>
        <v>-0.74961337394856864</v>
      </c>
      <c r="P5" s="2">
        <f>'[2]Qc, Summer, S1'!P5*Main!$B$3</f>
        <v>-0.70968951222952936</v>
      </c>
      <c r="Q5" s="2">
        <f>'[2]Qc, Summer, S1'!Q5*Main!$B$3</f>
        <v>-0.83622534667445081</v>
      </c>
      <c r="R5" s="2">
        <f>'[2]Qc, Summer, S1'!R5*Main!$B$3</f>
        <v>-0.936127431861286</v>
      </c>
      <c r="S5" s="2">
        <f>'[2]Qc, Summer, S1'!S5*Main!$B$3</f>
        <v>-0.83287641503385546</v>
      </c>
      <c r="T5" s="2">
        <f>'[2]Qc, Summer, S1'!T5*Main!$B$3</f>
        <v>-0.58888731152712781</v>
      </c>
      <c r="U5" s="2">
        <f>'[2]Qc, Summer, S1'!U5*Main!$B$3</f>
        <v>-0.52618008893354384</v>
      </c>
      <c r="V5" s="2">
        <f>'[2]Qc, Summer, S1'!V5*Main!$B$3</f>
        <v>-0.52781643968819691</v>
      </c>
      <c r="W5" s="2">
        <f>'[2]Qc, Summer, S1'!W5*Main!$B$3</f>
        <v>-0.69720646958816501</v>
      </c>
      <c r="X5" s="2">
        <f>'[2]Qc, Summer, S1'!X5*Main!$B$3</f>
        <v>-0.86918035960989615</v>
      </c>
      <c r="Y5" s="2">
        <f>'[2]Qc, Summer, S1'!Y5*Main!$B$3</f>
        <v>-0.90175580486371676</v>
      </c>
    </row>
    <row r="6" spans="1:25" x14ac:dyDescent="0.25">
      <c r="A6">
        <v>2</v>
      </c>
      <c r="B6" s="2">
        <f>'[2]Qc, Summer, S1'!B6*Main!$B$3</f>
        <v>-0.44757376403193933</v>
      </c>
      <c r="C6" s="2">
        <f>'[2]Qc, Summer, S1'!C6*Main!$B$3</f>
        <v>-0.58496583768046939</v>
      </c>
      <c r="D6" s="2">
        <f>'[2]Qc, Summer, S1'!D6*Main!$B$3</f>
        <v>-0.68679039632109928</v>
      </c>
      <c r="E6" s="2">
        <f>'[2]Qc, Summer, S1'!E6*Main!$B$3</f>
        <v>-0.68509354624745422</v>
      </c>
      <c r="F6" s="2">
        <f>'[2]Qc, Summer, S1'!F6*Main!$B$3</f>
        <v>-0.68939374682036259</v>
      </c>
      <c r="G6" s="2">
        <f>'[2]Qc, Summer, S1'!G6*Main!$B$3</f>
        <v>-0.74529279257482228</v>
      </c>
      <c r="H6" s="2">
        <f>'[2]Qc, Summer, S1'!H6*Main!$B$3</f>
        <v>-0.67038028995323518</v>
      </c>
      <c r="I6" s="2">
        <f>'[2]Qc, Summer, S1'!I6*Main!$B$3</f>
        <v>-0.26761975165494123</v>
      </c>
      <c r="J6" s="2">
        <f>'[2]Qc, Summer, S1'!J6*Main!$B$3</f>
        <v>8.3599027491333008E-2</v>
      </c>
      <c r="K6" s="2">
        <f>'[2]Qc, Summer, S1'!K6*Main!$B$3</f>
        <v>0.2973096811474128</v>
      </c>
      <c r="L6" s="2">
        <f>'[2]Qc, Summer, S1'!L6*Main!$B$3</f>
        <v>0.49045798654064748</v>
      </c>
      <c r="M6" s="2">
        <f>'[2]Qc, Summer, S1'!M6*Main!$B$3</f>
        <v>0.52070368859965754</v>
      </c>
      <c r="N6" s="2">
        <f>'[2]Qc, Summer, S1'!N6*Main!$B$3</f>
        <v>0.45705098482545498</v>
      </c>
      <c r="O6" s="2">
        <f>'[2]Qc, Summer, S1'!O6*Main!$B$3</f>
        <v>0.3734214356008283</v>
      </c>
      <c r="P6" s="2">
        <f>'[2]Qc, Summer, S1'!P6*Main!$B$3</f>
        <v>0.24670474628245195</v>
      </c>
      <c r="Q6" s="2">
        <f>'[2]Qc, Summer, S1'!Q6*Main!$B$3</f>
        <v>0.16380569047038196</v>
      </c>
      <c r="R6" s="2">
        <f>'[2]Qc, Summer, S1'!R6*Main!$B$3</f>
        <v>0.13683541065865401</v>
      </c>
      <c r="S6" s="2">
        <f>'[2]Qc, Summer, S1'!S6*Main!$B$3</f>
        <v>0.1204254526946794</v>
      </c>
      <c r="T6" s="2">
        <f>'[2]Qc, Summer, S1'!T6*Main!$B$3</f>
        <v>0.12180006845604764</v>
      </c>
      <c r="U6" s="2">
        <f>'[2]Qc, Summer, S1'!U6*Main!$B$3</f>
        <v>3.3287338712214662E-2</v>
      </c>
      <c r="V6" s="2">
        <f>'[2]Qc, Summer, S1'!V6*Main!$B$3</f>
        <v>0.25907742589791971</v>
      </c>
      <c r="W6" s="2">
        <f>'[2]Qc, Summer, S1'!W6*Main!$B$3</f>
        <v>0.11817307739431164</v>
      </c>
      <c r="X6" s="2">
        <f>'[2]Qc, Summer, S1'!X6*Main!$B$3</f>
        <v>6.7744693690007324E-2</v>
      </c>
      <c r="Y6" s="2">
        <f>'[2]Qc, Summer, S1'!Y6*Main!$B$3</f>
        <v>-0.10852271872960025</v>
      </c>
    </row>
    <row r="7" spans="1:25" x14ac:dyDescent="0.25">
      <c r="A7">
        <v>12</v>
      </c>
      <c r="B7" s="2">
        <f>'[2]Qc, Summer, S1'!B7*Main!$B$3</f>
        <v>1.2649975251256433</v>
      </c>
      <c r="C7" s="2">
        <f>'[2]Qc, Summer, S1'!C7*Main!$B$3</f>
        <v>1.4059031597962945</v>
      </c>
      <c r="D7" s="2">
        <f>'[2]Qc, Summer, S1'!D7*Main!$B$3</f>
        <v>1.0646483662014119</v>
      </c>
      <c r="E7" s="2">
        <f>'[2]Qc, Summer, S1'!E7*Main!$B$3</f>
        <v>1.2544800920019832</v>
      </c>
      <c r="F7" s="2">
        <f>'[2]Qc, Summer, S1'!F7*Main!$B$3</f>
        <v>1.2841998506762635</v>
      </c>
      <c r="G7" s="2">
        <f>'[2]Qc, Summer, S1'!G7*Main!$B$3</f>
        <v>1.3185399665812754</v>
      </c>
      <c r="H7" s="2">
        <f>'[2]Qc, Summer, S1'!H7*Main!$B$3</f>
        <v>1.2772177939464955</v>
      </c>
      <c r="I7" s="2">
        <f>'[2]Qc, Summer, S1'!I7*Main!$B$3</f>
        <v>2.3616660586939688</v>
      </c>
      <c r="J7" s="2">
        <f>'[2]Qc, Summer, S1'!J7*Main!$B$3</f>
        <v>2.7122883036720298</v>
      </c>
      <c r="K7" s="2">
        <f>'[2]Qc, Summer, S1'!K7*Main!$B$3</f>
        <v>2.706252123866586</v>
      </c>
      <c r="L7" s="2">
        <f>'[2]Qc, Summer, S1'!L7*Main!$B$3</f>
        <v>2.3650791997507969</v>
      </c>
      <c r="M7" s="2">
        <f>'[2]Qc, Summer, S1'!M7*Main!$B$3</f>
        <v>2.8246065013460204</v>
      </c>
      <c r="N7" s="2">
        <f>'[2]Qc, Summer, S1'!N7*Main!$B$3</f>
        <v>2.9431679022514432</v>
      </c>
      <c r="O7" s="2">
        <f>'[2]Qc, Summer, S1'!O7*Main!$B$3</f>
        <v>2.7164183344515336</v>
      </c>
      <c r="P7" s="2">
        <f>'[2]Qc, Summer, S1'!P7*Main!$B$3</f>
        <v>2.3592354008542333</v>
      </c>
      <c r="Q7" s="2">
        <f>'[2]Qc, Summer, S1'!Q7*Main!$B$3</f>
        <v>2.074800746488572</v>
      </c>
      <c r="R7" s="2">
        <f>'[2]Qc, Summer, S1'!R7*Main!$B$3</f>
        <v>2.5295475630561901</v>
      </c>
      <c r="S7" s="2">
        <f>'[2]Qc, Summer, S1'!S7*Main!$B$3</f>
        <v>2.4527700192860822</v>
      </c>
      <c r="T7" s="2">
        <f>'[2]Qc, Summer, S1'!T7*Main!$B$3</f>
        <v>1.9247522449876657</v>
      </c>
      <c r="U7" s="2">
        <f>'[2]Qc, Summer, S1'!U7*Main!$B$3</f>
        <v>1.785129463006649</v>
      </c>
      <c r="V7" s="2">
        <f>'[2]Qc, Summer, S1'!V7*Main!$B$3</f>
        <v>2.1029842280977511</v>
      </c>
      <c r="W7" s="2">
        <f>'[2]Qc, Summer, S1'!W7*Main!$B$3</f>
        <v>1.6544884801677118</v>
      </c>
      <c r="X7" s="2">
        <f>'[2]Qc, Summer, S1'!X7*Main!$B$3</f>
        <v>1.2633997099143219</v>
      </c>
      <c r="Y7" s="2">
        <f>'[2]Qc, Summer, S1'!Y7*Main!$B$3</f>
        <v>1.4068886110911776</v>
      </c>
    </row>
    <row r="8" spans="1:25" x14ac:dyDescent="0.25">
      <c r="A8">
        <v>16</v>
      </c>
      <c r="B8" s="2">
        <f>'[2]Qc, Summer, S1'!B8*Main!$B$3</f>
        <v>-0.701289555270594</v>
      </c>
      <c r="C8" s="2">
        <f>'[2]Qc, Summer, S1'!C8*Main!$B$3</f>
        <v>-0.72451585228762083</v>
      </c>
      <c r="D8" s="2">
        <f>'[2]Qc, Summer, S1'!D8*Main!$B$3</f>
        <v>-0.76247385714913973</v>
      </c>
      <c r="E8" s="2">
        <f>'[2]Qc, Summer, S1'!E8*Main!$B$3</f>
        <v>-0.78799571499840682</v>
      </c>
      <c r="F8" s="2">
        <f>'[2]Qc, Summer, S1'!F8*Main!$B$3</f>
        <v>-0.73731098830880626</v>
      </c>
      <c r="G8" s="2">
        <f>'[2]Qc, Summer, S1'!G8*Main!$B$3</f>
        <v>-0.79512874795185773</v>
      </c>
      <c r="H8" s="2">
        <f>'[2]Qc, Summer, S1'!H8*Main!$B$3</f>
        <v>-0.68961185107010614</v>
      </c>
      <c r="I8" s="2">
        <f>'[2]Qc, Summer, S1'!I8*Main!$B$3</f>
        <v>-0.31436994495559883</v>
      </c>
      <c r="J8" s="2">
        <f>'[2]Qc, Summer, S1'!J8*Main!$B$3</f>
        <v>-5.6503395860859312E-2</v>
      </c>
      <c r="K8" s="2">
        <f>'[2]Qc, Summer, S1'!K8*Main!$B$3</f>
        <v>-4.208279203692443E-2</v>
      </c>
      <c r="L8" s="2">
        <f>'[2]Qc, Summer, S1'!L8*Main!$B$3</f>
        <v>9.6244918667547766E-2</v>
      </c>
      <c r="M8" s="2">
        <f>'[2]Qc, Summer, S1'!M8*Main!$B$3</f>
        <v>3.2316975146107013E-2</v>
      </c>
      <c r="N8" s="2">
        <f>'[2]Qc, Summer, S1'!N8*Main!$B$3</f>
        <v>8.223108990499663E-3</v>
      </c>
      <c r="O8" s="2">
        <f>'[2]Qc, Summer, S1'!O8*Main!$B$3</f>
        <v>5.6165925415917108E-3</v>
      </c>
      <c r="P8" s="2">
        <f>'[2]Qc, Summer, S1'!P8*Main!$B$3</f>
        <v>-8.1132554846240865E-2</v>
      </c>
      <c r="Q8" s="2">
        <f>'[2]Qc, Summer, S1'!Q8*Main!$B$3</f>
        <v>-0.14102574288529796</v>
      </c>
      <c r="R8" s="2">
        <f>'[2]Qc, Summer, S1'!R8*Main!$B$3</f>
        <v>-0.2079610417614465</v>
      </c>
      <c r="S8" s="2">
        <f>'[2]Qc, Summer, S1'!S8*Main!$B$3</f>
        <v>-0.26412998472311872</v>
      </c>
      <c r="T8" s="2">
        <f>'[2]Qc, Summer, S1'!T8*Main!$B$3</f>
        <v>-0.22946906907676295</v>
      </c>
      <c r="U8" s="2">
        <f>'[2]Qc, Summer, S1'!U8*Main!$B$3</f>
        <v>-0.28283035885116092</v>
      </c>
      <c r="V8" s="2">
        <f>'[2]Qc, Summer, S1'!V8*Main!$B$3</f>
        <v>-0.20127406143215915</v>
      </c>
      <c r="W8" s="2">
        <f>'[2]Qc, Summer, S1'!W8*Main!$B$3</f>
        <v>-0.37176559446867485</v>
      </c>
      <c r="X8" s="2">
        <f>'[2]Qc, Summer, S1'!X8*Main!$B$3</f>
        <v>-0.46689550524572176</v>
      </c>
      <c r="Y8" s="2">
        <f>'[2]Qc, Summer, S1'!Y8*Main!$B$3</f>
        <v>-0.50674971607257691</v>
      </c>
    </row>
    <row r="9" spans="1:25" x14ac:dyDescent="0.25">
      <c r="A9">
        <v>21</v>
      </c>
      <c r="B9" s="2">
        <f>'[2]Qc, Summer, S1'!B9*Main!$B$3</f>
        <v>-2.96424323329266</v>
      </c>
      <c r="C9" s="2">
        <f>'[2]Qc, Summer, S1'!C9*Main!$B$3</f>
        <v>-2.9847794130029728</v>
      </c>
      <c r="D9" s="2">
        <f>'[2]Qc, Summer, S1'!D9*Main!$B$3</f>
        <v>-3.0126775634004206</v>
      </c>
      <c r="E9" s="2">
        <f>'[2]Qc, Summer, S1'!E9*Main!$B$3</f>
        <v>-3.0290068885843811</v>
      </c>
      <c r="F9" s="2">
        <f>'[2]Qc, Summer, S1'!F9*Main!$B$3</f>
        <v>-2.9883774158382743</v>
      </c>
      <c r="G9" s="2">
        <f>'[2]Qc, Summer, S1'!G9*Main!$B$3</f>
        <v>-2.9172480746382417</v>
      </c>
      <c r="H9" s="2">
        <f>'[2]Qc, Summer, S1'!H9*Main!$B$3</f>
        <v>-2.479522343251956</v>
      </c>
      <c r="I9" s="2">
        <f>'[2]Qc, Summer, S1'!I9*Main!$B$3</f>
        <v>-2.0460334934456843</v>
      </c>
      <c r="J9" s="2">
        <f>'[2]Qc, Summer, S1'!J9*Main!$B$3</f>
        <v>-2.0075074479627539</v>
      </c>
      <c r="K9" s="2">
        <f>'[2]Qc, Summer, S1'!K9*Main!$B$3</f>
        <v>-1.9755131028726294</v>
      </c>
      <c r="L9" s="2">
        <f>'[2]Qc, Summer, S1'!L9*Main!$B$3</f>
        <v>-1.9428545019726717</v>
      </c>
      <c r="M9" s="2">
        <f>'[2]Qc, Summer, S1'!M9*Main!$B$3</f>
        <v>-1.9213772437304646</v>
      </c>
      <c r="N9" s="2">
        <f>'[2]Qc, Summer, S1'!N9*Main!$B$3</f>
        <v>-1.9667118123282621</v>
      </c>
      <c r="O9" s="2">
        <f>'[2]Qc, Summer, S1'!O9*Main!$B$3</f>
        <v>-2.0425461504440587</v>
      </c>
      <c r="P9" s="2">
        <f>'[2]Qc, Summer, S1'!P9*Main!$B$3</f>
        <v>-2.2455830522127704</v>
      </c>
      <c r="Q9" s="2">
        <f>'[2]Qc, Summer, S1'!Q9*Main!$B$3</f>
        <v>-2.3462157297480886</v>
      </c>
      <c r="R9" s="2">
        <f>'[2]Qc, Summer, S1'!R9*Main!$B$3</f>
        <v>-2.429032767677175</v>
      </c>
      <c r="S9" s="2">
        <f>'[2]Qc, Summer, S1'!S9*Main!$B$3</f>
        <v>-2.4368884781049966</v>
      </c>
      <c r="T9" s="2">
        <f>'[2]Qc, Summer, S1'!T9*Main!$B$3</f>
        <v>-2.4829545789425782</v>
      </c>
      <c r="U9" s="2">
        <f>'[2]Qc, Summer, S1'!U9*Main!$B$3</f>
        <v>-2.5664011461713327</v>
      </c>
      <c r="V9" s="2">
        <f>'[2]Qc, Summer, S1'!V9*Main!$B$3</f>
        <v>-2.7292674400205699</v>
      </c>
      <c r="W9" s="2">
        <f>'[2]Qc, Summer, S1'!W9*Main!$B$3</f>
        <v>-2.8452331579610246</v>
      </c>
      <c r="X9" s="2">
        <f>'[2]Qc, Summer, S1'!X9*Main!$B$3</f>
        <v>-2.8851983748972976</v>
      </c>
      <c r="Y9" s="2">
        <f>'[2]Qc, Summer, S1'!Y9*Main!$B$3</f>
        <v>-2.9409947746281198</v>
      </c>
    </row>
    <row r="10" spans="1:25" x14ac:dyDescent="0.25">
      <c r="A10">
        <v>23</v>
      </c>
      <c r="B10" s="2">
        <f>'[2]Qc, Summer, S1'!B10*Main!$B$3</f>
        <v>9.0916674883441875E-3</v>
      </c>
      <c r="C10" s="2">
        <f>'[2]Qc, Summer, S1'!C10*Main!$B$3</f>
        <v>-8.3832912021336942E-2</v>
      </c>
      <c r="D10" s="2">
        <f>'[2]Qc, Summer, S1'!D10*Main!$B$3</f>
        <v>-0.10734434237824163</v>
      </c>
      <c r="E10" s="2">
        <f>'[2]Qc, Summer, S1'!E10*Main!$B$3</f>
        <v>-0.13616507028934707</v>
      </c>
      <c r="F10" s="2">
        <f>'[2]Qc, Summer, S1'!F10*Main!$B$3</f>
        <v>-0.1296611214238953</v>
      </c>
      <c r="G10" s="2">
        <f>'[2]Qc, Summer, S1'!G10*Main!$B$3</f>
        <v>-0.14982139408186049</v>
      </c>
      <c r="H10" s="2">
        <f>'[2]Qc, Summer, S1'!H10*Main!$B$3</f>
        <v>-0.28188260214423516</v>
      </c>
      <c r="I10" s="2">
        <f>'[2]Qc, Summer, S1'!I10*Main!$B$3</f>
        <v>-9.1797649840049275E-2</v>
      </c>
      <c r="J10" s="2">
        <f>'[2]Qc, Summer, S1'!J10*Main!$B$3</f>
        <v>-0.14146724445684722</v>
      </c>
      <c r="K10" s="2">
        <f>'[2]Qc, Summer, S1'!K10*Main!$B$3</f>
        <v>-4.8551964924247452E-2</v>
      </c>
      <c r="L10" s="2">
        <f>'[2]Qc, Summer, S1'!L10*Main!$B$3</f>
        <v>-9.0422489931085855E-4</v>
      </c>
      <c r="M10" s="2">
        <f>'[2]Qc, Summer, S1'!M10*Main!$B$3</f>
        <v>3.8050262612884682E-2</v>
      </c>
      <c r="N10" s="2">
        <f>'[2]Qc, Summer, S1'!N10*Main!$B$3</f>
        <v>0.13030321558621571</v>
      </c>
      <c r="O10" s="2">
        <f>'[2]Qc, Summer, S1'!O10*Main!$B$3</f>
        <v>0.13196593276525379</v>
      </c>
      <c r="P10" s="2">
        <f>'[2]Qc, Summer, S1'!P10*Main!$B$3</f>
        <v>0.10107412963890418</v>
      </c>
      <c r="Q10" s="2">
        <f>'[2]Qc, Summer, S1'!Q10*Main!$B$3</f>
        <v>0.23225653933505216</v>
      </c>
      <c r="R10" s="2">
        <f>'[2]Qc, Summer, S1'!R10*Main!$B$3</f>
        <v>0.19716174018347976</v>
      </c>
      <c r="S10" s="2">
        <f>'[2]Qc, Summer, S1'!S10*Main!$B$3</f>
        <v>0.17131631238692932</v>
      </c>
      <c r="T10" s="2">
        <f>'[2]Qc, Summer, S1'!T10*Main!$B$3</f>
        <v>0.14187906525047722</v>
      </c>
      <c r="U10" s="2">
        <f>'[2]Qc, Summer, S1'!U10*Main!$B$3</f>
        <v>0.14519460601591355</v>
      </c>
      <c r="V10" s="2">
        <f>'[2]Qc, Summer, S1'!V10*Main!$B$3</f>
        <v>0.20521789479818345</v>
      </c>
      <c r="W10" s="2">
        <f>'[2]Qc, Summer, S1'!W10*Main!$B$3</f>
        <v>0.18470397567131006</v>
      </c>
      <c r="X10" s="2">
        <f>'[2]Qc, Summer, S1'!X10*Main!$B$3</f>
        <v>-1.8174925422944573E-2</v>
      </c>
      <c r="Y10" s="2">
        <f>'[2]Qc, Summer, S1'!Y10*Main!$B$3</f>
        <v>-2.9647980659678969E-2</v>
      </c>
    </row>
    <row r="11" spans="1:25" x14ac:dyDescent="0.25">
      <c r="A11">
        <v>24</v>
      </c>
      <c r="B11" s="2">
        <f>'[2]Qc, Summer, S1'!B11*Main!$B$3</f>
        <v>-0.42233332942531016</v>
      </c>
      <c r="C11" s="2">
        <f>'[2]Qc, Summer, S1'!C11*Main!$B$3</f>
        <v>-0.47193228379066027</v>
      </c>
      <c r="D11" s="2">
        <f>'[2]Qc, Summer, S1'!D11*Main!$B$3</f>
        <v>-0.48404080448264647</v>
      </c>
      <c r="E11" s="2">
        <f>'[2]Qc, Summer, S1'!E11*Main!$B$3</f>
        <v>-0.47805285594132141</v>
      </c>
      <c r="F11" s="2">
        <f>'[2]Qc, Summer, S1'!F11*Main!$B$3</f>
        <v>-0.49407933825457889</v>
      </c>
      <c r="G11" s="2">
        <f>'[2]Qc, Summer, S1'!G11*Main!$B$3</f>
        <v>-0.5078343011657106</v>
      </c>
      <c r="H11" s="2">
        <f>'[2]Qc, Summer, S1'!H11*Main!$B$3</f>
        <v>-0.16055505167266246</v>
      </c>
      <c r="I11" s="2">
        <f>'[2]Qc, Summer, S1'!I11*Main!$B$3</f>
        <v>0.14170429493649586</v>
      </c>
      <c r="J11" s="2">
        <f>'[2]Qc, Summer, S1'!J11*Main!$B$3</f>
        <v>0.32238039117230688</v>
      </c>
      <c r="K11" s="2">
        <f>'[2]Qc, Summer, S1'!K11*Main!$B$3</f>
        <v>0.34087438495788369</v>
      </c>
      <c r="L11" s="2">
        <f>'[2]Qc, Summer, S1'!L11*Main!$B$3</f>
        <v>0.14451956619010276</v>
      </c>
      <c r="M11" s="2">
        <f>'[2]Qc, Summer, S1'!M11*Main!$B$3</f>
        <v>0.35123203656041152</v>
      </c>
      <c r="N11" s="2">
        <f>'[2]Qc, Summer, S1'!N11*Main!$B$3</f>
        <v>0.37758198811362648</v>
      </c>
      <c r="O11" s="2">
        <f>'[2]Qc, Summer, S1'!O11*Main!$B$3</f>
        <v>0.36278013469731851</v>
      </c>
      <c r="P11" s="2">
        <f>'[2]Qc, Summer, S1'!P11*Main!$B$3</f>
        <v>0.28711527382344099</v>
      </c>
      <c r="Q11" s="2">
        <f>'[2]Qc, Summer, S1'!Q11*Main!$B$3</f>
        <v>0.12310468704948958</v>
      </c>
      <c r="R11" s="2">
        <f>'[2]Qc, Summer, S1'!R11*Main!$B$3</f>
        <v>6.178983921606223E-2</v>
      </c>
      <c r="S11" s="2">
        <f>'[2]Qc, Summer, S1'!S11*Main!$B$3</f>
        <v>6.1586179611572769E-2</v>
      </c>
      <c r="T11" s="2">
        <f>'[2]Qc, Summer, S1'!T11*Main!$B$3</f>
        <v>6.2851124898529273E-2</v>
      </c>
      <c r="U11" s="2">
        <f>'[2]Qc, Summer, S1'!U11*Main!$B$3</f>
        <v>0.12553979700591369</v>
      </c>
      <c r="V11" s="2">
        <f>'[2]Qc, Summer, S1'!V11*Main!$B$3</f>
        <v>0.18010587902401842</v>
      </c>
      <c r="W11" s="2">
        <f>'[2]Qc, Summer, S1'!W11*Main!$B$3</f>
        <v>2.4648204151213091E-2</v>
      </c>
      <c r="X11" s="2">
        <f>'[2]Qc, Summer, S1'!X11*Main!$B$3</f>
        <v>-0.1860040926801009</v>
      </c>
      <c r="Y11" s="2">
        <f>'[2]Qc, Summer, S1'!Y11*Main!$B$3</f>
        <v>-0.31273146707852817</v>
      </c>
    </row>
    <row r="12" spans="1:25" x14ac:dyDescent="0.25">
      <c r="A12">
        <v>15</v>
      </c>
      <c r="B12" s="2">
        <f>'[2]Qc, Summer, S1'!B12*Main!$B$3</f>
        <v>-0.52555041122998636</v>
      </c>
      <c r="C12" s="2">
        <f>'[2]Qc, Summer, S1'!C12*Main!$B$3</f>
        <v>-0.56518577578765006</v>
      </c>
      <c r="D12" s="2">
        <f>'[2]Qc, Summer, S1'!D12*Main!$B$3</f>
        <v>-0.59036788766566795</v>
      </c>
      <c r="E12" s="2">
        <f>'[2]Qc, Summer, S1'!E12*Main!$B$3</f>
        <v>-0.59932480442225855</v>
      </c>
      <c r="F12" s="2">
        <f>'[2]Qc, Summer, S1'!F12*Main!$B$3</f>
        <v>-0.58374378111760628</v>
      </c>
      <c r="G12" s="2">
        <f>'[2]Qc, Summer, S1'!G12*Main!$B$3</f>
        <v>-0.58569830981155413</v>
      </c>
      <c r="H12" s="2">
        <f>'[2]Qc, Summer, S1'!H12*Main!$B$3</f>
        <v>-0.46192966376001021</v>
      </c>
      <c r="I12" s="2">
        <f>'[2]Qc, Summer, S1'!I12*Main!$B$3</f>
        <v>-0.38347624433265315</v>
      </c>
      <c r="J12" s="2">
        <f>'[2]Qc, Summer, S1'!J12*Main!$B$3</f>
        <v>-0.32268308563912029</v>
      </c>
      <c r="K12" s="2">
        <f>'[2]Qc, Summer, S1'!K12*Main!$B$3</f>
        <v>-0.24928014738250784</v>
      </c>
      <c r="L12" s="2">
        <f>'[2]Qc, Summer, S1'!L12*Main!$B$3</f>
        <v>-0.25057591121053724</v>
      </c>
      <c r="M12" s="2">
        <f>'[2]Qc, Summer, S1'!M12*Main!$B$3</f>
        <v>-0.26813778016555906</v>
      </c>
      <c r="N12" s="2">
        <f>'[2]Qc, Summer, S1'!N12*Main!$B$3</f>
        <v>-0.31487501285985853</v>
      </c>
      <c r="O12" s="2">
        <f>'[2]Qc, Summer, S1'!O12*Main!$B$3</f>
        <v>-0.32408950930082536</v>
      </c>
      <c r="P12" s="2">
        <f>'[2]Qc, Summer, S1'!P12*Main!$B$3</f>
        <v>-0.36355198332710936</v>
      </c>
      <c r="Q12" s="2">
        <f>'[2]Qc, Summer, S1'!Q12*Main!$B$3</f>
        <v>-0.36389291652947547</v>
      </c>
      <c r="R12" s="2">
        <f>'[2]Qc, Summer, S1'!R12*Main!$B$3</f>
        <v>-0.3693338978017115</v>
      </c>
      <c r="S12" s="2">
        <f>'[2]Qc, Summer, S1'!S12*Main!$B$3</f>
        <v>-0.28570637676357596</v>
      </c>
      <c r="T12" s="2">
        <f>'[2]Qc, Summer, S1'!T12*Main!$B$3</f>
        <v>-0.25772225104608859</v>
      </c>
      <c r="U12" s="2">
        <f>'[2]Qc, Summer, S1'!U12*Main!$B$3</f>
        <v>-0.29360166156195716</v>
      </c>
      <c r="V12" s="2">
        <f>'[2]Qc, Summer, S1'!V12*Main!$B$3</f>
        <v>-0.24330768231366398</v>
      </c>
      <c r="W12" s="2">
        <f>'[2]Qc, Summer, S1'!W12*Main!$B$3</f>
        <v>-0.30919450770981399</v>
      </c>
      <c r="X12" s="2">
        <f>'[2]Qc, Summer, S1'!X12*Main!$B$3</f>
        <v>-0.35402484935872619</v>
      </c>
      <c r="Y12" s="2">
        <f>'[2]Qc, Summer, S1'!Y12*Main!$B$3</f>
        <v>-0.39991345914435023</v>
      </c>
    </row>
    <row r="13" spans="1:25" x14ac:dyDescent="0.25">
      <c r="A13">
        <v>17</v>
      </c>
      <c r="B13" s="2">
        <f>'[2]Qc, Summer, S1'!B13*Main!$B$3</f>
        <v>-0.92466135160736262</v>
      </c>
      <c r="C13" s="2">
        <f>'[2]Qc, Summer, S1'!C13*Main!$B$3</f>
        <v>-0.55925496274381969</v>
      </c>
      <c r="D13" s="2">
        <f>'[2]Qc, Summer, S1'!D13*Main!$B$3</f>
        <v>-0.70685658091306058</v>
      </c>
      <c r="E13" s="2">
        <f>'[2]Qc, Summer, S1'!E13*Main!$B$3</f>
        <v>-0.55668040259913809</v>
      </c>
      <c r="F13" s="2">
        <f>'[2]Qc, Summer, S1'!F13*Main!$B$3</f>
        <v>-0.63858396511979565</v>
      </c>
      <c r="G13" s="2">
        <f>'[2]Qc, Summer, S1'!G13*Main!$B$3</f>
        <v>-0.34267902572333908</v>
      </c>
      <c r="H13" s="2">
        <f>'[2]Qc, Summer, S1'!H13*Main!$B$3</f>
        <v>-1.1548695709902419</v>
      </c>
      <c r="I13" s="2">
        <f>'[2]Qc, Summer, S1'!I13*Main!$B$3</f>
        <v>-0.90804733829519291</v>
      </c>
      <c r="J13" s="2">
        <f>'[2]Qc, Summer, S1'!J13*Main!$B$3</f>
        <v>-0.67333456618343068</v>
      </c>
      <c r="K13" s="2">
        <f>'[2]Qc, Summer, S1'!K13*Main!$B$3</f>
        <v>-0.79232806974739445</v>
      </c>
      <c r="L13" s="2">
        <f>'[2]Qc, Summer, S1'!L13*Main!$B$3</f>
        <v>-0.82058550596155522</v>
      </c>
      <c r="M13" s="2">
        <f>'[2]Qc, Summer, S1'!M13*Main!$B$3</f>
        <v>-0.74722337877458178</v>
      </c>
      <c r="N13" s="2">
        <f>'[2]Qc, Summer, S1'!N13*Main!$B$3</f>
        <v>0.37427238350377406</v>
      </c>
      <c r="O13" s="2">
        <f>'[2]Qc, Summer, S1'!O13*Main!$B$3</f>
        <v>0.18992927662399925</v>
      </c>
      <c r="P13" s="2">
        <f>'[2]Qc, Summer, S1'!P13*Main!$B$3</f>
        <v>-1.062610434521511</v>
      </c>
      <c r="Q13" s="2">
        <f>'[2]Qc, Summer, S1'!Q13*Main!$B$3</f>
        <v>-0.35789027600308032</v>
      </c>
      <c r="R13" s="2">
        <f>'[2]Qc, Summer, S1'!R13*Main!$B$3</f>
        <v>-0.41235603699181789</v>
      </c>
      <c r="S13" s="2">
        <f>'[2]Qc, Summer, S1'!S13*Main!$B$3</f>
        <v>-0.24000717980904007</v>
      </c>
      <c r="T13" s="2">
        <f>'[2]Qc, Summer, S1'!T13*Main!$B$3</f>
        <v>1.108552321303501E-2</v>
      </c>
      <c r="U13" s="2">
        <f>'[2]Qc, Summer, S1'!U13*Main!$B$3</f>
        <v>0.72938028444877478</v>
      </c>
      <c r="V13" s="2">
        <f>'[2]Qc, Summer, S1'!V13*Main!$B$3</f>
        <v>1.6270988109639846</v>
      </c>
      <c r="W13" s="2">
        <f>'[2]Qc, Summer, S1'!W13*Main!$B$3</f>
        <v>1.6206061407941421</v>
      </c>
      <c r="X13" s="2">
        <f>'[2]Qc, Summer, S1'!X13*Main!$B$3</f>
        <v>1.5380010730873628</v>
      </c>
      <c r="Y13" s="2">
        <f>'[2]Qc, Summer, S1'!Y13*Main!$B$3</f>
        <v>1.6154581582679328</v>
      </c>
    </row>
    <row r="14" spans="1:25" x14ac:dyDescent="0.25">
      <c r="A14">
        <v>19</v>
      </c>
      <c r="B14" s="2">
        <f>'[2]Qc, Summer, S1'!B14*Main!$B$3</f>
        <v>0.83203155169038301</v>
      </c>
      <c r="C14" s="2">
        <f>'[2]Qc, Summer, S1'!C14*Main!$B$3</f>
        <v>0.77486597767414456</v>
      </c>
      <c r="D14" s="2">
        <f>'[2]Qc, Summer, S1'!D14*Main!$B$3</f>
        <v>0.58248526666586564</v>
      </c>
      <c r="E14" s="2">
        <f>'[2]Qc, Summer, S1'!E14*Main!$B$3</f>
        <v>0.52504648108888008</v>
      </c>
      <c r="F14" s="2">
        <f>'[2]Qc, Summer, S1'!F14*Main!$B$3</f>
        <v>0.4827230274109936</v>
      </c>
      <c r="G14" s="2">
        <f>'[2]Qc, Summer, S1'!G14*Main!$B$3</f>
        <v>0.60612145522595762</v>
      </c>
      <c r="H14" s="2">
        <f>'[2]Qc, Summer, S1'!H14*Main!$B$3</f>
        <v>1.9959177472687966</v>
      </c>
      <c r="I14" s="2">
        <f>'[2]Qc, Summer, S1'!I14*Main!$B$3</f>
        <v>2.6656751860973955</v>
      </c>
      <c r="J14" s="2">
        <f>'[2]Qc, Summer, S1'!J14*Main!$B$3</f>
        <v>3.419518169835388</v>
      </c>
      <c r="K14" s="2">
        <f>'[2]Qc, Summer, S1'!K14*Main!$B$3</f>
        <v>3.2601213610530624</v>
      </c>
      <c r="L14" s="2">
        <f>'[2]Qc, Summer, S1'!L14*Main!$B$3</f>
        <v>3.1798732933888156</v>
      </c>
      <c r="M14" s="2">
        <f>'[2]Qc, Summer, S1'!M14*Main!$B$3</f>
        <v>3.140024474569949</v>
      </c>
      <c r="N14" s="2">
        <f>'[2]Qc, Summer, S1'!N14*Main!$B$3</f>
        <v>3.3936857026451954</v>
      </c>
      <c r="O14" s="2">
        <f>'[2]Qc, Summer, S1'!O14*Main!$B$3</f>
        <v>3.1152883658481318</v>
      </c>
      <c r="P14" s="2">
        <f>'[2]Qc, Summer, S1'!P14*Main!$B$3</f>
        <v>2.8613542724878811</v>
      </c>
      <c r="Q14" s="2">
        <f>'[2]Qc, Summer, S1'!Q14*Main!$B$3</f>
        <v>2.658534634013539</v>
      </c>
      <c r="R14" s="2">
        <f>'[2]Qc, Summer, S1'!R14*Main!$B$3</f>
        <v>2.6315998227314243</v>
      </c>
      <c r="S14" s="2">
        <f>'[2]Qc, Summer, S1'!S14*Main!$B$3</f>
        <v>2.6659547295574324</v>
      </c>
      <c r="T14" s="2">
        <f>'[2]Qc, Summer, S1'!T14*Main!$B$3</f>
        <v>2.2174279652144673</v>
      </c>
      <c r="U14" s="2">
        <f>'[2]Qc, Summer, S1'!U14*Main!$B$3</f>
        <v>2.0321957211641575</v>
      </c>
      <c r="V14" s="2">
        <f>'[2]Qc, Summer, S1'!V14*Main!$B$3</f>
        <v>2.1542175544992257</v>
      </c>
      <c r="W14" s="2">
        <f>'[2]Qc, Summer, S1'!W14*Main!$B$3</f>
        <v>1.5075542342899861</v>
      </c>
      <c r="X14" s="2">
        <f>'[2]Qc, Summer, S1'!X14*Main!$B$3</f>
        <v>0.66163440352765057</v>
      </c>
      <c r="Y14" s="2">
        <f>'[2]Qc, Summer, S1'!Y14*Main!$B$3</f>
        <v>0.70890257587096284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0.81990893262888509</v>
      </c>
      <c r="C2" s="2">
        <f>'[2]Qc, Summer, S2'!C2*Main!$B$3</f>
        <v>0.86219325714788153</v>
      </c>
      <c r="D2" s="2">
        <f>'[2]Qc, Summer, S2'!D2*Main!$B$3</f>
        <v>0.89336232820796035</v>
      </c>
      <c r="E2" s="2">
        <f>'[2]Qc, Summer, S2'!E2*Main!$B$3</f>
        <v>0.7634979923912445</v>
      </c>
      <c r="F2" s="2">
        <f>'[2]Qc, Summer, S2'!F2*Main!$B$3</f>
        <v>0.64726579053303768</v>
      </c>
      <c r="G2" s="2">
        <f>'[2]Qc, Summer, S2'!G2*Main!$B$3</f>
        <v>0.69099903169412691</v>
      </c>
      <c r="H2" s="2">
        <f>'[2]Qc, Summer, S2'!H2*Main!$B$3</f>
        <v>0.46212486434279265</v>
      </c>
      <c r="I2" s="2">
        <f>'[2]Qc, Summer, S2'!I2*Main!$B$3</f>
        <v>0.37404814522659385</v>
      </c>
      <c r="J2" s="2">
        <f>'[2]Qc, Summer, S2'!J2*Main!$B$3</f>
        <v>0.52867005886115548</v>
      </c>
      <c r="K2" s="2">
        <f>'[2]Qc, Summer, S2'!K2*Main!$B$3</f>
        <v>0.60514025817590955</v>
      </c>
      <c r="L2" s="2">
        <f>'[2]Qc, Summer, S2'!L2*Main!$B$3</f>
        <v>0.51939565671675503</v>
      </c>
      <c r="M2" s="2">
        <f>'[2]Qc, Summer, S2'!M2*Main!$B$3</f>
        <v>0.53104095940134755</v>
      </c>
      <c r="N2" s="2">
        <f>'[2]Qc, Summer, S2'!N2*Main!$B$3</f>
        <v>0.56192326467876286</v>
      </c>
      <c r="O2" s="2">
        <f>'[2]Qc, Summer, S2'!O2*Main!$B$3</f>
        <v>0.71264616292195837</v>
      </c>
      <c r="P2" s="2">
        <f>'[2]Qc, Summer, S2'!P2*Main!$B$3</f>
        <v>0.64085949142694032</v>
      </c>
      <c r="Q2" s="2">
        <f>'[2]Qc, Summer, S2'!Q2*Main!$B$3</f>
        <v>0.69319847627387188</v>
      </c>
      <c r="R2" s="2">
        <f>'[2]Qc, Summer, S2'!R2*Main!$B$3</f>
        <v>0.51256887992346778</v>
      </c>
      <c r="S2" s="2">
        <f>'[2]Qc, Summer, S2'!S2*Main!$B$3</f>
        <v>0.5248262497167191</v>
      </c>
      <c r="T2" s="2">
        <f>'[2]Qc, Summer, S2'!T2*Main!$B$3</f>
        <v>0.44820398588309202</v>
      </c>
      <c r="U2" s="2">
        <f>'[2]Qc, Summer, S2'!U2*Main!$B$3</f>
        <v>0.5460901031656864</v>
      </c>
      <c r="V2" s="2">
        <f>'[2]Qc, Summer, S2'!V2*Main!$B$3</f>
        <v>0.5481171518936836</v>
      </c>
      <c r="W2" s="2">
        <f>'[2]Qc, Summer, S2'!W2*Main!$B$3</f>
        <v>0.45162692159663298</v>
      </c>
      <c r="X2" s="2">
        <f>'[2]Qc, Summer, S2'!X2*Main!$B$3</f>
        <v>0.41013180896251028</v>
      </c>
      <c r="Y2" s="2">
        <f>'[2]Qc, Summer, S2'!Y2*Main!$B$3</f>
        <v>0.43317403568847435</v>
      </c>
    </row>
    <row r="3" spans="1:25" x14ac:dyDescent="0.25">
      <c r="A3">
        <v>5</v>
      </c>
      <c r="B3" s="2">
        <f>'[2]Qc, Summer, S2'!B3*Main!$B$3</f>
        <v>-6.8147313442482371E-2</v>
      </c>
      <c r="C3" s="2">
        <f>'[2]Qc, Summer, S2'!C3*Main!$B$3</f>
        <v>-7.5304585697900689E-2</v>
      </c>
      <c r="D3" s="2">
        <f>'[2]Qc, Summer, S2'!D3*Main!$B$3</f>
        <v>-7.5256552305634647E-2</v>
      </c>
      <c r="E3" s="2">
        <f>'[2]Qc, Summer, S2'!E3*Main!$B$3</f>
        <v>-9.6948056296455504E-2</v>
      </c>
      <c r="F3" s="2">
        <f>'[2]Qc, Summer, S2'!F3*Main!$B$3</f>
        <v>-9.0735721074060652E-2</v>
      </c>
      <c r="G3" s="2">
        <f>'[2]Qc, Summer, S2'!G3*Main!$B$3</f>
        <v>-0.13693632530357958</v>
      </c>
      <c r="H3" s="2">
        <f>'[2]Qc, Summer, S2'!H3*Main!$B$3</f>
        <v>-0.12632980037819855</v>
      </c>
      <c r="I3" s="2">
        <f>'[2]Qc, Summer, S2'!I3*Main!$B$3</f>
        <v>8.3947578760031755E-2</v>
      </c>
      <c r="J3" s="2">
        <f>'[2]Qc, Summer, S2'!J3*Main!$B$3</f>
        <v>0.1518367189025796</v>
      </c>
      <c r="K3" s="2">
        <f>'[2]Qc, Summer, S2'!K3*Main!$B$3</f>
        <v>0.18098502366598748</v>
      </c>
      <c r="L3" s="2">
        <f>'[2]Qc, Summer, S2'!L3*Main!$B$3</f>
        <v>4.8172496178549462E-2</v>
      </c>
      <c r="M3" s="2">
        <f>'[2]Qc, Summer, S2'!M3*Main!$B$3</f>
        <v>-6.4281837330164945E-2</v>
      </c>
      <c r="N3" s="2">
        <f>'[2]Qc, Summer, S2'!N3*Main!$B$3</f>
        <v>-7.7165916749181912E-2</v>
      </c>
      <c r="O3" s="2">
        <f>'[2]Qc, Summer, S2'!O3*Main!$B$3</f>
        <v>-6.7743654862780153E-2</v>
      </c>
      <c r="P3" s="2">
        <f>'[2]Qc, Summer, S2'!P3*Main!$B$3</f>
        <v>-0.11488523868826664</v>
      </c>
      <c r="Q3" s="2">
        <f>'[2]Qc, Summer, S2'!Q3*Main!$B$3</f>
        <v>-8.2276155219470723E-2</v>
      </c>
      <c r="R3" s="2">
        <f>'[2]Qc, Summer, S2'!R3*Main!$B$3</f>
        <v>-5.0272609088191311E-2</v>
      </c>
      <c r="S3" s="2">
        <f>'[2]Qc, Summer, S2'!S3*Main!$B$3</f>
        <v>-1.6683614736390361E-2</v>
      </c>
      <c r="T3" s="2">
        <f>'[2]Qc, Summer, S2'!T3*Main!$B$3</f>
        <v>0.1521248203202494</v>
      </c>
      <c r="U3" s="2">
        <f>'[2]Qc, Summer, S2'!U3*Main!$B$3</f>
        <v>0.26543356448933347</v>
      </c>
      <c r="V3" s="2">
        <f>'[2]Qc, Summer, S2'!V3*Main!$B$3</f>
        <v>0.13217152162030799</v>
      </c>
      <c r="W3" s="2">
        <f>'[2]Qc, Summer, S2'!W3*Main!$B$3</f>
        <v>7.5449972041741975E-2</v>
      </c>
      <c r="X3" s="2">
        <f>'[2]Qc, Summer, S2'!X3*Main!$B$3</f>
        <v>-4.9307043914513939E-2</v>
      </c>
      <c r="Y3" s="2">
        <f>'[2]Qc, Summer, S2'!Y3*Main!$B$3</f>
        <v>-0.10180788793703198</v>
      </c>
    </row>
    <row r="4" spans="1:25" x14ac:dyDescent="0.25">
      <c r="A4">
        <v>8</v>
      </c>
      <c r="B4" s="2">
        <f>'[2]Qc, Summer, S2'!B4*Main!$B$3</f>
        <v>-0.31135368536751523</v>
      </c>
      <c r="C4" s="2">
        <f>'[2]Qc, Summer, S2'!C4*Main!$B$3</f>
        <v>-0.59446680309632038</v>
      </c>
      <c r="D4" s="2">
        <f>'[2]Qc, Summer, S2'!D4*Main!$B$3</f>
        <v>-0.69062084911547206</v>
      </c>
      <c r="E4" s="2">
        <f>'[2]Qc, Summer, S2'!E4*Main!$B$3</f>
        <v>-0.72604965595456283</v>
      </c>
      <c r="F4" s="2">
        <f>'[2]Qc, Summer, S2'!F4*Main!$B$3</f>
        <v>-0.71824375976568178</v>
      </c>
      <c r="G4" s="2">
        <f>'[2]Qc, Summer, S2'!G4*Main!$B$3</f>
        <v>-0.79599166710189762</v>
      </c>
      <c r="H4" s="2">
        <f>'[2]Qc, Summer, S2'!H4*Main!$B$3</f>
        <v>-0.60954686433765859</v>
      </c>
      <c r="I4" s="2">
        <f>'[2]Qc, Summer, S2'!I4*Main!$B$3</f>
        <v>-0.18512321665941989</v>
      </c>
      <c r="J4" s="2">
        <f>'[2]Qc, Summer, S2'!J4*Main!$B$3</f>
        <v>-0.16067580297083067</v>
      </c>
      <c r="K4" s="2">
        <f>'[2]Qc, Summer, S2'!K4*Main!$B$3</f>
        <v>-0.19032066714882817</v>
      </c>
      <c r="L4" s="2">
        <f>'[2]Qc, Summer, S2'!L4*Main!$B$3</f>
        <v>-7.2879418802079529E-2</v>
      </c>
      <c r="M4" s="2">
        <f>'[2]Qc, Summer, S2'!M4*Main!$B$3</f>
        <v>-3.6867681484654184E-2</v>
      </c>
      <c r="N4" s="2">
        <f>'[2]Qc, Summer, S2'!N4*Main!$B$3</f>
        <v>-0.16066823437246128</v>
      </c>
      <c r="O4" s="2">
        <f>'[2]Qc, Summer, S2'!O4*Main!$B$3</f>
        <v>-0.42933319462183001</v>
      </c>
      <c r="P4" s="2">
        <f>'[2]Qc, Summer, S2'!P4*Main!$B$3</f>
        <v>-0.6198472320388021</v>
      </c>
      <c r="Q4" s="2">
        <f>'[2]Qc, Summer, S2'!Q4*Main!$B$3</f>
        <v>-0.66954759572870981</v>
      </c>
      <c r="R4" s="2">
        <f>'[2]Qc, Summer, S2'!R4*Main!$B$3</f>
        <v>-0.59647233326032623</v>
      </c>
      <c r="S4" s="2">
        <f>'[2]Qc, Summer, S2'!S4*Main!$B$3</f>
        <v>-0.60604398839558837</v>
      </c>
      <c r="T4" s="2">
        <f>'[2]Qc, Summer, S2'!T4*Main!$B$3</f>
        <v>-0.52414324554883329</v>
      </c>
      <c r="U4" s="2">
        <f>'[2]Qc, Summer, S2'!U4*Main!$B$3</f>
        <v>-0.51252257790991373</v>
      </c>
      <c r="V4" s="2">
        <f>'[2]Qc, Summer, S2'!V4*Main!$B$3</f>
        <v>-0.56543306613568101</v>
      </c>
      <c r="W4" s="2">
        <f>'[2]Qc, Summer, S2'!W4*Main!$B$3</f>
        <v>-0.55576425592069634</v>
      </c>
      <c r="X4" s="2">
        <f>'[2]Qc, Summer, S2'!X4*Main!$B$3</f>
        <v>-0.67093675507125849</v>
      </c>
      <c r="Y4" s="2">
        <f>'[2]Qc, Summer, S2'!Y4*Main!$B$3</f>
        <v>-0.76256294895086063</v>
      </c>
    </row>
    <row r="5" spans="1:25" x14ac:dyDescent="0.25">
      <c r="A5">
        <v>9</v>
      </c>
      <c r="B5" s="2">
        <f>'[2]Qc, Summer, S2'!B5*Main!$B$3</f>
        <v>-1.0158576688867671</v>
      </c>
      <c r="C5" s="2">
        <f>'[2]Qc, Summer, S2'!C5*Main!$B$3</f>
        <v>-1.0371462068493706</v>
      </c>
      <c r="D5" s="2">
        <f>'[2]Qc, Summer, S2'!D5*Main!$B$3</f>
        <v>-1.0560250119206709</v>
      </c>
      <c r="E5" s="2">
        <f>'[2]Qc, Summer, S2'!E5*Main!$B$3</f>
        <v>-1.0657392831938353</v>
      </c>
      <c r="F5" s="2">
        <f>'[2]Qc, Summer, S2'!F5*Main!$B$3</f>
        <v>-1.0673958168774733</v>
      </c>
      <c r="G5" s="2">
        <f>'[2]Qc, Summer, S2'!G5*Main!$B$3</f>
        <v>-1.1400244331061349</v>
      </c>
      <c r="H5" s="2">
        <f>'[2]Qc, Summer, S2'!H5*Main!$B$3</f>
        <v>-1.0652142302324432</v>
      </c>
      <c r="I5" s="2">
        <f>'[2]Qc, Summer, S2'!I5*Main!$B$3</f>
        <v>-0.74252060791716146</v>
      </c>
      <c r="J5" s="2">
        <f>'[2]Qc, Summer, S2'!J5*Main!$B$3</f>
        <v>-0.68095634261328575</v>
      </c>
      <c r="K5" s="2">
        <f>'[2]Qc, Summer, S2'!K5*Main!$B$3</f>
        <v>-0.77430174608589908</v>
      </c>
      <c r="L5" s="2">
        <f>'[2]Qc, Summer, S2'!L5*Main!$B$3</f>
        <v>-0.82689074201883739</v>
      </c>
      <c r="M5" s="2">
        <f>'[2]Qc, Summer, S2'!M5*Main!$B$3</f>
        <v>-0.99274094340822572</v>
      </c>
      <c r="N5" s="2">
        <f>'[2]Qc, Summer, S2'!N5*Main!$B$3</f>
        <v>-1.0068793325021113</v>
      </c>
      <c r="O5" s="2">
        <f>'[2]Qc, Summer, S2'!O5*Main!$B$3</f>
        <v>-1.0588026380542837</v>
      </c>
      <c r="P5" s="2">
        <f>'[2]Qc, Summer, S2'!P5*Main!$B$3</f>
        <v>-1.0724031125163456</v>
      </c>
      <c r="Q5" s="2">
        <f>'[2]Qc, Summer, S2'!Q5*Main!$B$3</f>
        <v>-1.1056763528590483</v>
      </c>
      <c r="R5" s="2">
        <f>'[2]Qc, Summer, S2'!R5*Main!$B$3</f>
        <v>-1.0804378475029841</v>
      </c>
      <c r="S5" s="2">
        <f>'[2]Qc, Summer, S2'!S5*Main!$B$3</f>
        <v>-0.9675185646081641</v>
      </c>
      <c r="T5" s="2">
        <f>'[2]Qc, Summer, S2'!T5*Main!$B$3</f>
        <v>-0.77615273833287179</v>
      </c>
      <c r="U5" s="2">
        <f>'[2]Qc, Summer, S2'!U5*Main!$B$3</f>
        <v>-0.79606552277095344</v>
      </c>
      <c r="V5" s="2">
        <f>'[2]Qc, Summer, S2'!V5*Main!$B$3</f>
        <v>-0.84806738344868504</v>
      </c>
      <c r="W5" s="2">
        <f>'[2]Qc, Summer, S2'!W5*Main!$B$3</f>
        <v>-0.80568145173327843</v>
      </c>
      <c r="X5" s="2">
        <f>'[2]Qc, Summer, S2'!X5*Main!$B$3</f>
        <v>-0.91809705182680823</v>
      </c>
      <c r="Y5" s="2">
        <f>'[2]Qc, Summer, S2'!Y5*Main!$B$3</f>
        <v>-0.96205992327306622</v>
      </c>
    </row>
    <row r="6" spans="1:25" x14ac:dyDescent="0.25">
      <c r="A6">
        <v>2</v>
      </c>
      <c r="B6" s="2">
        <f>'[2]Qc, Summer, S2'!B6*Main!$B$3</f>
        <v>-0.4990256398948269</v>
      </c>
      <c r="C6" s="2">
        <f>'[2]Qc, Summer, S2'!C6*Main!$B$3</f>
        <v>-0.55662292082590126</v>
      </c>
      <c r="D6" s="2">
        <f>'[2]Qc, Summer, S2'!D6*Main!$B$3</f>
        <v>-0.66239452825016343</v>
      </c>
      <c r="E6" s="2">
        <f>'[2]Qc, Summer, S2'!E6*Main!$B$3</f>
        <v>-0.73628309350149845</v>
      </c>
      <c r="F6" s="2">
        <f>'[2]Qc, Summer, S2'!F6*Main!$B$3</f>
        <v>-0.74736916086212868</v>
      </c>
      <c r="G6" s="2">
        <f>'[2]Qc, Summer, S2'!G6*Main!$B$3</f>
        <v>-0.81069829468904786</v>
      </c>
      <c r="H6" s="2">
        <f>'[2]Qc, Summer, S2'!H6*Main!$B$3</f>
        <v>-0.85141641402520696</v>
      </c>
      <c r="I6" s="2">
        <f>'[2]Qc, Summer, S2'!I6*Main!$B$3</f>
        <v>-0.67678658905933242</v>
      </c>
      <c r="J6" s="2">
        <f>'[2]Qc, Summer, S2'!J6*Main!$B$3</f>
        <v>-0.4934102345843519</v>
      </c>
      <c r="K6" s="2">
        <f>'[2]Qc, Summer, S2'!K6*Main!$B$3</f>
        <v>-0.34610126888539522</v>
      </c>
      <c r="L6" s="2">
        <f>'[2]Qc, Summer, S2'!L6*Main!$B$3</f>
        <v>-0.24702772261417694</v>
      </c>
      <c r="M6" s="2">
        <f>'[2]Qc, Summer, S2'!M6*Main!$B$3</f>
        <v>-0.20098610841837894</v>
      </c>
      <c r="N6" s="2">
        <f>'[2]Qc, Summer, S2'!N6*Main!$B$3</f>
        <v>-0.25457341731663219</v>
      </c>
      <c r="O6" s="2">
        <f>'[2]Qc, Summer, S2'!O6*Main!$B$3</f>
        <v>-0.31459720077853415</v>
      </c>
      <c r="P6" s="2">
        <f>'[2]Qc, Summer, S2'!P6*Main!$B$3</f>
        <v>-0.41873122074906322</v>
      </c>
      <c r="Q6" s="2">
        <f>'[2]Qc, Summer, S2'!Q6*Main!$B$3</f>
        <v>-0.4160696959250782</v>
      </c>
      <c r="R6" s="2">
        <f>'[2]Qc, Summer, S2'!R6*Main!$B$3</f>
        <v>-0.44195652840682603</v>
      </c>
      <c r="S6" s="2">
        <f>'[2]Qc, Summer, S2'!S6*Main!$B$3</f>
        <v>-0.41861487209961973</v>
      </c>
      <c r="T6" s="2">
        <f>'[2]Qc, Summer, S2'!T6*Main!$B$3</f>
        <v>-0.36289119027469985</v>
      </c>
      <c r="U6" s="2">
        <f>'[2]Qc, Summer, S2'!U6*Main!$B$3</f>
        <v>-0.37075981184091683</v>
      </c>
      <c r="V6" s="2">
        <f>'[2]Qc, Summer, S2'!V6*Main!$B$3</f>
        <v>-0.33466363271031119</v>
      </c>
      <c r="W6" s="2">
        <f>'[2]Qc, Summer, S2'!W6*Main!$B$3</f>
        <v>-0.16603056158321117</v>
      </c>
      <c r="X6" s="2">
        <f>'[2]Qc, Summer, S2'!X6*Main!$B$3</f>
        <v>-0.26024773897127695</v>
      </c>
      <c r="Y6" s="2">
        <f>'[2]Qc, Summer, S2'!Y6*Main!$B$3</f>
        <v>-0.3642966245771409</v>
      </c>
    </row>
    <row r="7" spans="1:25" x14ac:dyDescent="0.25">
      <c r="A7">
        <v>12</v>
      </c>
      <c r="B7" s="2">
        <f>'[2]Qc, Summer, S2'!B7*Main!$B$3</f>
        <v>1.1914980254048666</v>
      </c>
      <c r="C7" s="2">
        <f>'[2]Qc, Summer, S2'!C7*Main!$B$3</f>
        <v>1.284037200013266</v>
      </c>
      <c r="D7" s="2">
        <f>'[2]Qc, Summer, S2'!D7*Main!$B$3</f>
        <v>1.1887668496886978</v>
      </c>
      <c r="E7" s="2">
        <f>'[2]Qc, Summer, S2'!E7*Main!$B$3</f>
        <v>1.302996588396617</v>
      </c>
      <c r="F7" s="2">
        <f>'[2]Qc, Summer, S2'!F7*Main!$B$3</f>
        <v>1.2478893268611173</v>
      </c>
      <c r="G7" s="2">
        <f>'[2]Qc, Summer, S2'!G7*Main!$B$3</f>
        <v>1.3368716559795968</v>
      </c>
      <c r="H7" s="2">
        <f>'[2]Qc, Summer, S2'!H7*Main!$B$3</f>
        <v>1.0226215224308655</v>
      </c>
      <c r="I7" s="2">
        <f>'[2]Qc, Summer, S2'!I7*Main!$B$3</f>
        <v>1.3548747296983887</v>
      </c>
      <c r="J7" s="2">
        <f>'[2]Qc, Summer, S2'!J7*Main!$B$3</f>
        <v>1.3769814677723002</v>
      </c>
      <c r="K7" s="2">
        <f>'[2]Qc, Summer, S2'!K7*Main!$B$3</f>
        <v>1.7313869236398785</v>
      </c>
      <c r="L7" s="2">
        <f>'[2]Qc, Summer, S2'!L7*Main!$B$3</f>
        <v>1.5867778204363856</v>
      </c>
      <c r="M7" s="2">
        <f>'[2]Qc, Summer, S2'!M7*Main!$B$3</f>
        <v>1.7033149428197494</v>
      </c>
      <c r="N7" s="2">
        <f>'[2]Qc, Summer, S2'!N7*Main!$B$3</f>
        <v>1.6374115951238912</v>
      </c>
      <c r="O7" s="2">
        <f>'[2]Qc, Summer, S2'!O7*Main!$B$3</f>
        <v>1.6003320423528566</v>
      </c>
      <c r="P7" s="2">
        <f>'[2]Qc, Summer, S2'!P7*Main!$B$3</f>
        <v>1.3114743089937013</v>
      </c>
      <c r="Q7" s="2">
        <f>'[2]Qc, Summer, S2'!Q7*Main!$B$3</f>
        <v>1.3916645980769313</v>
      </c>
      <c r="R7" s="2">
        <f>'[2]Qc, Summer, S2'!R7*Main!$B$3</f>
        <v>1.2457941112798323</v>
      </c>
      <c r="S7" s="2">
        <f>'[2]Qc, Summer, S2'!S7*Main!$B$3</f>
        <v>1.2785500651313655</v>
      </c>
      <c r="T7" s="2">
        <f>'[2]Qc, Summer, S2'!T7*Main!$B$3</f>
        <v>1.0275622836592353</v>
      </c>
      <c r="U7" s="2">
        <f>'[2]Qc, Summer, S2'!U7*Main!$B$3</f>
        <v>1.3636415410724063</v>
      </c>
      <c r="V7" s="2">
        <f>'[2]Qc, Summer, S2'!V7*Main!$B$3</f>
        <v>1.1991836649752112</v>
      </c>
      <c r="W7" s="2">
        <f>'[2]Qc, Summer, S2'!W7*Main!$B$3</f>
        <v>1.24737980684017</v>
      </c>
      <c r="X7" s="2">
        <f>'[2]Qc, Summer, S2'!X7*Main!$B$3</f>
        <v>1.3231344025992902</v>
      </c>
      <c r="Y7" s="2">
        <f>'[2]Qc, Summer, S2'!Y7*Main!$B$3</f>
        <v>1.1832241622841251</v>
      </c>
    </row>
    <row r="8" spans="1:25" x14ac:dyDescent="0.25">
      <c r="A8">
        <v>16</v>
      </c>
      <c r="B8" s="2">
        <f>'[2]Qc, Summer, S2'!B8*Main!$B$3</f>
        <v>-0.57725106147980065</v>
      </c>
      <c r="C8" s="2">
        <f>'[2]Qc, Summer, S2'!C8*Main!$B$3</f>
        <v>-0.62191870299775187</v>
      </c>
      <c r="D8" s="2">
        <f>'[2]Qc, Summer, S2'!D8*Main!$B$3</f>
        <v>-0.69324423413983083</v>
      </c>
      <c r="E8" s="2">
        <f>'[2]Qc, Summer, S2'!E8*Main!$B$3</f>
        <v>-0.68620044139199055</v>
      </c>
      <c r="F8" s="2">
        <f>'[2]Qc, Summer, S2'!F8*Main!$B$3</f>
        <v>-0.71542176086907994</v>
      </c>
      <c r="G8" s="2">
        <f>'[2]Qc, Summer, S2'!G8*Main!$B$3</f>
        <v>-0.70875783261064318</v>
      </c>
      <c r="H8" s="2">
        <f>'[2]Qc, Summer, S2'!H8*Main!$B$3</f>
        <v>-0.77475675241140174</v>
      </c>
      <c r="I8" s="2">
        <f>'[2]Qc, Summer, S2'!I8*Main!$B$3</f>
        <v>-0.58766001136016555</v>
      </c>
      <c r="J8" s="2">
        <f>'[2]Qc, Summer, S2'!J8*Main!$B$3</f>
        <v>-0.5074406351145746</v>
      </c>
      <c r="K8" s="2">
        <f>'[2]Qc, Summer, S2'!K8*Main!$B$3</f>
        <v>-0.37646856319794791</v>
      </c>
      <c r="L8" s="2">
        <f>'[2]Qc, Summer, S2'!L8*Main!$B$3</f>
        <v>-0.38899508817896389</v>
      </c>
      <c r="M8" s="2">
        <f>'[2]Qc, Summer, S2'!M8*Main!$B$3</f>
        <v>-0.36211464218840506</v>
      </c>
      <c r="N8" s="2">
        <f>'[2]Qc, Summer, S2'!N8*Main!$B$3</f>
        <v>-0.39944855922620798</v>
      </c>
      <c r="O8" s="2">
        <f>'[2]Qc, Summer, S2'!O8*Main!$B$3</f>
        <v>-0.4412401333637811</v>
      </c>
      <c r="P8" s="2">
        <f>'[2]Qc, Summer, S2'!P8*Main!$B$3</f>
        <v>-0.55293350119460827</v>
      </c>
      <c r="Q8" s="2">
        <f>'[2]Qc, Summer, S2'!Q8*Main!$B$3</f>
        <v>-0.57341749220374649</v>
      </c>
      <c r="R8" s="2">
        <f>'[2]Qc, Summer, S2'!R8*Main!$B$3</f>
        <v>-0.52406924147588785</v>
      </c>
      <c r="S8" s="2">
        <f>'[2]Qc, Summer, S2'!S8*Main!$B$3</f>
        <v>-0.55551830120767198</v>
      </c>
      <c r="T8" s="2">
        <f>'[2]Qc, Summer, S2'!T8*Main!$B$3</f>
        <v>-0.5041632836167278</v>
      </c>
      <c r="U8" s="2">
        <f>'[2]Qc, Summer, S2'!U8*Main!$B$3</f>
        <v>-0.58997842639140374</v>
      </c>
      <c r="V8" s="2">
        <f>'[2]Qc, Summer, S2'!V8*Main!$B$3</f>
        <v>-0.53588184481201895</v>
      </c>
      <c r="W8" s="2">
        <f>'[2]Qc, Summer, S2'!W8*Main!$B$3</f>
        <v>-0.5704763744517618</v>
      </c>
      <c r="X8" s="2">
        <f>'[2]Qc, Summer, S2'!X8*Main!$B$3</f>
        <v>-0.57696147602323467</v>
      </c>
      <c r="Y8" s="2">
        <f>'[2]Qc, Summer, S2'!Y8*Main!$B$3</f>
        <v>-0.65207536272300415</v>
      </c>
    </row>
    <row r="9" spans="1:25" x14ac:dyDescent="0.25">
      <c r="A9">
        <v>21</v>
      </c>
      <c r="B9" s="2">
        <f>'[2]Qc, Summer, S2'!B9*Main!$B$3</f>
        <v>-2.9851115903758529</v>
      </c>
      <c r="C9" s="2">
        <f>'[2]Qc, Summer, S2'!C9*Main!$B$3</f>
        <v>-3.0290068885843811</v>
      </c>
      <c r="D9" s="2">
        <f>'[2]Qc, Summer, S2'!D9*Main!$B$3</f>
        <v>-3.0290068885843811</v>
      </c>
      <c r="E9" s="2">
        <f>'[2]Qc, Summer, S2'!E9*Main!$B$3</f>
        <v>-3.0290068885843811</v>
      </c>
      <c r="F9" s="2">
        <f>'[2]Qc, Summer, S2'!F9*Main!$B$3</f>
        <v>-3.0291176968219462</v>
      </c>
      <c r="G9" s="2">
        <f>'[2]Qc, Summer, S2'!G9*Main!$B$3</f>
        <v>-3.0039317759107624</v>
      </c>
      <c r="H9" s="2">
        <f>'[2]Qc, Summer, S2'!H9*Main!$B$3</f>
        <v>-2.7477002419356698</v>
      </c>
      <c r="I9" s="2">
        <f>'[2]Qc, Summer, S2'!I9*Main!$B$3</f>
        <v>-2.6723620674907567</v>
      </c>
      <c r="J9" s="2">
        <f>'[2]Qc, Summer, S2'!J9*Main!$B$3</f>
        <v>-2.5854408705269187</v>
      </c>
      <c r="K9" s="2">
        <f>'[2]Qc, Summer, S2'!K9*Main!$B$3</f>
        <v>-2.5754668429789978</v>
      </c>
      <c r="L9" s="2">
        <f>'[2]Qc, Summer, S2'!L9*Main!$B$3</f>
        <v>-2.4601981781079769</v>
      </c>
      <c r="M9" s="2">
        <f>'[2]Qc, Summer, S2'!M9*Main!$B$3</f>
        <v>-2.4574861959615286</v>
      </c>
      <c r="N9" s="2">
        <f>'[2]Qc, Summer, S2'!N9*Main!$B$3</f>
        <v>-2.6993191393563105</v>
      </c>
      <c r="O9" s="2">
        <f>'[2]Qc, Summer, S2'!O9*Main!$B$3</f>
        <v>-2.8470598119701029</v>
      </c>
      <c r="P9" s="2">
        <f>'[2]Qc, Summer, S2'!P9*Main!$B$3</f>
        <v>-2.9678965907787807</v>
      </c>
      <c r="Q9" s="2">
        <f>'[2]Qc, Summer, S2'!Q9*Main!$B$3</f>
        <v>-2.8974315053885817</v>
      </c>
      <c r="R9" s="2">
        <f>'[2]Qc, Summer, S2'!R9*Main!$B$3</f>
        <v>-2.8422994109355559</v>
      </c>
      <c r="S9" s="2">
        <f>'[2]Qc, Summer, S2'!S9*Main!$B$3</f>
        <v>-2.8215972167407486</v>
      </c>
      <c r="T9" s="2">
        <f>'[2]Qc, Summer, S2'!T9*Main!$B$3</f>
        <v>-2.7463163261972192</v>
      </c>
      <c r="U9" s="2">
        <f>'[2]Qc, Summer, S2'!U9*Main!$B$3</f>
        <v>-2.8526505327669418</v>
      </c>
      <c r="V9" s="2">
        <f>'[2]Qc, Summer, S2'!V9*Main!$B$3</f>
        <v>-2.9243333215392426</v>
      </c>
      <c r="W9" s="2">
        <f>'[2]Qc, Summer, S2'!W9*Main!$B$3</f>
        <v>-2.93208287371804</v>
      </c>
      <c r="X9" s="2">
        <f>'[2]Qc, Summer, S2'!X9*Main!$B$3</f>
        <v>-3.0136186419323137</v>
      </c>
      <c r="Y9" s="2">
        <f>'[2]Qc, Summer, S2'!Y9*Main!$B$3</f>
        <v>-3.0132865634953609</v>
      </c>
    </row>
    <row r="10" spans="1:25" x14ac:dyDescent="0.25">
      <c r="A10">
        <v>23</v>
      </c>
      <c r="B10" s="2">
        <f>'[2]Qc, Summer, S2'!B10*Main!$B$3</f>
        <v>-0.11669447997429953</v>
      </c>
      <c r="C10" s="2">
        <f>'[2]Qc, Summer, S2'!C10*Main!$B$3</f>
        <v>-0.16675536618</v>
      </c>
      <c r="D10" s="2">
        <f>'[2]Qc, Summer, S2'!D10*Main!$B$3</f>
        <v>-0.17483976700169018</v>
      </c>
      <c r="E10" s="2">
        <f>'[2]Qc, Summer, S2'!E10*Main!$B$3</f>
        <v>-0.20721363030547582</v>
      </c>
      <c r="F10" s="2">
        <f>'[2]Qc, Summer, S2'!F10*Main!$B$3</f>
        <v>-0.23348804427888631</v>
      </c>
      <c r="G10" s="2">
        <f>'[2]Qc, Summer, S2'!G10*Main!$B$3</f>
        <v>-0.20557342104969323</v>
      </c>
      <c r="H10" s="2">
        <f>'[2]Qc, Summer, S2'!H10*Main!$B$3</f>
        <v>-0.24639824278247216</v>
      </c>
      <c r="I10" s="2">
        <f>'[2]Qc, Summer, S2'!I10*Main!$B$3</f>
        <v>-0.18189429429754464</v>
      </c>
      <c r="J10" s="2">
        <f>'[2]Qc, Summer, S2'!J10*Main!$B$3</f>
        <v>5.7014894600334896E-2</v>
      </c>
      <c r="K10" s="2">
        <f>'[2]Qc, Summer, S2'!K10*Main!$B$3</f>
        <v>0.13926839349266057</v>
      </c>
      <c r="L10" s="2">
        <f>'[2]Qc, Summer, S2'!L10*Main!$B$3</f>
        <v>6.8669695133861688E-2</v>
      </c>
      <c r="M10" s="2">
        <f>'[2]Qc, Summer, S2'!M10*Main!$B$3</f>
        <v>0.16453202857402993</v>
      </c>
      <c r="N10" s="2">
        <f>'[2]Qc, Summer, S2'!N10*Main!$B$3</f>
        <v>6.8995392203562572E-2</v>
      </c>
      <c r="O10" s="2">
        <f>'[2]Qc, Summer, S2'!O10*Main!$B$3</f>
        <v>-5.1765947961236666E-2</v>
      </c>
      <c r="P10" s="2">
        <f>'[2]Qc, Summer, S2'!P10*Main!$B$3</f>
        <v>-0.16123385106367635</v>
      </c>
      <c r="Q10" s="2">
        <f>'[2]Qc, Summer, S2'!Q10*Main!$B$3</f>
        <v>-0.2207859080285145</v>
      </c>
      <c r="R10" s="2">
        <f>'[2]Qc, Summer, S2'!R10*Main!$B$3</f>
        <v>-0.20358856849430459</v>
      </c>
      <c r="S10" s="2">
        <f>'[2]Qc, Summer, S2'!S10*Main!$B$3</f>
        <v>-0.17573073448686377</v>
      </c>
      <c r="T10" s="2">
        <f>'[2]Qc, Summer, S2'!T10*Main!$B$3</f>
        <v>-9.7079294802821903E-2</v>
      </c>
      <c r="U10" s="2">
        <f>'[2]Qc, Summer, S2'!U10*Main!$B$3</f>
        <v>-0.10573148890610795</v>
      </c>
      <c r="V10" s="2">
        <f>'[2]Qc, Summer, S2'!V10*Main!$B$3</f>
        <v>-6.2835987701790441E-2</v>
      </c>
      <c r="W10" s="2">
        <f>'[2]Qc, Summer, S2'!W10*Main!$B$3</f>
        <v>1.3781626143295979E-2</v>
      </c>
      <c r="X10" s="2">
        <f>'[2]Qc, Summer, S2'!X10*Main!$B$3</f>
        <v>8.2992401858626003E-4</v>
      </c>
      <c r="Y10" s="2">
        <f>'[2]Qc, Summer, S2'!Y10*Main!$B$3</f>
        <v>-1.3718603958180711E-2</v>
      </c>
    </row>
    <row r="11" spans="1:25" x14ac:dyDescent="0.25">
      <c r="A11">
        <v>24</v>
      </c>
      <c r="B11" s="2">
        <f>'[2]Qc, Summer, S2'!B11*Main!$B$3</f>
        <v>-0.3681314305522751</v>
      </c>
      <c r="C11" s="2">
        <f>'[2]Qc, Summer, S2'!C11*Main!$B$3</f>
        <v>-0.4559778268318202</v>
      </c>
      <c r="D11" s="2">
        <f>'[2]Qc, Summer, S2'!D11*Main!$B$3</f>
        <v>-0.48095494347034212</v>
      </c>
      <c r="E11" s="2">
        <f>'[2]Qc, Summer, S2'!E11*Main!$B$3</f>
        <v>-0.43059729895341203</v>
      </c>
      <c r="F11" s="2">
        <f>'[2]Qc, Summer, S2'!F11*Main!$B$3</f>
        <v>-0.42890979832481146</v>
      </c>
      <c r="G11" s="2">
        <f>'[2]Qc, Summer, S2'!G11*Main!$B$3</f>
        <v>-0.47225550746220124</v>
      </c>
      <c r="H11" s="2">
        <f>'[2]Qc, Summer, S2'!H11*Main!$B$3</f>
        <v>-0.31801954287651668</v>
      </c>
      <c r="I11" s="2">
        <f>'[2]Qc, Summer, S2'!I11*Main!$B$3</f>
        <v>-0.1298910979848065</v>
      </c>
      <c r="J11" s="2">
        <f>'[2]Qc, Summer, S2'!J11*Main!$B$3</f>
        <v>-9.3026285642017856E-2</v>
      </c>
      <c r="K11" s="2">
        <f>'[2]Qc, Summer, S2'!K11*Main!$B$3</f>
        <v>-7.9549035876284077E-2</v>
      </c>
      <c r="L11" s="2">
        <f>'[2]Qc, Summer, S2'!L11*Main!$B$3</f>
        <v>-3.7783828163095959E-2</v>
      </c>
      <c r="M11" s="2">
        <f>'[2]Qc, Summer, S2'!M11*Main!$B$3</f>
        <v>1.6426826539425392E-2</v>
      </c>
      <c r="N11" s="2">
        <f>'[2]Qc, Summer, S2'!N11*Main!$B$3</f>
        <v>-0.13727587340297612</v>
      </c>
      <c r="O11" s="2">
        <f>'[2]Qc, Summer, S2'!O11*Main!$B$3</f>
        <v>-0.23617237383390594</v>
      </c>
      <c r="P11" s="2">
        <f>'[2]Qc, Summer, S2'!P11*Main!$B$3</f>
        <v>-0.30092499776983384</v>
      </c>
      <c r="Q11" s="2">
        <f>'[2]Qc, Summer, S2'!Q11*Main!$B$3</f>
        <v>-0.30209283744503113</v>
      </c>
      <c r="R11" s="2">
        <f>'[2]Qc, Summer, S2'!R11*Main!$B$3</f>
        <v>-0.3254104523221229</v>
      </c>
      <c r="S11" s="2">
        <f>'[2]Qc, Summer, S2'!S11*Main!$B$3</f>
        <v>-0.31209981065644277</v>
      </c>
      <c r="T11" s="2">
        <f>'[2]Qc, Summer, S2'!T11*Main!$B$3</f>
        <v>-0.25701495810827218</v>
      </c>
      <c r="U11" s="2">
        <f>'[2]Qc, Summer, S2'!U11*Main!$B$3</f>
        <v>-0.25509683783523868</v>
      </c>
      <c r="V11" s="2">
        <f>'[2]Qc, Summer, S2'!V11*Main!$B$3</f>
        <v>-0.27353171740479298</v>
      </c>
      <c r="W11" s="2">
        <f>'[2]Qc, Summer, S2'!W11*Main!$B$3</f>
        <v>-0.18394305946138612</v>
      </c>
      <c r="X11" s="2">
        <f>'[2]Qc, Summer, S2'!X11*Main!$B$3</f>
        <v>-0.29430633269772405</v>
      </c>
      <c r="Y11" s="2">
        <f>'[2]Qc, Summer, S2'!Y11*Main!$B$3</f>
        <v>-0.38404077272867776</v>
      </c>
    </row>
    <row r="12" spans="1:25" x14ac:dyDescent="0.25">
      <c r="A12">
        <v>15</v>
      </c>
      <c r="B12" s="2">
        <f>'[2]Qc, Summer, S2'!B12*Main!$B$3</f>
        <v>-0.55899486019332045</v>
      </c>
      <c r="C12" s="2">
        <f>'[2]Qc, Summer, S2'!C12*Main!$B$3</f>
        <v>-0.59004278421152545</v>
      </c>
      <c r="D12" s="2">
        <f>'[2]Qc, Summer, S2'!D12*Main!$B$3</f>
        <v>-0.60515252623078275</v>
      </c>
      <c r="E12" s="2">
        <f>'[2]Qc, Summer, S2'!E12*Main!$B$3</f>
        <v>-0.62217192950136668</v>
      </c>
      <c r="F12" s="2">
        <f>'[2]Qc, Summer, S2'!F12*Main!$B$3</f>
        <v>-0.60138237488354951</v>
      </c>
      <c r="G12" s="2">
        <f>'[2]Qc, Summer, S2'!G12*Main!$B$3</f>
        <v>-0.61148101223076845</v>
      </c>
      <c r="H12" s="2">
        <f>'[2]Qc, Summer, S2'!H12*Main!$B$3</f>
        <v>-0.56301957367917477</v>
      </c>
      <c r="I12" s="2">
        <f>'[2]Qc, Summer, S2'!I12*Main!$B$3</f>
        <v>-0.45772879485720491</v>
      </c>
      <c r="J12" s="2">
        <f>'[2]Qc, Summer, S2'!J12*Main!$B$3</f>
        <v>-0.40167372714681632</v>
      </c>
      <c r="K12" s="2">
        <f>'[2]Qc, Summer, S2'!K12*Main!$B$3</f>
        <v>-0.42045527820246781</v>
      </c>
      <c r="L12" s="2">
        <f>'[2]Qc, Summer, S2'!L12*Main!$B$3</f>
        <v>-0.45117676313152394</v>
      </c>
      <c r="M12" s="2">
        <f>'[2]Qc, Summer, S2'!M12*Main!$B$3</f>
        <v>-0.44171304709196152</v>
      </c>
      <c r="N12" s="2">
        <f>'[2]Qc, Summer, S2'!N12*Main!$B$3</f>
        <v>-0.42129939952649209</v>
      </c>
      <c r="O12" s="2">
        <f>'[2]Qc, Summer, S2'!O12*Main!$B$3</f>
        <v>-0.46739364763513364</v>
      </c>
      <c r="P12" s="2">
        <f>'[2]Qc, Summer, S2'!P12*Main!$B$3</f>
        <v>-0.49814268621969143</v>
      </c>
      <c r="Q12" s="2">
        <f>'[2]Qc, Summer, S2'!Q12*Main!$B$3</f>
        <v>-0.49421463313392755</v>
      </c>
      <c r="R12" s="2">
        <f>'[2]Qc, Summer, S2'!R12*Main!$B$3</f>
        <v>-0.48335547532049022</v>
      </c>
      <c r="S12" s="2">
        <f>'[2]Qc, Summer, S2'!S12*Main!$B$3</f>
        <v>-0.43389532805987613</v>
      </c>
      <c r="T12" s="2">
        <f>'[2]Qc, Summer, S2'!T12*Main!$B$3</f>
        <v>-0.35967587160270426</v>
      </c>
      <c r="U12" s="2">
        <f>'[2]Qc, Summer, S2'!U12*Main!$B$3</f>
        <v>-0.37265997524330913</v>
      </c>
      <c r="V12" s="2">
        <f>'[2]Qc, Summer, S2'!V12*Main!$B$3</f>
        <v>-0.38024103953945165</v>
      </c>
      <c r="W12" s="2">
        <f>'[2]Qc, Summer, S2'!W12*Main!$B$3</f>
        <v>-0.36609562599479173</v>
      </c>
      <c r="X12" s="2">
        <f>'[2]Qc, Summer, S2'!X12*Main!$B$3</f>
        <v>-0.42116732006475127</v>
      </c>
      <c r="Y12" s="2">
        <f>'[2]Qc, Summer, S2'!Y12*Main!$B$3</f>
        <v>-0.44359312650129512</v>
      </c>
    </row>
    <row r="13" spans="1:25" x14ac:dyDescent="0.25">
      <c r="A13">
        <v>17</v>
      </c>
      <c r="B13" s="2">
        <f>'[2]Qc, Summer, S2'!B13*Main!$B$3</f>
        <v>1.6344706257757959</v>
      </c>
      <c r="C13" s="2">
        <f>'[2]Qc, Summer, S2'!C13*Main!$B$3</f>
        <v>0.4661187098196109</v>
      </c>
      <c r="D13" s="2">
        <f>'[2]Qc, Summer, S2'!D13*Main!$B$3</f>
        <v>-0.28991075789176829</v>
      </c>
      <c r="E13" s="2">
        <f>'[2]Qc, Summer, S2'!E13*Main!$B$3</f>
        <v>-0.14382805353254674</v>
      </c>
      <c r="F13" s="2">
        <f>'[2]Qc, Summer, S2'!F13*Main!$B$3</f>
        <v>-8.5734608930588388E-2</v>
      </c>
      <c r="G13" s="2">
        <f>'[2]Qc, Summer, S2'!G13*Main!$B$3</f>
        <v>0.12200456901591147</v>
      </c>
      <c r="H13" s="2">
        <f>'[2]Qc, Summer, S2'!H13*Main!$B$3</f>
        <v>-0.47460172348875707</v>
      </c>
      <c r="I13" s="2">
        <f>'[2]Qc, Summer, S2'!I13*Main!$B$3</f>
        <v>-0.55609574074209167</v>
      </c>
      <c r="J13" s="2">
        <f>'[2]Qc, Summer, S2'!J13*Main!$B$3</f>
        <v>-0.98386594559869234</v>
      </c>
      <c r="K13" s="2">
        <f>'[2]Qc, Summer, S2'!K13*Main!$B$3</f>
        <v>-1.2788362372984707</v>
      </c>
      <c r="L13" s="2">
        <f>'[2]Qc, Summer, S2'!L13*Main!$B$3</f>
        <v>-0.71826493205393094</v>
      </c>
      <c r="M13" s="2">
        <f>'[2]Qc, Summer, S2'!M13*Main!$B$3</f>
        <v>-7.9416461734911306E-2</v>
      </c>
      <c r="N13" s="2">
        <f>'[2]Qc, Summer, S2'!N13*Main!$B$3</f>
        <v>0.29552408554778897</v>
      </c>
      <c r="O13" s="2">
        <f>'[2]Qc, Summer, S2'!O13*Main!$B$3</f>
        <v>-5.3910235762015021E-2</v>
      </c>
      <c r="P13" s="2">
        <f>'[2]Qc, Summer, S2'!P13*Main!$B$3</f>
        <v>0.42312140354703032</v>
      </c>
      <c r="Q13" s="2">
        <f>'[2]Qc, Summer, S2'!Q13*Main!$B$3</f>
        <v>0.2803714548044382</v>
      </c>
      <c r="R13" s="2">
        <f>'[2]Qc, Summer, S2'!R13*Main!$B$3</f>
        <v>7.0874877997337785E-2</v>
      </c>
      <c r="S13" s="2">
        <f>'[2]Qc, Summer, S2'!S13*Main!$B$3</f>
        <v>-8.7255204651356291E-2</v>
      </c>
      <c r="T13" s="2">
        <f>'[2]Qc, Summer, S2'!T13*Main!$B$3</f>
        <v>-8.3360443504825171E-3</v>
      </c>
      <c r="U13" s="2">
        <f>'[2]Qc, Summer, S2'!U13*Main!$B$3</f>
        <v>-8.3979584532221388E-2</v>
      </c>
      <c r="V13" s="2">
        <f>'[2]Qc, Summer, S2'!V13*Main!$B$3</f>
        <v>2.1322720325173794E-2</v>
      </c>
      <c r="W13" s="2">
        <f>'[2]Qc, Summer, S2'!W13*Main!$B$3</f>
        <v>-3.553981294850881E-2</v>
      </c>
      <c r="X13" s="2">
        <f>'[2]Qc, Summer, S2'!X13*Main!$B$3</f>
        <v>0.53702514837746951</v>
      </c>
      <c r="Y13" s="2">
        <f>'[2]Qc, Summer, S2'!Y13*Main!$B$3</f>
        <v>0.55006930612539784</v>
      </c>
    </row>
    <row r="14" spans="1:25" x14ac:dyDescent="0.25">
      <c r="A14">
        <v>19</v>
      </c>
      <c r="B14" s="2">
        <f>'[2]Qc, Summer, S2'!B14*Main!$B$3</f>
        <v>0.61655969014053646</v>
      </c>
      <c r="C14" s="2">
        <f>'[2]Qc, Summer, S2'!C14*Main!$B$3</f>
        <v>0.60144534760070145</v>
      </c>
      <c r="D14" s="2">
        <f>'[2]Qc, Summer, S2'!D14*Main!$B$3</f>
        <v>0.53768604036580547</v>
      </c>
      <c r="E14" s="2">
        <f>'[2]Qc, Summer, S2'!E14*Main!$B$3</f>
        <v>0.49618791018592762</v>
      </c>
      <c r="F14" s="2">
        <f>'[2]Qc, Summer, S2'!F14*Main!$B$3</f>
        <v>0.48437352600312156</v>
      </c>
      <c r="G14" s="2">
        <f>'[2]Qc, Summer, S2'!G14*Main!$B$3</f>
        <v>0.38131340604567521</v>
      </c>
      <c r="H14" s="2">
        <f>'[2]Qc, Summer, S2'!H14*Main!$B$3</f>
        <v>1.3962518117723191</v>
      </c>
      <c r="I14" s="2">
        <f>'[2]Qc, Summer, S2'!I14*Main!$B$3</f>
        <v>1.4674323523142623</v>
      </c>
      <c r="J14" s="2">
        <f>'[2]Qc, Summer, S2'!J14*Main!$B$3</f>
        <v>1.7928223743675842</v>
      </c>
      <c r="K14" s="2">
        <f>'[2]Qc, Summer, S2'!K14*Main!$B$3</f>
        <v>1.6845434832285904</v>
      </c>
      <c r="L14" s="2">
        <f>'[2]Qc, Summer, S2'!L14*Main!$B$3</f>
        <v>1.9458989582997781</v>
      </c>
      <c r="M14" s="2">
        <f>'[2]Qc, Summer, S2'!M14*Main!$B$3</f>
        <v>1.8205801841534373</v>
      </c>
      <c r="N14" s="2">
        <f>'[2]Qc, Summer, S2'!N14*Main!$B$3</f>
        <v>1.4663346087429177</v>
      </c>
      <c r="O14" s="2">
        <f>'[2]Qc, Summer, S2'!O14*Main!$B$3</f>
        <v>1.0760801651568386</v>
      </c>
      <c r="P14" s="2">
        <f>'[2]Qc, Summer, S2'!P14*Main!$B$3</f>
        <v>0.52367137064788005</v>
      </c>
      <c r="Q14" s="2">
        <f>'[2]Qc, Summer, S2'!Q14*Main!$B$3</f>
        <v>0.73528878744120252</v>
      </c>
      <c r="R14" s="2">
        <f>'[2]Qc, Summer, S2'!R14*Main!$B$3</f>
        <v>0.82955785672266391</v>
      </c>
      <c r="S14" s="2">
        <f>'[2]Qc, Summer, S2'!S14*Main!$B$3</f>
        <v>1.0131457856762458</v>
      </c>
      <c r="T14" s="2">
        <f>'[2]Qc, Summer, S2'!T14*Main!$B$3</f>
        <v>1.1142828880323019</v>
      </c>
      <c r="U14" s="2">
        <f>'[2]Qc, Summer, S2'!U14*Main!$B$3</f>
        <v>1.0172674563699695</v>
      </c>
      <c r="V14" s="2">
        <f>'[2]Qc, Summer, S2'!V14*Main!$B$3</f>
        <v>0.87875349878405407</v>
      </c>
      <c r="W14" s="2">
        <f>'[2]Qc, Summer, S2'!W14*Main!$B$3</f>
        <v>0.76689703507856044</v>
      </c>
      <c r="X14" s="2">
        <f>'[2]Qc, Summer, S2'!X14*Main!$B$3</f>
        <v>0.39313065937034691</v>
      </c>
      <c r="Y14" s="2">
        <f>'[2]Qc, Summer, S2'!Y14*Main!$B$3</f>
        <v>0.26588802666724093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22.5</v>
      </c>
    </row>
    <row r="3" spans="1:2" x14ac:dyDescent="0.25">
      <c r="A3">
        <v>8</v>
      </c>
      <c r="B3" s="2">
        <f>Main!$B$4/COUNT('PV installed'!$A$2:$A$1048576)</f>
        <v>22.5</v>
      </c>
    </row>
    <row r="4" spans="1:2" x14ac:dyDescent="0.25">
      <c r="A4">
        <v>11</v>
      </c>
      <c r="B4" s="2">
        <f>Main!$B$4/COUNT('PV installed'!$A$2:$A$1048576)</f>
        <v>22.5</v>
      </c>
    </row>
    <row r="5" spans="1:2" x14ac:dyDescent="0.25">
      <c r="A5">
        <v>17</v>
      </c>
      <c r="B5" s="2">
        <f>Main!$B$4/COUNT('PV installed'!$A$2:$A$1048576)</f>
        <v>22.5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0.25682955218220305</v>
      </c>
      <c r="C2" s="2">
        <f>'[2]Qc, Summer, S3'!C2*Main!$B$3</f>
        <v>0.23302255074518557</v>
      </c>
      <c r="D2" s="2">
        <f>'[2]Qc, Summer, S3'!D2*Main!$B$3</f>
        <v>0.17668858265828213</v>
      </c>
      <c r="E2" s="2">
        <f>'[2]Qc, Summer, S3'!E2*Main!$B$3</f>
        <v>0.18361093155646938</v>
      </c>
      <c r="F2" s="2">
        <f>'[2]Qc, Summer, S3'!F2*Main!$B$3</f>
        <v>0.23699982445433224</v>
      </c>
      <c r="G2" s="2">
        <f>'[2]Qc, Summer, S3'!G2*Main!$B$3</f>
        <v>0.24304243509499202</v>
      </c>
      <c r="H2" s="2">
        <f>'[2]Qc, Summer, S3'!H2*Main!$B$3</f>
        <v>0.19221583428693736</v>
      </c>
      <c r="I2" s="2">
        <f>'[2]Qc, Summer, S3'!I2*Main!$B$3</f>
        <v>0.25160934642972332</v>
      </c>
      <c r="J2" s="2">
        <f>'[2]Qc, Summer, S3'!J2*Main!$B$3</f>
        <v>0.28801776734403989</v>
      </c>
      <c r="K2" s="2">
        <f>'[2]Qc, Summer, S3'!K2*Main!$B$3</f>
        <v>0.52134612903772048</v>
      </c>
      <c r="L2" s="2">
        <f>'[2]Qc, Summer, S3'!L2*Main!$B$3</f>
        <v>0.48799710377539696</v>
      </c>
      <c r="M2" s="2">
        <f>'[2]Qc, Summer, S3'!M2*Main!$B$3</f>
        <v>0.52081068780405659</v>
      </c>
      <c r="N2" s="2">
        <f>'[2]Qc, Summer, S3'!N2*Main!$B$3</f>
        <v>0.51530356786502385</v>
      </c>
      <c r="O2" s="2">
        <f>'[2]Qc, Summer, S3'!O2*Main!$B$3</f>
        <v>0.46493588135156444</v>
      </c>
      <c r="P2" s="2">
        <f>'[2]Qc, Summer, S3'!P2*Main!$B$3</f>
        <v>0.44915985533598246</v>
      </c>
      <c r="Q2" s="2">
        <f>'[2]Qc, Summer, S3'!Q2*Main!$B$3</f>
        <v>0.55190357820080937</v>
      </c>
      <c r="R2" s="2">
        <f>'[2]Qc, Summer, S3'!R2*Main!$B$3</f>
        <v>0.65818633808880467</v>
      </c>
      <c r="S2" s="2">
        <f>'[2]Qc, Summer, S3'!S2*Main!$B$3</f>
        <v>0.39808472748081702</v>
      </c>
      <c r="T2" s="2">
        <f>'[2]Qc, Summer, S3'!T2*Main!$B$3</f>
        <v>0.4002454881133406</v>
      </c>
      <c r="U2" s="2">
        <f>'[2]Qc, Summer, S3'!U2*Main!$B$3</f>
        <v>0.41420480318044667</v>
      </c>
      <c r="V2" s="2">
        <f>'[2]Qc, Summer, S3'!V2*Main!$B$3</f>
        <v>0.38496696140364889</v>
      </c>
      <c r="W2" s="2">
        <f>'[2]Qc, Summer, S3'!W2*Main!$B$3</f>
        <v>0.3457473256087078</v>
      </c>
      <c r="X2" s="2">
        <f>'[2]Qc, Summer, S3'!X2*Main!$B$3</f>
        <v>0.39795086717240108</v>
      </c>
      <c r="Y2" s="2">
        <f>'[2]Qc, Summer, S3'!Y2*Main!$B$3</f>
        <v>0.31419611453291824</v>
      </c>
    </row>
    <row r="3" spans="1:25" x14ac:dyDescent="0.25">
      <c r="A3">
        <v>5</v>
      </c>
      <c r="B3" s="2">
        <f>'[2]Qc, Summer, S3'!B3*Main!$B$3</f>
        <v>-0.25239766789125939</v>
      </c>
      <c r="C3" s="2">
        <f>'[2]Qc, Summer, S3'!C3*Main!$B$3</f>
        <v>-0.28488233943261032</v>
      </c>
      <c r="D3" s="2">
        <f>'[2]Qc, Summer, S3'!D3*Main!$B$3</f>
        <v>-0.29193602577309041</v>
      </c>
      <c r="E3" s="2">
        <f>'[2]Qc, Summer, S3'!E3*Main!$B$3</f>
        <v>-0.31986637981458066</v>
      </c>
      <c r="F3" s="2">
        <f>'[2]Qc, Summer, S3'!F3*Main!$B$3</f>
        <v>-0.311610176756701</v>
      </c>
      <c r="G3" s="2">
        <f>'[2]Qc, Summer, S3'!G3*Main!$B$3</f>
        <v>-0.31068260297876027</v>
      </c>
      <c r="H3" s="2">
        <f>'[2]Qc, Summer, S3'!H3*Main!$B$3</f>
        <v>-0.26151728477881092</v>
      </c>
      <c r="I3" s="2">
        <f>'[2]Qc, Summer, S3'!I3*Main!$B$3</f>
        <v>-4.8783920203686632E-2</v>
      </c>
      <c r="J3" s="2">
        <f>'[2]Qc, Summer, S3'!J3*Main!$B$3</f>
        <v>5.5937086618159451E-2</v>
      </c>
      <c r="K3" s="2">
        <f>'[2]Qc, Summer, S3'!K3*Main!$B$3</f>
        <v>8.5011486244548337E-2</v>
      </c>
      <c r="L3" s="2">
        <f>'[2]Qc, Summer, S3'!L3*Main!$B$3</f>
        <v>-9.8688586581605281E-4</v>
      </c>
      <c r="M3" s="2">
        <f>'[2]Qc, Summer, S3'!M3*Main!$B$3</f>
        <v>-7.8200440263558407E-2</v>
      </c>
      <c r="N3" s="2">
        <f>'[2]Qc, Summer, S3'!N3*Main!$B$3</f>
        <v>-0.12894828807420058</v>
      </c>
      <c r="O3" s="2">
        <f>'[2]Qc, Summer, S3'!O3*Main!$B$3</f>
        <v>-0.20513196894610716</v>
      </c>
      <c r="P3" s="2">
        <f>'[2]Qc, Summer, S3'!P3*Main!$B$3</f>
        <v>-0.19062652756528634</v>
      </c>
      <c r="Q3" s="2">
        <f>'[2]Qc, Summer, S3'!Q3*Main!$B$3</f>
        <v>-0.20257566247984599</v>
      </c>
      <c r="R3" s="2">
        <f>'[2]Qc, Summer, S3'!R3*Main!$B$3</f>
        <v>-0.20361023546218565</v>
      </c>
      <c r="S3" s="2">
        <f>'[2]Qc, Summer, S3'!S3*Main!$B$3</f>
        <v>-0.18734244842444442</v>
      </c>
      <c r="T3" s="2">
        <f>'[2]Qc, Summer, S3'!T3*Main!$B$3</f>
        <v>-1.2648661382153871E-2</v>
      </c>
      <c r="U3" s="2">
        <f>'[2]Qc, Summer, S3'!U3*Main!$B$3</f>
        <v>9.4431719944458953E-2</v>
      </c>
      <c r="V3" s="2">
        <f>'[2]Qc, Summer, S3'!V3*Main!$B$3</f>
        <v>-2.940078924757456E-3</v>
      </c>
      <c r="W3" s="2">
        <f>'[2]Qc, Summer, S3'!W3*Main!$B$3</f>
        <v>-2.9565121821320983E-2</v>
      </c>
      <c r="X3" s="2">
        <f>'[2]Qc, Summer, S3'!X3*Main!$B$3</f>
        <v>-0.11529943394413018</v>
      </c>
      <c r="Y3" s="2">
        <f>'[2]Qc, Summer, S3'!Y3*Main!$B$3</f>
        <v>-0.20282814696401263</v>
      </c>
    </row>
    <row r="4" spans="1:25" x14ac:dyDescent="0.25">
      <c r="A4">
        <v>8</v>
      </c>
      <c r="B4" s="2">
        <f>'[2]Qc, Summer, S3'!B4*Main!$B$3</f>
        <v>-0.91837051072737097</v>
      </c>
      <c r="C4" s="2">
        <f>'[2]Qc, Summer, S3'!C4*Main!$B$3</f>
        <v>-0.91878777299695302</v>
      </c>
      <c r="D4" s="2">
        <f>'[2]Qc, Summer, S3'!D4*Main!$B$3</f>
        <v>-0.92918044791742582</v>
      </c>
      <c r="E4" s="2">
        <f>'[2]Qc, Summer, S3'!E4*Main!$B$3</f>
        <v>-1.0200288570116534</v>
      </c>
      <c r="F4" s="2">
        <f>'[2]Qc, Summer, S3'!F4*Main!$B$3</f>
        <v>-1.0951440298784656</v>
      </c>
      <c r="G4" s="2">
        <f>'[2]Qc, Summer, S3'!G4*Main!$B$3</f>
        <v>-1.0689680571518207</v>
      </c>
      <c r="H4" s="2">
        <f>'[2]Qc, Summer, S3'!H4*Main!$B$3</f>
        <v>-1.0674004668660142</v>
      </c>
      <c r="I4" s="2">
        <f>'[2]Qc, Summer, S3'!I4*Main!$B$3</f>
        <v>-0.85940910124312664</v>
      </c>
      <c r="J4" s="2">
        <f>'[2]Qc, Summer, S3'!J4*Main!$B$3</f>
        <v>-0.70711411112947342</v>
      </c>
      <c r="K4" s="2">
        <f>'[2]Qc, Summer, S3'!K4*Main!$B$3</f>
        <v>-0.59292834944083783</v>
      </c>
      <c r="L4" s="2">
        <f>'[2]Qc, Summer, S3'!L4*Main!$B$3</f>
        <v>-0.55703360385637768</v>
      </c>
      <c r="M4" s="2">
        <f>'[2]Qc, Summer, S3'!M4*Main!$B$3</f>
        <v>-0.59080765785850531</v>
      </c>
      <c r="N4" s="2">
        <f>'[2]Qc, Summer, S3'!N4*Main!$B$3</f>
        <v>-0.57587877071270266</v>
      </c>
      <c r="O4" s="2">
        <f>'[2]Qc, Summer, S3'!O4*Main!$B$3</f>
        <v>-0.67022723607509804</v>
      </c>
      <c r="P4" s="2">
        <f>'[2]Qc, Summer, S3'!P4*Main!$B$3</f>
        <v>-0.80064165564258483</v>
      </c>
      <c r="Q4" s="2">
        <f>'[2]Qc, Summer, S3'!Q4*Main!$B$3</f>
        <v>-0.79155978281095396</v>
      </c>
      <c r="R4" s="2">
        <f>'[2]Qc, Summer, S3'!R4*Main!$B$3</f>
        <v>-0.71078903664754911</v>
      </c>
      <c r="S4" s="2">
        <f>'[2]Qc, Summer, S3'!S4*Main!$B$3</f>
        <v>-0.7240296316773398</v>
      </c>
      <c r="T4" s="2">
        <f>'[2]Qc, Summer, S3'!T4*Main!$B$3</f>
        <v>-0.61737042058940161</v>
      </c>
      <c r="U4" s="2">
        <f>'[2]Qc, Summer, S3'!U4*Main!$B$3</f>
        <v>-0.72244947652888047</v>
      </c>
      <c r="V4" s="2">
        <f>'[2]Qc, Summer, S3'!V4*Main!$B$3</f>
        <v>-0.72886106870704015</v>
      </c>
      <c r="W4" s="2">
        <f>'[2]Qc, Summer, S3'!W4*Main!$B$3</f>
        <v>-0.77258614765420142</v>
      </c>
      <c r="X4" s="2">
        <f>'[2]Qc, Summer, S3'!X4*Main!$B$3</f>
        <v>-0.88332419017973363</v>
      </c>
      <c r="Y4" s="2">
        <f>'[2]Qc, Summer, S3'!Y4*Main!$B$3</f>
        <v>-0.98657500913531138</v>
      </c>
    </row>
    <row r="5" spans="1:25" x14ac:dyDescent="0.25">
      <c r="A5">
        <v>9</v>
      </c>
      <c r="B5" s="2">
        <f>'[2]Qc, Summer, S3'!B5*Main!$B$3</f>
        <v>-1.1163395680702553</v>
      </c>
      <c r="C5" s="2">
        <f>'[2]Qc, Summer, S3'!C5*Main!$B$3</f>
        <v>-1.1175207146275534</v>
      </c>
      <c r="D5" s="2">
        <f>'[2]Qc, Summer, S3'!D5*Main!$B$3</f>
        <v>-1.115790770486528</v>
      </c>
      <c r="E5" s="2">
        <f>'[2]Qc, Summer, S3'!E5*Main!$B$3</f>
        <v>-1.1283966420805147</v>
      </c>
      <c r="F5" s="2">
        <f>'[2]Qc, Summer, S3'!F5*Main!$B$3</f>
        <v>-1.1387752680994392</v>
      </c>
      <c r="G5" s="2">
        <f>'[2]Qc, Summer, S3'!G5*Main!$B$3</f>
        <v>-1.2303211260068063</v>
      </c>
      <c r="H5" s="2">
        <f>'[2]Qc, Summer, S3'!H5*Main!$B$3</f>
        <v>-1.1445211204288692</v>
      </c>
      <c r="I5" s="2">
        <f>'[2]Qc, Summer, S3'!I5*Main!$B$3</f>
        <v>-0.87753238211249185</v>
      </c>
      <c r="J5" s="2">
        <f>'[2]Qc, Summer, S3'!J5*Main!$B$3</f>
        <v>-0.79230887617767343</v>
      </c>
      <c r="K5" s="2">
        <f>'[2]Qc, Summer, S3'!K5*Main!$B$3</f>
        <v>-0.85553857939856304</v>
      </c>
      <c r="L5" s="2">
        <f>'[2]Qc, Summer, S3'!L5*Main!$B$3</f>
        <v>-0.91375391306184328</v>
      </c>
      <c r="M5" s="2">
        <f>'[2]Qc, Summer, S3'!M5*Main!$B$3</f>
        <v>-0.95320703764308257</v>
      </c>
      <c r="N5" s="2">
        <f>'[2]Qc, Summer, S3'!N5*Main!$B$3</f>
        <v>-1.0183262686542767</v>
      </c>
      <c r="O5" s="2">
        <f>'[2]Qc, Summer, S3'!O5*Main!$B$3</f>
        <v>-1.0930131973636774</v>
      </c>
      <c r="P5" s="2">
        <f>'[2]Qc, Summer, S3'!P5*Main!$B$3</f>
        <v>-1.0718713813799214</v>
      </c>
      <c r="Q5" s="2">
        <f>'[2]Qc, Summer, S3'!Q5*Main!$B$3</f>
        <v>-1.0880177245680098</v>
      </c>
      <c r="R5" s="2">
        <f>'[2]Qc, Summer, S3'!R5*Main!$B$3</f>
        <v>-1.0945613467399469</v>
      </c>
      <c r="S5" s="2">
        <f>'[2]Qc, Summer, S3'!S5*Main!$B$3</f>
        <v>-1.0175135100189208</v>
      </c>
      <c r="T5" s="2">
        <f>'[2]Qc, Summer, S3'!T5*Main!$B$3</f>
        <v>-0.80898541699532622</v>
      </c>
      <c r="U5" s="2">
        <f>'[2]Qc, Summer, S3'!U5*Main!$B$3</f>
        <v>-0.75420583124805551</v>
      </c>
      <c r="V5" s="2">
        <f>'[2]Qc, Summer, S3'!V5*Main!$B$3</f>
        <v>-0.79307300780520518</v>
      </c>
      <c r="W5" s="2">
        <f>'[2]Qc, Summer, S3'!W5*Main!$B$3</f>
        <v>-0.78568140580811408</v>
      </c>
      <c r="X5" s="2">
        <f>'[2]Qc, Summer, S3'!X5*Main!$B$3</f>
        <v>-0.88974414244367395</v>
      </c>
      <c r="Y5" s="2">
        <f>'[2]Qc, Summer, S3'!Y5*Main!$B$3</f>
        <v>-0.96389656981071137</v>
      </c>
    </row>
    <row r="6" spans="1:25" x14ac:dyDescent="0.25">
      <c r="A6">
        <v>2</v>
      </c>
      <c r="B6" s="2">
        <f>'[2]Qc, Summer, S3'!B6*Main!$B$3</f>
        <v>-0.79121711822987584</v>
      </c>
      <c r="C6" s="2">
        <f>'[2]Qc, Summer, S3'!C6*Main!$B$3</f>
        <v>-0.86706515897147851</v>
      </c>
      <c r="D6" s="2">
        <f>'[2]Qc, Summer, S3'!D6*Main!$B$3</f>
        <v>-0.90851476107945839</v>
      </c>
      <c r="E6" s="2">
        <f>'[2]Qc, Summer, S3'!E6*Main!$B$3</f>
        <v>-0.96233818056605946</v>
      </c>
      <c r="F6" s="2">
        <f>'[2]Qc, Summer, S3'!F6*Main!$B$3</f>
        <v>-1.0176519708479139</v>
      </c>
      <c r="G6" s="2">
        <f>'[2]Qc, Summer, S3'!G6*Main!$B$3</f>
        <v>-1.1189493988726975</v>
      </c>
      <c r="H6" s="2">
        <f>'[2]Qc, Summer, S3'!H6*Main!$B$3</f>
        <v>-1.11178208462075</v>
      </c>
      <c r="I6" s="2">
        <f>'[2]Qc, Summer, S3'!I6*Main!$B$3</f>
        <v>-0.86961063195379906</v>
      </c>
      <c r="J6" s="2">
        <f>'[2]Qc, Summer, S3'!J6*Main!$B$3</f>
        <v>-0.6230223332567173</v>
      </c>
      <c r="K6" s="2">
        <f>'[2]Qc, Summer, S3'!K6*Main!$B$3</f>
        <v>-0.31237470412793839</v>
      </c>
      <c r="L6" s="2">
        <f>'[2]Qc, Summer, S3'!L6*Main!$B$3</f>
        <v>-0.14195608686917774</v>
      </c>
      <c r="M6" s="2">
        <f>'[2]Qc, Summer, S3'!M6*Main!$B$3</f>
        <v>-1.8574428693738078E-2</v>
      </c>
      <c r="N6" s="2">
        <f>'[2]Qc, Summer, S3'!N6*Main!$B$3</f>
        <v>-0.1564068661506639</v>
      </c>
      <c r="O6" s="2">
        <f>'[2]Qc, Summer, S3'!O6*Main!$B$3</f>
        <v>-0.32097485793393937</v>
      </c>
      <c r="P6" s="2">
        <f>'[2]Qc, Summer, S3'!P6*Main!$B$3</f>
        <v>-0.43841684830013594</v>
      </c>
      <c r="Q6" s="2">
        <f>'[2]Qc, Summer, S3'!Q6*Main!$B$3</f>
        <v>-0.43388385149241399</v>
      </c>
      <c r="R6" s="2">
        <f>'[2]Qc, Summer, S3'!R6*Main!$B$3</f>
        <v>-0.50981979680462097</v>
      </c>
      <c r="S6" s="2">
        <f>'[2]Qc, Summer, S3'!S6*Main!$B$3</f>
        <v>-0.50584202841584225</v>
      </c>
      <c r="T6" s="2">
        <f>'[2]Qc, Summer, S3'!T6*Main!$B$3</f>
        <v>-0.45219595157730874</v>
      </c>
      <c r="U6" s="2">
        <f>'[2]Qc, Summer, S3'!U6*Main!$B$3</f>
        <v>-0.48285085262789934</v>
      </c>
      <c r="V6" s="2">
        <f>'[2]Qc, Summer, S3'!V6*Main!$B$3</f>
        <v>-0.38038385354920656</v>
      </c>
      <c r="W6" s="2">
        <f>'[2]Qc, Summer, S3'!W6*Main!$B$3</f>
        <v>-0.15488572628230077</v>
      </c>
      <c r="X6" s="2">
        <f>'[2]Qc, Summer, S3'!X6*Main!$B$3</f>
        <v>-0.26159386118584271</v>
      </c>
      <c r="Y6" s="2">
        <f>'[2]Qc, Summer, S3'!Y6*Main!$B$3</f>
        <v>-0.4017379365630484</v>
      </c>
    </row>
    <row r="7" spans="1:25" x14ac:dyDescent="0.25">
      <c r="A7">
        <v>12</v>
      </c>
      <c r="B7" s="2">
        <f>'[2]Qc, Summer, S3'!B7*Main!$B$3</f>
        <v>1.0667167701466433</v>
      </c>
      <c r="C7" s="2">
        <f>'[2]Qc, Summer, S3'!C7*Main!$B$3</f>
        <v>1.2201707946380445</v>
      </c>
      <c r="D7" s="2">
        <f>'[2]Qc, Summer, S3'!D7*Main!$B$3</f>
        <v>1.0355612038405178</v>
      </c>
      <c r="E7" s="2">
        <f>'[2]Qc, Summer, S3'!E7*Main!$B$3</f>
        <v>1.0022934544417299</v>
      </c>
      <c r="F7" s="2">
        <f>'[2]Qc, Summer, S3'!F7*Main!$B$3</f>
        <v>1.1037489820768969</v>
      </c>
      <c r="G7" s="2">
        <f>'[2]Qc, Summer, S3'!G7*Main!$B$3</f>
        <v>0.91020557606159325</v>
      </c>
      <c r="H7" s="2">
        <f>'[2]Qc, Summer, S3'!H7*Main!$B$3</f>
        <v>0.74062113706625399</v>
      </c>
      <c r="I7" s="2">
        <f>'[2]Qc, Summer, S3'!I7*Main!$B$3</f>
        <v>0.88500936581406386</v>
      </c>
      <c r="J7" s="2">
        <f>'[2]Qc, Summer, S3'!J7*Main!$B$3</f>
        <v>1.1414517817162733</v>
      </c>
      <c r="K7" s="2">
        <f>'[2]Qc, Summer, S3'!K7*Main!$B$3</f>
        <v>1.4231455151770152</v>
      </c>
      <c r="L7" s="2">
        <f>'[2]Qc, Summer, S3'!L7*Main!$B$3</f>
        <v>1.4578840955255932</v>
      </c>
      <c r="M7" s="2">
        <f>'[2]Qc, Summer, S3'!M7*Main!$B$3</f>
        <v>1.6523255924127709</v>
      </c>
      <c r="N7" s="2">
        <f>'[2]Qc, Summer, S3'!N7*Main!$B$3</f>
        <v>1.6212514503740707</v>
      </c>
      <c r="O7" s="2">
        <f>'[2]Qc, Summer, S3'!O7*Main!$B$3</f>
        <v>1.3730805725983324</v>
      </c>
      <c r="P7" s="2">
        <f>'[2]Qc, Summer, S3'!P7*Main!$B$3</f>
        <v>1.341313928542812</v>
      </c>
      <c r="Q7" s="2">
        <f>'[2]Qc, Summer, S3'!Q7*Main!$B$3</f>
        <v>1.3432899263327882</v>
      </c>
      <c r="R7" s="2">
        <f>'[2]Qc, Summer, S3'!R7*Main!$B$3</f>
        <v>1.2569381056253683</v>
      </c>
      <c r="S7" s="2">
        <f>'[2]Qc, Summer, S3'!S7*Main!$B$3</f>
        <v>1.1323040670256248</v>
      </c>
      <c r="T7" s="2">
        <f>'[2]Qc, Summer, S3'!T7*Main!$B$3</f>
        <v>1.2874466309728538</v>
      </c>
      <c r="U7" s="2">
        <f>'[2]Qc, Summer, S3'!U7*Main!$B$3</f>
        <v>1.1774254287020354</v>
      </c>
      <c r="V7" s="2">
        <f>'[2]Qc, Summer, S3'!V7*Main!$B$3</f>
        <v>1.1786720213746453</v>
      </c>
      <c r="W7" s="2">
        <f>'[2]Qc, Summer, S3'!W7*Main!$B$3</f>
        <v>1.3145363264477432</v>
      </c>
      <c r="X7" s="2">
        <f>'[2]Qc, Summer, S3'!X7*Main!$B$3</f>
        <v>1.0776640304025378</v>
      </c>
      <c r="Y7" s="2">
        <f>'[2]Qc, Summer, S3'!Y7*Main!$B$3</f>
        <v>1.1021852502922198</v>
      </c>
    </row>
    <row r="8" spans="1:25" x14ac:dyDescent="0.25">
      <c r="A8">
        <v>16</v>
      </c>
      <c r="B8" s="2">
        <f>'[2]Qc, Summer, S3'!B8*Main!$B$3</f>
        <v>-0.73329785032634043</v>
      </c>
      <c r="C8" s="2">
        <f>'[2]Qc, Summer, S3'!C8*Main!$B$3</f>
        <v>-0.73115737155872829</v>
      </c>
      <c r="D8" s="2">
        <f>'[2]Qc, Summer, S3'!D8*Main!$B$3</f>
        <v>-0.80941608508293506</v>
      </c>
      <c r="E8" s="2">
        <f>'[2]Qc, Summer, S3'!E8*Main!$B$3</f>
        <v>-0.78730499382826191</v>
      </c>
      <c r="F8" s="2">
        <f>'[2]Qc, Summer, S3'!F8*Main!$B$3</f>
        <v>-0.84570326001945118</v>
      </c>
      <c r="G8" s="2">
        <f>'[2]Qc, Summer, S3'!G8*Main!$B$3</f>
        <v>-0.87924812894807891</v>
      </c>
      <c r="H8" s="2">
        <f>'[2]Qc, Summer, S3'!H8*Main!$B$3</f>
        <v>-0.96791599022450314</v>
      </c>
      <c r="I8" s="2">
        <f>'[2]Qc, Summer, S3'!I8*Main!$B$3</f>
        <v>-0.88141146191468889</v>
      </c>
      <c r="J8" s="2">
        <f>'[2]Qc, Summer, S3'!J8*Main!$B$3</f>
        <v>-0.71923297062576808</v>
      </c>
      <c r="K8" s="2">
        <f>'[2]Qc, Summer, S3'!K8*Main!$B$3</f>
        <v>-0.57863230594823745</v>
      </c>
      <c r="L8" s="2">
        <f>'[2]Qc, Summer, S3'!L8*Main!$B$3</f>
        <v>-0.52074905072191091</v>
      </c>
      <c r="M8" s="2">
        <f>'[2]Qc, Summer, S3'!M8*Main!$B$3</f>
        <v>-0.5117209990342404</v>
      </c>
      <c r="N8" s="2">
        <f>'[2]Qc, Summer, S3'!N8*Main!$B$3</f>
        <v>-0.43259258924903571</v>
      </c>
      <c r="O8" s="2">
        <f>'[2]Qc, Summer, S3'!O8*Main!$B$3</f>
        <v>-0.46081119311208529</v>
      </c>
      <c r="P8" s="2">
        <f>'[2]Qc, Summer, S3'!P8*Main!$B$3</f>
        <v>-0.54239059206990092</v>
      </c>
      <c r="Q8" s="2">
        <f>'[2]Qc, Summer, S3'!Q8*Main!$B$3</f>
        <v>-0.66137049194398501</v>
      </c>
      <c r="R8" s="2">
        <f>'[2]Qc, Summer, S3'!R8*Main!$B$3</f>
        <v>-0.65359101164745215</v>
      </c>
      <c r="S8" s="2">
        <f>'[2]Qc, Summer, S3'!S8*Main!$B$3</f>
        <v>-0.65871742614170703</v>
      </c>
      <c r="T8" s="2">
        <f>'[2]Qc, Summer, S3'!T8*Main!$B$3</f>
        <v>-0.71878667066178847</v>
      </c>
      <c r="U8" s="2">
        <f>'[2]Qc, Summer, S3'!U8*Main!$B$3</f>
        <v>-0.72293460884397109</v>
      </c>
      <c r="V8" s="2">
        <f>'[2]Qc, Summer, S3'!V8*Main!$B$3</f>
        <v>-0.70824499823616127</v>
      </c>
      <c r="W8" s="2">
        <f>'[2]Qc, Summer, S3'!W8*Main!$B$3</f>
        <v>-0.60457642233136955</v>
      </c>
      <c r="X8" s="2">
        <f>'[2]Qc, Summer, S3'!X8*Main!$B$3</f>
        <v>-0.71762882351515755</v>
      </c>
      <c r="Y8" s="2">
        <f>'[2]Qc, Summer, S3'!Y8*Main!$B$3</f>
        <v>-0.70229281503222885</v>
      </c>
    </row>
    <row r="9" spans="1:25" x14ac:dyDescent="0.25">
      <c r="A9">
        <v>21</v>
      </c>
      <c r="B9" s="2">
        <f>'[2]Qc, Summer, S3'!B9*Main!$B$3</f>
        <v>-3.0802092480408936</v>
      </c>
      <c r="C9" s="2">
        <f>'[2]Qc, Summer, S3'!C9*Main!$B$3</f>
        <v>-3.1087163985332817</v>
      </c>
      <c r="D9" s="2">
        <f>'[2]Qc, Summer, S3'!D9*Main!$B$3</f>
        <v>-3.1588665744125564</v>
      </c>
      <c r="E9" s="2">
        <f>'[2]Qc, Summer, S3'!E9*Main!$B$3</f>
        <v>-3.1669479576884916</v>
      </c>
      <c r="F9" s="2">
        <f>'[2]Qc, Summer, S3'!F9*Main!$B$3</f>
        <v>-3.1831112189199935</v>
      </c>
      <c r="G9" s="2">
        <f>'[2]Qc, Summer, S3'!G9*Main!$B$3</f>
        <v>-3.1557112109119574</v>
      </c>
      <c r="H9" s="2">
        <f>'[2]Qc, Summer, S3'!H9*Main!$B$3</f>
        <v>-3.1014647414040799</v>
      </c>
      <c r="I9" s="2">
        <f>'[2]Qc, Summer, S3'!I9*Main!$B$3</f>
        <v>-2.9302008155901782</v>
      </c>
      <c r="J9" s="2">
        <f>'[2]Qc, Summer, S3'!J9*Main!$B$3</f>
        <v>-2.8473365852242005</v>
      </c>
      <c r="K9" s="2">
        <f>'[2]Qc, Summer, S3'!K9*Main!$B$3</f>
        <v>-2.680113449984193</v>
      </c>
      <c r="L9" s="2">
        <f>'[2]Qc, Summer, S3'!L9*Main!$B$3</f>
        <v>-2.6033934374552845</v>
      </c>
      <c r="M9" s="2">
        <f>'[2]Qc, Summer, S3'!M9*Main!$B$3</f>
        <v>-2.6506653198958365</v>
      </c>
      <c r="N9" s="2">
        <f>'[2]Qc, Summer, S3'!N9*Main!$B$3</f>
        <v>-2.7410577333052979</v>
      </c>
      <c r="O9" s="2">
        <f>'[2]Qc, Summer, S3'!O9*Main!$B$3</f>
        <v>-2.7679595989239218</v>
      </c>
      <c r="P9" s="2">
        <f>'[2]Qc, Summer, S3'!P9*Main!$B$3</f>
        <v>-2.8132941675217196</v>
      </c>
      <c r="Q9" s="2">
        <f>'[2]Qc, Summer, S3'!Q9*Main!$B$3</f>
        <v>-2.866046110925434</v>
      </c>
      <c r="R9" s="2">
        <f>'[2]Qc, Summer, S3'!R9*Main!$B$3</f>
        <v>-2.8473919893429831</v>
      </c>
      <c r="S9" s="2">
        <f>'[2]Qc, Summer, S3'!S9*Main!$B$3</f>
        <v>-2.8107479525199506</v>
      </c>
      <c r="T9" s="2">
        <f>'[2]Qc, Summer, S3'!T9*Main!$B$3</f>
        <v>-2.8576323029368034</v>
      </c>
      <c r="U9" s="2">
        <f>'[2]Qc, Summer, S3'!U9*Main!$B$3</f>
        <v>-2.8606767592639102</v>
      </c>
      <c r="V9" s="2">
        <f>'[2]Qc, Summer, S3'!V9*Main!$B$3</f>
        <v>-2.8843681046029688</v>
      </c>
      <c r="W9" s="2">
        <f>'[2]Qc, Summer, S3'!W9*Main!$B$3</f>
        <v>-2.8921176567817666</v>
      </c>
      <c r="X9" s="2">
        <f>'[2]Qc, Summer, S3'!X9*Main!$B$3</f>
        <v>-2.9981196365106455</v>
      </c>
      <c r="Y9" s="2">
        <f>'[2]Qc, Summer, S3'!Y9*Main!$B$3</f>
        <v>-3.0096331565412768</v>
      </c>
    </row>
    <row r="10" spans="1:25" x14ac:dyDescent="0.25">
      <c r="A10">
        <v>23</v>
      </c>
      <c r="B10" s="2">
        <f>'[2]Qc, Summer, S3'!B10*Main!$B$3</f>
        <v>-0.13241455772350366</v>
      </c>
      <c r="C10" s="2">
        <f>'[2]Qc, Summer, S3'!C10*Main!$B$3</f>
        <v>-0.17050948990715689</v>
      </c>
      <c r="D10" s="2">
        <f>'[2]Qc, Summer, S3'!D10*Main!$B$3</f>
        <v>-0.16497447003688001</v>
      </c>
      <c r="E10" s="2">
        <f>'[2]Qc, Summer, S3'!E10*Main!$B$3</f>
        <v>-0.17734477519011421</v>
      </c>
      <c r="F10" s="2">
        <f>'[2]Qc, Summer, S3'!F10*Main!$B$3</f>
        <v>-0.2032827080778464</v>
      </c>
      <c r="G10" s="2">
        <f>'[2]Qc, Summer, S3'!G10*Main!$B$3</f>
        <v>-0.23725854190186199</v>
      </c>
      <c r="H10" s="2">
        <f>'[2]Qc, Summer, S3'!H10*Main!$B$3</f>
        <v>-0.35817179818164474</v>
      </c>
      <c r="I10" s="2">
        <f>'[2]Qc, Summer, S3'!I10*Main!$B$3</f>
        <v>-0.24765467957975851</v>
      </c>
      <c r="J10" s="2">
        <f>'[2]Qc, Summer, S3'!J10*Main!$B$3</f>
        <v>-0.25746684795209318</v>
      </c>
      <c r="K10" s="2">
        <f>'[2]Qc, Summer, S3'!K10*Main!$B$3</f>
        <v>-0.16238704822176678</v>
      </c>
      <c r="L10" s="2">
        <f>'[2]Qc, Summer, S3'!L10*Main!$B$3</f>
        <v>-0.17585816396006387</v>
      </c>
      <c r="M10" s="2">
        <f>'[2]Qc, Summer, S3'!M10*Main!$B$3</f>
        <v>-5.1894515197590349E-2</v>
      </c>
      <c r="N10" s="2">
        <f>'[2]Qc, Summer, S3'!N10*Main!$B$3</f>
        <v>-4.9799645892047578E-2</v>
      </c>
      <c r="O10" s="2">
        <f>'[2]Qc, Summer, S3'!O10*Main!$B$3</f>
        <v>-0.13485238841790373</v>
      </c>
      <c r="P10" s="2">
        <f>'[2]Qc, Summer, S3'!P10*Main!$B$3</f>
        <v>-0.16980590706658036</v>
      </c>
      <c r="Q10" s="2">
        <f>'[2]Qc, Summer, S3'!Q10*Main!$B$3</f>
        <v>-0.15698846099399219</v>
      </c>
      <c r="R10" s="2">
        <f>'[2]Qc, Summer, S3'!R10*Main!$B$3</f>
        <v>-0.20581541832566178</v>
      </c>
      <c r="S10" s="2">
        <f>'[2]Qc, Summer, S3'!S10*Main!$B$3</f>
        <v>-0.2118755900932571</v>
      </c>
      <c r="T10" s="2">
        <f>'[2]Qc, Summer, S3'!T10*Main!$B$3</f>
        <v>-0.16789050753152285</v>
      </c>
      <c r="U10" s="2">
        <f>'[2]Qc, Summer, S3'!U10*Main!$B$3</f>
        <v>-0.19141648146960794</v>
      </c>
      <c r="V10" s="2">
        <f>'[2]Qc, Summer, S3'!V10*Main!$B$3</f>
        <v>-0.15644792456011891</v>
      </c>
      <c r="W10" s="2">
        <f>'[2]Qc, Summer, S3'!W10*Main!$B$3</f>
        <v>-7.6207623366094782E-2</v>
      </c>
      <c r="X10" s="2">
        <f>'[2]Qc, Summer, S3'!X10*Main!$B$3</f>
        <v>-6.9636447538655832E-2</v>
      </c>
      <c r="Y10" s="2">
        <f>'[2]Qc, Summer, S3'!Y10*Main!$B$3</f>
        <v>-8.0463846919719501E-2</v>
      </c>
    </row>
    <row r="11" spans="1:25" x14ac:dyDescent="0.25">
      <c r="A11">
        <v>24</v>
      </c>
      <c r="B11" s="2">
        <f>'[2]Qc, Summer, S3'!B11*Main!$B$3</f>
        <v>-0.508983244078966</v>
      </c>
      <c r="C11" s="2">
        <f>'[2]Qc, Summer, S3'!C11*Main!$B$3</f>
        <v>-0.54652878506333324</v>
      </c>
      <c r="D11" s="2">
        <f>'[2]Qc, Summer, S3'!D11*Main!$B$3</f>
        <v>-0.54525790362079296</v>
      </c>
      <c r="E11" s="2">
        <f>'[2]Qc, Summer, S3'!E11*Main!$B$3</f>
        <v>-0.56614139790072471</v>
      </c>
      <c r="F11" s="2">
        <f>'[2]Qc, Summer, S3'!F11*Main!$B$3</f>
        <v>-0.56423104409791336</v>
      </c>
      <c r="G11" s="2">
        <f>'[2]Qc, Summer, S3'!G11*Main!$B$3</f>
        <v>-0.62438037725041373</v>
      </c>
      <c r="H11" s="2">
        <f>'[2]Qc, Summer, S3'!H11*Main!$B$3</f>
        <v>-0.58754598770499233</v>
      </c>
      <c r="I11" s="2">
        <f>'[2]Qc, Summer, S3'!I11*Main!$B$3</f>
        <v>-0.46801387695772018</v>
      </c>
      <c r="J11" s="2">
        <f>'[2]Qc, Summer, S3'!J11*Main!$B$3</f>
        <v>-0.28190966112010496</v>
      </c>
      <c r="K11" s="2">
        <f>'[2]Qc, Summer, S3'!K11*Main!$B$3</f>
        <v>-0.17919769668765165</v>
      </c>
      <c r="L11" s="2">
        <f>'[2]Qc, Summer, S3'!L11*Main!$B$3</f>
        <v>-0.11094561009911424</v>
      </c>
      <c r="M11" s="2">
        <f>'[2]Qc, Summer, S3'!M11*Main!$B$3</f>
        <v>-0.12417067218846051</v>
      </c>
      <c r="N11" s="2">
        <f>'[2]Qc, Summer, S3'!N11*Main!$B$3</f>
        <v>-0.19122632661907174</v>
      </c>
      <c r="O11" s="2">
        <f>'[2]Qc, Summer, S3'!O11*Main!$B$3</f>
        <v>-0.2894136543295836</v>
      </c>
      <c r="P11" s="2">
        <f>'[2]Qc, Summer, S3'!P11*Main!$B$3</f>
        <v>-0.3525277014525145</v>
      </c>
      <c r="Q11" s="2">
        <f>'[2]Qc, Summer, S3'!Q11*Main!$B$3</f>
        <v>-0.36577888262642971</v>
      </c>
      <c r="R11" s="2">
        <f>'[2]Qc, Summer, S3'!R11*Main!$B$3</f>
        <v>-0.37127709833208677</v>
      </c>
      <c r="S11" s="2">
        <f>'[2]Qc, Summer, S3'!S11*Main!$B$3</f>
        <v>-0.33403672521269279</v>
      </c>
      <c r="T11" s="2">
        <f>'[2]Qc, Summer, S3'!T11*Main!$B$3</f>
        <v>-0.29870685429999966</v>
      </c>
      <c r="U11" s="2">
        <f>'[2]Qc, Summer, S3'!U11*Main!$B$3</f>
        <v>-0.27056472790805541</v>
      </c>
      <c r="V11" s="2">
        <f>'[2]Qc, Summer, S3'!V11*Main!$B$3</f>
        <v>-0.25278806905682438</v>
      </c>
      <c r="W11" s="2">
        <f>'[2]Qc, Summer, S3'!W11*Main!$B$3</f>
        <v>-0.27099984811235206</v>
      </c>
      <c r="X11" s="2">
        <f>'[2]Qc, Summer, S3'!X11*Main!$B$3</f>
        <v>-0.37996575032425023</v>
      </c>
      <c r="Y11" s="2">
        <f>'[2]Qc, Summer, S3'!Y11*Main!$B$3</f>
        <v>-0.48673863879161944</v>
      </c>
    </row>
    <row r="12" spans="1:25" x14ac:dyDescent="0.25">
      <c r="A12">
        <v>15</v>
      </c>
      <c r="B12" s="2">
        <f>'[2]Qc, Summer, S3'!B12*Main!$B$3</f>
        <v>-0.6026934243122074</v>
      </c>
      <c r="C12" s="2">
        <f>'[2]Qc, Summer, S3'!C12*Main!$B$3</f>
        <v>-0.64551234910949307</v>
      </c>
      <c r="D12" s="2">
        <f>'[2]Qc, Summer, S3'!D12*Main!$B$3</f>
        <v>-0.679050589331052</v>
      </c>
      <c r="E12" s="2">
        <f>'[2]Qc, Summer, S3'!E12*Main!$B$3</f>
        <v>-0.68698005649200355</v>
      </c>
      <c r="F12" s="2">
        <f>'[2]Qc, Summer, S3'!F12*Main!$B$3</f>
        <v>-0.67022050843210301</v>
      </c>
      <c r="G12" s="2">
        <f>'[2]Qc, Summer, S3'!G12*Main!$B$3</f>
        <v>-0.68526134157862451</v>
      </c>
      <c r="H12" s="2">
        <f>'[2]Qc, Summer, S3'!H12*Main!$B$3</f>
        <v>-0.60166008802894755</v>
      </c>
      <c r="I12" s="2">
        <f>'[2]Qc, Summer, S3'!I12*Main!$B$3</f>
        <v>-0.47414661822732818</v>
      </c>
      <c r="J12" s="2">
        <f>'[2]Qc, Summer, S3'!J12*Main!$B$3</f>
        <v>-0.41260426723114951</v>
      </c>
      <c r="K12" s="2">
        <f>'[2]Qc, Summer, S3'!K12*Main!$B$3</f>
        <v>-0.38216697575067049</v>
      </c>
      <c r="L12" s="2">
        <f>'[2]Qc, Summer, S3'!L12*Main!$B$3</f>
        <v>-0.34731234356042823</v>
      </c>
      <c r="M12" s="2">
        <f>'[2]Qc, Summer, S3'!M12*Main!$B$3</f>
        <v>-0.34629191841556339</v>
      </c>
      <c r="N12" s="2">
        <f>'[2]Qc, Summer, S3'!N12*Main!$B$3</f>
        <v>-0.39098518433845175</v>
      </c>
      <c r="O12" s="2">
        <f>'[2]Qc, Summer, S3'!O12*Main!$B$3</f>
        <v>-0.45899403695194069</v>
      </c>
      <c r="P12" s="2">
        <f>'[2]Qc, Summer, S3'!P12*Main!$B$3</f>
        <v>-0.47645978965446723</v>
      </c>
      <c r="Q12" s="2">
        <f>'[2]Qc, Summer, S3'!Q12*Main!$B$3</f>
        <v>-0.49535511702547597</v>
      </c>
      <c r="R12" s="2">
        <f>'[2]Qc, Summer, S3'!R12*Main!$B$3</f>
        <v>-0.49480913911565083</v>
      </c>
      <c r="S12" s="2">
        <f>'[2]Qc, Summer, S3'!S12*Main!$B$3</f>
        <v>-0.43736194398492151</v>
      </c>
      <c r="T12" s="2">
        <f>'[2]Qc, Summer, S3'!T12*Main!$B$3</f>
        <v>-0.3717824630441256</v>
      </c>
      <c r="U12" s="2">
        <f>'[2]Qc, Summer, S3'!U12*Main!$B$3</f>
        <v>-0.34327946786064611</v>
      </c>
      <c r="V12" s="2">
        <f>'[2]Qc, Summer, S3'!V12*Main!$B$3</f>
        <v>-0.3773608168501647</v>
      </c>
      <c r="W12" s="2">
        <f>'[2]Qc, Summer, S3'!W12*Main!$B$3</f>
        <v>-0.3313381983522351</v>
      </c>
      <c r="X12" s="2">
        <f>'[2]Qc, Summer, S3'!X12*Main!$B$3</f>
        <v>-0.39595038274064159</v>
      </c>
      <c r="Y12" s="2">
        <f>'[2]Qc, Summer, S3'!Y12*Main!$B$3</f>
        <v>-0.44430699867821699</v>
      </c>
    </row>
    <row r="13" spans="1:25" x14ac:dyDescent="0.25">
      <c r="A13">
        <v>17</v>
      </c>
      <c r="B13" s="2">
        <f>'[2]Qc, Summer, S3'!B13*Main!$B$3</f>
        <v>0.4349967322604974</v>
      </c>
      <c r="C13" s="2">
        <f>'[2]Qc, Summer, S3'!C13*Main!$B$3</f>
        <v>0.62208803183578143</v>
      </c>
      <c r="D13" s="2">
        <f>'[2]Qc, Summer, S3'!D13*Main!$B$3</f>
        <v>0.81397346959651395</v>
      </c>
      <c r="E13" s="2">
        <f>'[2]Qc, Summer, S3'!E13*Main!$B$3</f>
        <v>0.32910630278863162</v>
      </c>
      <c r="F13" s="2">
        <f>'[2]Qc, Summer, S3'!F13*Main!$B$3</f>
        <v>-0.67198883971257051</v>
      </c>
      <c r="G13" s="2">
        <f>'[2]Qc, Summer, S3'!G13*Main!$B$3</f>
        <v>-0.27025149676508059</v>
      </c>
      <c r="H13" s="2">
        <f>'[2]Qc, Summer, S3'!H13*Main!$B$3</f>
        <v>-0.39767087850069582</v>
      </c>
      <c r="I13" s="2">
        <f>'[2]Qc, Summer, S3'!I13*Main!$B$3</f>
        <v>-0.9753254996242724</v>
      </c>
      <c r="J13" s="2">
        <f>'[2]Qc, Summer, S3'!J13*Main!$B$3</f>
        <v>-1.4581472156218476</v>
      </c>
      <c r="K13" s="2">
        <f>'[2]Qc, Summer, S3'!K13*Main!$B$3</f>
        <v>-1.5882552800932441</v>
      </c>
      <c r="L13" s="2">
        <f>'[2]Qc, Summer, S3'!L13*Main!$B$3</f>
        <v>-0.79952496584133514</v>
      </c>
      <c r="M13" s="2">
        <f>'[2]Qc, Summer, S3'!M13*Main!$B$3</f>
        <v>-1.181545516420937</v>
      </c>
      <c r="N13" s="2">
        <f>'[2]Qc, Summer, S3'!N13*Main!$B$3</f>
        <v>-0.74312832184505884</v>
      </c>
      <c r="O13" s="2">
        <f>'[2]Qc, Summer, S3'!O13*Main!$B$3</f>
        <v>-0.1760638517510445</v>
      </c>
      <c r="P13" s="2">
        <f>'[2]Qc, Summer, S3'!P13*Main!$B$3</f>
        <v>-0.8497787771035108</v>
      </c>
      <c r="Q13" s="2">
        <f>'[2]Qc, Summer, S3'!Q13*Main!$B$3</f>
        <v>-0.68538590190995896</v>
      </c>
      <c r="R13" s="2">
        <f>'[2]Qc, Summer, S3'!R13*Main!$B$3</f>
        <v>-0.49027945666146316</v>
      </c>
      <c r="S13" s="2">
        <f>'[2]Qc, Summer, S3'!S13*Main!$B$3</f>
        <v>-0.5028001938907849</v>
      </c>
      <c r="T13" s="2">
        <f>'[2]Qc, Summer, S3'!T13*Main!$B$3</f>
        <v>-0.40714706046698429</v>
      </c>
      <c r="U13" s="2">
        <f>'[2]Qc, Summer, S3'!U13*Main!$B$3</f>
        <v>-0.66689967459460453</v>
      </c>
      <c r="V13" s="2">
        <f>'[2]Qc, Summer, S3'!V13*Main!$B$3</f>
        <v>-1.0355831676161782</v>
      </c>
      <c r="W13" s="2">
        <f>'[2]Qc, Summer, S3'!W13*Main!$B$3</f>
        <v>2.161497705175229E-2</v>
      </c>
      <c r="X13" s="2">
        <f>'[2]Qc, Summer, S3'!X13*Main!$B$3</f>
        <v>-0.43838909677278137</v>
      </c>
      <c r="Y13" s="2">
        <f>'[2]Qc, Summer, S3'!Y13*Main!$B$3</f>
        <v>0.22824819974501656</v>
      </c>
    </row>
    <row r="14" spans="1:25" x14ac:dyDescent="0.25">
      <c r="A14">
        <v>19</v>
      </c>
      <c r="B14" s="2">
        <f>'[2]Qc, Summer, S3'!B14*Main!$B$3</f>
        <v>0.24802460100855911</v>
      </c>
      <c r="C14" s="2">
        <f>'[2]Qc, Summer, S3'!C14*Main!$B$3</f>
        <v>0.1424902419357984</v>
      </c>
      <c r="D14" s="2">
        <f>'[2]Qc, Summer, S3'!D14*Main!$B$3</f>
        <v>6.9113917443386907E-2</v>
      </c>
      <c r="E14" s="2">
        <f>'[2]Qc, Summer, S3'!E14*Main!$B$3</f>
        <v>9.3298260503684852E-2</v>
      </c>
      <c r="F14" s="2">
        <f>'[2]Qc, Summer, S3'!F14*Main!$B$3</f>
        <v>-3.4379245063901778E-3</v>
      </c>
      <c r="G14" s="2">
        <f>'[2]Qc, Summer, S3'!G14*Main!$B$3</f>
        <v>-4.8234825812179943E-2</v>
      </c>
      <c r="H14" s="2">
        <f>'[2]Qc, Summer, S3'!H14*Main!$B$3</f>
        <v>0.15568201208591187</v>
      </c>
      <c r="I14" s="2">
        <f>'[2]Qc, Summer, S3'!I14*Main!$B$3</f>
        <v>0.29144510570630544</v>
      </c>
      <c r="J14" s="2">
        <f>'[2]Qc, Summer, S3'!J14*Main!$B$3</f>
        <v>0.60226928599574081</v>
      </c>
      <c r="K14" s="2">
        <f>'[2]Qc, Summer, S3'!K14*Main!$B$3</f>
        <v>0.71605025134152045</v>
      </c>
      <c r="L14" s="2">
        <f>'[2]Qc, Summer, S3'!L14*Main!$B$3</f>
        <v>0.98566568903579099</v>
      </c>
      <c r="M14" s="2">
        <f>'[2]Qc, Summer, S3'!M14*Main!$B$3</f>
        <v>1.0409067614117433</v>
      </c>
      <c r="N14" s="2">
        <f>'[2]Qc, Summer, S3'!N14*Main!$B$3</f>
        <v>0.86391281301663503</v>
      </c>
      <c r="O14" s="2">
        <f>'[2]Qc, Summer, S3'!O14*Main!$B$3</f>
        <v>0.73198932376380577</v>
      </c>
      <c r="P14" s="2">
        <f>'[2]Qc, Summer, S3'!P14*Main!$B$3</f>
        <v>0.63415029998217676</v>
      </c>
      <c r="Q14" s="2">
        <f>'[2]Qc, Summer, S3'!Q14*Main!$B$3</f>
        <v>0.60364261559006582</v>
      </c>
      <c r="R14" s="2">
        <f>'[2]Qc, Summer, S3'!R14*Main!$B$3</f>
        <v>0.47282795073233774</v>
      </c>
      <c r="S14" s="2">
        <f>'[2]Qc, Summer, S3'!S14*Main!$B$3</f>
        <v>0.70752746542996259</v>
      </c>
      <c r="T14" s="2">
        <f>'[2]Qc, Summer, S3'!T14*Main!$B$3</f>
        <v>-0.60943016941247263</v>
      </c>
      <c r="U14" s="2">
        <f>'[2]Qc, Summer, S3'!U14*Main!$B$3</f>
        <v>0.10813756116813437</v>
      </c>
      <c r="V14" s="2">
        <f>'[2]Qc, Summer, S3'!V14*Main!$B$3</f>
        <v>0.63717076434713227</v>
      </c>
      <c r="W14" s="2">
        <f>'[2]Qc, Summer, S3'!W14*Main!$B$3</f>
        <v>0.61518754777732809</v>
      </c>
      <c r="X14" s="2">
        <f>'[2]Qc, Summer, S3'!X14*Main!$B$3</f>
        <v>0.45826393928308956</v>
      </c>
      <c r="Y14" s="2">
        <f>'[2]Qc, Summer, S3'!Y14*Main!$B$3</f>
        <v>0.23675624420354133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0.34840642908477698</v>
      </c>
      <c r="C2" s="2">
        <f>_xlfn.IFNA(VLOOKUP($A2,'EV Distribution'!$A$2:$B$1048576,2,FALSE),0)*('EV Characterization'!C$4-'EV Characterization'!C$2)</f>
        <v>0.42651957416113029</v>
      </c>
      <c r="D2" s="2">
        <f>_xlfn.IFNA(VLOOKUP($A2,'EV Distribution'!$A$2:$B$1048576,2,FALSE),0)*('EV Characterization'!D$4-'EV Characterization'!D$2)</f>
        <v>0.57637511174435196</v>
      </c>
      <c r="E2" s="2">
        <f>_xlfn.IFNA(VLOOKUP($A2,'EV Distribution'!$A$2:$B$1048576,2,FALSE),0)*('EV Characterization'!E$4-'EV Characterization'!E$2)</f>
        <v>0.68678977508418904</v>
      </c>
      <c r="F2" s="2">
        <f>_xlfn.IFNA(VLOOKUP($A2,'EV Distribution'!$A$2:$B$1048576,2,FALSE),0)*('EV Characterization'!F$4-'EV Characterization'!F$2)</f>
        <v>0.79131463244243072</v>
      </c>
      <c r="G2" s="2">
        <f>_xlfn.IFNA(VLOOKUP($A2,'EV Distribution'!$A$2:$B$1048576,2,FALSE),0)*('EV Characterization'!G$4-'EV Characterization'!G$2)</f>
        <v>0.83874644400570686</v>
      </c>
      <c r="H2" s="2">
        <f>_xlfn.IFNA(VLOOKUP($A2,'EV Distribution'!$A$2:$B$1048576,2,FALSE),0)*('EV Characterization'!H$4-'EV Characterization'!H$2)</f>
        <v>0.77685694847766329</v>
      </c>
      <c r="I2" s="2">
        <f>_xlfn.IFNA(VLOOKUP($A2,'EV Distribution'!$A$2:$B$1048576,2,FALSE),0)*('EV Characterization'!I$4-'EV Characterization'!I$2)</f>
        <v>1.1508453105485792</v>
      </c>
      <c r="J2" s="2">
        <f>_xlfn.IFNA(VLOOKUP($A2,'EV Distribution'!$A$2:$B$1048576,2,FALSE),0)*('EV Characterization'!J$4-'EV Characterization'!J$2)</f>
        <v>1.0165180349234644</v>
      </c>
      <c r="K2" s="2">
        <f>_xlfn.IFNA(VLOOKUP($A2,'EV Distribution'!$A$2:$B$1048576,2,FALSE),0)*('EV Characterization'!K$4-'EV Characterization'!K$2)</f>
        <v>1.2036397741879157</v>
      </c>
      <c r="L2" s="2">
        <f>_xlfn.IFNA(VLOOKUP($A2,'EV Distribution'!$A$2:$B$1048576,2,FALSE),0)*('EV Characterization'!L$4-'EV Characterization'!L$2)</f>
        <v>1.227282952254809</v>
      </c>
      <c r="M2" s="2">
        <f>_xlfn.IFNA(VLOOKUP($A2,'EV Distribution'!$A$2:$B$1048576,2,FALSE),0)*('EV Characterization'!M$4-'EV Characterization'!M$2)</f>
        <v>1.2051099478577969</v>
      </c>
      <c r="N2" s="2">
        <f>_xlfn.IFNA(VLOOKUP($A2,'EV Distribution'!$A$2:$B$1048576,2,FALSE),0)*('EV Characterization'!N$4-'EV Characterization'!N$2)</f>
        <v>1.1119683608226589</v>
      </c>
      <c r="O2" s="2">
        <f>_xlfn.IFNA(VLOOKUP($A2,'EV Distribution'!$A$2:$B$1048576,2,FALSE),0)*('EV Characterization'!O$4-'EV Characterization'!O$2)</f>
        <v>1.0574886317038368</v>
      </c>
      <c r="P2" s="2">
        <f>_xlfn.IFNA(VLOOKUP($A2,'EV Distribution'!$A$2:$B$1048576,2,FALSE),0)*('EV Characterization'!P$4-'EV Characterization'!P$2)</f>
        <v>1.0310837528985017</v>
      </c>
      <c r="Q2" s="2">
        <f>_xlfn.IFNA(VLOOKUP($A2,'EV Distribution'!$A$2:$B$1048576,2,FALSE),0)*('EV Characterization'!Q$4-'EV Characterization'!Q$2)</f>
        <v>0.96946824723987823</v>
      </c>
      <c r="R2" s="2">
        <f>_xlfn.IFNA(VLOOKUP($A2,'EV Distribution'!$A$2:$B$1048576,2,FALSE),0)*('EV Characterization'!R$4-'EV Characterization'!R$2)</f>
        <v>0.9223410134886888</v>
      </c>
      <c r="S2" s="2">
        <f>_xlfn.IFNA(VLOOKUP($A2,'EV Distribution'!$A$2:$B$1048576,2,FALSE),0)*('EV Characterization'!S$4-'EV Characterization'!S$2)</f>
        <v>0.89324407032502562</v>
      </c>
      <c r="T2" s="2">
        <f>_xlfn.IFNA(VLOOKUP($A2,'EV Distribution'!$A$2:$B$1048576,2,FALSE),0)*('EV Characterization'!T$4-'EV Characterization'!T$2)</f>
        <v>0.62903258044897881</v>
      </c>
      <c r="U2" s="2">
        <f>_xlfn.IFNA(VLOOKUP($A2,'EV Distribution'!$A$2:$B$1048576,2,FALSE),0)*('EV Characterization'!U$4-'EV Characterization'!U$2)</f>
        <v>0.64846243211533594</v>
      </c>
      <c r="V2" s="2">
        <f>_xlfn.IFNA(VLOOKUP($A2,'EV Distribution'!$A$2:$B$1048576,2,FALSE),0)*('EV Characterization'!V$4-'EV Characterization'!V$2)</f>
        <v>0.68398674808278226</v>
      </c>
      <c r="W2" s="2">
        <f>_xlfn.IFNA(VLOOKUP($A2,'EV Distribution'!$A$2:$B$1048576,2,FALSE),0)*('EV Characterization'!W$4-'EV Characterization'!W$2)</f>
        <v>0.73336349723456662</v>
      </c>
      <c r="X2" s="2">
        <f>_xlfn.IFNA(VLOOKUP($A2,'EV Distribution'!$A$2:$B$1048576,2,FALSE),0)*('EV Characterization'!X$4-'EV Characterization'!X$2)</f>
        <v>0.27698748780142823</v>
      </c>
      <c r="Y2" s="2">
        <f>_xlfn.IFNA(VLOOKUP($A2,'EV Distribution'!$A$2:$B$1048576,2,FALSE),0)*('EV Characterization'!Y$4-'EV Characterization'!Y$2)</f>
        <v>0.31251440699803756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0.19366062712528134</v>
      </c>
      <c r="C3" s="2">
        <f>_xlfn.IFNA(VLOOKUP($A3,'EV Distribution'!$A$2:$B$1048576,2,FALSE),0)*('EV Characterization'!C$4-'EV Characterization'!C$2)</f>
        <v>0.23707957522550061</v>
      </c>
      <c r="D3" s="2">
        <f>_xlfn.IFNA(VLOOKUP($A3,'EV Distribution'!$A$2:$B$1048576,2,FALSE),0)*('EV Characterization'!D$4-'EV Characterization'!D$2)</f>
        <v>0.32037630847694482</v>
      </c>
      <c r="E3" s="2">
        <f>_xlfn.IFNA(VLOOKUP($A3,'EV Distribution'!$A$2:$B$1048576,2,FALSE),0)*('EV Characterization'!E$4-'EV Characterization'!E$2)</f>
        <v>0.38174995477385798</v>
      </c>
      <c r="F3" s="2">
        <f>_xlfn.IFNA(VLOOKUP($A3,'EV Distribution'!$A$2:$B$1048576,2,FALSE),0)*('EV Characterization'!F$4-'EV Characterization'!F$2)</f>
        <v>0.43984977078285625</v>
      </c>
      <c r="G3" s="2">
        <f>_xlfn.IFNA(VLOOKUP($A3,'EV Distribution'!$A$2:$B$1048576,2,FALSE),0)*('EV Characterization'!G$4-'EV Characterization'!G$2)</f>
        <v>0.46621459532746046</v>
      </c>
      <c r="H3" s="2">
        <f>_xlfn.IFNA(VLOOKUP($A3,'EV Distribution'!$A$2:$B$1048576,2,FALSE),0)*('EV Characterization'!H$4-'EV Characterization'!H$2)</f>
        <v>0.43181351223633357</v>
      </c>
      <c r="I3" s="2">
        <f>_xlfn.IFNA(VLOOKUP($A3,'EV Distribution'!$A$2:$B$1048576,2,FALSE),0)*('EV Characterization'!I$4-'EV Characterization'!I$2)</f>
        <v>0.63969377703646124</v>
      </c>
      <c r="J3" s="2">
        <f>_xlfn.IFNA(VLOOKUP($A3,'EV Distribution'!$A$2:$B$1048576,2,FALSE),0)*('EV Characterization'!J$4-'EV Characterization'!J$2)</f>
        <v>0.56502837977061371</v>
      </c>
      <c r="K3" s="2">
        <f>_xlfn.IFNA(VLOOKUP($A3,'EV Distribution'!$A$2:$B$1048576,2,FALSE),0)*('EV Characterization'!K$4-'EV Characterization'!K$2)</f>
        <v>0.66903941501448183</v>
      </c>
      <c r="L3" s="2">
        <f>_xlfn.IFNA(VLOOKUP($A3,'EV Distribution'!$A$2:$B$1048576,2,FALSE),0)*('EV Characterization'!L$4-'EV Characterization'!L$2)</f>
        <v>0.68218140181333942</v>
      </c>
      <c r="M3" s="2">
        <f>_xlfn.IFNA(VLOOKUP($A3,'EV Distribution'!$A$2:$B$1048576,2,FALSE),0)*('EV Characterization'!M$4-'EV Characterization'!M$2)</f>
        <v>0.66985660646424983</v>
      </c>
      <c r="N3" s="2">
        <f>_xlfn.IFNA(VLOOKUP($A3,'EV Distribution'!$A$2:$B$1048576,2,FALSE),0)*('EV Characterization'!N$4-'EV Characterization'!N$2)</f>
        <v>0.61808414576640291</v>
      </c>
      <c r="O3" s="2">
        <f>_xlfn.IFNA(VLOOKUP($A3,'EV Distribution'!$A$2:$B$1048576,2,FALSE),0)*('EV Characterization'!O$4-'EV Characterization'!O$2)</f>
        <v>0.58780175822699476</v>
      </c>
      <c r="P3" s="2">
        <f>_xlfn.IFNA(VLOOKUP($A3,'EV Distribution'!$A$2:$B$1048576,2,FALSE),0)*('EV Characterization'!P$4-'EV Characterization'!P$2)</f>
        <v>0.57312468868484823</v>
      </c>
      <c r="Q3" s="2">
        <f>_xlfn.IFNA(VLOOKUP($A3,'EV Distribution'!$A$2:$B$1048576,2,FALSE),0)*('EV Characterization'!Q$4-'EV Characterization'!Q$2)</f>
        <v>0.53887590200821989</v>
      </c>
      <c r="R3" s="2">
        <f>_xlfn.IFNA(VLOOKUP($A3,'EV Distribution'!$A$2:$B$1048576,2,FALSE),0)*('EV Characterization'!R$4-'EV Characterization'!R$2)</f>
        <v>0.5126803760906592</v>
      </c>
      <c r="S3" s="2">
        <f>_xlfn.IFNA(VLOOKUP($A3,'EV Distribution'!$A$2:$B$1048576,2,FALSE),0)*('EV Characterization'!S$4-'EV Characterization'!S$2)</f>
        <v>0.49650693096995346</v>
      </c>
      <c r="T3" s="2">
        <f>_xlfn.IFNA(VLOOKUP($A3,'EV Distribution'!$A$2:$B$1048576,2,FALSE),0)*('EV Characterization'!T$4-'EV Characterization'!T$2)</f>
        <v>0.3496457982477163</v>
      </c>
      <c r="U3" s="2">
        <f>_xlfn.IFNA(VLOOKUP($A3,'EV Distribution'!$A$2:$B$1048576,2,FALSE),0)*('EV Characterization'!U$4-'EV Characterization'!U$2)</f>
        <v>0.3604458207058045</v>
      </c>
      <c r="V3" s="2">
        <f>_xlfn.IFNA(VLOOKUP($A3,'EV Distribution'!$A$2:$B$1048576,2,FALSE),0)*('EV Characterization'!V$4-'EV Characterization'!V$2)</f>
        <v>0.38019190095617295</v>
      </c>
      <c r="W3" s="2">
        <f>_xlfn.IFNA(VLOOKUP($A3,'EV Distribution'!$A$2:$B$1048576,2,FALSE),0)*('EV Characterization'!W$4-'EV Characterization'!W$2)</f>
        <v>0.40763781299419527</v>
      </c>
      <c r="X3" s="2">
        <f>_xlfn.IFNA(VLOOKUP($A3,'EV Distribution'!$A$2:$B$1048576,2,FALSE),0)*('EV Characterization'!X$4-'EV Characterization'!X$2)</f>
        <v>0.1539626313279894</v>
      </c>
      <c r="Y3" s="2">
        <f>_xlfn.IFNA(VLOOKUP($A3,'EV Distribution'!$A$2:$B$1048576,2,FALSE),0)*('EV Characterization'!Y$4-'EV Characterization'!Y$2)</f>
        <v>0.17371015857517011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0.42880123634641787</v>
      </c>
      <c r="C4" s="2">
        <f>_xlfn.IFNA(VLOOKUP($A4,'EV Distribution'!$A$2:$B$1048576,2,FALSE),0)*('EV Characterization'!C$4-'EV Characterization'!C$2)</f>
        <v>0.52493899497399221</v>
      </c>
      <c r="D4" s="2">
        <f>_xlfn.IFNA(VLOOKUP($A4,'EV Distribution'!$A$2:$B$1048576,2,FALSE),0)*('EV Characterization'!D$4-'EV Characterization'!D$2)</f>
        <v>0.70937370806996314</v>
      </c>
      <c r="E4" s="2">
        <f>_xlfn.IFNA(VLOOKUP($A4,'EV Distribution'!$A$2:$B$1048576,2,FALSE),0)*('EV Characterization'!E$4-'EV Characterization'!E$2)</f>
        <v>0.84526656250226473</v>
      </c>
      <c r="F4" s="2">
        <f>_xlfn.IFNA(VLOOKUP($A4,'EV Distribution'!$A$2:$B$1048576,2,FALSE),0)*('EV Characterization'!F$4-'EV Characterization'!F$2)</f>
        <v>0.97391053782121884</v>
      </c>
      <c r="G4" s="2">
        <f>_xlfn.IFNA(VLOOKUP($A4,'EV Distribution'!$A$2:$B$1048576,2,FALSE),0)*('EV Characterization'!G$4-'EV Characterization'!G$2)</f>
        <v>1.0322872431360743</v>
      </c>
      <c r="H4" s="2">
        <f>_xlfn.IFNA(VLOOKUP($A4,'EV Distribution'!$A$2:$B$1048576,2,FALSE),0)*('EV Characterization'!H$4-'EV Characterization'!H$2)</f>
        <v>0.95611674229602339</v>
      </c>
      <c r="I4" s="2">
        <f>_xlfn.IFNA(VLOOKUP($A4,'EV Distribution'!$A$2:$B$1048576,2,FALSE),0)*('EV Characterization'!I$4-'EV Characterization'!I$2)</f>
        <v>1.4164029444090125</v>
      </c>
      <c r="J4" s="2">
        <f>_xlfn.IFNA(VLOOKUP($A4,'EV Distribution'!$A$2:$B$1048576,2,FALSE),0)*('EV Characterization'!J$4-'EV Characterization'!J$2)</f>
        <v>1.2510796407765195</v>
      </c>
      <c r="K4" s="2">
        <f>_xlfn.IFNA(VLOOKUP($A4,'EV Distribution'!$A$2:$B$1048576,2,FALSE),0)*('EV Characterization'!K$4-'EV Characterization'!K$2)</f>
        <v>1.4813797341320432</v>
      </c>
      <c r="L4" s="2">
        <f>_xlfn.IFNA(VLOOKUP($A4,'EV Distribution'!$A$2:$B$1048576,2,FALSE),0)*('EV Characterization'!L$4-'EV Characterization'!L$2)</f>
        <v>1.510478577149591</v>
      </c>
      <c r="M4" s="2">
        <f>_xlfn.IFNA(VLOOKUP($A4,'EV Distribution'!$A$2:$B$1048576,2,FALSE),0)*('EV Characterization'!M$4-'EV Characterization'!M$2)</f>
        <v>1.4831891504764689</v>
      </c>
      <c r="N4" s="2">
        <f>_xlfn.IFNA(VLOOKUP($A4,'EV Distribution'!$A$2:$B$1048576,2,FALSE),0)*('EV Characterization'!N$4-'EV Characterization'!N$2)</f>
        <v>1.3685551358836545</v>
      </c>
      <c r="O4" s="2">
        <f>_xlfn.IFNA(VLOOKUP($A4,'EV Distribution'!$A$2:$B$1048576,2,FALSE),0)*('EV Characterization'!O$4-'EV Characterization'!O$2)</f>
        <v>1.3015042055568651</v>
      </c>
      <c r="P4" s="2">
        <f>_xlfn.IFNA(VLOOKUP($A4,'EV Distribution'!$A$2:$B$1048576,2,FALSE),0)*('EV Characterization'!P$4-'EV Characterization'!P$2)</f>
        <v>1.2690063991672194</v>
      </c>
      <c r="Q4" s="2">
        <f>_xlfn.IFNA(VLOOKUP($A4,'EV Distribution'!$A$2:$B$1048576,2,FALSE),0)*('EV Characterization'!Q$4-'EV Characterization'!Q$2)</f>
        <v>1.1931731113776345</v>
      </c>
      <c r="R4" s="2">
        <f>_xlfn.IFNA(VLOOKUP($A4,'EV Distribution'!$A$2:$B$1048576,2,FALSE),0)*('EV Characterization'!R$4-'EV Characterization'!R$2)</f>
        <v>1.1351712652257673</v>
      </c>
      <c r="S4" s="2">
        <f>_xlfn.IFNA(VLOOKUP($A4,'EV Distribution'!$A$2:$B$1048576,2,FALSE),0)*('EV Characterization'!S$4-'EV Characterization'!S$2)</f>
        <v>1.0993602004435952</v>
      </c>
      <c r="T4" s="2">
        <f>_xlfn.IFNA(VLOOKUP($A4,'EV Distribution'!$A$2:$B$1048576,2,FALSE),0)*('EV Characterization'!T$4-'EV Characterization'!T$2)</f>
        <v>0.77418189126776082</v>
      </c>
      <c r="U4" s="2">
        <f>_xlfn.IFNA(VLOOKUP($A4,'EV Distribution'!$A$2:$B$1048576,2,FALSE),0)*('EV Characterization'!U$4-'EV Characterization'!U$2)</f>
        <v>0.79809518253063294</v>
      </c>
      <c r="V4" s="2">
        <f>_xlfn.IFNA(VLOOKUP($A4,'EV Distribution'!$A$2:$B$1048576,2,FALSE),0)*('EV Characterization'!V$4-'EV Characterization'!V$2)</f>
        <v>0.84181673682920533</v>
      </c>
      <c r="W4" s="2">
        <f>_xlfn.IFNA(VLOOKUP($A4,'EV Distribution'!$A$2:$B$1048576,2,FALSE),0)*('EV Characterization'!W$4-'EV Characterization'!W$2)</f>
        <v>0.90258717421370072</v>
      </c>
      <c r="X4" s="2">
        <f>_xlfn.IFNA(VLOOKUP($A4,'EV Distribution'!$A$2:$B$1048576,2,FALSE),0)*('EV Characterization'!X$4-'EV Characterization'!X$2)</f>
        <v>0.3409023694934174</v>
      </c>
      <c r="Y4" s="2">
        <f>_xlfn.IFNA(VLOOKUP($A4,'EV Distribution'!$A$2:$B$1048576,2,FALSE),0)*('EV Characterization'!Y$4-'EV Characterization'!Y$2)</f>
        <v>0.38462712771645963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1.1950765183472072</v>
      </c>
      <c r="C5" s="2">
        <f>_xlfn.IFNA(VLOOKUP($A5,'EV Distribution'!$A$2:$B$1048576,2,FALSE),0)*('EV Characterization'!C$4-'EV Characterization'!C$2)</f>
        <v>1.4630141270194157</v>
      </c>
      <c r="D5" s="2">
        <f>_xlfn.IFNA(VLOOKUP($A5,'EV Distribution'!$A$2:$B$1048576,2,FALSE),0)*('EV Characterization'!D$4-'EV Characterization'!D$2)</f>
        <v>1.9770368865317793</v>
      </c>
      <c r="E5" s="2">
        <f>_xlfn.IFNA(VLOOKUP($A5,'EV Distribution'!$A$2:$B$1048576,2,FALSE),0)*('EV Characterization'!E$4-'EV Characterization'!E$2)</f>
        <v>2.3557726400173826</v>
      </c>
      <c r="F5" s="2">
        <f>_xlfn.IFNA(VLOOKUP($A5,'EV Distribution'!$A$2:$B$1048576,2,FALSE),0)*('EV Characterization'!F$4-'EV Characterization'!F$2)</f>
        <v>2.7143056410890436</v>
      </c>
      <c r="G5" s="2">
        <f>_xlfn.IFNA(VLOOKUP($A5,'EV Distribution'!$A$2:$B$1048576,2,FALSE),0)*('EV Characterization'!G$4-'EV Characterization'!G$2)</f>
        <v>2.8770025361229408</v>
      </c>
      <c r="H5" s="2">
        <f>_xlfn.IFNA(VLOOKUP($A5,'EV Distribution'!$A$2:$B$1048576,2,FALSE),0)*('EV Characterization'!H$4-'EV Characterization'!H$2)</f>
        <v>2.6647140228707293</v>
      </c>
      <c r="I5" s="2">
        <f>_xlfn.IFNA(VLOOKUP($A5,'EV Distribution'!$A$2:$B$1048576,2,FALSE),0)*('EV Characterization'!I$4-'EV Characterization'!I$2)</f>
        <v>3.947539689492773</v>
      </c>
      <c r="J5" s="2">
        <f>_xlfn.IFNA(VLOOKUP($A5,'EV Distribution'!$A$2:$B$1048576,2,FALSE),0)*('EV Characterization'!J$4-'EV Characterization'!J$2)</f>
        <v>3.4867807612065613</v>
      </c>
      <c r="K5" s="2">
        <f>_xlfn.IFNA(VLOOKUP($A5,'EV Distribution'!$A$2:$B$1048576,2,FALSE),0)*('EV Characterization'!K$4-'EV Characterization'!K$2)</f>
        <v>4.1286311347908562</v>
      </c>
      <c r="L5" s="2">
        <f>_xlfn.IFNA(VLOOKUP($A5,'EV Distribution'!$A$2:$B$1048576,2,FALSE),0)*('EV Characterization'!L$4-'EV Characterization'!L$2)</f>
        <v>4.2097301173815893</v>
      </c>
      <c r="M5" s="2">
        <f>_xlfn.IFNA(VLOOKUP($A5,'EV Distribution'!$A$2:$B$1048576,2,FALSE),0)*('EV Characterization'!M$4-'EV Characterization'!M$2)</f>
        <v>4.1336740096751772</v>
      </c>
      <c r="N5" s="2">
        <f>_xlfn.IFNA(VLOOKUP($A5,'EV Distribution'!$A$2:$B$1048576,2,FALSE),0)*('EV Characterization'!N$4-'EV Characterization'!N$2)</f>
        <v>3.8141870132965856</v>
      </c>
      <c r="O5" s="2">
        <f>_xlfn.IFNA(VLOOKUP($A5,'EV Distribution'!$A$2:$B$1048576,2,FALSE),0)*('EV Characterization'!O$4-'EV Characterization'!O$2)</f>
        <v>3.6273149019901134</v>
      </c>
      <c r="P5" s="2">
        <f>_xlfn.IFNA(VLOOKUP($A5,'EV Distribution'!$A$2:$B$1048576,2,FALSE),0)*('EV Characterization'!P$4-'EV Characterization'!P$2)</f>
        <v>3.5367429492481586</v>
      </c>
      <c r="Q5" s="2">
        <f>_xlfn.IFNA(VLOOKUP($A5,'EV Distribution'!$A$2:$B$1048576,2,FALSE),0)*('EV Characterization'!Q$4-'EV Characterization'!Q$2)</f>
        <v>3.3253942546441535</v>
      </c>
      <c r="R5" s="2">
        <f>_xlfn.IFNA(VLOOKUP($A5,'EV Distribution'!$A$2:$B$1048576,2,FALSE),0)*('EV Characterization'!R$4-'EV Characterization'!R$2)</f>
        <v>3.1637420986301148</v>
      </c>
      <c r="S5" s="2">
        <f>_xlfn.IFNA(VLOOKUP($A5,'EV Distribution'!$A$2:$B$1048576,2,FALSE),0)*('EV Characterization'!S$4-'EV Characterization'!S$2)</f>
        <v>3.0639360370085713</v>
      </c>
      <c r="T5" s="2">
        <f>_xlfn.IFNA(VLOOKUP($A5,'EV Distribution'!$A$2:$B$1048576,2,FALSE),0)*('EV Characterization'!T$4-'EV Characterization'!T$2)</f>
        <v>2.1576584225057602</v>
      </c>
      <c r="U5" s="2">
        <f>_xlfn.IFNA(VLOOKUP($A5,'EV Distribution'!$A$2:$B$1048576,2,FALSE),0)*('EV Characterization'!U$4-'EV Characterization'!U$2)</f>
        <v>2.224305181988441</v>
      </c>
      <c r="V5" s="2">
        <f>_xlfn.IFNA(VLOOKUP($A5,'EV Distribution'!$A$2:$B$1048576,2,FALSE),0)*('EV Characterization'!V$4-'EV Characterization'!V$2)</f>
        <v>2.3461579157470123</v>
      </c>
      <c r="W5" s="2">
        <f>_xlfn.IFNA(VLOOKUP($A5,'EV Distribution'!$A$2:$B$1048576,2,FALSE),0)*('EV Characterization'!W$4-'EV Characterization'!W$2)</f>
        <v>2.5155261837741771</v>
      </c>
      <c r="X5" s="2">
        <f>_xlfn.IFNA(VLOOKUP($A5,'EV Distribution'!$A$2:$B$1048576,2,FALSE),0)*('EV Characterization'!X$4-'EV Characterization'!X$2)</f>
        <v>0.95010084462856936</v>
      </c>
      <c r="Y5" s="2">
        <f>_xlfn.IFNA(VLOOKUP($A5,'EV Distribution'!$A$2:$B$1048576,2,FALSE),0)*('EV Characterization'!Y$4-'EV Characterization'!Y$2)</f>
        <v>1.0719625077804724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1.2871902740408794</v>
      </c>
      <c r="C6" s="2">
        <f>_xlfn.IFNA(VLOOKUP($A6,'EV Distribution'!$A$2:$B$1048576,2,FALSE),0)*('EV Characterization'!C$4-'EV Characterization'!C$2)</f>
        <v>1.5757798987534599</v>
      </c>
      <c r="D6" s="2">
        <f>_xlfn.IFNA(VLOOKUP($A6,'EV Distribution'!$A$2:$B$1048576,2,FALSE),0)*('EV Characterization'!D$4-'EV Characterization'!D$2)</f>
        <v>2.1294223530416794</v>
      </c>
      <c r="E6" s="2">
        <f>_xlfn.IFNA(VLOOKUP($A6,'EV Distribution'!$A$2:$B$1048576,2,FALSE),0)*('EV Characterization'!E$4-'EV Characterization'!E$2)</f>
        <v>2.5373501893215127</v>
      </c>
      <c r="F6" s="2">
        <f>_xlfn.IFNA(VLOOKUP($A6,'EV Distribution'!$A$2:$B$1048576,2,FALSE),0)*('EV Characterization'!F$4-'EV Characterization'!F$2)</f>
        <v>2.9235180913905667</v>
      </c>
      <c r="G6" s="2">
        <f>_xlfn.IFNA(VLOOKUP($A6,'EV Distribution'!$A$2:$B$1048576,2,FALSE),0)*('EV Characterization'!G$4-'EV Characterization'!G$2)</f>
        <v>3.0987552897533233</v>
      </c>
      <c r="H6" s="2">
        <f>_xlfn.IFNA(VLOOKUP($A6,'EV Distribution'!$A$2:$B$1048576,2,FALSE),0)*('EV Characterization'!H$4-'EV Characterization'!H$2)</f>
        <v>2.8701040650378062</v>
      </c>
      <c r="I6" s="2">
        <f>_xlfn.IFNA(VLOOKUP($A6,'EV Distribution'!$A$2:$B$1048576,2,FALSE),0)*('EV Characterization'!I$4-'EV Characterization'!I$2)</f>
        <v>4.25180699034469</v>
      </c>
      <c r="J6" s="2">
        <f>_xlfn.IFNA(VLOOKUP($A6,'EV Distribution'!$A$2:$B$1048576,2,FALSE),0)*('EV Characterization'!J$4-'EV Characterization'!J$2)</f>
        <v>3.7555338211690903</v>
      </c>
      <c r="K6" s="2">
        <f>_xlfn.IFNA(VLOOKUP($A6,'EV Distribution'!$A$2:$B$1048576,2,FALSE),0)*('EV Characterization'!K$4-'EV Characterization'!K$2)</f>
        <v>4.4468565486960463</v>
      </c>
      <c r="L6" s="2">
        <f>_xlfn.IFNA(VLOOKUP($A6,'EV Distribution'!$A$2:$B$1048576,2,FALSE),0)*('EV Characterization'!L$4-'EV Characterization'!L$2)</f>
        <v>4.5342064547671432</v>
      </c>
      <c r="M6" s="2">
        <f>_xlfn.IFNA(VLOOKUP($A6,'EV Distribution'!$A$2:$B$1048576,2,FALSE),0)*('EV Characterization'!M$4-'EV Characterization'!M$2)</f>
        <v>4.4522881168045716</v>
      </c>
      <c r="N6" s="2">
        <f>_xlfn.IFNA(VLOOKUP($A6,'EV Distribution'!$A$2:$B$1048576,2,FALSE),0)*('EV Characterization'!N$4-'EV Characterization'!N$2)</f>
        <v>4.1081757958715128</v>
      </c>
      <c r="O6" s="2">
        <f>_xlfn.IFNA(VLOOKUP($A6,'EV Distribution'!$A$2:$B$1048576,2,FALSE),0)*('EV Characterization'!O$4-'EV Characterization'!O$2)</f>
        <v>3.9069000110407286</v>
      </c>
      <c r="P6" s="2">
        <f>_xlfn.IFNA(VLOOKUP($A6,'EV Distribution'!$A$2:$B$1048576,2,FALSE),0)*('EV Characterization'!P$4-'EV Characterization'!P$2)</f>
        <v>3.8093469800167661</v>
      </c>
      <c r="Q6" s="2">
        <f>_xlfn.IFNA(VLOOKUP($A6,'EV Distribution'!$A$2:$B$1048576,2,FALSE),0)*('EV Characterization'!Q$4-'EV Characterization'!Q$2)</f>
        <v>3.5817080130142585</v>
      </c>
      <c r="R6" s="2">
        <f>_xlfn.IFNA(VLOOKUP($A6,'EV Distribution'!$A$2:$B$1048576,2,FALSE),0)*('EV Characterization'!R$4-'EV Characterization'!R$2)</f>
        <v>3.4075960797576497</v>
      </c>
      <c r="S6" s="2">
        <f>_xlfn.IFNA(VLOOKUP($A6,'EV Distribution'!$A$2:$B$1048576,2,FALSE),0)*('EV Characterization'!S$4-'EV Characterization'!S$2)</f>
        <v>3.3000971959311571</v>
      </c>
      <c r="T6" s="2">
        <f>_xlfn.IFNA(VLOOKUP($A6,'EV Distribution'!$A$2:$B$1048576,2,FALSE),0)*('EV Characterization'!T$4-'EV Characterization'!T$2)</f>
        <v>2.3239657825365319</v>
      </c>
      <c r="U6" s="2">
        <f>_xlfn.IFNA(VLOOKUP($A6,'EV Distribution'!$A$2:$B$1048576,2,FALSE),0)*('EV Characterization'!U$4-'EV Characterization'!U$2)</f>
        <v>2.3957495213059055</v>
      </c>
      <c r="V6" s="2">
        <f>_xlfn.IFNA(VLOOKUP($A6,'EV Distribution'!$A$2:$B$1048576,2,FALSE),0)*('EV Characterization'!V$4-'EV Characterization'!V$2)</f>
        <v>2.5269943841672777</v>
      </c>
      <c r="W6" s="2">
        <f>_xlfn.IFNA(VLOOKUP($A6,'EV Distribution'!$A$2:$B$1048576,2,FALSE),0)*('EV Characterization'!W$4-'EV Characterization'!W$2)</f>
        <v>2.7094171696448321</v>
      </c>
      <c r="X6" s="2">
        <f>_xlfn.IFNA(VLOOKUP($A6,'EV Distribution'!$A$2:$B$1048576,2,FALSE),0)*('EV Characterization'!X$4-'EV Characterization'!X$2)</f>
        <v>1.0233324375373685</v>
      </c>
      <c r="Y6" s="2">
        <f>_xlfn.IFNA(VLOOKUP($A6,'EV Distribution'!$A$2:$B$1048576,2,FALSE),0)*('EV Characterization'!Y$4-'EV Characterization'!Y$2)</f>
        <v>1.1545869180492203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0.34835025618293891</v>
      </c>
      <c r="C7" s="2">
        <f>_xlfn.IFNA(VLOOKUP($A7,'EV Distribution'!$A$2:$B$1048576,2,FALSE),0)*('EV Characterization'!C$4-'EV Characterization'!C$2)</f>
        <v>0.42645080722639167</v>
      </c>
      <c r="D7" s="2">
        <f>_xlfn.IFNA(VLOOKUP($A7,'EV Distribution'!$A$2:$B$1048576,2,FALSE),0)*('EV Characterization'!D$4-'EV Characterization'!D$2)</f>
        <v>0.57628218388805785</v>
      </c>
      <c r="E7" s="2">
        <f>_xlfn.IFNA(VLOOKUP($A7,'EV Distribution'!$A$2:$B$1048576,2,FALSE),0)*('EV Characterization'!E$4-'EV Characterization'!E$2)</f>
        <v>0.68667904528301815</v>
      </c>
      <c r="F7" s="2">
        <f>_xlfn.IFNA(VLOOKUP($A7,'EV Distribution'!$A$2:$B$1048576,2,FALSE),0)*('EV Characterization'!F$4-'EV Characterization'!F$2)</f>
        <v>0.79118705029853054</v>
      </c>
      <c r="G7" s="2">
        <f>_xlfn.IFNA(VLOOKUP($A7,'EV Distribution'!$A$2:$B$1048576,2,FALSE),0)*('EV Characterization'!G$4-'EV Characterization'!G$2)</f>
        <v>0.83861121452159559</v>
      </c>
      <c r="H7" s="2">
        <f>_xlfn.IFNA(VLOOKUP($A7,'EV Distribution'!$A$2:$B$1048576,2,FALSE),0)*('EV Characterization'!H$4-'EV Characterization'!H$2)</f>
        <v>0.77673169731848202</v>
      </c>
      <c r="I7" s="2">
        <f>_xlfn.IFNA(VLOOKUP($A7,'EV Distribution'!$A$2:$B$1048576,2,FALSE),0)*('EV Characterization'!I$4-'EV Characterization'!I$2)</f>
        <v>1.1506597619614589</v>
      </c>
      <c r="J7" s="2">
        <f>_xlfn.IFNA(VLOOKUP($A7,'EV Distribution'!$A$2:$B$1048576,2,FALSE),0)*('EV Characterization'!J$4-'EV Characterization'!J$2)</f>
        <v>1.0163541436659396</v>
      </c>
      <c r="K7" s="2">
        <f>_xlfn.IFNA(VLOOKUP($A7,'EV Distribution'!$A$2:$B$1048576,2,FALSE),0)*('EV Characterization'!K$4-'EV Characterization'!K$2)</f>
        <v>1.2034457136504524</v>
      </c>
      <c r="L7" s="2">
        <f>_xlfn.IFNA(VLOOKUP($A7,'EV Distribution'!$A$2:$B$1048576,2,FALSE),0)*('EV Characterization'!L$4-'EV Characterization'!L$2)</f>
        <v>1.2270850797729902</v>
      </c>
      <c r="M7" s="2">
        <f>_xlfn.IFNA(VLOOKUP($A7,'EV Distribution'!$A$2:$B$1048576,2,FALSE),0)*('EV Characterization'!M$4-'EV Characterization'!M$2)</f>
        <v>1.2049156502870462</v>
      </c>
      <c r="N7" s="2">
        <f>_xlfn.IFNA(VLOOKUP($A7,'EV Distribution'!$A$2:$B$1048576,2,FALSE),0)*('EV Characterization'!N$4-'EV Characterization'!N$2)</f>
        <v>1.1117890802917465</v>
      </c>
      <c r="O7" s="2">
        <f>_xlfn.IFNA(VLOOKUP($A7,'EV Distribution'!$A$2:$B$1048576,2,FALSE),0)*('EV Characterization'!O$4-'EV Characterization'!O$2)</f>
        <v>1.0573181348353959</v>
      </c>
      <c r="P7" s="2">
        <f>_xlfn.IFNA(VLOOKUP($A7,'EV Distribution'!$A$2:$B$1048576,2,FALSE),0)*('EV Characterization'!P$4-'EV Characterization'!P$2)</f>
        <v>1.0309175132381414</v>
      </c>
      <c r="Q7" s="2">
        <f>_xlfn.IFNA(VLOOKUP($A7,'EV Distribution'!$A$2:$B$1048576,2,FALSE),0)*('EV Characterization'!Q$4-'EV Characterization'!Q$2)</f>
        <v>0.96931194172958546</v>
      </c>
      <c r="R7" s="2">
        <f>_xlfn.IFNA(VLOOKUP($A7,'EV Distribution'!$A$2:$B$1048576,2,FALSE),0)*('EV Characterization'!R$4-'EV Characterization'!R$2)</f>
        <v>0.92219230621210935</v>
      </c>
      <c r="S7" s="2">
        <f>_xlfn.IFNA(VLOOKUP($A7,'EV Distribution'!$A$2:$B$1048576,2,FALSE),0)*('EV Characterization'!S$4-'EV Characterization'!S$2)</f>
        <v>0.8931000542929115</v>
      </c>
      <c r="T7" s="2">
        <f>_xlfn.IFNA(VLOOKUP($A7,'EV Distribution'!$A$2:$B$1048576,2,FALSE),0)*('EV Characterization'!T$4-'EV Characterization'!T$2)</f>
        <v>0.62893116272977267</v>
      </c>
      <c r="U7" s="2">
        <f>_xlfn.IFNA(VLOOKUP($A7,'EV Distribution'!$A$2:$B$1048576,2,FALSE),0)*('EV Characterization'!U$4-'EV Characterization'!U$2)</f>
        <v>0.64835788175832731</v>
      </c>
      <c r="V7" s="2">
        <f>_xlfn.IFNA(VLOOKUP($A7,'EV Distribution'!$A$2:$B$1048576,2,FALSE),0)*('EV Characterization'!V$4-'EV Characterization'!V$2)</f>
        <v>0.68387647020829079</v>
      </c>
      <c r="W7" s="2">
        <f>_xlfn.IFNA(VLOOKUP($A7,'EV Distribution'!$A$2:$B$1048576,2,FALSE),0)*('EV Characterization'!W$4-'EV Characterization'!W$2)</f>
        <v>0.73324525844129851</v>
      </c>
      <c r="X7" s="2">
        <f>_xlfn.IFNA(VLOOKUP($A7,'EV Distribution'!$A$2:$B$1048576,2,FALSE),0)*('EV Characterization'!X$4-'EV Characterization'!X$2)</f>
        <v>0.27694282963882338</v>
      </c>
      <c r="Y7" s="2">
        <f>_xlfn.IFNA(VLOOKUP($A7,'EV Distribution'!$A$2:$B$1048576,2,FALSE),0)*('EV Characterization'!Y$4-'EV Characterization'!Y$2)</f>
        <v>0.31246402089823627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0.28354580485701153</v>
      </c>
      <c r="C8" s="2">
        <f>_xlfn.IFNA(VLOOKUP($A8,'EV Distribution'!$A$2:$B$1048576,2,FALSE),0)*('EV Characterization'!C$4-'EV Characterization'!C$2)</f>
        <v>0.34711711910849946</v>
      </c>
      <c r="D8" s="2">
        <f>_xlfn.IFNA(VLOOKUP($A8,'EV Distribution'!$A$2:$B$1048576,2,FALSE),0)*('EV Characterization'!D$4-'EV Characterization'!D$2)</f>
        <v>0.46907499780761935</v>
      </c>
      <c r="E8" s="2">
        <f>_xlfn.IFNA(VLOOKUP($A8,'EV Distribution'!$A$2:$B$1048576,2,FALSE),0)*('EV Characterization'!E$4-'EV Characterization'!E$2)</f>
        <v>0.55893446069684183</v>
      </c>
      <c r="F8" s="2">
        <f>_xlfn.IFNA(VLOOKUP($A8,'EV Distribution'!$A$2:$B$1048576,2,FALSE),0)*('EV Characterization'!F$4-'EV Characterization'!F$2)</f>
        <v>0.64400058558168238</v>
      </c>
      <c r="G8" s="2">
        <f>_xlfn.IFNA(VLOOKUP($A8,'EV Distribution'!$A$2:$B$1048576,2,FALSE),0)*('EV Characterization'!G$4-'EV Characterization'!G$2)</f>
        <v>0.68260231638459679</v>
      </c>
      <c r="H8" s="2">
        <f>_xlfn.IFNA(VLOOKUP($A8,'EV Distribution'!$A$2:$B$1048576,2,FALSE),0)*('EV Characterization'!H$4-'EV Characterization'!H$2)</f>
        <v>0.63223439732009667</v>
      </c>
      <c r="I8" s="2">
        <f>_xlfn.IFNA(VLOOKUP($A8,'EV Distribution'!$A$2:$B$1048576,2,FALSE),0)*('EV Characterization'!I$4-'EV Characterization'!I$2)</f>
        <v>0.93659970828498162</v>
      </c>
      <c r="J8" s="2">
        <f>_xlfn.IFNA(VLOOKUP($A8,'EV Distribution'!$A$2:$B$1048576,2,FALSE),0)*('EV Characterization'!J$4-'EV Characterization'!J$2)</f>
        <v>0.82727929309796755</v>
      </c>
      <c r="K8" s="2">
        <f>_xlfn.IFNA(VLOOKUP($A8,'EV Distribution'!$A$2:$B$1048576,2,FALSE),0)*('EV Characterization'!K$4-'EV Characterization'!K$2)</f>
        <v>0.97956576009962071</v>
      </c>
      <c r="L8" s="2">
        <f>_xlfn.IFNA(VLOOKUP($A8,'EV Distribution'!$A$2:$B$1048576,2,FALSE),0)*('EV Characterization'!L$4-'EV Characterization'!L$2)</f>
        <v>0.9988074370456097</v>
      </c>
      <c r="M8" s="2">
        <f>_xlfn.IFNA(VLOOKUP($A8,'EV Distribution'!$A$2:$B$1048576,2,FALSE),0)*('EV Characterization'!M$4-'EV Characterization'!M$2)</f>
        <v>0.98076224082358754</v>
      </c>
      <c r="N8" s="2">
        <f>_xlfn.IFNA(VLOOKUP($A8,'EV Distribution'!$A$2:$B$1048576,2,FALSE),0)*('EV Characterization'!N$4-'EV Characterization'!N$2)</f>
        <v>0.90496023472710607</v>
      </c>
      <c r="O8" s="2">
        <f>_xlfn.IFNA(VLOOKUP($A8,'EV Distribution'!$A$2:$B$1048576,2,FALSE),0)*('EV Characterization'!O$4-'EV Characterization'!O$2)</f>
        <v>0.8606226526624835</v>
      </c>
      <c r="P8" s="2">
        <f>_xlfn.IFNA(VLOOKUP($A8,'EV Distribution'!$A$2:$B$1048576,2,FALSE),0)*('EV Characterization'!P$4-'EV Characterization'!P$2)</f>
        <v>0.83913340336051745</v>
      </c>
      <c r="Q8" s="2">
        <f>_xlfn.IFNA(VLOOKUP($A8,'EV Distribution'!$A$2:$B$1048576,2,FALSE),0)*('EV Characterization'!Q$4-'EV Characterization'!Q$2)</f>
        <v>0.7889884672020776</v>
      </c>
      <c r="R8" s="2">
        <f>_xlfn.IFNA(VLOOKUP($A8,'EV Distribution'!$A$2:$B$1048576,2,FALSE),0)*('EV Characterization'!R$4-'EV Characterization'!R$2)</f>
        <v>0.7506346128838095</v>
      </c>
      <c r="S8" s="2">
        <f>_xlfn.IFNA(VLOOKUP($A8,'EV Distribution'!$A$2:$B$1048576,2,FALSE),0)*('EV Characterization'!S$4-'EV Characterization'!S$2)</f>
        <v>0.72695446384094531</v>
      </c>
      <c r="T8" s="2">
        <f>_xlfn.IFNA(VLOOKUP($A8,'EV Distribution'!$A$2:$B$1048576,2,FALSE),0)*('EV Characterization'!T$4-'EV Characterization'!T$2)</f>
        <v>0.51192955816922858</v>
      </c>
      <c r="U8" s="2">
        <f>_xlfn.IFNA(VLOOKUP($A8,'EV Distribution'!$A$2:$B$1048576,2,FALSE),0)*('EV Characterization'!U$4-'EV Characterization'!U$2)</f>
        <v>0.52774227707760735</v>
      </c>
      <c r="V8" s="2">
        <f>_xlfn.IFNA(VLOOKUP($A8,'EV Distribution'!$A$2:$B$1048576,2,FALSE),0)*('EV Characterization'!V$4-'EV Characterization'!V$2)</f>
        <v>0.55665325552724254</v>
      </c>
      <c r="W8" s="2">
        <f>_xlfn.IFNA(VLOOKUP($A8,'EV Distribution'!$A$2:$B$1048576,2,FALSE),0)*('EV Characterization'!W$4-'EV Characterization'!W$2)</f>
        <v>0.59683784717281962</v>
      </c>
      <c r="X8" s="2">
        <f>_xlfn.IFNA(VLOOKUP($A8,'EV Distribution'!$A$2:$B$1048576,2,FALSE),0)*('EV Characterization'!X$4-'EV Characterization'!X$2)</f>
        <v>0.22542247676166446</v>
      </c>
      <c r="Y8" s="2">
        <f>_xlfn.IFNA(VLOOKUP($A8,'EV Distribution'!$A$2:$B$1048576,2,FALSE),0)*('EV Characterization'!Y$4-'EV Characterization'!Y$2)</f>
        <v>0.25433557381373245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0.45250682430951639</v>
      </c>
      <c r="C9" s="2">
        <f>_xlfn.IFNA(VLOOKUP($A9,'EV Distribution'!$A$2:$B$1048576,2,FALSE),0)*('EV Characterization'!C$4-'EV Characterization'!C$2)</f>
        <v>0.55395940458531923</v>
      </c>
      <c r="D9" s="2">
        <f>_xlfn.IFNA(VLOOKUP($A9,'EV Distribution'!$A$2:$B$1048576,2,FALSE),0)*('EV Characterization'!D$4-'EV Characterization'!D$2)</f>
        <v>0.74859029470726601</v>
      </c>
      <c r="E9" s="2">
        <f>_xlfn.IFNA(VLOOKUP($A9,'EV Distribution'!$A$2:$B$1048576,2,FALSE),0)*('EV Characterization'!E$4-'EV Characterization'!E$2)</f>
        <v>0.89199576743738185</v>
      </c>
      <c r="F9" s="2">
        <f>_xlfn.IFNA(VLOOKUP($A9,'EV Distribution'!$A$2:$B$1048576,2,FALSE),0)*('EV Characterization'!F$4-'EV Characterization'!F$2)</f>
        <v>1.0277516184095639</v>
      </c>
      <c r="G9" s="2">
        <f>_xlfn.IFNA(VLOOKUP($A9,'EV Distribution'!$A$2:$B$1048576,2,FALSE),0)*('EV Characterization'!G$4-'EV Characterization'!G$2)</f>
        <v>1.0893555861610398</v>
      </c>
      <c r="H9" s="2">
        <f>_xlfn.IFNA(VLOOKUP($A9,'EV Distribution'!$A$2:$B$1048576,2,FALSE),0)*('EV Characterization'!H$4-'EV Characterization'!H$2)</f>
        <v>1.0089741214645358</v>
      </c>
      <c r="I9" s="2">
        <f>_xlfn.IFNA(VLOOKUP($A9,'EV Distribution'!$A$2:$B$1048576,2,FALSE),0)*('EV Characterization'!I$4-'EV Characterization'!I$2)</f>
        <v>1.4947065073277395</v>
      </c>
      <c r="J9" s="2">
        <f>_xlfn.IFNA(VLOOKUP($A9,'EV Distribution'!$A$2:$B$1048576,2,FALSE),0)*('EV Characterization'!J$4-'EV Characterization'!J$2)</f>
        <v>1.3202435702604118</v>
      </c>
      <c r="K9" s="2">
        <f>_xlfn.IFNA(VLOOKUP($A9,'EV Distribution'!$A$2:$B$1048576,2,FALSE),0)*('EV Characterization'!K$4-'EV Characterization'!K$2)</f>
        <v>1.5632754345582622</v>
      </c>
      <c r="L9" s="2">
        <f>_xlfn.IFNA(VLOOKUP($A9,'EV Distribution'!$A$2:$B$1048576,2,FALSE),0)*('EV Characterization'!L$4-'EV Characterization'!L$2)</f>
        <v>1.5939829603973763</v>
      </c>
      <c r="M9" s="2">
        <f>_xlfn.IFNA(VLOOKUP($A9,'EV Distribution'!$A$2:$B$1048576,2,FALSE),0)*('EV Characterization'!M$4-'EV Characterization'!M$2)</f>
        <v>1.5651848815804914</v>
      </c>
      <c r="N9" s="2">
        <f>_xlfn.IFNA(VLOOKUP($A9,'EV Distribution'!$A$2:$B$1048576,2,FALSE),0)*('EV Characterization'!N$4-'EV Characterization'!N$2)</f>
        <v>1.4442135095219031</v>
      </c>
      <c r="O9" s="2">
        <f>_xlfn.IFNA(VLOOKUP($A9,'EV Distribution'!$A$2:$B$1048576,2,FALSE),0)*('EV Characterization'!O$4-'EV Characterization'!O$2)</f>
        <v>1.3734557761541233</v>
      </c>
      <c r="P9" s="2">
        <f>_xlfn.IFNA(VLOOKUP($A9,'EV Distribution'!$A$2:$B$1048576,2,FALSE),0)*('EV Characterization'!P$4-'EV Characterization'!P$2)</f>
        <v>1.3391613807095077</v>
      </c>
      <c r="Q9" s="2">
        <f>_xlfn.IFNA(VLOOKUP($A9,'EV Distribution'!$A$2:$B$1048576,2,FALSE),0)*('EV Characterization'!Q$4-'EV Characterization'!Q$2)</f>
        <v>1.2591357713456104</v>
      </c>
      <c r="R9" s="2">
        <f>_xlfn.IFNA(VLOOKUP($A9,'EV Distribution'!$A$2:$B$1048576,2,FALSE),0)*('EV Characterization'!R$4-'EV Characterization'!R$2)</f>
        <v>1.1979273862441577</v>
      </c>
      <c r="S9" s="2">
        <f>_xlfn.IFNA(VLOOKUP($A9,'EV Distribution'!$A$2:$B$1048576,2,FALSE),0)*('EV Characterization'!S$4-'EV Characterization'!S$2)</f>
        <v>1.1601365642358188</v>
      </c>
      <c r="T9" s="2">
        <f>_xlfn.IFNA(VLOOKUP($A9,'EV Distribution'!$A$2:$B$1048576,2,FALSE),0)*('EV Characterization'!T$4-'EV Characterization'!T$2)</f>
        <v>0.8169812942714858</v>
      </c>
      <c r="U9" s="2">
        <f>_xlfn.IFNA(VLOOKUP($A9,'EV Distribution'!$A$2:$B$1048576,2,FALSE),0)*('EV Characterization'!U$4-'EV Characterization'!U$2)</f>
        <v>0.84221659345194066</v>
      </c>
      <c r="V9" s="2">
        <f>_xlfn.IFNA(VLOOKUP($A9,'EV Distribution'!$A$2:$B$1048576,2,FALSE),0)*('EV Characterization'!V$4-'EV Characterization'!V$2)</f>
        <v>0.88835522369026343</v>
      </c>
      <c r="W9" s="2">
        <f>_xlfn.IFNA(VLOOKUP($A9,'EV Distribution'!$A$2:$B$1048576,2,FALSE),0)*('EV Characterization'!W$4-'EV Characterization'!W$2)</f>
        <v>0.95248525714600318</v>
      </c>
      <c r="X9" s="2">
        <f>_xlfn.IFNA(VLOOKUP($A9,'EV Distribution'!$A$2:$B$1048576,2,FALSE),0)*('EV Characterization'!X$4-'EV Characterization'!X$2)</f>
        <v>0.35974860971350447</v>
      </c>
      <c r="Y9" s="2">
        <f>_xlfn.IFNA(VLOOKUP($A9,'EV Distribution'!$A$2:$B$1048576,2,FALSE),0)*('EV Characterization'!Y$4-'EV Characterization'!Y$2)</f>
        <v>0.40589062100011797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0.36200545936850304</v>
      </c>
      <c r="C10" s="2">
        <f>_xlfn.IFNA(VLOOKUP($A10,'EV Distribution'!$A$2:$B$1048576,2,FALSE),0)*('EV Characterization'!C$4-'EV Characterization'!C$2)</f>
        <v>0.44316752357140876</v>
      </c>
      <c r="D10" s="2">
        <f>_xlfn.IFNA(VLOOKUP($A10,'EV Distribution'!$A$2:$B$1048576,2,FALSE),0)*('EV Characterization'!D$4-'EV Characterization'!D$2)</f>
        <v>0.59887223563493952</v>
      </c>
      <c r="E10" s="2">
        <f>_xlfn.IFNA(VLOOKUP($A10,'EV Distribution'!$A$2:$B$1048576,2,FALSE),0)*('EV Characterization'!E$4-'EV Characterization'!E$2)</f>
        <v>0.71359661379396122</v>
      </c>
      <c r="F10" s="2">
        <f>_xlfn.IFNA(VLOOKUP($A10,'EV Distribution'!$A$2:$B$1048576,2,FALSE),0)*('EV Characterization'!F$4-'EV Characterization'!F$2)</f>
        <v>0.82220129454797319</v>
      </c>
      <c r="G10" s="2">
        <f>_xlfn.IFNA(VLOOKUP($A10,'EV Distribution'!$A$2:$B$1048576,2,FALSE),0)*('EV Characterization'!G$4-'EV Characterization'!G$2)</f>
        <v>0.87148446873838392</v>
      </c>
      <c r="H10" s="2">
        <f>_xlfn.IFNA(VLOOKUP($A10,'EV Distribution'!$A$2:$B$1048576,2,FALSE),0)*('EV Characterization'!H$4-'EV Characterization'!H$2)</f>
        <v>0.80717929699523361</v>
      </c>
      <c r="I10" s="2">
        <f>_xlfn.IFNA(VLOOKUP($A10,'EV Distribution'!$A$2:$B$1048576,2,FALSE),0)*('EV Characterization'!I$4-'EV Characterization'!I$2)</f>
        <v>1.1957652056008776</v>
      </c>
      <c r="J10" s="2">
        <f>_xlfn.IFNA(VLOOKUP($A10,'EV Distribution'!$A$2:$B$1048576,2,FALSE),0)*('EV Characterization'!J$4-'EV Characterization'!J$2)</f>
        <v>1.0561948559775163</v>
      </c>
      <c r="K10" s="2">
        <f>_xlfn.IFNA(VLOOKUP($A10,'EV Distribution'!$A$2:$B$1048576,2,FALSE),0)*('EV Characterization'!K$4-'EV Characterization'!K$2)</f>
        <v>1.2506203473733082</v>
      </c>
      <c r="L10" s="2">
        <f>_xlfn.IFNA(VLOOKUP($A10,'EV Distribution'!$A$2:$B$1048576,2,FALSE),0)*('EV Characterization'!L$4-'EV Characterization'!L$2)</f>
        <v>1.275186368039231</v>
      </c>
      <c r="M10" s="2">
        <f>_xlfn.IFNA(VLOOKUP($A10,'EV Distribution'!$A$2:$B$1048576,2,FALSE),0)*('EV Characterization'!M$4-'EV Characterization'!M$2)</f>
        <v>1.2521479049907578</v>
      </c>
      <c r="N10" s="2">
        <f>_xlfn.IFNA(VLOOKUP($A10,'EV Distribution'!$A$2:$B$1048576,2,FALSE),0)*('EV Characterization'!N$4-'EV Characterization'!N$2)</f>
        <v>1.1553708073650359</v>
      </c>
      <c r="O10" s="2">
        <f>_xlfn.IFNA(VLOOKUP($A10,'EV Distribution'!$A$2:$B$1048576,2,FALSE),0)*('EV Characterization'!O$4-'EV Characterization'!O$2)</f>
        <v>1.0987646206831825</v>
      </c>
      <c r="P10" s="2">
        <f>_xlfn.IFNA(VLOOKUP($A10,'EV Distribution'!$A$2:$B$1048576,2,FALSE),0)*('EV Characterization'!P$4-'EV Characterization'!P$2)</f>
        <v>1.0713291043334856</v>
      </c>
      <c r="Q10" s="2">
        <f>_xlfn.IFNA(VLOOKUP($A10,'EV Distribution'!$A$2:$B$1048576,2,FALSE),0)*('EV Characterization'!Q$4-'EV Characterization'!Q$2)</f>
        <v>1.0073086168563583</v>
      </c>
      <c r="R10" s="2">
        <f>_xlfn.IFNA(VLOOKUP($A10,'EV Distribution'!$A$2:$B$1048576,2,FALSE),0)*('EV Characterization'!R$4-'EV Characterization'!R$2)</f>
        <v>0.95834190878589698</v>
      </c>
      <c r="S10" s="2">
        <f>_xlfn.IFNA(VLOOKUP($A10,'EV Distribution'!$A$2:$B$1048576,2,FALSE),0)*('EV Characterization'!S$4-'EV Characterization'!S$2)</f>
        <v>0.92810925118583276</v>
      </c>
      <c r="T10" s="2">
        <f>_xlfn.IFNA(VLOOKUP($A10,'EV Distribution'!$A$2:$B$1048576,2,FALSE),0)*('EV Characterization'!T$4-'EV Characterization'!T$2)</f>
        <v>0.65358503527435896</v>
      </c>
      <c r="U10" s="2">
        <f>_xlfn.IFNA(VLOOKUP($A10,'EV Distribution'!$A$2:$B$1048576,2,FALSE),0)*('EV Characterization'!U$4-'EV Characterization'!U$2)</f>
        <v>0.67377327461431091</v>
      </c>
      <c r="V10" s="2">
        <f>_xlfn.IFNA(VLOOKUP($A10,'EV Distribution'!$A$2:$B$1048576,2,FALSE),0)*('EV Characterization'!V$4-'EV Characterization'!V$2)</f>
        <v>0.71068417879690293</v>
      </c>
      <c r="W10" s="2">
        <f>_xlfn.IFNA(VLOOKUP($A10,'EV Distribution'!$A$2:$B$1048576,2,FALSE),0)*('EV Characterization'!W$4-'EV Characterization'!W$2)</f>
        <v>0.76198820555028313</v>
      </c>
      <c r="X10" s="2">
        <f>_xlfn.IFNA(VLOOKUP($A10,'EV Distribution'!$A$2:$B$1048576,2,FALSE),0)*('EV Characterization'!X$4-'EV Characterization'!X$2)</f>
        <v>0.28779888770791007</v>
      </c>
      <c r="Y10" s="2">
        <f>_xlfn.IFNA(VLOOKUP($A10,'EV Distribution'!$A$2:$B$1048576,2,FALSE),0)*('EV Characterization'!Y$4-'EV Characterization'!Y$2)</f>
        <v>0.32471249672913405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0.36200545936850304</v>
      </c>
      <c r="C11" s="2">
        <f>_xlfn.IFNA(VLOOKUP($A11,'EV Distribution'!$A$2:$B$1048576,2,FALSE),0)*('EV Characterization'!C$4-'EV Characterization'!C$2)</f>
        <v>0.44316752357140876</v>
      </c>
      <c r="D11" s="2">
        <f>_xlfn.IFNA(VLOOKUP($A11,'EV Distribution'!$A$2:$B$1048576,2,FALSE),0)*('EV Characterization'!D$4-'EV Characterization'!D$2)</f>
        <v>0.59887223563493952</v>
      </c>
      <c r="E11" s="2">
        <f>_xlfn.IFNA(VLOOKUP($A11,'EV Distribution'!$A$2:$B$1048576,2,FALSE),0)*('EV Characterization'!E$4-'EV Characterization'!E$2)</f>
        <v>0.71359661379396122</v>
      </c>
      <c r="F11" s="2">
        <f>_xlfn.IFNA(VLOOKUP($A11,'EV Distribution'!$A$2:$B$1048576,2,FALSE),0)*('EV Characterization'!F$4-'EV Characterization'!F$2)</f>
        <v>0.82220129454797319</v>
      </c>
      <c r="G11" s="2">
        <f>_xlfn.IFNA(VLOOKUP($A11,'EV Distribution'!$A$2:$B$1048576,2,FALSE),0)*('EV Characterization'!G$4-'EV Characterization'!G$2)</f>
        <v>0.87148446873838392</v>
      </c>
      <c r="H11" s="2">
        <f>_xlfn.IFNA(VLOOKUP($A11,'EV Distribution'!$A$2:$B$1048576,2,FALSE),0)*('EV Characterization'!H$4-'EV Characterization'!H$2)</f>
        <v>0.80717929699523361</v>
      </c>
      <c r="I11" s="2">
        <f>_xlfn.IFNA(VLOOKUP($A11,'EV Distribution'!$A$2:$B$1048576,2,FALSE),0)*('EV Characterization'!I$4-'EV Characterization'!I$2)</f>
        <v>1.1957652056008776</v>
      </c>
      <c r="J11" s="2">
        <f>_xlfn.IFNA(VLOOKUP($A11,'EV Distribution'!$A$2:$B$1048576,2,FALSE),0)*('EV Characterization'!J$4-'EV Characterization'!J$2)</f>
        <v>1.0561948559775163</v>
      </c>
      <c r="K11" s="2">
        <f>_xlfn.IFNA(VLOOKUP($A11,'EV Distribution'!$A$2:$B$1048576,2,FALSE),0)*('EV Characterization'!K$4-'EV Characterization'!K$2)</f>
        <v>1.2506203473733082</v>
      </c>
      <c r="L11" s="2">
        <f>_xlfn.IFNA(VLOOKUP($A11,'EV Distribution'!$A$2:$B$1048576,2,FALSE),0)*('EV Characterization'!L$4-'EV Characterization'!L$2)</f>
        <v>1.275186368039231</v>
      </c>
      <c r="M11" s="2">
        <f>_xlfn.IFNA(VLOOKUP($A11,'EV Distribution'!$A$2:$B$1048576,2,FALSE),0)*('EV Characterization'!M$4-'EV Characterization'!M$2)</f>
        <v>1.2521479049907578</v>
      </c>
      <c r="N11" s="2">
        <f>_xlfn.IFNA(VLOOKUP($A11,'EV Distribution'!$A$2:$B$1048576,2,FALSE),0)*('EV Characterization'!N$4-'EV Characterization'!N$2)</f>
        <v>1.1553708073650359</v>
      </c>
      <c r="O11" s="2">
        <f>_xlfn.IFNA(VLOOKUP($A11,'EV Distribution'!$A$2:$B$1048576,2,FALSE),0)*('EV Characterization'!O$4-'EV Characterization'!O$2)</f>
        <v>1.0987646206831825</v>
      </c>
      <c r="P11" s="2">
        <f>_xlfn.IFNA(VLOOKUP($A11,'EV Distribution'!$A$2:$B$1048576,2,FALSE),0)*('EV Characterization'!P$4-'EV Characterization'!P$2)</f>
        <v>1.0713291043334856</v>
      </c>
      <c r="Q11" s="2">
        <f>_xlfn.IFNA(VLOOKUP($A11,'EV Distribution'!$A$2:$B$1048576,2,FALSE),0)*('EV Characterization'!Q$4-'EV Characterization'!Q$2)</f>
        <v>1.0073086168563583</v>
      </c>
      <c r="R11" s="2">
        <f>_xlfn.IFNA(VLOOKUP($A11,'EV Distribution'!$A$2:$B$1048576,2,FALSE),0)*('EV Characterization'!R$4-'EV Characterization'!R$2)</f>
        <v>0.95834190878589698</v>
      </c>
      <c r="S11" s="2">
        <f>_xlfn.IFNA(VLOOKUP($A11,'EV Distribution'!$A$2:$B$1048576,2,FALSE),0)*('EV Characterization'!S$4-'EV Characterization'!S$2)</f>
        <v>0.92810925118583276</v>
      </c>
      <c r="T11" s="2">
        <f>_xlfn.IFNA(VLOOKUP($A11,'EV Distribution'!$A$2:$B$1048576,2,FALSE),0)*('EV Characterization'!T$4-'EV Characterization'!T$2)</f>
        <v>0.65358503527435896</v>
      </c>
      <c r="U11" s="2">
        <f>_xlfn.IFNA(VLOOKUP($A11,'EV Distribution'!$A$2:$B$1048576,2,FALSE),0)*('EV Characterization'!U$4-'EV Characterization'!U$2)</f>
        <v>0.67377327461431091</v>
      </c>
      <c r="V11" s="2">
        <f>_xlfn.IFNA(VLOOKUP($A11,'EV Distribution'!$A$2:$B$1048576,2,FALSE),0)*('EV Characterization'!V$4-'EV Characterization'!V$2)</f>
        <v>0.71068417879690293</v>
      </c>
      <c r="W11" s="2">
        <f>_xlfn.IFNA(VLOOKUP($A11,'EV Distribution'!$A$2:$B$1048576,2,FALSE),0)*('EV Characterization'!W$4-'EV Characterization'!W$2)</f>
        <v>0.76198820555028313</v>
      </c>
      <c r="X11" s="2">
        <f>_xlfn.IFNA(VLOOKUP($A11,'EV Distribution'!$A$2:$B$1048576,2,FALSE),0)*('EV Characterization'!X$4-'EV Characterization'!X$2)</f>
        <v>0.28779888770791007</v>
      </c>
      <c r="Y11" s="2">
        <f>_xlfn.IFNA(VLOOKUP($A11,'EV Distribution'!$A$2:$B$1048576,2,FALSE),0)*('EV Characterization'!Y$4-'EV Characterization'!Y$2)</f>
        <v>0.32471249672913405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2.1705479684316393</v>
      </c>
      <c r="C12" s="2">
        <f>_xlfn.IFNA(VLOOKUP($A12,'EV Distribution'!$A$2:$B$1048576,2,FALSE),0)*('EV Characterization'!C$4-'EV Characterization'!C$2)</f>
        <v>2.6571874624233782</v>
      </c>
      <c r="D12" s="2">
        <f>_xlfn.IFNA(VLOOKUP($A12,'EV Distribution'!$A$2:$B$1048576,2,FALSE),0)*('EV Characterization'!D$4-'EV Characterization'!D$2)</f>
        <v>3.5907771022986692</v>
      </c>
      <c r="E12" s="2">
        <f>_xlfn.IFNA(VLOOKUP($A12,'EV Distribution'!$A$2:$B$1048576,2,FALSE),0)*('EV Characterization'!E$4-'EV Characterization'!E$2)</f>
        <v>4.2786528221207929</v>
      </c>
      <c r="F12" s="2">
        <f>_xlfn.IFNA(VLOOKUP($A12,'EV Distribution'!$A$2:$B$1048576,2,FALSE),0)*('EV Characterization'!F$4-'EV Characterization'!F$2)</f>
        <v>4.9298354578302304</v>
      </c>
      <c r="G12" s="2">
        <f>_xlfn.IFNA(VLOOKUP($A12,'EV Distribution'!$A$2:$B$1048576,2,FALSE),0)*('EV Characterization'!G$4-'EV Characterization'!G$2)</f>
        <v>5.2253323649858965</v>
      </c>
      <c r="H12" s="2">
        <f>_xlfn.IFNA(VLOOKUP($A12,'EV Distribution'!$A$2:$B$1048576,2,FALSE),0)*('EV Characterization'!H$4-'EV Characterization'!H$2)</f>
        <v>4.8397650861657722</v>
      </c>
      <c r="I12" s="2">
        <f>_xlfn.IFNA(VLOOKUP($A12,'EV Distribution'!$A$2:$B$1048576,2,FALSE),0)*('EV Characterization'!I$4-'EV Characterization'!I$2)</f>
        <v>7.1696867286638755</v>
      </c>
      <c r="J12" s="2">
        <f>_xlfn.IFNA(VLOOKUP($A12,'EV Distribution'!$A$2:$B$1048576,2,FALSE),0)*('EV Characterization'!J$4-'EV Characterization'!J$2)</f>
        <v>6.3328370873442434</v>
      </c>
      <c r="K12" s="2">
        <f>_xlfn.IFNA(VLOOKUP($A12,'EV Distribution'!$A$2:$B$1048576,2,FALSE),0)*('EV Characterization'!K$4-'EV Characterization'!K$2)</f>
        <v>7.4985925875420323</v>
      </c>
      <c r="L12" s="2">
        <f>_xlfn.IFNA(VLOOKUP($A12,'EV Distribution'!$A$2:$B$1048576,2,FALSE),0)*('EV Characterization'!L$4-'EV Characterization'!L$2)</f>
        <v>7.6458879524845527</v>
      </c>
      <c r="M12" s="2">
        <f>_xlfn.IFNA(VLOOKUP($A12,'EV Distribution'!$A$2:$B$1048576,2,FALSE),0)*('EV Characterization'!M$4-'EV Characterization'!M$2)</f>
        <v>7.5077516678746914</v>
      </c>
      <c r="N12" s="2">
        <f>_xlfn.IFNA(VLOOKUP($A12,'EV Distribution'!$A$2:$B$1048576,2,FALSE),0)*('EV Characterization'!N$4-'EV Characterization'!N$2)</f>
        <v>6.9274860193713321</v>
      </c>
      <c r="O12" s="2">
        <f>_xlfn.IFNA(VLOOKUP($A12,'EV Distribution'!$A$2:$B$1048576,2,FALSE),0)*('EV Characterization'!O$4-'EV Characterization'!O$2)</f>
        <v>6.5880810730556272</v>
      </c>
      <c r="P12" s="2">
        <f>_xlfn.IFNA(VLOOKUP($A12,'EV Distribution'!$A$2:$B$1048576,2,FALSE),0)*('EV Characterization'!P$4-'EV Characterization'!P$2)</f>
        <v>6.4235805034244695</v>
      </c>
      <c r="Q12" s="2">
        <f>_xlfn.IFNA(VLOOKUP($A12,'EV Distribution'!$A$2:$B$1048576,2,FALSE),0)*('EV Characterization'!Q$4-'EV Characterization'!Q$2)</f>
        <v>6.0397201625503598</v>
      </c>
      <c r="R12" s="2">
        <f>_xlfn.IFNA(VLOOKUP($A12,'EV Distribution'!$A$2:$B$1048576,2,FALSE),0)*('EV Characterization'!R$4-'EV Characterization'!R$2)</f>
        <v>5.7461207541090289</v>
      </c>
      <c r="S12" s="2">
        <f>_xlfn.IFNA(VLOOKUP($A12,'EV Distribution'!$A$2:$B$1048576,2,FALSE),0)*('EV Characterization'!S$4-'EV Characterization'!S$2)</f>
        <v>5.5648488096234914</v>
      </c>
      <c r="T12" s="2">
        <f>_xlfn.IFNA(VLOOKUP($A12,'EV Distribution'!$A$2:$B$1048576,2,FALSE),0)*('EV Characterization'!T$4-'EV Characterization'!T$2)</f>
        <v>3.9188294922038192</v>
      </c>
      <c r="U12" s="2">
        <f>_xlfn.IFNA(VLOOKUP($A12,'EV Distribution'!$A$2:$B$1048576,2,FALSE),0)*('EV Characterization'!U$4-'EV Characterization'!U$2)</f>
        <v>4.0398761249313617</v>
      </c>
      <c r="V12" s="2">
        <f>_xlfn.IFNA(VLOOKUP($A12,'EV Distribution'!$A$2:$B$1048576,2,FALSE),0)*('EV Characterization'!V$4-'EV Characterization'!V$2)</f>
        <v>4.2611901576706996</v>
      </c>
      <c r="W12" s="2">
        <f>_xlfn.IFNA(VLOOKUP($A12,'EV Distribution'!$A$2:$B$1048576,2,FALSE),0)*('EV Characterization'!W$4-'EV Characterization'!W$2)</f>
        <v>4.5688038915524176</v>
      </c>
      <c r="X12" s="2">
        <f>_xlfn.IFNA(VLOOKUP($A12,'EV Distribution'!$A$2:$B$1048576,2,FALSE),0)*('EV Characterization'!X$4-'EV Characterization'!X$2)</f>
        <v>1.7256129013109609</v>
      </c>
      <c r="Y12" s="2">
        <f>_xlfn.IFNA(VLOOKUP($A12,'EV Distribution'!$A$2:$B$1048576,2,FALSE),0)*('EV Characterization'!Y$4-'EV Characterization'!Y$2)</f>
        <v>1.9469431519880276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1.9587903928400641</v>
      </c>
      <c r="C13" s="2">
        <f>_xlfn.IFNA(VLOOKUP($A13,'EV Distribution'!$A$2:$B$1048576,2,FALSE),0)*('EV Characterization'!C$4-'EV Characterization'!C$2)</f>
        <v>2.3979535808788586</v>
      </c>
      <c r="D13" s="2">
        <f>_xlfn.IFNA(VLOOKUP($A13,'EV Distribution'!$A$2:$B$1048576,2,FALSE),0)*('EV Characterization'!D$4-'EV Characterization'!D$2)</f>
        <v>3.240462681824503</v>
      </c>
      <c r="E13" s="2">
        <f>_xlfn.IFNA(VLOOKUP($A13,'EV Distribution'!$A$2:$B$1048576,2,FALSE),0)*('EV Characterization'!E$4-'EV Characterization'!E$2)</f>
        <v>3.861229590021011</v>
      </c>
      <c r="F13" s="2">
        <f>_xlfn.IFNA(VLOOKUP($A13,'EV Distribution'!$A$2:$B$1048576,2,FALSE),0)*('EV Characterization'!F$4-'EV Characterization'!F$2)</f>
        <v>4.4488831730623337</v>
      </c>
      <c r="G13" s="2">
        <f>_xlfn.IFNA(VLOOKUP($A13,'EV Distribution'!$A$2:$B$1048576,2,FALSE),0)*('EV Characterization'!G$4-'EV Characterization'!G$2)</f>
        <v>4.7155515495593079</v>
      </c>
      <c r="H13" s="2">
        <f>_xlfn.IFNA(VLOOKUP($A13,'EV Distribution'!$A$2:$B$1048576,2,FALSE),0)*('EV Characterization'!H$4-'EV Characterization'!H$2)</f>
        <v>4.3676000218664832</v>
      </c>
      <c r="I13" s="2">
        <f>_xlfn.IFNA(VLOOKUP($A13,'EV Distribution'!$A$2:$B$1048576,2,FALSE),0)*('EV Characterization'!I$4-'EV Characterization'!I$2)</f>
        <v>6.4702156727396991</v>
      </c>
      <c r="J13" s="2">
        <f>_xlfn.IFNA(VLOOKUP($A13,'EV Distribution'!$A$2:$B$1048576,2,FALSE),0)*('EV Characterization'!J$4-'EV Characterization'!J$2)</f>
        <v>5.7150086644131397</v>
      </c>
      <c r="K13" s="2">
        <f>_xlfn.IFNA(VLOOKUP($A13,'EV Distribution'!$A$2:$B$1048576,2,FALSE),0)*('EV Characterization'!K$4-'EV Characterization'!K$2)</f>
        <v>6.7670336403171953</v>
      </c>
      <c r="L13" s="2">
        <f>_xlfn.IFNA(VLOOKUP($A13,'EV Distribution'!$A$2:$B$1048576,2,FALSE),0)*('EV Characterization'!L$4-'EV Characterization'!L$2)</f>
        <v>6.8999589430313097</v>
      </c>
      <c r="M13" s="2">
        <f>_xlfn.IFNA(VLOOKUP($A13,'EV Distribution'!$A$2:$B$1048576,2,FALSE),0)*('EV Characterization'!M$4-'EV Characterization'!M$2)</f>
        <v>6.7752991653476453</v>
      </c>
      <c r="N13" s="2">
        <f>_xlfn.IFNA(VLOOKUP($A13,'EV Distribution'!$A$2:$B$1048576,2,FALSE),0)*('EV Characterization'!N$4-'EV Characterization'!N$2)</f>
        <v>6.251643943664261</v>
      </c>
      <c r="O13" s="2">
        <f>_xlfn.IFNA(VLOOKUP($A13,'EV Distribution'!$A$2:$B$1048576,2,FALSE),0)*('EV Characterization'!O$4-'EV Characterization'!O$2)</f>
        <v>5.9453511743752321</v>
      </c>
      <c r="P13" s="2">
        <f>_xlfn.IFNA(VLOOKUP($A13,'EV Distribution'!$A$2:$B$1048576,2,FALSE),0)*('EV Characterization'!P$4-'EV Characterization'!P$2)</f>
        <v>5.7968991981477478</v>
      </c>
      <c r="Q13" s="2">
        <f>_xlfn.IFNA(VLOOKUP($A13,'EV Distribution'!$A$2:$B$1048576,2,FALSE),0)*('EV Characterization'!Q$4-'EV Characterization'!Q$2)</f>
        <v>5.4504880803875562</v>
      </c>
      <c r="R13" s="2">
        <f>_xlfn.IFNA(VLOOKUP($A13,'EV Distribution'!$A$2:$B$1048576,2,FALSE),0)*('EV Characterization'!R$4-'EV Characterization'!R$2)</f>
        <v>5.1855320835781642</v>
      </c>
      <c r="S13" s="2">
        <f>_xlfn.IFNA(VLOOKUP($A13,'EV Distribution'!$A$2:$B$1048576,2,FALSE),0)*('EV Characterization'!S$4-'EV Characterization'!S$2)</f>
        <v>5.0219449394496367</v>
      </c>
      <c r="T13" s="2">
        <f>_xlfn.IFNA(VLOOKUP($A13,'EV Distribution'!$A$2:$B$1048576,2,FALSE),0)*('EV Characterization'!T$4-'EV Characterization'!T$2)</f>
        <v>3.5365104444356836</v>
      </c>
      <c r="U13" s="2">
        <f>_xlfn.IFNA(VLOOKUP($A13,'EV Distribution'!$A$2:$B$1048576,2,FALSE),0)*('EV Characterization'!U$4-'EV Characterization'!U$2)</f>
        <v>3.6457478281382305</v>
      </c>
      <c r="V13" s="2">
        <f>_xlfn.IFNA(VLOOKUP($A13,'EV Distribution'!$A$2:$B$1048576,2,FALSE),0)*('EV Characterization'!V$4-'EV Characterization'!V$2)</f>
        <v>3.8454705743919075</v>
      </c>
      <c r="W13" s="2">
        <f>_xlfn.IFNA(VLOOKUP($A13,'EV Distribution'!$A$2:$B$1048576,2,FALSE),0)*('EV Characterization'!W$4-'EV Characterization'!W$2)</f>
        <v>4.1230736660520062</v>
      </c>
      <c r="X13" s="2">
        <f>_xlfn.IFNA(VLOOKUP($A13,'EV Distribution'!$A$2:$B$1048576,2,FALSE),0)*('EV Characterization'!X$4-'EV Characterization'!X$2)</f>
        <v>1.5572629686185326</v>
      </c>
      <c r="Y13" s="2">
        <f>_xlfn.IFNA(VLOOKUP($A13,'EV Distribution'!$A$2:$B$1048576,2,FALSE),0)*('EV Characterization'!Y$4-'EV Characterization'!Y$2)</f>
        <v>1.7570003505960348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1.3160127496972647</v>
      </c>
      <c r="C14" s="2">
        <f>_xlfn.IFNA(VLOOKUP($A14,'EV Distribution'!$A$2:$B$1048576,2,FALSE),0)*('EV Characterization'!C$4-'EV Characterization'!C$2)</f>
        <v>1.6110644085012398</v>
      </c>
      <c r="D14" s="2">
        <f>_xlfn.IFNA(VLOOKUP($A14,'EV Distribution'!$A$2:$B$1048576,2,FALSE),0)*('EV Characterization'!D$4-'EV Characterization'!D$2)</f>
        <v>2.1771039003392918</v>
      </c>
      <c r="E14" s="2">
        <f>_xlfn.IFNA(VLOOKUP($A14,'EV Distribution'!$A$2:$B$1048576,2,FALSE),0)*('EV Characterization'!E$4-'EV Characterization'!E$2)</f>
        <v>2.5941659651538287</v>
      </c>
      <c r="F14" s="2">
        <f>_xlfn.IFNA(VLOOKUP($A14,'EV Distribution'!$A$2:$B$1048576,2,FALSE),0)*('EV Characterization'!F$4-'EV Characterization'!F$2)</f>
        <v>2.9889808521956023</v>
      </c>
      <c r="G14" s="2">
        <f>_xlfn.IFNA(VLOOKUP($A14,'EV Distribution'!$A$2:$B$1048576,2,FALSE),0)*('EV Characterization'!G$4-'EV Characterization'!G$2)</f>
        <v>3.1681419225652907</v>
      </c>
      <c r="H14" s="2">
        <f>_xlfn.IFNA(VLOOKUP($A14,'EV Distribution'!$A$2:$B$1048576,2,FALSE),0)*('EV Characterization'!H$4-'EV Characterization'!H$2)</f>
        <v>2.9343707909556076</v>
      </c>
      <c r="I14" s="2">
        <f>_xlfn.IFNA(VLOOKUP($A14,'EV Distribution'!$A$2:$B$1048576,2,FALSE),0)*('EV Characterization'!I$4-'EV Characterization'!I$2)</f>
        <v>4.3470124979889828</v>
      </c>
      <c r="J14" s="2">
        <f>_xlfn.IFNA(VLOOKUP($A14,'EV Distribution'!$A$2:$B$1048576,2,FALSE),0)*('EV Characterization'!J$4-'EV Characterization'!J$2)</f>
        <v>3.8396268914170251</v>
      </c>
      <c r="K14" s="2">
        <f>_xlfn.IFNA(VLOOKUP($A14,'EV Distribution'!$A$2:$B$1048576,2,FALSE),0)*('EV Characterization'!K$4-'EV Characterization'!K$2)</f>
        <v>4.546429562264481</v>
      </c>
      <c r="L14" s="2">
        <f>_xlfn.IFNA(VLOOKUP($A14,'EV Distribution'!$A$2:$B$1048576,2,FALSE),0)*('EV Characterization'!L$4-'EV Characterization'!L$2)</f>
        <v>4.635735387823237</v>
      </c>
      <c r="M14" s="2">
        <f>_xlfn.IFNA(VLOOKUP($A14,'EV Distribution'!$A$2:$B$1048576,2,FALSE),0)*('EV Characterization'!M$4-'EV Characterization'!M$2)</f>
        <v>4.5519827528267651</v>
      </c>
      <c r="N14" s="2">
        <f>_xlfn.IFNA(VLOOKUP($A14,'EV Distribution'!$A$2:$B$1048576,2,FALSE),0)*('EV Characterization'!N$4-'EV Characterization'!N$2)</f>
        <v>4.2001651460527727</v>
      </c>
      <c r="O14" s="2">
        <f>_xlfn.IFNA(VLOOKUP($A14,'EV Distribution'!$A$2:$B$1048576,2,FALSE),0)*('EV Characterization'!O$4-'EV Characterization'!O$2)</f>
        <v>3.994382439032238</v>
      </c>
      <c r="P14" s="2">
        <f>_xlfn.IFNA(VLOOKUP($A14,'EV Distribution'!$A$2:$B$1048576,2,FALSE),0)*('EV Characterization'!P$4-'EV Characterization'!P$2)</f>
        <v>3.8946450224371607</v>
      </c>
      <c r="Q14" s="2">
        <f>_xlfn.IFNA(VLOOKUP($A14,'EV Distribution'!$A$2:$B$1048576,2,FALSE),0)*('EV Characterization'!Q$4-'EV Characterization'!Q$2)</f>
        <v>3.6619088147879557</v>
      </c>
      <c r="R14" s="2">
        <f>_xlfn.IFNA(VLOOKUP($A14,'EV Distribution'!$A$2:$B$1048576,2,FALSE),0)*('EV Characterization'!R$4-'EV Characterization'!R$2)</f>
        <v>3.4838982062080626</v>
      </c>
      <c r="S14" s="2">
        <f>_xlfn.IFNA(VLOOKUP($A14,'EV Distribution'!$A$2:$B$1048576,2,FALSE),0)*('EV Characterization'!S$4-'EV Characterization'!S$2)</f>
        <v>3.3739922315072342</v>
      </c>
      <c r="T14" s="2">
        <f>_xlfn.IFNA(VLOOKUP($A14,'EV Distribution'!$A$2:$B$1048576,2,FALSE),0)*('EV Characterization'!T$4-'EV Characterization'!T$2)</f>
        <v>2.3760035026345507</v>
      </c>
      <c r="U14" s="2">
        <f>_xlfn.IFNA(VLOOKUP($A14,'EV Distribution'!$A$2:$B$1048576,2,FALSE),0)*('EV Characterization'!U$4-'EV Characterization'!U$2)</f>
        <v>2.449394606767795</v>
      </c>
      <c r="V14" s="2">
        <f>_xlfn.IFNA(VLOOKUP($A14,'EV Distribution'!$A$2:$B$1048576,2,FALSE),0)*('EV Characterization'!V$4-'EV Characterization'!V$2)</f>
        <v>2.5835782751353431</v>
      </c>
      <c r="W14" s="2">
        <f>_xlfn.IFNA(VLOOKUP($A14,'EV Distribution'!$A$2:$B$1048576,2,FALSE),0)*('EV Characterization'!W$4-'EV Characterization'!W$2)</f>
        <v>2.7700858306734193</v>
      </c>
      <c r="X14" s="2">
        <f>_xlfn.IFNA(VLOOKUP($A14,'EV Distribution'!$A$2:$B$1048576,2,FALSE),0)*('EV Characterization'!X$4-'EV Characterization'!X$2)</f>
        <v>1.0462466677519244</v>
      </c>
      <c r="Y14" s="2">
        <f>_xlfn.IFNA(VLOOKUP($A14,'EV Distribution'!$A$2:$B$1048576,2,FALSE),0)*('EV Characterization'!Y$4-'EV Characterization'!Y$2)</f>
        <v>1.1804401691262227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1.1130168113681118</v>
      </c>
      <c r="C2" s="2">
        <f>_xlfn.IFNA(VLOOKUP($A2,'EV Distribution'!$A$2:$B$1048576,2,FALSE),0)*('EV Characterization'!C$2-'EV Characterization'!C$3)</f>
        <v>1.1695755443773437</v>
      </c>
      <c r="D2" s="2">
        <f>_xlfn.IFNA(VLOOKUP($A2,'EV Distribution'!$A$2:$B$1048576,2,FALSE),0)*('EV Characterization'!D$2-'EV Characterization'!D$3)</f>
        <v>1.2229417422216342</v>
      </c>
      <c r="E2" s="2">
        <f>_xlfn.IFNA(VLOOKUP($A2,'EV Distribution'!$A$2:$B$1048576,2,FALSE),0)*('EV Characterization'!E$2-'EV Characterization'!E$3)</f>
        <v>1.2965870952467551</v>
      </c>
      <c r="F2" s="2">
        <f>_xlfn.IFNA(VLOOKUP($A2,'EV Distribution'!$A$2:$B$1048576,2,FALSE),0)*('EV Characterization'!F$2-'EV Characterization'!F$3)</f>
        <v>1.3641246218478678</v>
      </c>
      <c r="G2" s="2">
        <f>_xlfn.IFNA(VLOOKUP($A2,'EV Distribution'!$A$2:$B$1048576,2,FALSE),0)*('EV Characterization'!G$2-'EV Characterization'!G$3)</f>
        <v>1.4165113547195285</v>
      </c>
      <c r="H2" s="2">
        <f>_xlfn.IFNA(VLOOKUP($A2,'EV Distribution'!$A$2:$B$1048576,2,FALSE),0)*('EV Characterization'!H$2-'EV Characterization'!H$3)</f>
        <v>1.3931376108710201</v>
      </c>
      <c r="I2" s="2">
        <f>_xlfn.IFNA(VLOOKUP($A2,'EV Distribution'!$A$2:$B$1048576,2,FALSE),0)*('EV Characterization'!I$2-'EV Characterization'!I$3)</f>
        <v>1.3225770844042151</v>
      </c>
      <c r="J2" s="2">
        <f>_xlfn.IFNA(VLOOKUP($A2,'EV Distribution'!$A$2:$B$1048576,2,FALSE),0)*('EV Characterization'!J$2-'EV Characterization'!J$3)</f>
        <v>1.1745386007768626</v>
      </c>
      <c r="K2" s="2">
        <f>_xlfn.IFNA(VLOOKUP($A2,'EV Distribution'!$A$2:$B$1048576,2,FALSE),0)*('EV Characterization'!K$2-'EV Characterization'!K$3)</f>
        <v>1.7948035054043989</v>
      </c>
      <c r="L2" s="2">
        <f>_xlfn.IFNA(VLOOKUP($A2,'EV Distribution'!$A$2:$B$1048576,2,FALSE),0)*('EV Characterization'!L$2-'EV Characterization'!L$3)</f>
        <v>1.7594981860903012</v>
      </c>
      <c r="M2" s="2">
        <f>_xlfn.IFNA(VLOOKUP($A2,'EV Distribution'!$A$2:$B$1048576,2,FALSE),0)*('EV Characterization'!M$2-'EV Characterization'!M$3)</f>
        <v>1.6913560595160502</v>
      </c>
      <c r="N2" s="2">
        <f>_xlfn.IFNA(VLOOKUP($A2,'EV Distribution'!$A$2:$B$1048576,2,FALSE),0)*('EV Characterization'!N$2-'EV Characterization'!N$3)</f>
        <v>1.5761003661437161</v>
      </c>
      <c r="O2" s="2">
        <f>_xlfn.IFNA(VLOOKUP($A2,'EV Distribution'!$A$2:$B$1048576,2,FALSE),0)*('EV Characterization'!O$2-'EV Characterization'!O$3)</f>
        <v>1.5018790486662514</v>
      </c>
      <c r="P2" s="2">
        <f>_xlfn.IFNA(VLOOKUP($A2,'EV Distribution'!$A$2:$B$1048576,2,FALSE),0)*('EV Characterization'!P$2-'EV Characterization'!P$3)</f>
        <v>1.4544020059962652</v>
      </c>
      <c r="Q2" s="2">
        <f>_xlfn.IFNA(VLOOKUP($A2,'EV Distribution'!$A$2:$B$1048576,2,FALSE),0)*('EV Characterization'!Q$2-'EV Characterization'!Q$3)</f>
        <v>1.3715539124758129</v>
      </c>
      <c r="R2" s="2">
        <f>_xlfn.IFNA(VLOOKUP($A2,'EV Distribution'!$A$2:$B$1048576,2,FALSE),0)*('EV Characterization'!R$2-'EV Characterization'!R$3)</f>
        <v>1.3262203036180242</v>
      </c>
      <c r="S2" s="2">
        <f>_xlfn.IFNA(VLOOKUP($A2,'EV Distribution'!$A$2:$B$1048576,2,FALSE),0)*('EV Characterization'!S$2-'EV Characterization'!S$3)</f>
        <v>1.27820081307117</v>
      </c>
      <c r="T2" s="2">
        <f>_xlfn.IFNA(VLOOKUP($A2,'EV Distribution'!$A$2:$B$1048576,2,FALSE),0)*('EV Characterization'!T$2-'EV Characterization'!T$3)</f>
        <v>0.77544664907853444</v>
      </c>
      <c r="U2" s="2">
        <f>_xlfn.IFNA(VLOOKUP($A2,'EV Distribution'!$A$2:$B$1048576,2,FALSE),0)*('EV Characterization'!U$2-'EV Characterization'!U$3)</f>
        <v>0.81550481403722763</v>
      </c>
      <c r="V2" s="2">
        <f>_xlfn.IFNA(VLOOKUP($A2,'EV Distribution'!$A$2:$B$1048576,2,FALSE),0)*('EV Characterization'!V$2-'EV Characterization'!V$3)</f>
        <v>0.85992534026604639</v>
      </c>
      <c r="W2" s="2">
        <f>_xlfn.IFNA(VLOOKUP($A2,'EV Distribution'!$A$2:$B$1048576,2,FALSE),0)*('EV Characterization'!W$2-'EV Characterization'!W$3)</f>
        <v>0.90327854253797923</v>
      </c>
      <c r="X2" s="2">
        <f>_xlfn.IFNA(VLOOKUP($A2,'EV Distribution'!$A$2:$B$1048576,2,FALSE),0)*('EV Characterization'!X$2-'EV Characterization'!X$3)</f>
        <v>0.96061433945240682</v>
      </c>
      <c r="Y2" s="2">
        <f>_xlfn.IFNA(VLOOKUP($A2,'EV Distribution'!$A$2:$B$1048576,2,FALSE),0)*('EV Characterization'!Y$2-'EV Characterization'!Y$3)</f>
        <v>1.0465277353124522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0.61866692373257204</v>
      </c>
      <c r="C3" s="2">
        <f>_xlfn.IFNA(VLOOKUP($A3,'EV Distribution'!$A$2:$B$1048576,2,FALSE),0)*('EV Characterization'!C$2-'EV Characterization'!C$3)</f>
        <v>0.65010491910123369</v>
      </c>
      <c r="D3" s="2">
        <f>_xlfn.IFNA(VLOOKUP($A3,'EV Distribution'!$A$2:$B$1048576,2,FALSE),0)*('EV Characterization'!D$2-'EV Characterization'!D$3)</f>
        <v>0.67976835375416422</v>
      </c>
      <c r="E3" s="2">
        <f>_xlfn.IFNA(VLOOKUP($A3,'EV Distribution'!$A$2:$B$1048576,2,FALSE),0)*('EV Characterization'!E$2-'EV Characterization'!E$3)</f>
        <v>0.72070389357520825</v>
      </c>
      <c r="F3" s="2">
        <f>_xlfn.IFNA(VLOOKUP($A3,'EV Distribution'!$A$2:$B$1048576,2,FALSE),0)*('EV Characterization'!F$2-'EV Characterization'!F$3)</f>
        <v>0.75824441712530399</v>
      </c>
      <c r="G3" s="2">
        <f>_xlfn.IFNA(VLOOKUP($A3,'EV Distribution'!$A$2:$B$1048576,2,FALSE),0)*('EV Characterization'!G$2-'EV Characterization'!G$3)</f>
        <v>0.78736341922759234</v>
      </c>
      <c r="H3" s="2">
        <f>_xlfn.IFNA(VLOOKUP($A3,'EV Distribution'!$A$2:$B$1048576,2,FALSE),0)*('EV Characterization'!H$2-'EV Characterization'!H$3)</f>
        <v>0.77437119659881193</v>
      </c>
      <c r="I3" s="2">
        <f>_xlfn.IFNA(VLOOKUP($A3,'EV Distribution'!$A$2:$B$1048576,2,FALSE),0)*('EV Characterization'!I$2-'EV Characterization'!I$3)</f>
        <v>0.73515034800038837</v>
      </c>
      <c r="J3" s="2">
        <f>_xlfn.IFNA(VLOOKUP($A3,'EV Distribution'!$A$2:$B$1048576,2,FALSE),0)*('EV Characterization'!J$2-'EV Characterization'!J$3)</f>
        <v>0.65286361852395614</v>
      </c>
      <c r="K3" s="2">
        <f>_xlfn.IFNA(VLOOKUP($A3,'EV Distribution'!$A$2:$B$1048576,2,FALSE),0)*('EV Characterization'!K$2-'EV Characterization'!K$3)</f>
        <v>0.9976359315077179</v>
      </c>
      <c r="L3" s="2">
        <f>_xlfn.IFNA(VLOOKUP($A3,'EV Distribution'!$A$2:$B$1048576,2,FALSE),0)*('EV Characterization'!L$2-'EV Characterization'!L$3)</f>
        <v>0.9780115798641873</v>
      </c>
      <c r="M3" s="2">
        <f>_xlfn.IFNA(VLOOKUP($A3,'EV Distribution'!$A$2:$B$1048576,2,FALSE),0)*('EV Characterization'!M$2-'EV Characterization'!M$3)</f>
        <v>0.94013499130442602</v>
      </c>
      <c r="N3" s="2">
        <f>_xlfn.IFNA(VLOOKUP($A3,'EV Distribution'!$A$2:$B$1048576,2,FALSE),0)*('EV Characterization'!N$2-'EV Characterization'!N$3)</f>
        <v>0.8760704735603686</v>
      </c>
      <c r="O3" s="2">
        <f>_xlfn.IFNA(VLOOKUP($A3,'EV Distribution'!$A$2:$B$1048576,2,FALSE),0)*('EV Characterization'!O$2-'EV Characterization'!O$3)</f>
        <v>0.83481478569459477</v>
      </c>
      <c r="P3" s="2">
        <f>_xlfn.IFNA(VLOOKUP($A3,'EV Distribution'!$A$2:$B$1048576,2,FALSE),0)*('EV Characterization'!P$2-'EV Characterization'!P$3)</f>
        <v>0.80842481958037593</v>
      </c>
      <c r="Q3" s="2">
        <f>_xlfn.IFNA(VLOOKUP($A3,'EV Distribution'!$A$2:$B$1048576,2,FALSE),0)*('EV Characterization'!Q$2-'EV Characterization'!Q$3)</f>
        <v>0.7623739651531154</v>
      </c>
      <c r="R3" s="2">
        <f>_xlfn.IFNA(VLOOKUP($A3,'EV Distribution'!$A$2:$B$1048576,2,FALSE),0)*('EV Characterization'!R$2-'EV Characterization'!R$3)</f>
        <v>0.73717542003925562</v>
      </c>
      <c r="S3" s="2">
        <f>_xlfn.IFNA(VLOOKUP($A3,'EV Distribution'!$A$2:$B$1048576,2,FALSE),0)*('EV Characterization'!S$2-'EV Characterization'!S$3)</f>
        <v>0.71048393596426596</v>
      </c>
      <c r="T3" s="2">
        <f>_xlfn.IFNA(VLOOKUP($A3,'EV Distribution'!$A$2:$B$1048576,2,FALSE),0)*('EV Characterization'!T$2-'EV Characterization'!T$3)</f>
        <v>0.43102960171324955</v>
      </c>
      <c r="U3" s="2">
        <f>_xlfn.IFNA(VLOOKUP($A3,'EV Distribution'!$A$2:$B$1048576,2,FALSE),0)*('EV Characterization'!U$2-'EV Characterization'!U$3)</f>
        <v>0.4532958077869062</v>
      </c>
      <c r="V3" s="2">
        <f>_xlfn.IFNA(VLOOKUP($A3,'EV Distribution'!$A$2:$B$1048576,2,FALSE),0)*('EV Characterization'!V$2-'EV Characterization'!V$3)</f>
        <v>0.47798681876883847</v>
      </c>
      <c r="W3" s="2">
        <f>_xlfn.IFNA(VLOOKUP($A3,'EV Distribution'!$A$2:$B$1048576,2,FALSE),0)*('EV Characterization'!W$2-'EV Characterization'!W$3)</f>
        <v>0.50208456105771215</v>
      </c>
      <c r="X3" s="2">
        <f>_xlfn.IFNA(VLOOKUP($A3,'EV Distribution'!$A$2:$B$1048576,2,FALSE),0)*('EV Characterization'!X$2-'EV Characterization'!X$3)</f>
        <v>0.53395448497485654</v>
      </c>
      <c r="Y3" s="2">
        <f>_xlfn.IFNA(VLOOKUP($A3,'EV Distribution'!$A$2:$B$1048576,2,FALSE),0)*('EV Characterization'!Y$2-'EV Characterization'!Y$3)</f>
        <v>0.58170917814864542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1.369845516463942</v>
      </c>
      <c r="C4" s="2">
        <f>_xlfn.IFNA(VLOOKUP($A4,'EV Distribution'!$A$2:$B$1048576,2,FALSE),0)*('EV Characterization'!C$2-'EV Characterization'!C$3)</f>
        <v>1.4394551809705756</v>
      </c>
      <c r="D4" s="2">
        <f>_xlfn.IFNA(VLOOKUP($A4,'EV Distribution'!$A$2:$B$1048576,2,FALSE),0)*('EV Characterization'!D$2-'EV Characterization'!D$3)</f>
        <v>1.5051356326053276</v>
      </c>
      <c r="E4" s="2">
        <f>_xlfn.IFNA(VLOOKUP($A4,'EV Distribution'!$A$2:$B$1048576,2,FALSE),0)*('EV Characterization'!E$2-'EV Characterization'!E$3)</f>
        <v>1.5957746558612851</v>
      </c>
      <c r="F4" s="2">
        <f>_xlfn.IFNA(VLOOKUP($A4,'EV Distribution'!$A$2:$B$1048576,2,FALSE),0)*('EV Characterization'!F$2-'EV Characterization'!F$3)</f>
        <v>1.6788964713295336</v>
      </c>
      <c r="G4" s="2">
        <f>_xlfn.IFNA(VLOOKUP($A4,'EV Distribution'!$A$2:$B$1048576,2,FALSE),0)*('EV Characterization'!G$2-'EV Characterization'!G$3)</f>
        <v>1.7433714463824526</v>
      </c>
      <c r="H4" s="2">
        <f>_xlfn.IFNA(VLOOKUP($A4,'EV Distribution'!$A$2:$B$1048576,2,FALSE),0)*('EV Characterization'!H$2-'EV Characterization'!H$3)</f>
        <v>1.7146042095475489</v>
      </c>
      <c r="I4" s="2">
        <f>_xlfn.IFNA(VLOOKUP($A4,'EV Distribution'!$A$2:$B$1048576,2,FALSE),0)*('EV Characterization'!I$2-'EV Characterization'!I$3)</f>
        <v>1.6277618367885267</v>
      </c>
      <c r="J4" s="2">
        <f>_xlfn.IFNA(VLOOKUP($A4,'EV Distribution'!$A$2:$B$1048576,2,FALSE),0)*('EV Characterization'!J$2-'EV Characterization'!J$3)</f>
        <v>1.4455634629726073</v>
      </c>
      <c r="K4" s="2">
        <f>_xlfn.IFNA(VLOOKUP($A4,'EV Distribution'!$A$2:$B$1048576,2,FALSE),0)*('EV Characterization'!K$2-'EV Characterization'!K$3)</f>
        <v>2.2089545366254493</v>
      </c>
      <c r="L4" s="2">
        <f>_xlfn.IFNA(VLOOKUP($A4,'EV Distribution'!$A$2:$B$1048576,2,FALSE),0)*('EV Characterization'!L$2-'EV Characterization'!L$3)</f>
        <v>2.1655025124729144</v>
      </c>
      <c r="M4" s="2">
        <f>_xlfn.IFNA(VLOOKUP($A4,'EV Distribution'!$A$2:$B$1048576,2,FALSE),0)*('EV Characterization'!M$2-'EV Characterization'!M$3)</f>
        <v>2.0816365855465113</v>
      </c>
      <c r="N4" s="2">
        <f>_xlfn.IFNA(VLOOKUP($A4,'EV Distribution'!$A$2:$B$1048576,2,FALSE),0)*('EV Characterization'!N$2-'EV Characterization'!N$3)</f>
        <v>1.939785633071708</v>
      </c>
      <c r="O4" s="2">
        <f>_xlfn.IFNA(VLOOKUP($A4,'EV Distribution'!$A$2:$B$1048576,2,FALSE),0)*('EV Characterization'!O$2-'EV Characterization'!O$3)</f>
        <v>1.8484377415267659</v>
      </c>
      <c r="P4" s="2">
        <f>_xlfn.IFNA(VLOOKUP($A4,'EV Distribution'!$A$2:$B$1048576,2,FALSE),0)*('EV Characterization'!P$2-'EV Characterization'!P$3)</f>
        <v>1.7900053680242436</v>
      </c>
      <c r="Q4" s="2">
        <f>_xlfn.IFNA(VLOOKUP($A4,'EV Distribution'!$A$2:$B$1048576,2,FALSE),0)*('EV Characterization'!Q$2-'EV Characterization'!Q$3)</f>
        <v>1.6880400712763202</v>
      </c>
      <c r="R4" s="2">
        <f>_xlfn.IFNA(VLOOKUP($A4,'EV Distribution'!$A$2:$B$1048576,2,FALSE),0)*('EV Characterization'!R$2-'EV Characterization'!R$3)</f>
        <v>1.6322457290842749</v>
      </c>
      <c r="S4" s="2">
        <f>_xlfn.IFNA(VLOOKUP($A4,'EV Distribution'!$A$2:$B$1048576,2,FALSE),0)*('EV Characterization'!S$2-'EV Characterization'!S$3)</f>
        <v>1.5731457378203193</v>
      </c>
      <c r="T4" s="2">
        <f>_xlfn.IFNA(VLOOKUP($A4,'EV Distribution'!$A$2:$B$1048576,2,FALSE),0)*('EV Characterization'!T$2-'EV Characterization'!T$3)</f>
        <v>0.95438101621440774</v>
      </c>
      <c r="U4" s="2">
        <f>_xlfn.IFNA(VLOOKUP($A4,'EV Distribution'!$A$2:$B$1048576,2,FALSE),0)*('EV Characterization'!U$2-'EV Characterization'!U$3)</f>
        <v>1.0036826054680226</v>
      </c>
      <c r="V4" s="2">
        <f>_xlfn.IFNA(VLOOKUP($A4,'EV Distribution'!$A$2:$B$1048576,2,FALSE),0)*('EV Characterization'!V$2-'EV Characterization'!V$3)</f>
        <v>1.0583531711522198</v>
      </c>
      <c r="W4" s="2">
        <f>_xlfn.IFNA(VLOOKUP($A4,'EV Distribution'!$A$2:$B$1048576,2,FALSE),0)*('EV Characterization'!W$2-'EV Characterization'!W$3)</f>
        <v>1.1117101278037222</v>
      </c>
      <c r="X4" s="2">
        <f>_xlfn.IFNA(VLOOKUP($A4,'EV Distribution'!$A$2:$B$1048576,2,FALSE),0)*('EV Characterization'!X$2-'EV Characterization'!X$3)</f>
        <v>1.1822761637646468</v>
      </c>
      <c r="Y4" s="2">
        <f>_xlfn.IFNA(VLOOKUP($A4,'EV Distribution'!$A$2:$B$1048576,2,FALSE),0)*('EV Characterization'!Y$2-'EV Characterization'!Y$3)</f>
        <v>1.2880140815759813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3.8177833264610999</v>
      </c>
      <c r="C5" s="2">
        <f>_xlfn.IFNA(VLOOKUP($A5,'EV Distribution'!$A$2:$B$1048576,2,FALSE),0)*('EV Characterization'!C$2-'EV Characterization'!C$3)</f>
        <v>4.0117866745174444</v>
      </c>
      <c r="D5" s="2">
        <f>_xlfn.IFNA(VLOOKUP($A5,'EV Distribution'!$A$2:$B$1048576,2,FALSE),0)*('EV Characterization'!D$2-'EV Characterization'!D$3)</f>
        <v>4.1948392378260975</v>
      </c>
      <c r="E5" s="2">
        <f>_xlfn.IFNA(VLOOKUP($A5,'EV Distribution'!$A$2:$B$1048576,2,FALSE),0)*('EV Characterization'!E$2-'EV Characterization'!E$3)</f>
        <v>4.4474517751920386</v>
      </c>
      <c r="F5" s="2">
        <f>_xlfn.IFNA(VLOOKUP($A5,'EV Distribution'!$A$2:$B$1048576,2,FALSE),0)*('EV Characterization'!F$2-'EV Characterization'!F$3)</f>
        <v>4.6791137234524713</v>
      </c>
      <c r="G5" s="2">
        <f>_xlfn.IFNA(VLOOKUP($A5,'EV Distribution'!$A$2:$B$1048576,2,FALSE),0)*('EV Characterization'!G$2-'EV Characterization'!G$3)</f>
        <v>4.8588066025199117</v>
      </c>
      <c r="H5" s="2">
        <f>_xlfn.IFNA(VLOOKUP($A5,'EV Distribution'!$A$2:$B$1048576,2,FALSE),0)*('EV Characterization'!H$2-'EV Characterization'!H$3)</f>
        <v>4.7786318121390545</v>
      </c>
      <c r="I5" s="2">
        <f>_xlfn.IFNA(VLOOKUP($A5,'EV Distribution'!$A$2:$B$1048576,2,FALSE),0)*('EV Characterization'!I$2-'EV Characterization'!I$3)</f>
        <v>4.5366006058716852</v>
      </c>
      <c r="J5" s="2">
        <f>_xlfn.IFNA(VLOOKUP($A5,'EV Distribution'!$A$2:$B$1048576,2,FALSE),0)*('EV Characterization'!J$2-'EV Characterization'!J$3)</f>
        <v>4.0288105629051483</v>
      </c>
      <c r="K5" s="2">
        <f>_xlfn.IFNA(VLOOKUP($A5,'EV Distribution'!$A$2:$B$1048576,2,FALSE),0)*('EV Characterization'!K$2-'EV Characterization'!K$3)</f>
        <v>6.1563947886682975</v>
      </c>
      <c r="L5" s="2">
        <f>_xlfn.IFNA(VLOOKUP($A5,'EV Distribution'!$A$2:$B$1048576,2,FALSE),0)*('EV Characterization'!L$2-'EV Characterization'!L$3)</f>
        <v>6.0352932401237913</v>
      </c>
      <c r="M5" s="2">
        <f>_xlfn.IFNA(VLOOKUP($A5,'EV Distribution'!$A$2:$B$1048576,2,FALSE),0)*('EV Characterization'!M$2-'EV Characterization'!M$3)</f>
        <v>5.8015574402619716</v>
      </c>
      <c r="N5" s="2">
        <f>_xlfn.IFNA(VLOOKUP($A5,'EV Distribution'!$A$2:$B$1048576,2,FALSE),0)*('EV Characterization'!N$2-'EV Characterization'!N$3)</f>
        <v>5.4062163637011063</v>
      </c>
      <c r="O5" s="2">
        <f>_xlfn.IFNA(VLOOKUP($A5,'EV Distribution'!$A$2:$B$1048576,2,FALSE),0)*('EV Characterization'!O$2-'EV Characterization'!O$3)</f>
        <v>5.1516281980604317</v>
      </c>
      <c r="P5" s="2">
        <f>_xlfn.IFNA(VLOOKUP($A5,'EV Distribution'!$A$2:$B$1048576,2,FALSE),0)*('EV Characterization'!P$2-'EV Characterization'!P$3)</f>
        <v>4.988776154817387</v>
      </c>
      <c r="Q5" s="2">
        <f>_xlfn.IFNA(VLOOKUP($A5,'EV Distribution'!$A$2:$B$1048576,2,FALSE),0)*('EV Characterization'!Q$2-'EV Characterization'!Q$3)</f>
        <v>4.704597095848202</v>
      </c>
      <c r="R5" s="2">
        <f>_xlfn.IFNA(VLOOKUP($A5,'EV Distribution'!$A$2:$B$1048576,2,FALSE),0)*('EV Characterization'!R$2-'EV Characterization'!R$3)</f>
        <v>4.5490972918400008</v>
      </c>
      <c r="S5" s="2">
        <f>_xlfn.IFNA(VLOOKUP($A5,'EV Distribution'!$A$2:$B$1048576,2,FALSE),0)*('EV Characterization'!S$2-'EV Characterization'!S$3)</f>
        <v>4.3843845862613753</v>
      </c>
      <c r="T5" s="2">
        <f>_xlfn.IFNA(VLOOKUP($A5,'EV Distribution'!$A$2:$B$1048576,2,FALSE),0)*('EV Characterization'!T$2-'EV Characterization'!T$3)</f>
        <v>2.6598765240330486</v>
      </c>
      <c r="U5" s="2">
        <f>_xlfn.IFNA(VLOOKUP($A5,'EV Distribution'!$A$2:$B$1048576,2,FALSE),0)*('EV Characterization'!U$2-'EV Characterization'!U$3)</f>
        <v>2.7972809124536897</v>
      </c>
      <c r="V5" s="2">
        <f>_xlfn.IFNA(VLOOKUP($A5,'EV Distribution'!$A$2:$B$1048576,2,FALSE),0)*('EV Characterization'!V$2-'EV Characterization'!V$3)</f>
        <v>2.9496487317506466</v>
      </c>
      <c r="W5" s="2">
        <f>_xlfn.IFNA(VLOOKUP($A5,'EV Distribution'!$A$2:$B$1048576,2,FALSE),0)*('EV Characterization'!W$2-'EV Characterization'!W$3)</f>
        <v>3.0983554997814307</v>
      </c>
      <c r="X5" s="2">
        <f>_xlfn.IFNA(VLOOKUP($A5,'EV Distribution'!$A$2:$B$1048576,2,FALSE),0)*('EV Characterization'!X$2-'EV Characterization'!X$3)</f>
        <v>3.2950242717474145</v>
      </c>
      <c r="Y5" s="2">
        <f>_xlfn.IFNA(VLOOKUP($A5,'EV Distribution'!$A$2:$B$1048576,2,FALSE),0)*('EV Characterization'!Y$2-'EV Characterization'!Y$3)</f>
        <v>3.5897176913651827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4.1120493046022935</v>
      </c>
      <c r="C6" s="2">
        <f>_xlfn.IFNA(VLOOKUP($A6,'EV Distribution'!$A$2:$B$1048576,2,FALSE),0)*('EV Characterization'!C$2-'EV Characterization'!C$3)</f>
        <v>4.3210059855475906</v>
      </c>
      <c r="D6" s="2">
        <f>_xlfn.IFNA(VLOOKUP($A6,'EV Distribution'!$A$2:$B$1048576,2,FALSE),0)*('EV Characterization'!D$2-'EV Characterization'!D$3)</f>
        <v>4.5181678203855959</v>
      </c>
      <c r="E6" s="2">
        <f>_xlfn.IFNA(VLOOKUP($A6,'EV Distribution'!$A$2:$B$1048576,2,FALSE),0)*('EV Characterization'!E$2-'EV Characterization'!E$3)</f>
        <v>4.7902511524620435</v>
      </c>
      <c r="F6" s="2">
        <f>_xlfn.IFNA(VLOOKUP($A6,'EV Distribution'!$A$2:$B$1048576,2,FALSE),0)*('EV Characterization'!F$2-'EV Characterization'!F$3)</f>
        <v>5.039769072100019</v>
      </c>
      <c r="G6" s="2">
        <f>_xlfn.IFNA(VLOOKUP($A6,'EV Distribution'!$A$2:$B$1048576,2,FALSE),0)*('EV Characterization'!G$2-'EV Characterization'!G$3)</f>
        <v>5.2333122659449618</v>
      </c>
      <c r="H6" s="2">
        <f>_xlfn.IFNA(VLOOKUP($A6,'EV Distribution'!$A$2:$B$1048576,2,FALSE),0)*('EV Characterization'!H$2-'EV Characterization'!H$3)</f>
        <v>5.1469577866985352</v>
      </c>
      <c r="I6" s="2">
        <f>_xlfn.IFNA(VLOOKUP($A6,'EV Distribution'!$A$2:$B$1048576,2,FALSE),0)*('EV Characterization'!I$2-'EV Characterization'!I$3)</f>
        <v>4.8862713704407721</v>
      </c>
      <c r="J6" s="2">
        <f>_xlfn.IFNA(VLOOKUP($A6,'EV Distribution'!$A$2:$B$1048576,2,FALSE),0)*('EV Characterization'!J$2-'EV Characterization'!J$3)</f>
        <v>4.3393420361875243</v>
      </c>
      <c r="K6" s="2">
        <f>_xlfn.IFNA(VLOOKUP($A6,'EV Distribution'!$A$2:$B$1048576,2,FALSE),0)*('EV Characterization'!K$2-'EV Characterization'!K$3)</f>
        <v>6.6309155719077442</v>
      </c>
      <c r="L6" s="2">
        <f>_xlfn.IFNA(VLOOKUP($A6,'EV Distribution'!$A$2:$B$1048576,2,FALSE),0)*('EV Characterization'!L$2-'EV Characterization'!L$3)</f>
        <v>6.5004797938929926</v>
      </c>
      <c r="M6" s="2">
        <f>_xlfn.IFNA(VLOOKUP($A6,'EV Distribution'!$A$2:$B$1048576,2,FALSE),0)*('EV Characterization'!M$2-'EV Characterization'!M$3)</f>
        <v>6.2487281749310597</v>
      </c>
      <c r="N6" s="2">
        <f>_xlfn.IFNA(VLOOKUP($A6,'EV Distribution'!$A$2:$B$1048576,2,FALSE),0)*('EV Characterization'!N$2-'EV Characterization'!N$3)</f>
        <v>5.8229151153775369</v>
      </c>
      <c r="O6" s="2">
        <f>_xlfn.IFNA(VLOOKUP($A6,'EV Distribution'!$A$2:$B$1048576,2,FALSE),0)*('EV Characterization'!O$2-'EV Characterization'!O$3)</f>
        <v>5.5487038781324118</v>
      </c>
      <c r="P6" s="2">
        <f>_xlfn.IFNA(VLOOKUP($A6,'EV Distribution'!$A$2:$B$1048576,2,FALSE),0)*('EV Characterization'!P$2-'EV Characterization'!P$3)</f>
        <v>5.3732995730925648</v>
      </c>
      <c r="Q6" s="2">
        <f>_xlfn.IFNA(VLOOKUP($A6,'EV Distribution'!$A$2:$B$1048576,2,FALSE),0)*('EV Characterization'!Q$2-'EV Characterization'!Q$3)</f>
        <v>5.0672166443633513</v>
      </c>
      <c r="R6" s="2">
        <f>_xlfn.IFNA(VLOOKUP($A6,'EV Distribution'!$A$2:$B$1048576,2,FALSE),0)*('EV Characterization'!R$2-'EV Characterization'!R$3)</f>
        <v>4.8997312722873962</v>
      </c>
      <c r="S6" s="2">
        <f>_xlfn.IFNA(VLOOKUP($A6,'EV Distribution'!$A$2:$B$1048576,2,FALSE),0)*('EV Characterization'!S$2-'EV Characterization'!S$3)</f>
        <v>4.722322889328801</v>
      </c>
      <c r="T6" s="2">
        <f>_xlfn.IFNA(VLOOKUP($A6,'EV Distribution'!$A$2:$B$1048576,2,FALSE),0)*('EV Characterization'!T$2-'EV Characterization'!T$3)</f>
        <v>2.8648937028903196</v>
      </c>
      <c r="U6" s="2">
        <f>_xlfn.IFNA(VLOOKUP($A6,'EV Distribution'!$A$2:$B$1048576,2,FALSE),0)*('EV Characterization'!U$2-'EV Characterization'!U$3)</f>
        <v>3.0128889062687523</v>
      </c>
      <c r="V6" s="2">
        <f>_xlfn.IFNA(VLOOKUP($A6,'EV Distribution'!$A$2:$B$1048576,2,FALSE),0)*('EV Characterization'!V$2-'EV Characterization'!V$3)</f>
        <v>3.1770008874388824</v>
      </c>
      <c r="W6" s="2">
        <f>_xlfn.IFNA(VLOOKUP($A6,'EV Distribution'!$A$2:$B$1048576,2,FALSE),0)*('EV Characterization'!W$2-'EV Characterization'!W$3)</f>
        <v>3.3371696319122521</v>
      </c>
      <c r="X6" s="2">
        <f>_xlfn.IFNA(VLOOKUP($A6,'EV Distribution'!$A$2:$B$1048576,2,FALSE),0)*('EV Characterization'!X$2-'EV Characterization'!X$3)</f>
        <v>3.5489971815257992</v>
      </c>
      <c r="Y6" s="2">
        <f>_xlfn.IFNA(VLOOKUP($A6,'EV Distribution'!$A$2:$B$1048576,2,FALSE),0)*('EV Characterization'!Y$2-'EV Characterization'!Y$3)</f>
        <v>3.8664048936950985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1.1128373617975245</v>
      </c>
      <c r="C7" s="2">
        <f>_xlfn.IFNA(VLOOKUP($A7,'EV Distribution'!$A$2:$B$1048576,2,FALSE),0)*('EV Characterization'!C$2-'EV Characterization'!C$3)</f>
        <v>1.169386975950466</v>
      </c>
      <c r="D7" s="2">
        <f>_xlfn.IFNA(VLOOKUP($A7,'EV Distribution'!$A$2:$B$1048576,2,FALSE),0)*('EV Characterization'!D$2-'EV Characterization'!D$3)</f>
        <v>1.2227445696648016</v>
      </c>
      <c r="E7" s="2">
        <f>_xlfn.IFNA(VLOOKUP($A7,'EV Distribution'!$A$2:$B$1048576,2,FALSE),0)*('EV Characterization'!E$2-'EV Characterization'!E$3)</f>
        <v>1.2963780489905847</v>
      </c>
      <c r="F7" s="2">
        <f>_xlfn.IFNA(VLOOKUP($A7,'EV Distribution'!$A$2:$B$1048576,2,FALSE),0)*('EV Characterization'!F$2-'EV Characterization'!F$3)</f>
        <v>1.3639046866455258</v>
      </c>
      <c r="G7" s="2">
        <f>_xlfn.IFNA(VLOOKUP($A7,'EV Distribution'!$A$2:$B$1048576,2,FALSE),0)*('EV Characterization'!G$2-'EV Characterization'!G$3)</f>
        <v>1.4162829733044946</v>
      </c>
      <c r="H7" s="2">
        <f>_xlfn.IFNA(VLOOKUP($A7,'EV Distribution'!$A$2:$B$1048576,2,FALSE),0)*('EV Characterization'!H$2-'EV Characterization'!H$3)</f>
        <v>1.3929129979599781</v>
      </c>
      <c r="I7" s="2">
        <f>_xlfn.IFNA(VLOOKUP($A7,'EV Distribution'!$A$2:$B$1048576,2,FALSE),0)*('EV Characterization'!I$2-'EV Characterization'!I$3)</f>
        <v>1.3223638478318283</v>
      </c>
      <c r="J7" s="2">
        <f>_xlfn.IFNA(VLOOKUP($A7,'EV Distribution'!$A$2:$B$1048576,2,FALSE),0)*('EV Characterization'!J$2-'EV Characterization'!J$3)</f>
        <v>1.174349232165899</v>
      </c>
      <c r="K7" s="2">
        <f>_xlfn.IFNA(VLOOKUP($A7,'EV Distribution'!$A$2:$B$1048576,2,FALSE),0)*('EV Characterization'!K$2-'EV Characterization'!K$3)</f>
        <v>1.794514132669824</v>
      </c>
      <c r="L7" s="2">
        <f>_xlfn.IFNA(VLOOKUP($A7,'EV Distribution'!$A$2:$B$1048576,2,FALSE),0)*('EV Characterization'!L$2-'EV Characterization'!L$3)</f>
        <v>1.7592145055647976</v>
      </c>
      <c r="M7" s="2">
        <f>_xlfn.IFNA(VLOOKUP($A7,'EV Distribution'!$A$2:$B$1048576,2,FALSE),0)*('EV Characterization'!M$2-'EV Characterization'!M$3)</f>
        <v>1.6910833654152149</v>
      </c>
      <c r="N7" s="2">
        <f>_xlfn.IFNA(VLOOKUP($A7,'EV Distribution'!$A$2:$B$1048576,2,FALSE),0)*('EV Characterization'!N$2-'EV Characterization'!N$3)</f>
        <v>1.5758462544977656</v>
      </c>
      <c r="O7" s="2">
        <f>_xlfn.IFNA(VLOOKUP($A7,'EV Distribution'!$A$2:$B$1048576,2,FALSE),0)*('EV Characterization'!O$2-'EV Characterization'!O$3)</f>
        <v>1.5016369035812853</v>
      </c>
      <c r="P7" s="2">
        <f>_xlfn.IFNA(VLOOKUP($A7,'EV Distribution'!$A$2:$B$1048576,2,FALSE),0)*('EV Characterization'!P$2-'EV Characterization'!P$3)</f>
        <v>1.454167515544035</v>
      </c>
      <c r="Q7" s="2">
        <f>_xlfn.IFNA(VLOOKUP($A7,'EV Distribution'!$A$2:$B$1048576,2,FALSE),0)*('EV Characterization'!Q$2-'EV Characterization'!Q$3)</f>
        <v>1.3713327794631598</v>
      </c>
      <c r="R7" s="2">
        <f>_xlfn.IFNA(VLOOKUP($A7,'EV Distribution'!$A$2:$B$1048576,2,FALSE),0)*('EV Characterization'!R$2-'EV Characterization'!R$3)</f>
        <v>1.3260064796563753</v>
      </c>
      <c r="S7" s="2">
        <f>_xlfn.IFNA(VLOOKUP($A7,'EV Distribution'!$A$2:$B$1048576,2,FALSE),0)*('EV Characterization'!S$2-'EV Characterization'!S$3)</f>
        <v>1.2779947312000901</v>
      </c>
      <c r="T7" s="2">
        <f>_xlfn.IFNA(VLOOKUP($A7,'EV Distribution'!$A$2:$B$1048576,2,FALSE),0)*('EV Characterization'!T$2-'EV Characterization'!T$3)</f>
        <v>0.77532162529922655</v>
      </c>
      <c r="U7" s="2">
        <f>_xlfn.IFNA(VLOOKUP($A7,'EV Distribution'!$A$2:$B$1048576,2,FALSE),0)*('EV Characterization'!U$2-'EV Characterization'!U$3)</f>
        <v>0.81537333175664017</v>
      </c>
      <c r="V7" s="2">
        <f>_xlfn.IFNA(VLOOKUP($A7,'EV Distribution'!$A$2:$B$1048576,2,FALSE),0)*('EV Characterization'!V$2-'EV Characterization'!V$3)</f>
        <v>0.8597866961490197</v>
      </c>
      <c r="W7" s="2">
        <f>_xlfn.IFNA(VLOOKUP($A7,'EV Distribution'!$A$2:$B$1048576,2,FALSE),0)*('EV Characterization'!W$2-'EV Characterization'!W$3)</f>
        <v>0.90313290866711249</v>
      </c>
      <c r="X7" s="2">
        <f>_xlfn.IFNA(VLOOKUP($A7,'EV Distribution'!$A$2:$B$1048576,2,FALSE),0)*('EV Characterization'!X$2-'EV Characterization'!X$3)</f>
        <v>0.96045946144072347</v>
      </c>
      <c r="Y7" s="2">
        <f>_xlfn.IFNA(VLOOKUP($A7,'EV Distribution'!$A$2:$B$1048576,2,FALSE),0)*('EV Characterization'!Y$2-'EV Characterization'!Y$3)</f>
        <v>1.0463590056483614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0.90581350185694687</v>
      </c>
      <c r="C8" s="2">
        <f>_xlfn.IFNA(VLOOKUP($A8,'EV Distribution'!$A$2:$B$1048576,2,FALSE),0)*('EV Characterization'!C$2-'EV Characterization'!C$3)</f>
        <v>0.95184305278952508</v>
      </c>
      <c r="D8" s="2">
        <f>_xlfn.IFNA(VLOOKUP($A8,'EV Distribution'!$A$2:$B$1048576,2,FALSE),0)*('EV Characterization'!D$2-'EV Characterization'!D$3)</f>
        <v>0.99527440266348477</v>
      </c>
      <c r="E8" s="2">
        <f>_xlfn.IFNA(VLOOKUP($A8,'EV Distribution'!$A$2:$B$1048576,2,FALSE),0)*('EV Characterization'!E$2-'EV Characterization'!E$3)</f>
        <v>1.0552096654895491</v>
      </c>
      <c r="F8" s="2">
        <f>_xlfn.IFNA(VLOOKUP($A8,'EV Distribution'!$A$2:$B$1048576,2,FALSE),0)*('EV Characterization'!F$2-'EV Characterization'!F$3)</f>
        <v>1.1101741573574779</v>
      </c>
      <c r="G8" s="2">
        <f>_xlfn.IFNA(VLOOKUP($A8,'EV Distribution'!$A$2:$B$1048576,2,FALSE),0)*('EV Characterization'!G$2-'EV Characterization'!G$3)</f>
        <v>1.152808383066068</v>
      </c>
      <c r="H8" s="2">
        <f>_xlfn.IFNA(VLOOKUP($A8,'EV Distribution'!$A$2:$B$1048576,2,FALSE),0)*('EV Characterization'!H$2-'EV Characterization'!H$3)</f>
        <v>1.1337859814718818</v>
      </c>
      <c r="I8" s="2">
        <f>_xlfn.IFNA(VLOOKUP($A8,'EV Distribution'!$A$2:$B$1048576,2,FALSE),0)*('EV Characterization'!I$2-'EV Characterization'!I$3)</f>
        <v>1.0763612625287755</v>
      </c>
      <c r="J8" s="2">
        <f>_xlfn.IFNA(VLOOKUP($A8,'EV Distribution'!$A$2:$B$1048576,2,FALSE),0)*('EV Characterization'!J$2-'EV Characterization'!J$3)</f>
        <v>0.95588216832780315</v>
      </c>
      <c r="K8" s="2">
        <f>_xlfn.IFNA(VLOOKUP($A8,'EV Distribution'!$A$2:$B$1048576,2,FALSE),0)*('EV Characterization'!K$2-'EV Characterization'!K$3)</f>
        <v>1.4606762735031051</v>
      </c>
      <c r="L8" s="2">
        <f>_xlfn.IFNA(VLOOKUP($A8,'EV Distribution'!$A$2:$B$1048576,2,FALSE),0)*('EV Characterization'!L$2-'EV Characterization'!L$3)</f>
        <v>1.4319435224831356</v>
      </c>
      <c r="M8" s="2">
        <f>_xlfn.IFNA(VLOOKUP($A8,'EV Distribution'!$A$2:$B$1048576,2,FALSE),0)*('EV Characterization'!M$2-'EV Characterization'!M$3)</f>
        <v>1.3764869852001713</v>
      </c>
      <c r="N8" s="2">
        <f>_xlfn.IFNA(VLOOKUP($A8,'EV Distribution'!$A$2:$B$1048576,2,FALSE),0)*('EV Characterization'!N$2-'EV Characterization'!N$3)</f>
        <v>1.2826877162617114</v>
      </c>
      <c r="O8" s="2">
        <f>_xlfn.IFNA(VLOOKUP($A8,'EV Distribution'!$A$2:$B$1048576,2,FALSE),0)*('EV Characterization'!O$2-'EV Characterization'!O$3)</f>
        <v>1.2222837126473733</v>
      </c>
      <c r="P8" s="2">
        <f>_xlfn.IFNA(VLOOKUP($A8,'EV Distribution'!$A$2:$B$1048576,2,FALSE),0)*('EV Characterization'!P$2-'EV Characterization'!P$3)</f>
        <v>1.1836451711271874</v>
      </c>
      <c r="Q8" s="2">
        <f>_xlfn.IFNA(VLOOKUP($A8,'EV Distribution'!$A$2:$B$1048576,2,FALSE),0)*('EV Characterization'!Q$2-'EV Characterization'!Q$3)</f>
        <v>1.1162203838756022</v>
      </c>
      <c r="R8" s="2">
        <f>_xlfn.IFNA(VLOOKUP($A8,'EV Distribution'!$A$2:$B$1048576,2,FALSE),0)*('EV Characterization'!R$2-'EV Characterization'!R$3)</f>
        <v>1.0793262466335858</v>
      </c>
      <c r="S8" s="2">
        <f>_xlfn.IFNA(VLOOKUP($A8,'EV Distribution'!$A$2:$B$1048576,2,FALSE),0)*('EV Characterization'!S$2-'EV Characterization'!S$3)</f>
        <v>1.0402462413314495</v>
      </c>
      <c r="T8" s="2">
        <f>_xlfn.IFNA(VLOOKUP($A8,'EV Distribution'!$A$2:$B$1048576,2,FALSE),0)*('EV Characterization'!T$2-'EV Characterization'!T$3)</f>
        <v>0.63108664445208618</v>
      </c>
      <c r="U8" s="2">
        <f>_xlfn.IFNA(VLOOKUP($A8,'EV Distribution'!$A$2:$B$1048576,2,FALSE),0)*('EV Characterization'!U$2-'EV Characterization'!U$3)</f>
        <v>0.66368743386387918</v>
      </c>
      <c r="V8" s="2">
        <f>_xlfn.IFNA(VLOOKUP($A8,'EV Distribution'!$A$2:$B$1048576,2,FALSE),0)*('EV Characterization'!V$2-'EV Characterization'!V$3)</f>
        <v>0.69983847130256438</v>
      </c>
      <c r="W8" s="2">
        <f>_xlfn.IFNA(VLOOKUP($A8,'EV Distribution'!$A$2:$B$1048576,2,FALSE),0)*('EV Characterization'!W$2-'EV Characterization'!W$3)</f>
        <v>0.73512088174377033</v>
      </c>
      <c r="X8" s="2">
        <f>_xlfn.IFNA(VLOOKUP($A8,'EV Distribution'!$A$2:$B$1048576,2,FALSE),0)*('EV Characterization'!X$2-'EV Characterization'!X$3)</f>
        <v>0.78178283550256189</v>
      </c>
      <c r="Y8" s="2">
        <f>_xlfn.IFNA(VLOOKUP($A8,'EV Distribution'!$A$2:$B$1048576,2,FALSE),0)*('EV Characterization'!Y$2-'EV Characterization'!Y$3)</f>
        <v>0.85170227711885893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1.4455752267210225</v>
      </c>
      <c r="C9" s="2">
        <f>_xlfn.IFNA(VLOOKUP($A9,'EV Distribution'!$A$2:$B$1048576,2,FALSE),0)*('EV Characterization'!C$2-'EV Characterization'!C$3)</f>
        <v>1.519033149780042</v>
      </c>
      <c r="D9" s="2">
        <f>_xlfn.IFNA(VLOOKUP($A9,'EV Distribution'!$A$2:$B$1048576,2,FALSE),0)*('EV Characterization'!D$2-'EV Characterization'!D$3)</f>
        <v>1.588344639741432</v>
      </c>
      <c r="E9" s="2">
        <f>_xlfn.IFNA(VLOOKUP($A9,'EV Distribution'!$A$2:$B$1048576,2,FALSE),0)*('EV Characterization'!E$2-'EV Characterization'!E$3)</f>
        <v>1.6839944958881501</v>
      </c>
      <c r="F9" s="2">
        <f>_xlfn.IFNA(VLOOKUP($A9,'EV Distribution'!$A$2:$B$1048576,2,FALSE),0)*('EV Characterization'!F$2-'EV Characterization'!F$3)</f>
        <v>1.7717115674825799</v>
      </c>
      <c r="G9" s="2">
        <f>_xlfn.IFNA(VLOOKUP($A9,'EV Distribution'!$A$2:$B$1048576,2,FALSE),0)*('EV Characterization'!G$2-'EV Characterization'!G$3)</f>
        <v>1.8397509380245567</v>
      </c>
      <c r="H9" s="2">
        <f>_xlfn.IFNA(VLOOKUP($A9,'EV Distribution'!$A$2:$B$1048576,2,FALSE),0)*('EV Characterization'!H$2-'EV Characterization'!H$3)</f>
        <v>1.8093933506835407</v>
      </c>
      <c r="I9" s="2">
        <f>_xlfn.IFNA(VLOOKUP($A9,'EV Distribution'!$A$2:$B$1048576,2,FALSE),0)*('EV Characterization'!I$2-'EV Characterization'!I$3)</f>
        <v>1.7177500367614196</v>
      </c>
      <c r="J9" s="2">
        <f>_xlfn.IFNA(VLOOKUP($A9,'EV Distribution'!$A$2:$B$1048576,2,FALSE),0)*('EV Characterization'!J$2-'EV Characterization'!J$3)</f>
        <v>1.5254791183464509</v>
      </c>
      <c r="K9" s="2">
        <f>_xlfn.IFNA(VLOOKUP($A9,'EV Distribution'!$A$2:$B$1048576,2,FALSE),0)*('EV Characterization'!K$2-'EV Characterization'!K$3)</f>
        <v>2.3310730419745243</v>
      </c>
      <c r="L9" s="2">
        <f>_xlfn.IFNA(VLOOKUP($A9,'EV Distribution'!$A$2:$B$1048576,2,FALSE),0)*('EV Characterization'!L$2-'EV Characterization'!L$3)</f>
        <v>2.2852188424236646</v>
      </c>
      <c r="M9" s="2">
        <f>_xlfn.IFNA(VLOOKUP($A9,'EV Distribution'!$A$2:$B$1048576,2,FALSE),0)*('EV Characterization'!M$2-'EV Characterization'!M$3)</f>
        <v>2.1967165223636966</v>
      </c>
      <c r="N9" s="2">
        <f>_xlfn.IFNA(VLOOKUP($A9,'EV Distribution'!$A$2:$B$1048576,2,FALSE),0)*('EV Characterization'!N$2-'EV Characterization'!N$3)</f>
        <v>2.0470235677058026</v>
      </c>
      <c r="O9" s="2">
        <f>_xlfn.IFNA(VLOOKUP($A9,'EV Distribution'!$A$2:$B$1048576,2,FALSE),0)*('EV Characterization'!O$2-'EV Characterization'!O$3)</f>
        <v>1.9506256546247454</v>
      </c>
      <c r="P9" s="2">
        <f>_xlfn.IFNA(VLOOKUP($A9,'EV Distribution'!$A$2:$B$1048576,2,FALSE),0)*('EV Characterization'!P$2-'EV Characterization'!P$3)</f>
        <v>1.8889629411592159</v>
      </c>
      <c r="Q9" s="2">
        <f>_xlfn.IFNA(VLOOKUP($A9,'EV Distribution'!$A$2:$B$1048576,2,FALSE),0)*('EV Characterization'!Q$2-'EV Characterization'!Q$3)</f>
        <v>1.7813606566734854</v>
      </c>
      <c r="R9" s="2">
        <f>_xlfn.IFNA(VLOOKUP($A9,'EV Distribution'!$A$2:$B$1048576,2,FALSE),0)*('EV Characterization'!R$2-'EV Characterization'!R$3)</f>
        <v>1.7224818138443936</v>
      </c>
      <c r="S9" s="2">
        <f>_xlfn.IFNA(VLOOKUP($A9,'EV Distribution'!$A$2:$B$1048576,2,FALSE),0)*('EV Characterization'!S$2-'EV Characterization'!S$3)</f>
        <v>1.6601145744412695</v>
      </c>
      <c r="T9" s="2">
        <f>_xlfn.IFNA(VLOOKUP($A9,'EV Distribution'!$A$2:$B$1048576,2,FALSE),0)*('EV Characterization'!T$2-'EV Characterization'!T$3)</f>
        <v>1.0071424385529955</v>
      </c>
      <c r="U9" s="2">
        <f>_xlfn.IFNA(VLOOKUP($A9,'EV Distribution'!$A$2:$B$1048576,2,FALSE),0)*('EV Characterization'!U$2-'EV Characterization'!U$3)</f>
        <v>1.059169587020782</v>
      </c>
      <c r="V9" s="2">
        <f>_xlfn.IFNA(VLOOKUP($A9,'EV Distribution'!$A$2:$B$1048576,2,FALSE),0)*('EV Characterization'!V$2-'EV Characterization'!V$3)</f>
        <v>1.116862527161876</v>
      </c>
      <c r="W9" s="2">
        <f>_xlfn.IFNA(VLOOKUP($A9,'EV Distribution'!$A$2:$B$1048576,2,FALSE),0)*('EV Characterization'!W$2-'EV Characterization'!W$3)</f>
        <v>1.1731692375037419</v>
      </c>
      <c r="X9" s="2">
        <f>_xlfn.IFNA(VLOOKUP($A9,'EV Distribution'!$A$2:$B$1048576,2,FALSE),0)*('EV Characterization'!X$2-'EV Characterization'!X$3)</f>
        <v>1.2476364034775649</v>
      </c>
      <c r="Y9" s="2">
        <f>_xlfn.IFNA(VLOOKUP($A9,'EV Distribution'!$A$2:$B$1048576,2,FALSE),0)*('EV Characterization'!Y$2-'EV Characterization'!Y$3)</f>
        <v>1.3592198723257123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1.1564601811240933</v>
      </c>
      <c r="C10" s="2">
        <f>_xlfn.IFNA(VLOOKUP($A10,'EV Distribution'!$A$2:$B$1048576,2,FALSE),0)*('EV Characterization'!C$2-'EV Characterization'!C$3)</f>
        <v>1.2152265195584666</v>
      </c>
      <c r="D10" s="2">
        <f>_xlfn.IFNA(VLOOKUP($A10,'EV Distribution'!$A$2:$B$1048576,2,FALSE),0)*('EV Characterization'!D$2-'EV Characterization'!D$3)</f>
        <v>1.2706757115154612</v>
      </c>
      <c r="E10" s="2">
        <f>_xlfn.IFNA(VLOOKUP($A10,'EV Distribution'!$A$2:$B$1048576,2,FALSE),0)*('EV Characterization'!E$2-'EV Characterization'!E$3)</f>
        <v>1.3471955964161137</v>
      </c>
      <c r="F10" s="2">
        <f>_xlfn.IFNA(VLOOKUP($A10,'EV Distribution'!$A$2:$B$1048576,2,FALSE),0)*('EV Characterization'!F$2-'EV Characterization'!F$3)</f>
        <v>1.4173692536763223</v>
      </c>
      <c r="G10" s="2">
        <f>_xlfn.IFNA(VLOOKUP($A10,'EV Distribution'!$A$2:$B$1048576,2,FALSE),0)*('EV Characterization'!G$2-'EV Characterization'!G$3)</f>
        <v>1.4718007500980086</v>
      </c>
      <c r="H10" s="2">
        <f>_xlfn.IFNA(VLOOKUP($A10,'EV Distribution'!$A$2:$B$1048576,2,FALSE),0)*('EV Characterization'!H$2-'EV Characterization'!H$3)</f>
        <v>1.447514680230503</v>
      </c>
      <c r="I10" s="2">
        <f>_xlfn.IFNA(VLOOKUP($A10,'EV Distribution'!$A$2:$B$1048576,2,FALSE),0)*('EV Characterization'!I$2-'EV Characterization'!I$3)</f>
        <v>1.3742000291088279</v>
      </c>
      <c r="J10" s="2">
        <f>_xlfn.IFNA(VLOOKUP($A10,'EV Distribution'!$A$2:$B$1048576,2,FALSE),0)*('EV Characterization'!J$2-'EV Characterization'!J$3)</f>
        <v>1.2203832944104671</v>
      </c>
      <c r="K10" s="2">
        <f>_xlfn.IFNA(VLOOKUP($A10,'EV Distribution'!$A$2:$B$1048576,2,FALSE),0)*('EV Characterization'!K$2-'EV Characterization'!K$3)</f>
        <v>1.8648584331720868</v>
      </c>
      <c r="L10" s="2">
        <f>_xlfn.IFNA(VLOOKUP($A10,'EV Distribution'!$A$2:$B$1048576,2,FALSE),0)*('EV Characterization'!L$2-'EV Characterization'!L$3)</f>
        <v>1.8281750735394156</v>
      </c>
      <c r="M10" s="2">
        <f>_xlfn.IFNA(VLOOKUP($A10,'EV Distribution'!$A$2:$B$1048576,2,FALSE),0)*('EV Characterization'!M$2-'EV Characterization'!M$3)</f>
        <v>1.7573732175069137</v>
      </c>
      <c r="N10" s="2">
        <f>_xlfn.IFNA(VLOOKUP($A10,'EV Distribution'!$A$2:$B$1048576,2,FALSE),0)*('EV Characterization'!N$2-'EV Characterization'!N$3)</f>
        <v>1.6376188538067686</v>
      </c>
      <c r="O10" s="2">
        <f>_xlfn.IFNA(VLOOKUP($A10,'EV Distribution'!$A$2:$B$1048576,2,FALSE),0)*('EV Characterization'!O$2-'EV Characterization'!O$3)</f>
        <v>1.5605005233587756</v>
      </c>
      <c r="P10" s="2">
        <f>_xlfn.IFNA(VLOOKUP($A10,'EV Distribution'!$A$2:$B$1048576,2,FALSE),0)*('EV Characterization'!P$2-'EV Characterization'!P$3)</f>
        <v>1.5111703525971325</v>
      </c>
      <c r="Q10" s="2">
        <f>_xlfn.IFNA(VLOOKUP($A10,'EV Distribution'!$A$2:$B$1048576,2,FALSE),0)*('EV Characterization'!Q$2-'EV Characterization'!Q$3)</f>
        <v>1.4250885250273597</v>
      </c>
      <c r="R10" s="2">
        <f>_xlfn.IFNA(VLOOKUP($A10,'EV Distribution'!$A$2:$B$1048576,2,FALSE),0)*('EV Characterization'!R$2-'EV Characterization'!R$3)</f>
        <v>1.3779854507743798</v>
      </c>
      <c r="S10" s="2">
        <f>_xlfn.IFNA(VLOOKUP($A10,'EV Distribution'!$A$2:$B$1048576,2,FALSE),0)*('EV Characterization'!S$2-'EV Characterization'!S$3)</f>
        <v>1.3280916592627841</v>
      </c>
      <c r="T10" s="2">
        <f>_xlfn.IFNA(VLOOKUP($A10,'EV Distribution'!$A$2:$B$1048576,2,FALSE),0)*('EV Characterization'!T$2-'EV Characterization'!T$3)</f>
        <v>0.80571395066632145</v>
      </c>
      <c r="U10" s="2">
        <f>_xlfn.IFNA(VLOOKUP($A10,'EV Distribution'!$A$2:$B$1048576,2,FALSE),0)*('EV Characterization'!U$2-'EV Characterization'!U$3)</f>
        <v>0.847335669431455</v>
      </c>
      <c r="V10" s="2">
        <f>_xlfn.IFNA(VLOOKUP($A10,'EV Distribution'!$A$2:$B$1048576,2,FALSE),0)*('EV Characterization'!V$2-'EV Characterization'!V$3)</f>
        <v>0.89349002153424384</v>
      </c>
      <c r="W10" s="2">
        <f>_xlfn.IFNA(VLOOKUP($A10,'EV Distribution'!$A$2:$B$1048576,2,FALSE),0)*('EV Characterization'!W$2-'EV Characterization'!W$3)</f>
        <v>0.93853538979789286</v>
      </c>
      <c r="X10" s="2">
        <f>_xlfn.IFNA(VLOOKUP($A10,'EV Distribution'!$A$2:$B$1048576,2,FALSE),0)*('EV Characterization'!X$2-'EV Characterization'!X$3)</f>
        <v>0.99810912256393225</v>
      </c>
      <c r="Y10" s="2">
        <f>_xlfn.IFNA(VLOOKUP($A10,'EV Distribution'!$A$2:$B$1048576,2,FALSE),0)*('EV Characterization'!Y$2-'EV Characterization'!Y$3)</f>
        <v>1.0873758976229424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1.1564601811240933</v>
      </c>
      <c r="C11" s="2">
        <f>_xlfn.IFNA(VLOOKUP($A11,'EV Distribution'!$A$2:$B$1048576,2,FALSE),0)*('EV Characterization'!C$2-'EV Characterization'!C$3)</f>
        <v>1.2152265195584666</v>
      </c>
      <c r="D11" s="2">
        <f>_xlfn.IFNA(VLOOKUP($A11,'EV Distribution'!$A$2:$B$1048576,2,FALSE),0)*('EV Characterization'!D$2-'EV Characterization'!D$3)</f>
        <v>1.2706757115154612</v>
      </c>
      <c r="E11" s="2">
        <f>_xlfn.IFNA(VLOOKUP($A11,'EV Distribution'!$A$2:$B$1048576,2,FALSE),0)*('EV Characterization'!E$2-'EV Characterization'!E$3)</f>
        <v>1.3471955964161137</v>
      </c>
      <c r="F11" s="2">
        <f>_xlfn.IFNA(VLOOKUP($A11,'EV Distribution'!$A$2:$B$1048576,2,FALSE),0)*('EV Characterization'!F$2-'EV Characterization'!F$3)</f>
        <v>1.4173692536763223</v>
      </c>
      <c r="G11" s="2">
        <f>_xlfn.IFNA(VLOOKUP($A11,'EV Distribution'!$A$2:$B$1048576,2,FALSE),0)*('EV Characterization'!G$2-'EV Characterization'!G$3)</f>
        <v>1.4718007500980086</v>
      </c>
      <c r="H11" s="2">
        <f>_xlfn.IFNA(VLOOKUP($A11,'EV Distribution'!$A$2:$B$1048576,2,FALSE),0)*('EV Characterization'!H$2-'EV Characterization'!H$3)</f>
        <v>1.447514680230503</v>
      </c>
      <c r="I11" s="2">
        <f>_xlfn.IFNA(VLOOKUP($A11,'EV Distribution'!$A$2:$B$1048576,2,FALSE),0)*('EV Characterization'!I$2-'EV Characterization'!I$3)</f>
        <v>1.3742000291088279</v>
      </c>
      <c r="J11" s="2">
        <f>_xlfn.IFNA(VLOOKUP($A11,'EV Distribution'!$A$2:$B$1048576,2,FALSE),0)*('EV Characterization'!J$2-'EV Characterization'!J$3)</f>
        <v>1.2203832944104671</v>
      </c>
      <c r="K11" s="2">
        <f>_xlfn.IFNA(VLOOKUP($A11,'EV Distribution'!$A$2:$B$1048576,2,FALSE),0)*('EV Characterization'!K$2-'EV Characterization'!K$3)</f>
        <v>1.8648584331720868</v>
      </c>
      <c r="L11" s="2">
        <f>_xlfn.IFNA(VLOOKUP($A11,'EV Distribution'!$A$2:$B$1048576,2,FALSE),0)*('EV Characterization'!L$2-'EV Characterization'!L$3)</f>
        <v>1.8281750735394156</v>
      </c>
      <c r="M11" s="2">
        <f>_xlfn.IFNA(VLOOKUP($A11,'EV Distribution'!$A$2:$B$1048576,2,FALSE),0)*('EV Characterization'!M$2-'EV Characterization'!M$3)</f>
        <v>1.7573732175069137</v>
      </c>
      <c r="N11" s="2">
        <f>_xlfn.IFNA(VLOOKUP($A11,'EV Distribution'!$A$2:$B$1048576,2,FALSE),0)*('EV Characterization'!N$2-'EV Characterization'!N$3)</f>
        <v>1.6376188538067686</v>
      </c>
      <c r="O11" s="2">
        <f>_xlfn.IFNA(VLOOKUP($A11,'EV Distribution'!$A$2:$B$1048576,2,FALSE),0)*('EV Characterization'!O$2-'EV Characterization'!O$3)</f>
        <v>1.5605005233587756</v>
      </c>
      <c r="P11" s="2">
        <f>_xlfn.IFNA(VLOOKUP($A11,'EV Distribution'!$A$2:$B$1048576,2,FALSE),0)*('EV Characterization'!P$2-'EV Characterization'!P$3)</f>
        <v>1.5111703525971325</v>
      </c>
      <c r="Q11" s="2">
        <f>_xlfn.IFNA(VLOOKUP($A11,'EV Distribution'!$A$2:$B$1048576,2,FALSE),0)*('EV Characterization'!Q$2-'EV Characterization'!Q$3)</f>
        <v>1.4250885250273597</v>
      </c>
      <c r="R11" s="2">
        <f>_xlfn.IFNA(VLOOKUP($A11,'EV Distribution'!$A$2:$B$1048576,2,FALSE),0)*('EV Characterization'!R$2-'EV Characterization'!R$3)</f>
        <v>1.3779854507743798</v>
      </c>
      <c r="S11" s="2">
        <f>_xlfn.IFNA(VLOOKUP($A11,'EV Distribution'!$A$2:$B$1048576,2,FALSE),0)*('EV Characterization'!S$2-'EV Characterization'!S$3)</f>
        <v>1.3280916592627841</v>
      </c>
      <c r="T11" s="2">
        <f>_xlfn.IFNA(VLOOKUP($A11,'EV Distribution'!$A$2:$B$1048576,2,FALSE),0)*('EV Characterization'!T$2-'EV Characterization'!T$3)</f>
        <v>0.80571395066632145</v>
      </c>
      <c r="U11" s="2">
        <f>_xlfn.IFNA(VLOOKUP($A11,'EV Distribution'!$A$2:$B$1048576,2,FALSE),0)*('EV Characterization'!U$2-'EV Characterization'!U$3)</f>
        <v>0.847335669431455</v>
      </c>
      <c r="V11" s="2">
        <f>_xlfn.IFNA(VLOOKUP($A11,'EV Distribution'!$A$2:$B$1048576,2,FALSE),0)*('EV Characterization'!V$2-'EV Characterization'!V$3)</f>
        <v>0.89349002153424384</v>
      </c>
      <c r="W11" s="2">
        <f>_xlfn.IFNA(VLOOKUP($A11,'EV Distribution'!$A$2:$B$1048576,2,FALSE),0)*('EV Characterization'!W$2-'EV Characterization'!W$3)</f>
        <v>0.93853538979789286</v>
      </c>
      <c r="X11" s="2">
        <f>_xlfn.IFNA(VLOOKUP($A11,'EV Distribution'!$A$2:$B$1048576,2,FALSE),0)*('EV Characterization'!X$2-'EV Characterization'!X$3)</f>
        <v>0.99810912256393225</v>
      </c>
      <c r="Y11" s="2">
        <f>_xlfn.IFNA(VLOOKUP($A11,'EV Distribution'!$A$2:$B$1048576,2,FALSE),0)*('EV Characterization'!Y$2-'EV Characterization'!Y$3)</f>
        <v>1.0873758976229424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6.934017793791833</v>
      </c>
      <c r="C12" s="2">
        <f>_xlfn.IFNA(VLOOKUP($A12,'EV Distribution'!$A$2:$B$1048576,2,FALSE),0)*('EV Characterization'!C$2-'EV Characterization'!C$3)</f>
        <v>7.2863747906266525</v>
      </c>
      <c r="D12" s="2">
        <f>_xlfn.IFNA(VLOOKUP($A12,'EV Distribution'!$A$2:$B$1048576,2,FALSE),0)*('EV Characterization'!D$2-'EV Characterization'!D$3)</f>
        <v>7.6188425140786222</v>
      </c>
      <c r="E12" s="2">
        <f>_xlfn.IFNA(VLOOKUP($A12,'EV Distribution'!$A$2:$B$1048576,2,FALSE),0)*('EV Characterization'!E$2-'EV Characterization'!E$3)</f>
        <v>8.0776479724423389</v>
      </c>
      <c r="F12" s="2">
        <f>_xlfn.IFNA(VLOOKUP($A12,'EV Distribution'!$A$2:$B$1048576,2,FALSE),0)*('EV Characterization'!F$2-'EV Characterization'!F$3)</f>
        <v>8.4984020944085348</v>
      </c>
      <c r="G12" s="2">
        <f>_xlfn.IFNA(VLOOKUP($A12,'EV Distribution'!$A$2:$B$1048576,2,FALSE),0)*('EV Characterization'!G$2-'EV Characterization'!G$3)</f>
        <v>8.8247678187898302</v>
      </c>
      <c r="H12" s="2">
        <f>_xlfn.IFNA(VLOOKUP($A12,'EV Distribution'!$A$2:$B$1048576,2,FALSE),0)*('EV Characterization'!H$2-'EV Characterization'!H$3)</f>
        <v>8.6791510104023004</v>
      </c>
      <c r="I12" s="2">
        <f>_xlfn.IFNA(VLOOKUP($A12,'EV Distribution'!$A$2:$B$1048576,2,FALSE),0)*('EV Characterization'!I$2-'EV Characterization'!I$3)</f>
        <v>8.2395638082478797</v>
      </c>
      <c r="J12" s="2">
        <f>_xlfn.IFNA(VLOOKUP($A12,'EV Distribution'!$A$2:$B$1048576,2,FALSE),0)*('EV Characterization'!J$2-'EV Characterization'!J$3)</f>
        <v>7.3172942889076849</v>
      </c>
      <c r="K12" s="2">
        <f>_xlfn.IFNA(VLOOKUP($A12,'EV Distribution'!$A$2:$B$1048576,2,FALSE),0)*('EV Characterization'!K$2-'EV Characterization'!K$3)</f>
        <v>11.181501766839006</v>
      </c>
      <c r="L12" s="2">
        <f>_xlfn.IFNA(VLOOKUP($A12,'EV Distribution'!$A$2:$B$1048576,2,FALSE),0)*('EV Characterization'!L$2-'EV Characterization'!L$3)</f>
        <v>10.96155206811115</v>
      </c>
      <c r="M12" s="2">
        <f>_xlfn.IFNA(VLOOKUP($A12,'EV Distribution'!$A$2:$B$1048576,2,FALSE),0)*('EV Characterization'!M$2-'EV Characterization'!M$3)</f>
        <v>10.537031330107308</v>
      </c>
      <c r="N12" s="2">
        <f>_xlfn.IFNA(VLOOKUP($A12,'EV Distribution'!$A$2:$B$1048576,2,FALSE),0)*('EV Characterization'!N$2-'EV Characterization'!N$3)</f>
        <v>9.8189963278352153</v>
      </c>
      <c r="O12" s="2">
        <f>_xlfn.IFNA(VLOOKUP($A12,'EV Distribution'!$A$2:$B$1048576,2,FALSE),0)*('EV Characterization'!O$2-'EV Characterization'!O$3)</f>
        <v>9.3566026507488758</v>
      </c>
      <c r="P12" s="2">
        <f>_xlfn.IFNA(VLOOKUP($A12,'EV Distribution'!$A$2:$B$1048576,2,FALSE),0)*('EV Characterization'!P$2-'EV Characterization'!P$3)</f>
        <v>9.0608239569251605</v>
      </c>
      <c r="Q12" s="2">
        <f>_xlfn.IFNA(VLOOKUP($A12,'EV Distribution'!$A$2:$B$1048576,2,FALSE),0)*('EV Characterization'!Q$2-'EV Characterization'!Q$3)</f>
        <v>8.5446860614459244</v>
      </c>
      <c r="R12" s="2">
        <f>_xlfn.IFNA(VLOOKUP($A12,'EV Distribution'!$A$2:$B$1048576,2,FALSE),0)*('EV Characterization'!R$2-'EV Characterization'!R$3)</f>
        <v>8.2622608121001253</v>
      </c>
      <c r="S12" s="2">
        <f>_xlfn.IFNA(VLOOKUP($A12,'EV Distribution'!$A$2:$B$1048576,2,FALSE),0)*('EV Characterization'!S$2-'EV Characterization'!S$3)</f>
        <v>7.9631027055020542</v>
      </c>
      <c r="T12" s="2">
        <f>_xlfn.IFNA(VLOOKUP($A12,'EV Distribution'!$A$2:$B$1048576,2,FALSE),0)*('EV Characterization'!T$2-'EV Characterization'!T$3)</f>
        <v>4.8309790184008898</v>
      </c>
      <c r="U12" s="2">
        <f>_xlfn.IFNA(VLOOKUP($A12,'EV Distribution'!$A$2:$B$1048576,2,FALSE),0)*('EV Characterization'!U$2-'EV Characterization'!U$3)</f>
        <v>5.0805386169381324</v>
      </c>
      <c r="V12" s="2">
        <f>_xlfn.IFNA(VLOOKUP($A12,'EV Distribution'!$A$2:$B$1048576,2,FALSE),0)*('EV Characterization'!V$2-'EV Characterization'!V$3)</f>
        <v>5.3572754246253567</v>
      </c>
      <c r="W12" s="2">
        <f>_xlfn.IFNA(VLOOKUP($A12,'EV Distribution'!$A$2:$B$1048576,2,FALSE),0)*('EV Characterization'!W$2-'EV Characterization'!W$3)</f>
        <v>5.6273628778435425</v>
      </c>
      <c r="X12" s="2">
        <f>_xlfn.IFNA(VLOOKUP($A12,'EV Distribution'!$A$2:$B$1048576,2,FALSE),0)*('EV Characterization'!X$2-'EV Characterization'!X$3)</f>
        <v>5.9845609290905752</v>
      </c>
      <c r="Y12" s="2">
        <f>_xlfn.IFNA(VLOOKUP($A12,'EV Distribution'!$A$2:$B$1048576,2,FALSE),0)*('EV Characterization'!Y$2-'EV Characterization'!Y$3)</f>
        <v>6.5197954462461389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6.2575384814349793</v>
      </c>
      <c r="C13" s="2">
        <f>_xlfn.IFNA(VLOOKUP($A13,'EV Distribution'!$A$2:$B$1048576,2,FALSE),0)*('EV Characterization'!C$2-'EV Characterization'!C$3)</f>
        <v>6.5755197056641448</v>
      </c>
      <c r="D13" s="2">
        <f>_xlfn.IFNA(VLOOKUP($A13,'EV Distribution'!$A$2:$B$1048576,2,FALSE),0)*('EV Characterization'!D$2-'EV Characterization'!D$3)</f>
        <v>6.8755520440868167</v>
      </c>
      <c r="E13" s="2">
        <f>_xlfn.IFNA(VLOOKUP($A13,'EV Distribution'!$A$2:$B$1048576,2,FALSE),0)*('EV Characterization'!E$2-'EV Characterization'!E$3)</f>
        <v>7.289596671110103</v>
      </c>
      <c r="F13" s="2">
        <f>_xlfn.IFNA(VLOOKUP($A13,'EV Distribution'!$A$2:$B$1048576,2,FALSE),0)*('EV Characterization'!F$2-'EV Characterization'!F$3)</f>
        <v>7.6693022311078201</v>
      </c>
      <c r="G13" s="2">
        <f>_xlfn.IFNA(VLOOKUP($A13,'EV Distribution'!$A$2:$B$1048576,2,FALSE),0)*('EV Characterization'!G$2-'EV Characterization'!G$3)</f>
        <v>7.9638278784411494</v>
      </c>
      <c r="H13" s="2">
        <f>_xlfn.IFNA(VLOOKUP($A13,'EV Distribution'!$A$2:$B$1048576,2,FALSE),0)*('EV Characterization'!H$2-'EV Characterization'!H$3)</f>
        <v>7.8324173731429756</v>
      </c>
      <c r="I13" s="2">
        <f>_xlfn.IFNA(VLOOKUP($A13,'EV Distribution'!$A$2:$B$1048576,2,FALSE),0)*('EV Characterization'!I$2-'EV Characterization'!I$3)</f>
        <v>7.4357160788529004</v>
      </c>
      <c r="J13" s="2">
        <f>_xlfn.IFNA(VLOOKUP($A13,'EV Distribution'!$A$2:$B$1048576,2,FALSE),0)*('EV Characterization'!J$2-'EV Characterization'!J$3)</f>
        <v>6.6034227131374523</v>
      </c>
      <c r="K13" s="2">
        <f>_xlfn.IFNA(VLOOKUP($A13,'EV Distribution'!$A$2:$B$1048576,2,FALSE),0)*('EV Characterization'!K$2-'EV Characterization'!K$3)</f>
        <v>10.090640039728866</v>
      </c>
      <c r="L13" s="2">
        <f>_xlfn.IFNA(VLOOKUP($A13,'EV Distribution'!$A$2:$B$1048576,2,FALSE),0)*('EV Characterization'!L$2-'EV Characterization'!L$3)</f>
        <v>9.8921485237420068</v>
      </c>
      <c r="M13" s="2">
        <f>_xlfn.IFNA(VLOOKUP($A13,'EV Distribution'!$A$2:$B$1048576,2,FALSE),0)*('EV Characterization'!M$2-'EV Characterization'!M$3)</f>
        <v>9.5090438168858196</v>
      </c>
      <c r="N13" s="2">
        <f>_xlfn.IFNA(VLOOKUP($A13,'EV Distribution'!$A$2:$B$1048576,2,FALSE),0)*('EV Characterization'!N$2-'EV Characterization'!N$3)</f>
        <v>8.8610599507703238</v>
      </c>
      <c r="O13" s="2">
        <f>_xlfn.IFNA(VLOOKUP($A13,'EV Distribution'!$A$2:$B$1048576,2,FALSE),0)*('EV Characterization'!O$2-'EV Characterization'!O$3)</f>
        <v>8.4437771698506463</v>
      </c>
      <c r="P13" s="2">
        <f>_xlfn.IFNA(VLOOKUP($A13,'EV Distribution'!$A$2:$B$1048576,2,FALSE),0)*('EV Characterization'!P$2-'EV Characterization'!P$3)</f>
        <v>8.1768544976522008</v>
      </c>
      <c r="Q13" s="2">
        <f>_xlfn.IFNA(VLOOKUP($A13,'EV Distribution'!$A$2:$B$1048576,2,FALSE),0)*('EV Characterization'!Q$2-'EV Characterization'!Q$3)</f>
        <v>7.7110707574403072</v>
      </c>
      <c r="R13" s="2">
        <f>_xlfn.IFNA(VLOOKUP($A13,'EV Distribution'!$A$2:$B$1048576,2,FALSE),0)*('EV Characterization'!R$2-'EV Characterization'!R$3)</f>
        <v>7.4561987743466824</v>
      </c>
      <c r="S13" s="2">
        <f>_xlfn.IFNA(VLOOKUP($A13,'EV Distribution'!$A$2:$B$1048576,2,FALSE),0)*('EV Characterization'!S$2-'EV Characterization'!S$3)</f>
        <v>7.186226383196102</v>
      </c>
      <c r="T13" s="2">
        <f>_xlfn.IFNA(VLOOKUP($A13,'EV Distribution'!$A$2:$B$1048576,2,FALSE),0)*('EV Characterization'!T$2-'EV Characterization'!T$3)</f>
        <v>4.3596711184840222</v>
      </c>
      <c r="U13" s="2">
        <f>_xlfn.IFNA(VLOOKUP($A13,'EV Distribution'!$A$2:$B$1048576,2,FALSE),0)*('EV Characterization'!U$2-'EV Characterization'!U$3)</f>
        <v>4.5848838072452782</v>
      </c>
      <c r="V13" s="2">
        <f>_xlfn.IFNA(VLOOKUP($A13,'EV Distribution'!$A$2:$B$1048576,2,FALSE),0)*('EV Characterization'!V$2-'EV Characterization'!V$3)</f>
        <v>4.8346223102071111</v>
      </c>
      <c r="W13" s="2">
        <f>_xlfn.IFNA(VLOOKUP($A13,'EV Distribution'!$A$2:$B$1048576,2,FALSE),0)*('EV Characterization'!W$2-'EV Characterization'!W$3)</f>
        <v>5.0783601664004907</v>
      </c>
      <c r="X13" s="2">
        <f>_xlfn.IFNA(VLOOKUP($A13,'EV Distribution'!$A$2:$B$1048576,2,FALSE),0)*('EV Characterization'!X$2-'EV Characterization'!X$3)</f>
        <v>5.4007101541915654</v>
      </c>
      <c r="Y13" s="2">
        <f>_xlfn.IFNA(VLOOKUP($A13,'EV Distribution'!$A$2:$B$1048576,2,FALSE),0)*('EV Characterization'!Y$2-'EV Characterization'!Y$3)</f>
        <v>5.8837274592079813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4.2041253895214927</v>
      </c>
      <c r="C14" s="2">
        <f>_xlfn.IFNA(VLOOKUP($A14,'EV Distribution'!$A$2:$B$1048576,2,FALSE),0)*('EV Characterization'!C$2-'EV Characterization'!C$3)</f>
        <v>4.4177609815580601</v>
      </c>
      <c r="D14" s="2">
        <f>_xlfn.IFNA(VLOOKUP($A14,'EV Distribution'!$A$2:$B$1048576,2,FALSE),0)*('EV Characterization'!D$2-'EV Characterization'!D$3)</f>
        <v>4.6193376199411134</v>
      </c>
      <c r="E14" s="2">
        <f>_xlfn.IFNA(VLOOKUP($A14,'EV Distribution'!$A$2:$B$1048576,2,FALSE),0)*('EV Characterization'!E$2-'EV Characterization'!E$3)</f>
        <v>4.8975133809097269</v>
      </c>
      <c r="F14" s="2">
        <f>_xlfn.IFNA(VLOOKUP($A14,'EV Distribution'!$A$2:$B$1048576,2,FALSE),0)*('EV Characterization'!F$2-'EV Characterization'!F$3)</f>
        <v>5.1526184497902312</v>
      </c>
      <c r="G14" s="2">
        <f>_xlfn.IFNA(VLOOKUP($A14,'EV Distribution'!$A$2:$B$1048576,2,FALSE),0)*('EV Characterization'!G$2-'EV Characterization'!G$3)</f>
        <v>5.3504954193834493</v>
      </c>
      <c r="H14" s="2">
        <f>_xlfn.IFNA(VLOOKUP($A14,'EV Distribution'!$A$2:$B$1048576,2,FALSE),0)*('EV Characterization'!H$2-'EV Characterization'!H$3)</f>
        <v>5.26220731002336</v>
      </c>
      <c r="I14" s="2">
        <f>_xlfn.IFNA(VLOOKUP($A14,'EV Distribution'!$A$2:$B$1048576,2,FALSE),0)*('EV Characterization'!I$2-'EV Characterization'!I$3)</f>
        <v>4.9956836620539606</v>
      </c>
      <c r="J14" s="2">
        <f>_xlfn.IFNA(VLOOKUP($A14,'EV Distribution'!$A$2:$B$1048576,2,FALSE),0)*('EV Characterization'!J$2-'EV Characterization'!J$3)</f>
        <v>4.4365076089276831</v>
      </c>
      <c r="K14" s="2">
        <f>_xlfn.IFNA(VLOOKUP($A14,'EV Distribution'!$A$2:$B$1048576,2,FALSE),0)*('EV Characterization'!K$2-'EV Characterization'!K$3)</f>
        <v>6.7793935448269114</v>
      </c>
      <c r="L14" s="2">
        <f>_xlfn.IFNA(VLOOKUP($A14,'EV Distribution'!$A$2:$B$1048576,2,FALSE),0)*('EV Characterization'!L$2-'EV Characterization'!L$3)</f>
        <v>6.6460370781522391</v>
      </c>
      <c r="M14" s="2">
        <f>_xlfn.IFNA(VLOOKUP($A14,'EV Distribution'!$A$2:$B$1048576,2,FALSE),0)*('EV Characterization'!M$2-'EV Characterization'!M$3)</f>
        <v>6.3886482934539561</v>
      </c>
      <c r="N14" s="2">
        <f>_xlfn.IFNA(VLOOKUP($A14,'EV Distribution'!$A$2:$B$1048576,2,FALSE),0)*('EV Characterization'!N$2-'EV Characterization'!N$3)</f>
        <v>5.9533005234612197</v>
      </c>
      <c r="O14" s="2">
        <f>_xlfn.IFNA(VLOOKUP($A14,'EV Distribution'!$A$2:$B$1048576,2,FALSE),0)*('EV Characterization'!O$2-'EV Characterization'!O$3)</f>
        <v>5.6729492097490821</v>
      </c>
      <c r="P14" s="2">
        <f>_xlfn.IFNA(VLOOKUP($A14,'EV Distribution'!$A$2:$B$1048576,2,FALSE),0)*('EV Characterization'!P$2-'EV Characterization'!P$3)</f>
        <v>5.4936172908871042</v>
      </c>
      <c r="Q14" s="2">
        <f>_xlfn.IFNA(VLOOKUP($A14,'EV Distribution'!$A$2:$B$1048576,2,FALSE),0)*('EV Characterization'!Q$2-'EV Characterization'!Q$3)</f>
        <v>5.1806806219300086</v>
      </c>
      <c r="R14" s="2">
        <f>_xlfn.IFNA(VLOOKUP($A14,'EV Distribution'!$A$2:$B$1048576,2,FALSE),0)*('EV Characterization'!R$2-'EV Characterization'!R$3)</f>
        <v>5.0094449550011362</v>
      </c>
      <c r="S14" s="2">
        <f>_xlfn.IFNA(VLOOKUP($A14,'EV Distribution'!$A$2:$B$1048576,2,FALSE),0)*('EV Characterization'!S$2-'EV Characterization'!S$3)</f>
        <v>4.8280640833575461</v>
      </c>
      <c r="T14" s="2">
        <f>_xlfn.IFNA(VLOOKUP($A14,'EV Distribution'!$A$2:$B$1048576,2,FALSE),0)*('EV Characterization'!T$2-'EV Characterization'!T$3)</f>
        <v>2.9290437595485828</v>
      </c>
      <c r="U14" s="2">
        <f>_xlfn.IFNA(VLOOKUP($A14,'EV Distribution'!$A$2:$B$1048576,2,FALSE),0)*('EV Characterization'!U$2-'EV Characterization'!U$3)</f>
        <v>3.0803528382977841</v>
      </c>
      <c r="V14" s="2">
        <f>_xlfn.IFNA(VLOOKUP($A14,'EV Distribution'!$A$2:$B$1048576,2,FALSE),0)*('EV Characterization'!V$2-'EV Characterization'!V$3)</f>
        <v>3.2481395781089564</v>
      </c>
      <c r="W14" s="2">
        <f>_xlfn.IFNA(VLOOKUP($A14,'EV Distribution'!$A$2:$B$1048576,2,FALSE),0)*('EV Characterization'!W$2-'EV Characterization'!W$3)</f>
        <v>3.4118947851524672</v>
      </c>
      <c r="X14" s="2">
        <f>_xlfn.IFNA(VLOOKUP($A14,'EV Distribution'!$A$2:$B$1048576,2,FALSE),0)*('EV Characterization'!X$2-'EV Characterization'!X$3)</f>
        <v>3.6284655297040258</v>
      </c>
      <c r="Y14" s="2">
        <f>_xlfn.IFNA(VLOOKUP($A14,'EV Distribution'!$A$2:$B$1048576,2,FALSE),0)*('EV Characterization'!Y$2-'EV Characterization'!Y$3)</f>
        <v>3.9529805641097098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11.413584615039049</v>
      </c>
      <c r="C2" s="4">
        <f>AVERAGE('[3]Csr, Summer'!C$2:C$6)</f>
        <v>16.233492336269524</v>
      </c>
      <c r="D2" s="4">
        <f>AVERAGE('[3]Csr, Summer'!D$2:D$6)</f>
        <v>10.48087316562868</v>
      </c>
      <c r="E2" s="4">
        <f>AVERAGE('[3]Csr, Summer'!E$2:E$6)</f>
        <v>10.73696445954193</v>
      </c>
      <c r="F2" s="4">
        <f>AVERAGE('[3]Csr, Summer'!F$2:F$6)</f>
        <v>10.968794472979191</v>
      </c>
      <c r="G2" s="4">
        <f>AVERAGE('[3]Csr, Summer'!G$2:G$6)</f>
        <v>10.828618185784569</v>
      </c>
      <c r="H2" s="4">
        <f>AVERAGE('[3]Csr, Summer'!H$2:H$6)</f>
        <v>14.651117709668691</v>
      </c>
      <c r="I2" s="4">
        <f>AVERAGE('[3]Csr, Summer'!I$2:I$6)</f>
        <v>13.249354837722468</v>
      </c>
      <c r="J2" s="4">
        <f>AVERAGE('[3]Csr, Summer'!J$2:J$6)</f>
        <v>11.467498571652367</v>
      </c>
      <c r="K2" s="4">
        <f>AVERAGE('[3]Csr, Summer'!K$2:K$6)</f>
        <v>10.869053653244556</v>
      </c>
      <c r="L2" s="4">
        <f>AVERAGE('[3]Csr, Summer'!L$2:L$6)</f>
        <v>10.69922468991261</v>
      </c>
      <c r="M2" s="4">
        <f>AVERAGE('[3]Csr, Summer'!M$2:M$6)</f>
        <v>10.443133395999357</v>
      </c>
      <c r="N2" s="4">
        <f>AVERAGE('[3]Csr, Summer'!N$2:N$6)</f>
        <v>9.6505982337836098</v>
      </c>
      <c r="O2" s="4">
        <f>AVERAGE('[3]Csr, Summer'!O$2:O$6)</f>
        <v>8.7960620214625465</v>
      </c>
      <c r="P2" s="4">
        <f>AVERAGE('[3]Csr, Summer'!P$2:P$6)</f>
        <v>9.5212047379116491</v>
      </c>
      <c r="Q2" s="4">
        <f>AVERAGE('[3]Csr, Summer'!Q$2:Q$6)</f>
        <v>10.653397826791291</v>
      </c>
      <c r="R2" s="4">
        <f>AVERAGE('[3]Csr, Summer'!R$2:R$6)</f>
        <v>10.302957108804735</v>
      </c>
      <c r="S2" s="4">
        <f>AVERAGE('[3]Csr, Summer'!S$2:S$6)</f>
        <v>9.7072078882275914</v>
      </c>
      <c r="T2" s="4">
        <f>AVERAGE('[3]Csr, Summer'!T$2:T$6)</f>
        <v>8.6100588711466042</v>
      </c>
      <c r="U2" s="4">
        <f>AVERAGE('[3]Csr, Summer'!U$2:U$6)</f>
        <v>8.2110955922080642</v>
      </c>
      <c r="V2" s="4">
        <f>AVERAGE('[3]Csr, Summer'!V$2:V$6)</f>
        <v>6.1300168669340582</v>
      </c>
      <c r="W2" s="4">
        <f>AVERAGE('[3]Csr, Summer'!W$2:W$6)</f>
        <v>6.2432361758220223</v>
      </c>
      <c r="X2" s="4">
        <f>AVERAGE('[3]Csr, Summer'!X$2:X$6)</f>
        <v>6.0087104645540963</v>
      </c>
      <c r="Y2" s="4">
        <f>AVERAGE('[3]Csr, Summer'!Y$2:Y$6)</f>
        <v>12.534994912596028</v>
      </c>
    </row>
    <row r="3" spans="1:25" x14ac:dyDescent="0.25">
      <c r="A3">
        <v>5</v>
      </c>
      <c r="B3" s="4">
        <f>AVERAGE('[3]Csr, Summer'!B$2:B$6)</f>
        <v>11.413584615039049</v>
      </c>
      <c r="C3" s="4">
        <f>AVERAGE('[3]Csr, Summer'!C$2:C$6)</f>
        <v>16.233492336269524</v>
      </c>
      <c r="D3" s="4">
        <f>AVERAGE('[3]Csr, Summer'!D$2:D$6)</f>
        <v>10.48087316562868</v>
      </c>
      <c r="E3" s="4">
        <f>AVERAGE('[3]Csr, Summer'!E$2:E$6)</f>
        <v>10.73696445954193</v>
      </c>
      <c r="F3" s="4">
        <f>AVERAGE('[3]Csr, Summer'!F$2:F$6)</f>
        <v>10.968794472979191</v>
      </c>
      <c r="G3" s="4">
        <f>AVERAGE('[3]Csr, Summer'!G$2:G$6)</f>
        <v>10.828618185784569</v>
      </c>
      <c r="H3" s="4">
        <f>AVERAGE('[3]Csr, Summer'!H$2:H$6)</f>
        <v>14.651117709668691</v>
      </c>
      <c r="I3" s="4">
        <f>AVERAGE('[3]Csr, Summer'!I$2:I$6)</f>
        <v>13.249354837722468</v>
      </c>
      <c r="J3" s="4">
        <f>AVERAGE('[3]Csr, Summer'!J$2:J$6)</f>
        <v>11.467498571652367</v>
      </c>
      <c r="K3" s="4">
        <f>AVERAGE('[3]Csr, Summer'!K$2:K$6)</f>
        <v>10.869053653244556</v>
      </c>
      <c r="L3" s="4">
        <f>AVERAGE('[3]Csr, Summer'!L$2:L$6)</f>
        <v>10.69922468991261</v>
      </c>
      <c r="M3" s="4">
        <f>AVERAGE('[3]Csr, Summer'!M$2:M$6)</f>
        <v>10.443133395999357</v>
      </c>
      <c r="N3" s="4">
        <f>AVERAGE('[3]Csr, Summer'!N$2:N$6)</f>
        <v>9.6505982337836098</v>
      </c>
      <c r="O3" s="4">
        <f>AVERAGE('[3]Csr, Summer'!O$2:O$6)</f>
        <v>8.7960620214625465</v>
      </c>
      <c r="P3" s="4">
        <f>AVERAGE('[3]Csr, Summer'!P$2:P$6)</f>
        <v>9.5212047379116491</v>
      </c>
      <c r="Q3" s="4">
        <f>AVERAGE('[3]Csr, Summer'!Q$2:Q$6)</f>
        <v>10.653397826791291</v>
      </c>
      <c r="R3" s="4">
        <f>AVERAGE('[3]Csr, Summer'!R$2:R$6)</f>
        <v>10.302957108804735</v>
      </c>
      <c r="S3" s="4">
        <f>AVERAGE('[3]Csr, Summer'!S$2:S$6)</f>
        <v>9.7072078882275914</v>
      </c>
      <c r="T3" s="4">
        <f>AVERAGE('[3]Csr, Summer'!T$2:T$6)</f>
        <v>8.6100588711466042</v>
      </c>
      <c r="U3" s="4">
        <f>AVERAGE('[3]Csr, Summer'!U$2:U$6)</f>
        <v>8.2110955922080642</v>
      </c>
      <c r="V3" s="4">
        <f>AVERAGE('[3]Csr, Summer'!V$2:V$6)</f>
        <v>6.1300168669340582</v>
      </c>
      <c r="W3" s="4">
        <f>AVERAGE('[3]Csr, Summer'!W$2:W$6)</f>
        <v>6.2432361758220223</v>
      </c>
      <c r="X3" s="4">
        <f>AVERAGE('[3]Csr, Summer'!X$2:X$6)</f>
        <v>6.0087104645540963</v>
      </c>
      <c r="Y3" s="4">
        <f>AVERAGE('[3]Csr, Summer'!Y$2:Y$6)</f>
        <v>12.534994912596028</v>
      </c>
    </row>
    <row r="4" spans="1:25" x14ac:dyDescent="0.25">
      <c r="A4">
        <v>8</v>
      </c>
      <c r="B4" s="4">
        <f>AVERAGE('[3]Csr, Summer'!B$2:B$6)</f>
        <v>11.413584615039049</v>
      </c>
      <c r="C4" s="4">
        <f>AVERAGE('[3]Csr, Summer'!C$2:C$6)</f>
        <v>16.233492336269524</v>
      </c>
      <c r="D4" s="4">
        <f>AVERAGE('[3]Csr, Summer'!D$2:D$6)</f>
        <v>10.48087316562868</v>
      </c>
      <c r="E4" s="4">
        <f>AVERAGE('[3]Csr, Summer'!E$2:E$6)</f>
        <v>10.73696445954193</v>
      </c>
      <c r="F4" s="4">
        <f>AVERAGE('[3]Csr, Summer'!F$2:F$6)</f>
        <v>10.968794472979191</v>
      </c>
      <c r="G4" s="4">
        <f>AVERAGE('[3]Csr, Summer'!G$2:G$6)</f>
        <v>10.828618185784569</v>
      </c>
      <c r="H4" s="4">
        <f>AVERAGE('[3]Csr, Summer'!H$2:H$6)</f>
        <v>14.651117709668691</v>
      </c>
      <c r="I4" s="4">
        <f>AVERAGE('[3]Csr, Summer'!I$2:I$6)</f>
        <v>13.249354837722468</v>
      </c>
      <c r="J4" s="4">
        <f>AVERAGE('[3]Csr, Summer'!J$2:J$6)</f>
        <v>11.467498571652367</v>
      </c>
      <c r="K4" s="4">
        <f>AVERAGE('[3]Csr, Summer'!K$2:K$6)</f>
        <v>10.869053653244556</v>
      </c>
      <c r="L4" s="4">
        <f>AVERAGE('[3]Csr, Summer'!L$2:L$6)</f>
        <v>10.69922468991261</v>
      </c>
      <c r="M4" s="4">
        <f>AVERAGE('[3]Csr, Summer'!M$2:M$6)</f>
        <v>10.443133395999357</v>
      </c>
      <c r="N4" s="4">
        <f>AVERAGE('[3]Csr, Summer'!N$2:N$6)</f>
        <v>9.6505982337836098</v>
      </c>
      <c r="O4" s="4">
        <f>AVERAGE('[3]Csr, Summer'!O$2:O$6)</f>
        <v>8.7960620214625465</v>
      </c>
      <c r="P4" s="4">
        <f>AVERAGE('[3]Csr, Summer'!P$2:P$6)</f>
        <v>9.5212047379116491</v>
      </c>
      <c r="Q4" s="4">
        <f>AVERAGE('[3]Csr, Summer'!Q$2:Q$6)</f>
        <v>10.653397826791291</v>
      </c>
      <c r="R4" s="4">
        <f>AVERAGE('[3]Csr, Summer'!R$2:R$6)</f>
        <v>10.302957108804735</v>
      </c>
      <c r="S4" s="4">
        <f>AVERAGE('[3]Csr, Summer'!S$2:S$6)</f>
        <v>9.7072078882275914</v>
      </c>
      <c r="T4" s="4">
        <f>AVERAGE('[3]Csr, Summer'!T$2:T$6)</f>
        <v>8.6100588711466042</v>
      </c>
      <c r="U4" s="4">
        <f>AVERAGE('[3]Csr, Summer'!U$2:U$6)</f>
        <v>8.2110955922080642</v>
      </c>
      <c r="V4" s="4">
        <f>AVERAGE('[3]Csr, Summer'!V$2:V$6)</f>
        <v>6.1300168669340582</v>
      </c>
      <c r="W4" s="4">
        <f>AVERAGE('[3]Csr, Summer'!W$2:W$6)</f>
        <v>6.2432361758220223</v>
      </c>
      <c r="X4" s="4">
        <f>AVERAGE('[3]Csr, Summer'!X$2:X$6)</f>
        <v>6.0087104645540963</v>
      </c>
      <c r="Y4" s="4">
        <f>AVERAGE('[3]Csr, Summer'!Y$2:Y$6)</f>
        <v>12.534994912596028</v>
      </c>
    </row>
    <row r="5" spans="1:25" x14ac:dyDescent="0.25">
      <c r="A5">
        <v>9</v>
      </c>
      <c r="B5" s="4">
        <f>AVERAGE('[3]Csr, Summer'!B$2:B$6)</f>
        <v>11.413584615039049</v>
      </c>
      <c r="C5" s="4">
        <f>AVERAGE('[3]Csr, Summer'!C$2:C$6)</f>
        <v>16.233492336269524</v>
      </c>
      <c r="D5" s="4">
        <f>AVERAGE('[3]Csr, Summer'!D$2:D$6)</f>
        <v>10.48087316562868</v>
      </c>
      <c r="E5" s="4">
        <f>AVERAGE('[3]Csr, Summer'!E$2:E$6)</f>
        <v>10.73696445954193</v>
      </c>
      <c r="F5" s="4">
        <f>AVERAGE('[3]Csr, Summer'!F$2:F$6)</f>
        <v>10.968794472979191</v>
      </c>
      <c r="G5" s="4">
        <f>AVERAGE('[3]Csr, Summer'!G$2:G$6)</f>
        <v>10.828618185784569</v>
      </c>
      <c r="H5" s="4">
        <f>AVERAGE('[3]Csr, Summer'!H$2:H$6)</f>
        <v>14.651117709668691</v>
      </c>
      <c r="I5" s="4">
        <f>AVERAGE('[3]Csr, Summer'!I$2:I$6)</f>
        <v>13.249354837722468</v>
      </c>
      <c r="J5" s="4">
        <f>AVERAGE('[3]Csr, Summer'!J$2:J$6)</f>
        <v>11.467498571652367</v>
      </c>
      <c r="K5" s="4">
        <f>AVERAGE('[3]Csr, Summer'!K$2:K$6)</f>
        <v>10.869053653244556</v>
      </c>
      <c r="L5" s="4">
        <f>AVERAGE('[3]Csr, Summer'!L$2:L$6)</f>
        <v>10.69922468991261</v>
      </c>
      <c r="M5" s="4">
        <f>AVERAGE('[3]Csr, Summer'!M$2:M$6)</f>
        <v>10.443133395999357</v>
      </c>
      <c r="N5" s="4">
        <f>AVERAGE('[3]Csr, Summer'!N$2:N$6)</f>
        <v>9.6505982337836098</v>
      </c>
      <c r="O5" s="4">
        <f>AVERAGE('[3]Csr, Summer'!O$2:O$6)</f>
        <v>8.7960620214625465</v>
      </c>
      <c r="P5" s="4">
        <f>AVERAGE('[3]Csr, Summer'!P$2:P$6)</f>
        <v>9.5212047379116491</v>
      </c>
      <c r="Q5" s="4">
        <f>AVERAGE('[3]Csr, Summer'!Q$2:Q$6)</f>
        <v>10.653397826791291</v>
      </c>
      <c r="R5" s="4">
        <f>AVERAGE('[3]Csr, Summer'!R$2:R$6)</f>
        <v>10.302957108804735</v>
      </c>
      <c r="S5" s="4">
        <f>AVERAGE('[3]Csr, Summer'!S$2:S$6)</f>
        <v>9.7072078882275914</v>
      </c>
      <c r="T5" s="4">
        <f>AVERAGE('[3]Csr, Summer'!T$2:T$6)</f>
        <v>8.6100588711466042</v>
      </c>
      <c r="U5" s="4">
        <f>AVERAGE('[3]Csr, Summer'!U$2:U$6)</f>
        <v>8.2110955922080642</v>
      </c>
      <c r="V5" s="4">
        <f>AVERAGE('[3]Csr, Summer'!V$2:V$6)</f>
        <v>6.1300168669340582</v>
      </c>
      <c r="W5" s="4">
        <f>AVERAGE('[3]Csr, Summer'!W$2:W$6)</f>
        <v>6.2432361758220223</v>
      </c>
      <c r="X5" s="4">
        <f>AVERAGE('[3]Csr, Summer'!X$2:X$6)</f>
        <v>6.0087104645540963</v>
      </c>
      <c r="Y5" s="4">
        <f>AVERAGE('[3]Csr, Summer'!Y$2:Y$6)</f>
        <v>12.534994912596028</v>
      </c>
    </row>
    <row r="6" spans="1:25" x14ac:dyDescent="0.25">
      <c r="A6">
        <v>2</v>
      </c>
      <c r="B6" s="4">
        <f>AVERAGE('[3]Csr, Summer'!B$2:B$6)</f>
        <v>11.413584615039049</v>
      </c>
      <c r="C6" s="4">
        <f>AVERAGE('[3]Csr, Summer'!C$2:C$6)</f>
        <v>16.233492336269524</v>
      </c>
      <c r="D6" s="4">
        <f>AVERAGE('[3]Csr, Summer'!D$2:D$6)</f>
        <v>10.48087316562868</v>
      </c>
      <c r="E6" s="4">
        <f>AVERAGE('[3]Csr, Summer'!E$2:E$6)</f>
        <v>10.73696445954193</v>
      </c>
      <c r="F6" s="4">
        <f>AVERAGE('[3]Csr, Summer'!F$2:F$6)</f>
        <v>10.968794472979191</v>
      </c>
      <c r="G6" s="4">
        <f>AVERAGE('[3]Csr, Summer'!G$2:G$6)</f>
        <v>10.828618185784569</v>
      </c>
      <c r="H6" s="4">
        <f>AVERAGE('[3]Csr, Summer'!H$2:H$6)</f>
        <v>14.651117709668691</v>
      </c>
      <c r="I6" s="4">
        <f>AVERAGE('[3]Csr, Summer'!I$2:I$6)</f>
        <v>13.249354837722468</v>
      </c>
      <c r="J6" s="4">
        <f>AVERAGE('[3]Csr, Summer'!J$2:J$6)</f>
        <v>11.467498571652367</v>
      </c>
      <c r="K6" s="4">
        <f>AVERAGE('[3]Csr, Summer'!K$2:K$6)</f>
        <v>10.869053653244556</v>
      </c>
      <c r="L6" s="4">
        <f>AVERAGE('[3]Csr, Summer'!L$2:L$6)</f>
        <v>10.69922468991261</v>
      </c>
      <c r="M6" s="4">
        <f>AVERAGE('[3]Csr, Summer'!M$2:M$6)</f>
        <v>10.443133395999357</v>
      </c>
      <c r="N6" s="4">
        <f>AVERAGE('[3]Csr, Summer'!N$2:N$6)</f>
        <v>9.6505982337836098</v>
      </c>
      <c r="O6" s="4">
        <f>AVERAGE('[3]Csr, Summer'!O$2:O$6)</f>
        <v>8.7960620214625465</v>
      </c>
      <c r="P6" s="4">
        <f>AVERAGE('[3]Csr, Summer'!P$2:P$6)</f>
        <v>9.5212047379116491</v>
      </c>
      <c r="Q6" s="4">
        <f>AVERAGE('[3]Csr, Summer'!Q$2:Q$6)</f>
        <v>10.653397826791291</v>
      </c>
      <c r="R6" s="4">
        <f>AVERAGE('[3]Csr, Summer'!R$2:R$6)</f>
        <v>10.302957108804735</v>
      </c>
      <c r="S6" s="4">
        <f>AVERAGE('[3]Csr, Summer'!S$2:S$6)</f>
        <v>9.7072078882275914</v>
      </c>
      <c r="T6" s="4">
        <f>AVERAGE('[3]Csr, Summer'!T$2:T$6)</f>
        <v>8.6100588711466042</v>
      </c>
      <c r="U6" s="4">
        <f>AVERAGE('[3]Csr, Summer'!U$2:U$6)</f>
        <v>8.2110955922080642</v>
      </c>
      <c r="V6" s="4">
        <f>AVERAGE('[3]Csr, Summer'!V$2:V$6)</f>
        <v>6.1300168669340582</v>
      </c>
      <c r="W6" s="4">
        <f>AVERAGE('[3]Csr, Summer'!W$2:W$6)</f>
        <v>6.2432361758220223</v>
      </c>
      <c r="X6" s="4">
        <f>AVERAGE('[3]Csr, Summer'!X$2:X$6)</f>
        <v>6.0087104645540963</v>
      </c>
      <c r="Y6" s="4">
        <f>AVERAGE('[3]Csr, Summer'!Y$2:Y$6)</f>
        <v>12.534994912596028</v>
      </c>
    </row>
    <row r="7" spans="1:25" x14ac:dyDescent="0.25">
      <c r="A7">
        <v>12</v>
      </c>
      <c r="B7" s="4">
        <f>AVERAGE('[3]Csr, Summer'!B$2:B$6)</f>
        <v>11.413584615039049</v>
      </c>
      <c r="C7" s="4">
        <f>AVERAGE('[3]Csr, Summer'!C$2:C$6)</f>
        <v>16.233492336269524</v>
      </c>
      <c r="D7" s="4">
        <f>AVERAGE('[3]Csr, Summer'!D$2:D$6)</f>
        <v>10.48087316562868</v>
      </c>
      <c r="E7" s="4">
        <f>AVERAGE('[3]Csr, Summer'!E$2:E$6)</f>
        <v>10.73696445954193</v>
      </c>
      <c r="F7" s="4">
        <f>AVERAGE('[3]Csr, Summer'!F$2:F$6)</f>
        <v>10.968794472979191</v>
      </c>
      <c r="G7" s="4">
        <f>AVERAGE('[3]Csr, Summer'!G$2:G$6)</f>
        <v>10.828618185784569</v>
      </c>
      <c r="H7" s="4">
        <f>AVERAGE('[3]Csr, Summer'!H$2:H$6)</f>
        <v>14.651117709668691</v>
      </c>
      <c r="I7" s="4">
        <f>AVERAGE('[3]Csr, Summer'!I$2:I$6)</f>
        <v>13.249354837722468</v>
      </c>
      <c r="J7" s="4">
        <f>AVERAGE('[3]Csr, Summer'!J$2:J$6)</f>
        <v>11.467498571652367</v>
      </c>
      <c r="K7" s="4">
        <f>AVERAGE('[3]Csr, Summer'!K$2:K$6)</f>
        <v>10.869053653244556</v>
      </c>
      <c r="L7" s="4">
        <f>AVERAGE('[3]Csr, Summer'!L$2:L$6)</f>
        <v>10.69922468991261</v>
      </c>
      <c r="M7" s="4">
        <f>AVERAGE('[3]Csr, Summer'!M$2:M$6)</f>
        <v>10.443133395999357</v>
      </c>
      <c r="N7" s="4">
        <f>AVERAGE('[3]Csr, Summer'!N$2:N$6)</f>
        <v>9.6505982337836098</v>
      </c>
      <c r="O7" s="4">
        <f>AVERAGE('[3]Csr, Summer'!O$2:O$6)</f>
        <v>8.7960620214625465</v>
      </c>
      <c r="P7" s="4">
        <f>AVERAGE('[3]Csr, Summer'!P$2:P$6)</f>
        <v>9.5212047379116491</v>
      </c>
      <c r="Q7" s="4">
        <f>AVERAGE('[3]Csr, Summer'!Q$2:Q$6)</f>
        <v>10.653397826791291</v>
      </c>
      <c r="R7" s="4">
        <f>AVERAGE('[3]Csr, Summer'!R$2:R$6)</f>
        <v>10.302957108804735</v>
      </c>
      <c r="S7" s="4">
        <f>AVERAGE('[3]Csr, Summer'!S$2:S$6)</f>
        <v>9.7072078882275914</v>
      </c>
      <c r="T7" s="4">
        <f>AVERAGE('[3]Csr, Summer'!T$2:T$6)</f>
        <v>8.6100588711466042</v>
      </c>
      <c r="U7" s="4">
        <f>AVERAGE('[3]Csr, Summer'!U$2:U$6)</f>
        <v>8.2110955922080642</v>
      </c>
      <c r="V7" s="4">
        <f>AVERAGE('[3]Csr, Summer'!V$2:V$6)</f>
        <v>6.1300168669340582</v>
      </c>
      <c r="W7" s="4">
        <f>AVERAGE('[3]Csr, Summer'!W$2:W$6)</f>
        <v>6.2432361758220223</v>
      </c>
      <c r="X7" s="4">
        <f>AVERAGE('[3]Csr, Summer'!X$2:X$6)</f>
        <v>6.0087104645540963</v>
      </c>
      <c r="Y7" s="4">
        <f>AVERAGE('[3]Csr, Summer'!Y$2:Y$6)</f>
        <v>12.534994912596028</v>
      </c>
    </row>
    <row r="8" spans="1:25" x14ac:dyDescent="0.25">
      <c r="A8">
        <v>16</v>
      </c>
      <c r="B8" s="4">
        <f>AVERAGE('[3]Csr, Summer'!B$2:B$6)</f>
        <v>11.413584615039049</v>
      </c>
      <c r="C8" s="4">
        <f>AVERAGE('[3]Csr, Summer'!C$2:C$6)</f>
        <v>16.233492336269524</v>
      </c>
      <c r="D8" s="4">
        <f>AVERAGE('[3]Csr, Summer'!D$2:D$6)</f>
        <v>10.48087316562868</v>
      </c>
      <c r="E8" s="4">
        <f>AVERAGE('[3]Csr, Summer'!E$2:E$6)</f>
        <v>10.73696445954193</v>
      </c>
      <c r="F8" s="4">
        <f>AVERAGE('[3]Csr, Summer'!F$2:F$6)</f>
        <v>10.968794472979191</v>
      </c>
      <c r="G8" s="4">
        <f>AVERAGE('[3]Csr, Summer'!G$2:G$6)</f>
        <v>10.828618185784569</v>
      </c>
      <c r="H8" s="4">
        <f>AVERAGE('[3]Csr, Summer'!H$2:H$6)</f>
        <v>14.651117709668691</v>
      </c>
      <c r="I8" s="4">
        <f>AVERAGE('[3]Csr, Summer'!I$2:I$6)</f>
        <v>13.249354837722468</v>
      </c>
      <c r="J8" s="4">
        <f>AVERAGE('[3]Csr, Summer'!J$2:J$6)</f>
        <v>11.467498571652367</v>
      </c>
      <c r="K8" s="4">
        <f>AVERAGE('[3]Csr, Summer'!K$2:K$6)</f>
        <v>10.869053653244556</v>
      </c>
      <c r="L8" s="4">
        <f>AVERAGE('[3]Csr, Summer'!L$2:L$6)</f>
        <v>10.69922468991261</v>
      </c>
      <c r="M8" s="4">
        <f>AVERAGE('[3]Csr, Summer'!M$2:M$6)</f>
        <v>10.443133395999357</v>
      </c>
      <c r="N8" s="4">
        <f>AVERAGE('[3]Csr, Summer'!N$2:N$6)</f>
        <v>9.6505982337836098</v>
      </c>
      <c r="O8" s="4">
        <f>AVERAGE('[3]Csr, Summer'!O$2:O$6)</f>
        <v>8.7960620214625465</v>
      </c>
      <c r="P8" s="4">
        <f>AVERAGE('[3]Csr, Summer'!P$2:P$6)</f>
        <v>9.5212047379116491</v>
      </c>
      <c r="Q8" s="4">
        <f>AVERAGE('[3]Csr, Summer'!Q$2:Q$6)</f>
        <v>10.653397826791291</v>
      </c>
      <c r="R8" s="4">
        <f>AVERAGE('[3]Csr, Summer'!R$2:R$6)</f>
        <v>10.302957108804735</v>
      </c>
      <c r="S8" s="4">
        <f>AVERAGE('[3]Csr, Summer'!S$2:S$6)</f>
        <v>9.7072078882275914</v>
      </c>
      <c r="T8" s="4">
        <f>AVERAGE('[3]Csr, Summer'!T$2:T$6)</f>
        <v>8.6100588711466042</v>
      </c>
      <c r="U8" s="4">
        <f>AVERAGE('[3]Csr, Summer'!U$2:U$6)</f>
        <v>8.2110955922080642</v>
      </c>
      <c r="V8" s="4">
        <f>AVERAGE('[3]Csr, Summer'!V$2:V$6)</f>
        <v>6.1300168669340582</v>
      </c>
      <c r="W8" s="4">
        <f>AVERAGE('[3]Csr, Summer'!W$2:W$6)</f>
        <v>6.2432361758220223</v>
      </c>
      <c r="X8" s="4">
        <f>AVERAGE('[3]Csr, Summer'!X$2:X$6)</f>
        <v>6.0087104645540963</v>
      </c>
      <c r="Y8" s="4">
        <f>AVERAGE('[3]Csr, Summer'!Y$2:Y$6)</f>
        <v>12.534994912596028</v>
      </c>
    </row>
    <row r="9" spans="1:25" x14ac:dyDescent="0.25">
      <c r="A9">
        <v>21</v>
      </c>
      <c r="B9" s="4">
        <f>AVERAGE('[3]Csr, Summer'!B$2:B$6)</f>
        <v>11.413584615039049</v>
      </c>
      <c r="C9" s="4">
        <f>AVERAGE('[3]Csr, Summer'!C$2:C$6)</f>
        <v>16.233492336269524</v>
      </c>
      <c r="D9" s="4">
        <f>AVERAGE('[3]Csr, Summer'!D$2:D$6)</f>
        <v>10.48087316562868</v>
      </c>
      <c r="E9" s="4">
        <f>AVERAGE('[3]Csr, Summer'!E$2:E$6)</f>
        <v>10.73696445954193</v>
      </c>
      <c r="F9" s="4">
        <f>AVERAGE('[3]Csr, Summer'!F$2:F$6)</f>
        <v>10.968794472979191</v>
      </c>
      <c r="G9" s="4">
        <f>AVERAGE('[3]Csr, Summer'!G$2:G$6)</f>
        <v>10.828618185784569</v>
      </c>
      <c r="H9" s="4">
        <f>AVERAGE('[3]Csr, Summer'!H$2:H$6)</f>
        <v>14.651117709668691</v>
      </c>
      <c r="I9" s="4">
        <f>AVERAGE('[3]Csr, Summer'!I$2:I$6)</f>
        <v>13.249354837722468</v>
      </c>
      <c r="J9" s="4">
        <f>AVERAGE('[3]Csr, Summer'!J$2:J$6)</f>
        <v>11.467498571652367</v>
      </c>
      <c r="K9" s="4">
        <f>AVERAGE('[3]Csr, Summer'!K$2:K$6)</f>
        <v>10.869053653244556</v>
      </c>
      <c r="L9" s="4">
        <f>AVERAGE('[3]Csr, Summer'!L$2:L$6)</f>
        <v>10.69922468991261</v>
      </c>
      <c r="M9" s="4">
        <f>AVERAGE('[3]Csr, Summer'!M$2:M$6)</f>
        <v>10.443133395999357</v>
      </c>
      <c r="N9" s="4">
        <f>AVERAGE('[3]Csr, Summer'!N$2:N$6)</f>
        <v>9.6505982337836098</v>
      </c>
      <c r="O9" s="4">
        <f>AVERAGE('[3]Csr, Summer'!O$2:O$6)</f>
        <v>8.7960620214625465</v>
      </c>
      <c r="P9" s="4">
        <f>AVERAGE('[3]Csr, Summer'!P$2:P$6)</f>
        <v>9.5212047379116491</v>
      </c>
      <c r="Q9" s="4">
        <f>AVERAGE('[3]Csr, Summer'!Q$2:Q$6)</f>
        <v>10.653397826791291</v>
      </c>
      <c r="R9" s="4">
        <f>AVERAGE('[3]Csr, Summer'!R$2:R$6)</f>
        <v>10.302957108804735</v>
      </c>
      <c r="S9" s="4">
        <f>AVERAGE('[3]Csr, Summer'!S$2:S$6)</f>
        <v>9.7072078882275914</v>
      </c>
      <c r="T9" s="4">
        <f>AVERAGE('[3]Csr, Summer'!T$2:T$6)</f>
        <v>8.6100588711466042</v>
      </c>
      <c r="U9" s="4">
        <f>AVERAGE('[3]Csr, Summer'!U$2:U$6)</f>
        <v>8.2110955922080642</v>
      </c>
      <c r="V9" s="4">
        <f>AVERAGE('[3]Csr, Summer'!V$2:V$6)</f>
        <v>6.1300168669340582</v>
      </c>
      <c r="W9" s="4">
        <f>AVERAGE('[3]Csr, Summer'!W$2:W$6)</f>
        <v>6.2432361758220223</v>
      </c>
      <c r="X9" s="4">
        <f>AVERAGE('[3]Csr, Summer'!X$2:X$6)</f>
        <v>6.0087104645540963</v>
      </c>
      <c r="Y9" s="4">
        <f>AVERAGE('[3]Csr, Summer'!Y$2:Y$6)</f>
        <v>12.534994912596028</v>
      </c>
    </row>
    <row r="10" spans="1:25" x14ac:dyDescent="0.25">
      <c r="A10">
        <v>23</v>
      </c>
      <c r="B10" s="4">
        <f>AVERAGE('[3]Csr, Summer'!B$2:B$6)</f>
        <v>11.413584615039049</v>
      </c>
      <c r="C10" s="4">
        <f>AVERAGE('[3]Csr, Summer'!C$2:C$6)</f>
        <v>16.233492336269524</v>
      </c>
      <c r="D10" s="4">
        <f>AVERAGE('[3]Csr, Summer'!D$2:D$6)</f>
        <v>10.48087316562868</v>
      </c>
      <c r="E10" s="4">
        <f>AVERAGE('[3]Csr, Summer'!E$2:E$6)</f>
        <v>10.73696445954193</v>
      </c>
      <c r="F10" s="4">
        <f>AVERAGE('[3]Csr, Summer'!F$2:F$6)</f>
        <v>10.968794472979191</v>
      </c>
      <c r="G10" s="4">
        <f>AVERAGE('[3]Csr, Summer'!G$2:G$6)</f>
        <v>10.828618185784569</v>
      </c>
      <c r="H10" s="4">
        <f>AVERAGE('[3]Csr, Summer'!H$2:H$6)</f>
        <v>14.651117709668691</v>
      </c>
      <c r="I10" s="4">
        <f>AVERAGE('[3]Csr, Summer'!I$2:I$6)</f>
        <v>13.249354837722468</v>
      </c>
      <c r="J10" s="4">
        <f>AVERAGE('[3]Csr, Summer'!J$2:J$6)</f>
        <v>11.467498571652367</v>
      </c>
      <c r="K10" s="4">
        <f>AVERAGE('[3]Csr, Summer'!K$2:K$6)</f>
        <v>10.869053653244556</v>
      </c>
      <c r="L10" s="4">
        <f>AVERAGE('[3]Csr, Summer'!L$2:L$6)</f>
        <v>10.69922468991261</v>
      </c>
      <c r="M10" s="4">
        <f>AVERAGE('[3]Csr, Summer'!M$2:M$6)</f>
        <v>10.443133395999357</v>
      </c>
      <c r="N10" s="4">
        <f>AVERAGE('[3]Csr, Summer'!N$2:N$6)</f>
        <v>9.6505982337836098</v>
      </c>
      <c r="O10" s="4">
        <f>AVERAGE('[3]Csr, Summer'!O$2:O$6)</f>
        <v>8.7960620214625465</v>
      </c>
      <c r="P10" s="4">
        <f>AVERAGE('[3]Csr, Summer'!P$2:P$6)</f>
        <v>9.5212047379116491</v>
      </c>
      <c r="Q10" s="4">
        <f>AVERAGE('[3]Csr, Summer'!Q$2:Q$6)</f>
        <v>10.653397826791291</v>
      </c>
      <c r="R10" s="4">
        <f>AVERAGE('[3]Csr, Summer'!R$2:R$6)</f>
        <v>10.302957108804735</v>
      </c>
      <c r="S10" s="4">
        <f>AVERAGE('[3]Csr, Summer'!S$2:S$6)</f>
        <v>9.7072078882275914</v>
      </c>
      <c r="T10" s="4">
        <f>AVERAGE('[3]Csr, Summer'!T$2:T$6)</f>
        <v>8.6100588711466042</v>
      </c>
      <c r="U10" s="4">
        <f>AVERAGE('[3]Csr, Summer'!U$2:U$6)</f>
        <v>8.2110955922080642</v>
      </c>
      <c r="V10" s="4">
        <f>AVERAGE('[3]Csr, Summer'!V$2:V$6)</f>
        <v>6.1300168669340582</v>
      </c>
      <c r="W10" s="4">
        <f>AVERAGE('[3]Csr, Summer'!W$2:W$6)</f>
        <v>6.2432361758220223</v>
      </c>
      <c r="X10" s="4">
        <f>AVERAGE('[3]Csr, Summer'!X$2:X$6)</f>
        <v>6.0087104645540963</v>
      </c>
      <c r="Y10" s="4">
        <f>AVERAGE('[3]Csr, Summer'!Y$2:Y$6)</f>
        <v>12.534994912596028</v>
      </c>
    </row>
    <row r="11" spans="1:25" x14ac:dyDescent="0.25">
      <c r="A11">
        <v>24</v>
      </c>
      <c r="B11" s="4">
        <f>AVERAGE('[3]Csr, Summer'!B$2:B$6)</f>
        <v>11.413584615039049</v>
      </c>
      <c r="C11" s="4">
        <f>AVERAGE('[3]Csr, Summer'!C$2:C$6)</f>
        <v>16.233492336269524</v>
      </c>
      <c r="D11" s="4">
        <f>AVERAGE('[3]Csr, Summer'!D$2:D$6)</f>
        <v>10.48087316562868</v>
      </c>
      <c r="E11" s="4">
        <f>AVERAGE('[3]Csr, Summer'!E$2:E$6)</f>
        <v>10.73696445954193</v>
      </c>
      <c r="F11" s="4">
        <f>AVERAGE('[3]Csr, Summer'!F$2:F$6)</f>
        <v>10.968794472979191</v>
      </c>
      <c r="G11" s="4">
        <f>AVERAGE('[3]Csr, Summer'!G$2:G$6)</f>
        <v>10.828618185784569</v>
      </c>
      <c r="H11" s="4">
        <f>AVERAGE('[3]Csr, Summer'!H$2:H$6)</f>
        <v>14.651117709668691</v>
      </c>
      <c r="I11" s="4">
        <f>AVERAGE('[3]Csr, Summer'!I$2:I$6)</f>
        <v>13.249354837722468</v>
      </c>
      <c r="J11" s="4">
        <f>AVERAGE('[3]Csr, Summer'!J$2:J$6)</f>
        <v>11.467498571652367</v>
      </c>
      <c r="K11" s="4">
        <f>AVERAGE('[3]Csr, Summer'!K$2:K$6)</f>
        <v>10.869053653244556</v>
      </c>
      <c r="L11" s="4">
        <f>AVERAGE('[3]Csr, Summer'!L$2:L$6)</f>
        <v>10.69922468991261</v>
      </c>
      <c r="M11" s="4">
        <f>AVERAGE('[3]Csr, Summer'!M$2:M$6)</f>
        <v>10.443133395999357</v>
      </c>
      <c r="N11" s="4">
        <f>AVERAGE('[3]Csr, Summer'!N$2:N$6)</f>
        <v>9.6505982337836098</v>
      </c>
      <c r="O11" s="4">
        <f>AVERAGE('[3]Csr, Summer'!O$2:O$6)</f>
        <v>8.7960620214625465</v>
      </c>
      <c r="P11" s="4">
        <f>AVERAGE('[3]Csr, Summer'!P$2:P$6)</f>
        <v>9.5212047379116491</v>
      </c>
      <c r="Q11" s="4">
        <f>AVERAGE('[3]Csr, Summer'!Q$2:Q$6)</f>
        <v>10.653397826791291</v>
      </c>
      <c r="R11" s="4">
        <f>AVERAGE('[3]Csr, Summer'!R$2:R$6)</f>
        <v>10.302957108804735</v>
      </c>
      <c r="S11" s="4">
        <f>AVERAGE('[3]Csr, Summer'!S$2:S$6)</f>
        <v>9.7072078882275914</v>
      </c>
      <c r="T11" s="4">
        <f>AVERAGE('[3]Csr, Summer'!T$2:T$6)</f>
        <v>8.6100588711466042</v>
      </c>
      <c r="U11" s="4">
        <f>AVERAGE('[3]Csr, Summer'!U$2:U$6)</f>
        <v>8.2110955922080642</v>
      </c>
      <c r="V11" s="4">
        <f>AVERAGE('[3]Csr, Summer'!V$2:V$6)</f>
        <v>6.1300168669340582</v>
      </c>
      <c r="W11" s="4">
        <f>AVERAGE('[3]Csr, Summer'!W$2:W$6)</f>
        <v>6.2432361758220223</v>
      </c>
      <c r="X11" s="4">
        <f>AVERAGE('[3]Csr, Summer'!X$2:X$6)</f>
        <v>6.0087104645540963</v>
      </c>
      <c r="Y11" s="4">
        <f>AVERAGE('[3]Csr, Summer'!Y$2:Y$6)</f>
        <v>12.534994912596028</v>
      </c>
    </row>
    <row r="12" spans="1:25" x14ac:dyDescent="0.25">
      <c r="A12">
        <v>15</v>
      </c>
      <c r="B12" s="4">
        <f>AVERAGE('[3]Csr, Summer'!B$2:B$6)</f>
        <v>11.413584615039049</v>
      </c>
      <c r="C12" s="4">
        <f>AVERAGE('[3]Csr, Summer'!C$2:C$6)</f>
        <v>16.233492336269524</v>
      </c>
      <c r="D12" s="4">
        <f>AVERAGE('[3]Csr, Summer'!D$2:D$6)</f>
        <v>10.48087316562868</v>
      </c>
      <c r="E12" s="4">
        <f>AVERAGE('[3]Csr, Summer'!E$2:E$6)</f>
        <v>10.73696445954193</v>
      </c>
      <c r="F12" s="4">
        <f>AVERAGE('[3]Csr, Summer'!F$2:F$6)</f>
        <v>10.968794472979191</v>
      </c>
      <c r="G12" s="4">
        <f>AVERAGE('[3]Csr, Summer'!G$2:G$6)</f>
        <v>10.828618185784569</v>
      </c>
      <c r="H12" s="4">
        <f>AVERAGE('[3]Csr, Summer'!H$2:H$6)</f>
        <v>14.651117709668691</v>
      </c>
      <c r="I12" s="4">
        <f>AVERAGE('[3]Csr, Summer'!I$2:I$6)</f>
        <v>13.249354837722468</v>
      </c>
      <c r="J12" s="4">
        <f>AVERAGE('[3]Csr, Summer'!J$2:J$6)</f>
        <v>11.467498571652367</v>
      </c>
      <c r="K12" s="4">
        <f>AVERAGE('[3]Csr, Summer'!K$2:K$6)</f>
        <v>10.869053653244556</v>
      </c>
      <c r="L12" s="4">
        <f>AVERAGE('[3]Csr, Summer'!L$2:L$6)</f>
        <v>10.69922468991261</v>
      </c>
      <c r="M12" s="4">
        <f>AVERAGE('[3]Csr, Summer'!M$2:M$6)</f>
        <v>10.443133395999357</v>
      </c>
      <c r="N12" s="4">
        <f>AVERAGE('[3]Csr, Summer'!N$2:N$6)</f>
        <v>9.6505982337836098</v>
      </c>
      <c r="O12" s="4">
        <f>AVERAGE('[3]Csr, Summer'!O$2:O$6)</f>
        <v>8.7960620214625465</v>
      </c>
      <c r="P12" s="4">
        <f>AVERAGE('[3]Csr, Summer'!P$2:P$6)</f>
        <v>9.5212047379116491</v>
      </c>
      <c r="Q12" s="4">
        <f>AVERAGE('[3]Csr, Summer'!Q$2:Q$6)</f>
        <v>10.653397826791291</v>
      </c>
      <c r="R12" s="4">
        <f>AVERAGE('[3]Csr, Summer'!R$2:R$6)</f>
        <v>10.302957108804735</v>
      </c>
      <c r="S12" s="4">
        <f>AVERAGE('[3]Csr, Summer'!S$2:S$6)</f>
        <v>9.7072078882275914</v>
      </c>
      <c r="T12" s="4">
        <f>AVERAGE('[3]Csr, Summer'!T$2:T$6)</f>
        <v>8.6100588711466042</v>
      </c>
      <c r="U12" s="4">
        <f>AVERAGE('[3]Csr, Summer'!U$2:U$6)</f>
        <v>8.2110955922080642</v>
      </c>
      <c r="V12" s="4">
        <f>AVERAGE('[3]Csr, Summer'!V$2:V$6)</f>
        <v>6.1300168669340582</v>
      </c>
      <c r="W12" s="4">
        <f>AVERAGE('[3]Csr, Summer'!W$2:W$6)</f>
        <v>6.2432361758220223</v>
      </c>
      <c r="X12" s="4">
        <f>AVERAGE('[3]Csr, Summer'!X$2:X$6)</f>
        <v>6.0087104645540963</v>
      </c>
      <c r="Y12" s="4">
        <f>AVERAGE('[3]Csr, Summer'!Y$2:Y$6)</f>
        <v>12.534994912596028</v>
      </c>
    </row>
    <row r="13" spans="1:25" x14ac:dyDescent="0.25">
      <c r="A13">
        <v>17</v>
      </c>
      <c r="B13" s="4">
        <f>AVERAGE('[3]Csr, Summer'!B$2:B$6)</f>
        <v>11.413584615039049</v>
      </c>
      <c r="C13" s="4">
        <f>AVERAGE('[3]Csr, Summer'!C$2:C$6)</f>
        <v>16.233492336269524</v>
      </c>
      <c r="D13" s="4">
        <f>AVERAGE('[3]Csr, Summer'!D$2:D$6)</f>
        <v>10.48087316562868</v>
      </c>
      <c r="E13" s="4">
        <f>AVERAGE('[3]Csr, Summer'!E$2:E$6)</f>
        <v>10.73696445954193</v>
      </c>
      <c r="F13" s="4">
        <f>AVERAGE('[3]Csr, Summer'!F$2:F$6)</f>
        <v>10.968794472979191</v>
      </c>
      <c r="G13" s="4">
        <f>AVERAGE('[3]Csr, Summer'!G$2:G$6)</f>
        <v>10.828618185784569</v>
      </c>
      <c r="H13" s="4">
        <f>AVERAGE('[3]Csr, Summer'!H$2:H$6)</f>
        <v>14.651117709668691</v>
      </c>
      <c r="I13" s="4">
        <f>AVERAGE('[3]Csr, Summer'!I$2:I$6)</f>
        <v>13.249354837722468</v>
      </c>
      <c r="J13" s="4">
        <f>AVERAGE('[3]Csr, Summer'!J$2:J$6)</f>
        <v>11.467498571652367</v>
      </c>
      <c r="K13" s="4">
        <f>AVERAGE('[3]Csr, Summer'!K$2:K$6)</f>
        <v>10.869053653244556</v>
      </c>
      <c r="L13" s="4">
        <f>AVERAGE('[3]Csr, Summer'!L$2:L$6)</f>
        <v>10.69922468991261</v>
      </c>
      <c r="M13" s="4">
        <f>AVERAGE('[3]Csr, Summer'!M$2:M$6)</f>
        <v>10.443133395999357</v>
      </c>
      <c r="N13" s="4">
        <f>AVERAGE('[3]Csr, Summer'!N$2:N$6)</f>
        <v>9.6505982337836098</v>
      </c>
      <c r="O13" s="4">
        <f>AVERAGE('[3]Csr, Summer'!O$2:O$6)</f>
        <v>8.7960620214625465</v>
      </c>
      <c r="P13" s="4">
        <f>AVERAGE('[3]Csr, Summer'!P$2:P$6)</f>
        <v>9.5212047379116491</v>
      </c>
      <c r="Q13" s="4">
        <f>AVERAGE('[3]Csr, Summer'!Q$2:Q$6)</f>
        <v>10.653397826791291</v>
      </c>
      <c r="R13" s="4">
        <f>AVERAGE('[3]Csr, Summer'!R$2:R$6)</f>
        <v>10.302957108804735</v>
      </c>
      <c r="S13" s="4">
        <f>AVERAGE('[3]Csr, Summer'!S$2:S$6)</f>
        <v>9.7072078882275914</v>
      </c>
      <c r="T13" s="4">
        <f>AVERAGE('[3]Csr, Summer'!T$2:T$6)</f>
        <v>8.6100588711466042</v>
      </c>
      <c r="U13" s="4">
        <f>AVERAGE('[3]Csr, Summer'!U$2:U$6)</f>
        <v>8.2110955922080642</v>
      </c>
      <c r="V13" s="4">
        <f>AVERAGE('[3]Csr, Summer'!V$2:V$6)</f>
        <v>6.1300168669340582</v>
      </c>
      <c r="W13" s="4">
        <f>AVERAGE('[3]Csr, Summer'!W$2:W$6)</f>
        <v>6.2432361758220223</v>
      </c>
      <c r="X13" s="4">
        <f>AVERAGE('[3]Csr, Summer'!X$2:X$6)</f>
        <v>6.0087104645540963</v>
      </c>
      <c r="Y13" s="4">
        <f>AVERAGE('[3]Csr, Summer'!Y$2:Y$6)</f>
        <v>12.534994912596028</v>
      </c>
    </row>
    <row r="14" spans="1:25" x14ac:dyDescent="0.25">
      <c r="A14">
        <v>19</v>
      </c>
      <c r="B14" s="4">
        <f>AVERAGE('[3]Csr, Summer'!B$2:B$6)</f>
        <v>11.413584615039049</v>
      </c>
      <c r="C14" s="4">
        <f>AVERAGE('[3]Csr, Summer'!C$2:C$6)</f>
        <v>16.233492336269524</v>
      </c>
      <c r="D14" s="4">
        <f>AVERAGE('[3]Csr, Summer'!D$2:D$6)</f>
        <v>10.48087316562868</v>
      </c>
      <c r="E14" s="4">
        <f>AVERAGE('[3]Csr, Summer'!E$2:E$6)</f>
        <v>10.73696445954193</v>
      </c>
      <c r="F14" s="4">
        <f>AVERAGE('[3]Csr, Summer'!F$2:F$6)</f>
        <v>10.968794472979191</v>
      </c>
      <c r="G14" s="4">
        <f>AVERAGE('[3]Csr, Summer'!G$2:G$6)</f>
        <v>10.828618185784569</v>
      </c>
      <c r="H14" s="4">
        <f>AVERAGE('[3]Csr, Summer'!H$2:H$6)</f>
        <v>14.651117709668691</v>
      </c>
      <c r="I14" s="4">
        <f>AVERAGE('[3]Csr, Summer'!I$2:I$6)</f>
        <v>13.249354837722468</v>
      </c>
      <c r="J14" s="4">
        <f>AVERAGE('[3]Csr, Summer'!J$2:J$6)</f>
        <v>11.467498571652367</v>
      </c>
      <c r="K14" s="4">
        <f>AVERAGE('[3]Csr, Summer'!K$2:K$6)</f>
        <v>10.869053653244556</v>
      </c>
      <c r="L14" s="4">
        <f>AVERAGE('[3]Csr, Summer'!L$2:L$6)</f>
        <v>10.69922468991261</v>
      </c>
      <c r="M14" s="4">
        <f>AVERAGE('[3]Csr, Summer'!M$2:M$6)</f>
        <v>10.443133395999357</v>
      </c>
      <c r="N14" s="4">
        <f>AVERAGE('[3]Csr, Summer'!N$2:N$6)</f>
        <v>9.6505982337836098</v>
      </c>
      <c r="O14" s="4">
        <f>AVERAGE('[3]Csr, Summer'!O$2:O$6)</f>
        <v>8.7960620214625465</v>
      </c>
      <c r="P14" s="4">
        <f>AVERAGE('[3]Csr, Summer'!P$2:P$6)</f>
        <v>9.5212047379116491</v>
      </c>
      <c r="Q14" s="4">
        <f>AVERAGE('[3]Csr, Summer'!Q$2:Q$6)</f>
        <v>10.653397826791291</v>
      </c>
      <c r="R14" s="4">
        <f>AVERAGE('[3]Csr, Summer'!R$2:R$6)</f>
        <v>10.302957108804735</v>
      </c>
      <c r="S14" s="4">
        <f>AVERAGE('[3]Csr, Summer'!S$2:S$6)</f>
        <v>9.7072078882275914</v>
      </c>
      <c r="T14" s="4">
        <f>AVERAGE('[3]Csr, Summer'!T$2:T$6)</f>
        <v>8.6100588711466042</v>
      </c>
      <c r="U14" s="4">
        <f>AVERAGE('[3]Csr, Summer'!U$2:U$6)</f>
        <v>8.2110955922080642</v>
      </c>
      <c r="V14" s="4">
        <f>AVERAGE('[3]Csr, Summer'!V$2:V$6)</f>
        <v>6.1300168669340582</v>
      </c>
      <c r="W14" s="4">
        <f>AVERAGE('[3]Csr, Summer'!W$2:W$6)</f>
        <v>6.2432361758220223</v>
      </c>
      <c r="X14" s="4">
        <f>AVERAGE('[3]Csr, Summer'!X$2:X$6)</f>
        <v>6.0087104645540963</v>
      </c>
      <c r="Y14" s="4">
        <f>AVERAGE('[3]Csr, Summer'!Y$2:Y$6)</f>
        <v>12.534994912596028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0.1125</v>
      </c>
      <c r="C8" s="6">
        <f>_xlfn.IFNA(VLOOKUP($A8,'PV installed'!$A$2:$B$1048576,2,FALSE),0)*'PV Profile'!C$2</f>
        <v>0.1125</v>
      </c>
      <c r="D8" s="6">
        <f>_xlfn.IFNA(VLOOKUP($A8,'PV installed'!$A$2:$B$1048576,2,FALSE),0)*'PV Profile'!D$2</f>
        <v>0.1125</v>
      </c>
      <c r="E8" s="6">
        <f>_xlfn.IFNA(VLOOKUP($A8,'PV installed'!$A$2:$B$1048576,2,FALSE),0)*'PV Profile'!E$2</f>
        <v>0.1125</v>
      </c>
      <c r="F8" s="6">
        <f>_xlfn.IFNA(VLOOKUP($A8,'PV installed'!$A$2:$B$1048576,2,FALSE),0)*'PV Profile'!F$2</f>
        <v>0.1125</v>
      </c>
      <c r="G8" s="6">
        <f>_xlfn.IFNA(VLOOKUP($A8,'PV installed'!$A$2:$B$1048576,2,FALSE),0)*'PV Profile'!G$2</f>
        <v>0.1125</v>
      </c>
      <c r="H8" s="6">
        <f>_xlfn.IFNA(VLOOKUP($A8,'PV installed'!$A$2:$B$1048576,2,FALSE),0)*'PV Profile'!H$2</f>
        <v>1.512</v>
      </c>
      <c r="I8" s="6">
        <f>_xlfn.IFNA(VLOOKUP($A8,'PV installed'!$A$2:$B$1048576,2,FALSE),0)*'PV Profile'!I$2</f>
        <v>4.0320000000000009</v>
      </c>
      <c r="J8" s="6">
        <f>_xlfn.IFNA(VLOOKUP($A8,'PV installed'!$A$2:$B$1048576,2,FALSE),0)*'PV Profile'!J$2</f>
        <v>6.9030000000000005</v>
      </c>
      <c r="K8" s="6">
        <f>_xlfn.IFNA(VLOOKUP($A8,'PV installed'!$A$2:$B$1048576,2,FALSE),0)*'PV Profile'!K$2</f>
        <v>9.8460000000000001</v>
      </c>
      <c r="L8" s="6">
        <f>_xlfn.IFNA(VLOOKUP($A8,'PV installed'!$A$2:$B$1048576,2,FALSE),0)*'PV Profile'!L$2</f>
        <v>12.519</v>
      </c>
      <c r="M8" s="6">
        <f>_xlfn.IFNA(VLOOKUP($A8,'PV installed'!$A$2:$B$1048576,2,FALSE),0)*'PV Profile'!M$2</f>
        <v>14.564249999999999</v>
      </c>
      <c r="N8" s="6">
        <f>_xlfn.IFNA(VLOOKUP($A8,'PV installed'!$A$2:$B$1048576,2,FALSE),0)*'PV Profile'!N$2</f>
        <v>15.69825</v>
      </c>
      <c r="O8" s="6">
        <f>_xlfn.IFNA(VLOOKUP($A8,'PV installed'!$A$2:$B$1048576,2,FALSE),0)*'PV Profile'!O$2</f>
        <v>15.749999999999998</v>
      </c>
      <c r="P8" s="6">
        <f>_xlfn.IFNA(VLOOKUP($A8,'PV installed'!$A$2:$B$1048576,2,FALSE),0)*'PV Profile'!P$2</f>
        <v>14.715</v>
      </c>
      <c r="Q8" s="6">
        <f>_xlfn.IFNA(VLOOKUP($A8,'PV installed'!$A$2:$B$1048576,2,FALSE),0)*'PV Profile'!Q$2</f>
        <v>12.744</v>
      </c>
      <c r="R8" s="6">
        <f>_xlfn.IFNA(VLOOKUP($A8,'PV installed'!$A$2:$B$1048576,2,FALSE),0)*'PV Profile'!R$2</f>
        <v>10.116</v>
      </c>
      <c r="S8" s="6">
        <f>_xlfn.IFNA(VLOOKUP($A8,'PV installed'!$A$2:$B$1048576,2,FALSE),0)*'PV Profile'!S$2</f>
        <v>7.1842499999999996</v>
      </c>
      <c r="T8" s="6">
        <f>_xlfn.IFNA(VLOOKUP($A8,'PV installed'!$A$2:$B$1048576,2,FALSE),0)*'PV Profile'!T$2</f>
        <v>4.2929999999999993</v>
      </c>
      <c r="U8" s="6">
        <f>_xlfn.IFNA(VLOOKUP($A8,'PV installed'!$A$2:$B$1048576,2,FALSE),0)*'PV Profile'!U$2</f>
        <v>1.7302500000000003</v>
      </c>
      <c r="V8" s="6">
        <f>_xlfn.IFNA(VLOOKUP($A8,'PV installed'!$A$2:$B$1048576,2,FALSE),0)*'PV Profile'!V$2</f>
        <v>0.1125</v>
      </c>
      <c r="W8" s="6">
        <f>_xlfn.IFNA(VLOOKUP($A8,'PV installed'!$A$2:$B$1048576,2,FALSE),0)*'PV Profile'!W$2</f>
        <v>0.1125</v>
      </c>
      <c r="X8" s="6">
        <f>_xlfn.IFNA(VLOOKUP($A8,'PV installed'!$A$2:$B$1048576,2,FALSE),0)*'PV Profile'!X$2</f>
        <v>0.1125</v>
      </c>
      <c r="Y8" s="6">
        <f>_xlfn.IFNA(VLOOKUP($A8,'PV installed'!$A$2:$B$1048576,2,FALSE),0)*'PV Profile'!Y$2</f>
        <v>0.1125</v>
      </c>
    </row>
    <row r="9" spans="1:25" x14ac:dyDescent="0.25">
      <c r="A9" s="5">
        <v>17</v>
      </c>
      <c r="B9" s="6">
        <f>_xlfn.IFNA(VLOOKUP($A9,'PV installed'!$A$2:$B$1048576,2,FALSE),0)*'PV Profile'!B$2</f>
        <v>0.1125</v>
      </c>
      <c r="C9" s="6">
        <f>_xlfn.IFNA(VLOOKUP($A9,'PV installed'!$A$2:$B$1048576,2,FALSE),0)*'PV Profile'!C$2</f>
        <v>0.1125</v>
      </c>
      <c r="D9" s="6">
        <f>_xlfn.IFNA(VLOOKUP($A9,'PV installed'!$A$2:$B$1048576,2,FALSE),0)*'PV Profile'!D$2</f>
        <v>0.1125</v>
      </c>
      <c r="E9" s="6">
        <f>_xlfn.IFNA(VLOOKUP($A9,'PV installed'!$A$2:$B$1048576,2,FALSE),0)*'PV Profile'!E$2</f>
        <v>0.1125</v>
      </c>
      <c r="F9" s="6">
        <f>_xlfn.IFNA(VLOOKUP($A9,'PV installed'!$A$2:$B$1048576,2,FALSE),0)*'PV Profile'!F$2</f>
        <v>0.1125</v>
      </c>
      <c r="G9" s="6">
        <f>_xlfn.IFNA(VLOOKUP($A9,'PV installed'!$A$2:$B$1048576,2,FALSE),0)*'PV Profile'!G$2</f>
        <v>0.1125</v>
      </c>
      <c r="H9" s="6">
        <f>_xlfn.IFNA(VLOOKUP($A9,'PV installed'!$A$2:$B$1048576,2,FALSE),0)*'PV Profile'!H$2</f>
        <v>1.512</v>
      </c>
      <c r="I9" s="6">
        <f>_xlfn.IFNA(VLOOKUP($A9,'PV installed'!$A$2:$B$1048576,2,FALSE),0)*'PV Profile'!I$2</f>
        <v>4.0320000000000009</v>
      </c>
      <c r="J9" s="6">
        <f>_xlfn.IFNA(VLOOKUP($A9,'PV installed'!$A$2:$B$1048576,2,FALSE),0)*'PV Profile'!J$2</f>
        <v>6.9030000000000005</v>
      </c>
      <c r="K9" s="6">
        <f>_xlfn.IFNA(VLOOKUP($A9,'PV installed'!$A$2:$B$1048576,2,FALSE),0)*'PV Profile'!K$2</f>
        <v>9.8460000000000001</v>
      </c>
      <c r="L9" s="6">
        <f>_xlfn.IFNA(VLOOKUP($A9,'PV installed'!$A$2:$B$1048576,2,FALSE),0)*'PV Profile'!L$2</f>
        <v>12.519</v>
      </c>
      <c r="M9" s="6">
        <f>_xlfn.IFNA(VLOOKUP($A9,'PV installed'!$A$2:$B$1048576,2,FALSE),0)*'PV Profile'!M$2</f>
        <v>14.564249999999999</v>
      </c>
      <c r="N9" s="6">
        <f>_xlfn.IFNA(VLOOKUP($A9,'PV installed'!$A$2:$B$1048576,2,FALSE),0)*'PV Profile'!N$2</f>
        <v>15.69825</v>
      </c>
      <c r="O9" s="6">
        <f>_xlfn.IFNA(VLOOKUP($A9,'PV installed'!$A$2:$B$1048576,2,FALSE),0)*'PV Profile'!O$2</f>
        <v>15.749999999999998</v>
      </c>
      <c r="P9" s="6">
        <f>_xlfn.IFNA(VLOOKUP($A9,'PV installed'!$A$2:$B$1048576,2,FALSE),0)*'PV Profile'!P$2</f>
        <v>14.715</v>
      </c>
      <c r="Q9" s="6">
        <f>_xlfn.IFNA(VLOOKUP($A9,'PV installed'!$A$2:$B$1048576,2,FALSE),0)*'PV Profile'!Q$2</f>
        <v>12.744</v>
      </c>
      <c r="R9" s="6">
        <f>_xlfn.IFNA(VLOOKUP($A9,'PV installed'!$A$2:$B$1048576,2,FALSE),0)*'PV Profile'!R$2</f>
        <v>10.116</v>
      </c>
      <c r="S9" s="6">
        <f>_xlfn.IFNA(VLOOKUP($A9,'PV installed'!$A$2:$B$1048576,2,FALSE),0)*'PV Profile'!S$2</f>
        <v>7.1842499999999996</v>
      </c>
      <c r="T9" s="6">
        <f>_xlfn.IFNA(VLOOKUP($A9,'PV installed'!$A$2:$B$1048576,2,FALSE),0)*'PV Profile'!T$2</f>
        <v>4.2929999999999993</v>
      </c>
      <c r="U9" s="6">
        <f>_xlfn.IFNA(VLOOKUP($A9,'PV installed'!$A$2:$B$1048576,2,FALSE),0)*'PV Profile'!U$2</f>
        <v>1.7302500000000003</v>
      </c>
      <c r="V9" s="6">
        <f>_xlfn.IFNA(VLOOKUP($A9,'PV installed'!$A$2:$B$1048576,2,FALSE),0)*'PV Profile'!V$2</f>
        <v>0.1125</v>
      </c>
      <c r="W9" s="6">
        <f>_xlfn.IFNA(VLOOKUP($A9,'PV installed'!$A$2:$B$1048576,2,FALSE),0)*'PV Profile'!W$2</f>
        <v>0.1125</v>
      </c>
      <c r="X9" s="6">
        <f>_xlfn.IFNA(VLOOKUP($A9,'PV installed'!$A$2:$B$1048576,2,FALSE),0)*'PV Profile'!X$2</f>
        <v>0.1125</v>
      </c>
      <c r="Y9" s="6">
        <f>_xlfn.IFNA(VLOOKUP($A9,'PV installed'!$A$2:$B$1048576,2,FALSE),0)*'PV Profile'!Y$2</f>
        <v>0.1125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0.1125</v>
      </c>
      <c r="C8" s="6">
        <f>_xlfn.IFNA(VLOOKUP($A8,'PV installed'!$A$2:$B$1048576,2,FALSE),0)*'PV Profile'!C$2</f>
        <v>0.1125</v>
      </c>
      <c r="D8" s="6">
        <f>_xlfn.IFNA(VLOOKUP($A8,'PV installed'!$A$2:$B$1048576,2,FALSE),0)*'PV Profile'!D$2</f>
        <v>0.1125</v>
      </c>
      <c r="E8" s="6">
        <f>_xlfn.IFNA(VLOOKUP($A8,'PV installed'!$A$2:$B$1048576,2,FALSE),0)*'PV Profile'!E$2</f>
        <v>0.1125</v>
      </c>
      <c r="F8" s="6">
        <f>_xlfn.IFNA(VLOOKUP($A8,'PV installed'!$A$2:$B$1048576,2,FALSE),0)*'PV Profile'!F$2</f>
        <v>0.1125</v>
      </c>
      <c r="G8" s="6">
        <f>_xlfn.IFNA(VLOOKUP($A8,'PV installed'!$A$2:$B$1048576,2,FALSE),0)*'PV Profile'!G$2</f>
        <v>0.1125</v>
      </c>
      <c r="H8" s="6">
        <f>_xlfn.IFNA(VLOOKUP($A8,'PV installed'!$A$2:$B$1048576,2,FALSE),0)*'PV Profile'!H$2</f>
        <v>1.512</v>
      </c>
      <c r="I8" s="6">
        <f>_xlfn.IFNA(VLOOKUP($A8,'PV installed'!$A$2:$B$1048576,2,FALSE),0)*'PV Profile'!I$2</f>
        <v>4.0320000000000009</v>
      </c>
      <c r="J8" s="6">
        <f>_xlfn.IFNA(VLOOKUP($A8,'PV installed'!$A$2:$B$1048576,2,FALSE),0)*'PV Profile'!J$2</f>
        <v>6.9030000000000005</v>
      </c>
      <c r="K8" s="6">
        <f>_xlfn.IFNA(VLOOKUP($A8,'PV installed'!$A$2:$B$1048576,2,FALSE),0)*'PV Profile'!K$2</f>
        <v>9.8460000000000001</v>
      </c>
      <c r="L8" s="6">
        <f>_xlfn.IFNA(VLOOKUP($A8,'PV installed'!$A$2:$B$1048576,2,FALSE),0)*'PV Profile'!L$2</f>
        <v>12.519</v>
      </c>
      <c r="M8" s="6">
        <f>_xlfn.IFNA(VLOOKUP($A8,'PV installed'!$A$2:$B$1048576,2,FALSE),0)*'PV Profile'!M$2</f>
        <v>14.564249999999999</v>
      </c>
      <c r="N8" s="6">
        <f>_xlfn.IFNA(VLOOKUP($A8,'PV installed'!$A$2:$B$1048576,2,FALSE),0)*'PV Profile'!N$2</f>
        <v>15.69825</v>
      </c>
      <c r="O8" s="6">
        <f>_xlfn.IFNA(VLOOKUP($A8,'PV installed'!$A$2:$B$1048576,2,FALSE),0)*'PV Profile'!O$2</f>
        <v>15.749999999999998</v>
      </c>
      <c r="P8" s="6">
        <f>_xlfn.IFNA(VLOOKUP($A8,'PV installed'!$A$2:$B$1048576,2,FALSE),0)*'PV Profile'!P$2</f>
        <v>14.715</v>
      </c>
      <c r="Q8" s="6">
        <f>_xlfn.IFNA(VLOOKUP($A8,'PV installed'!$A$2:$B$1048576,2,FALSE),0)*'PV Profile'!Q$2</f>
        <v>12.744</v>
      </c>
      <c r="R8" s="6">
        <f>_xlfn.IFNA(VLOOKUP($A8,'PV installed'!$A$2:$B$1048576,2,FALSE),0)*'PV Profile'!R$2</f>
        <v>10.116</v>
      </c>
      <c r="S8" s="6">
        <f>_xlfn.IFNA(VLOOKUP($A8,'PV installed'!$A$2:$B$1048576,2,FALSE),0)*'PV Profile'!S$2</f>
        <v>7.1842499999999996</v>
      </c>
      <c r="T8" s="6">
        <f>_xlfn.IFNA(VLOOKUP($A8,'PV installed'!$A$2:$B$1048576,2,FALSE),0)*'PV Profile'!T$2</f>
        <v>4.2929999999999993</v>
      </c>
      <c r="U8" s="6">
        <f>_xlfn.IFNA(VLOOKUP($A8,'PV installed'!$A$2:$B$1048576,2,FALSE),0)*'PV Profile'!U$2</f>
        <v>1.7302500000000003</v>
      </c>
      <c r="V8" s="6">
        <f>_xlfn.IFNA(VLOOKUP($A8,'PV installed'!$A$2:$B$1048576,2,FALSE),0)*'PV Profile'!V$2</f>
        <v>0.1125</v>
      </c>
      <c r="W8" s="6">
        <f>_xlfn.IFNA(VLOOKUP($A8,'PV installed'!$A$2:$B$1048576,2,FALSE),0)*'PV Profile'!W$2</f>
        <v>0.1125</v>
      </c>
      <c r="X8" s="6">
        <f>_xlfn.IFNA(VLOOKUP($A8,'PV installed'!$A$2:$B$1048576,2,FALSE),0)*'PV Profile'!X$2</f>
        <v>0.1125</v>
      </c>
      <c r="Y8" s="6">
        <f>_xlfn.IFNA(VLOOKUP($A8,'PV installed'!$A$2:$B$1048576,2,FALSE),0)*'PV Profile'!Y$2</f>
        <v>0.1125</v>
      </c>
    </row>
    <row r="9" spans="1:25" x14ac:dyDescent="0.25">
      <c r="A9" s="5">
        <v>17</v>
      </c>
      <c r="B9" s="6">
        <f>_xlfn.IFNA(VLOOKUP($A9,'PV installed'!$A$2:$B$1048576,2,FALSE),0)*'PV Profile'!B$2</f>
        <v>0.1125</v>
      </c>
      <c r="C9" s="6">
        <f>_xlfn.IFNA(VLOOKUP($A9,'PV installed'!$A$2:$B$1048576,2,FALSE),0)*'PV Profile'!C$2</f>
        <v>0.1125</v>
      </c>
      <c r="D9" s="6">
        <f>_xlfn.IFNA(VLOOKUP($A9,'PV installed'!$A$2:$B$1048576,2,FALSE),0)*'PV Profile'!D$2</f>
        <v>0.1125</v>
      </c>
      <c r="E9" s="6">
        <f>_xlfn.IFNA(VLOOKUP($A9,'PV installed'!$A$2:$B$1048576,2,FALSE),0)*'PV Profile'!E$2</f>
        <v>0.1125</v>
      </c>
      <c r="F9" s="6">
        <f>_xlfn.IFNA(VLOOKUP($A9,'PV installed'!$A$2:$B$1048576,2,FALSE),0)*'PV Profile'!F$2</f>
        <v>0.1125</v>
      </c>
      <c r="G9" s="6">
        <f>_xlfn.IFNA(VLOOKUP($A9,'PV installed'!$A$2:$B$1048576,2,FALSE),0)*'PV Profile'!G$2</f>
        <v>0.1125</v>
      </c>
      <c r="H9" s="6">
        <f>_xlfn.IFNA(VLOOKUP($A9,'PV installed'!$A$2:$B$1048576,2,FALSE),0)*'PV Profile'!H$2</f>
        <v>1.512</v>
      </c>
      <c r="I9" s="6">
        <f>_xlfn.IFNA(VLOOKUP($A9,'PV installed'!$A$2:$B$1048576,2,FALSE),0)*'PV Profile'!I$2</f>
        <v>4.0320000000000009</v>
      </c>
      <c r="J9" s="6">
        <f>_xlfn.IFNA(VLOOKUP($A9,'PV installed'!$A$2:$B$1048576,2,FALSE),0)*'PV Profile'!J$2</f>
        <v>6.9030000000000005</v>
      </c>
      <c r="K9" s="6">
        <f>_xlfn.IFNA(VLOOKUP($A9,'PV installed'!$A$2:$B$1048576,2,FALSE),0)*'PV Profile'!K$2</f>
        <v>9.8460000000000001</v>
      </c>
      <c r="L9" s="6">
        <f>_xlfn.IFNA(VLOOKUP($A9,'PV installed'!$A$2:$B$1048576,2,FALSE),0)*'PV Profile'!L$2</f>
        <v>12.519</v>
      </c>
      <c r="M9" s="6">
        <f>_xlfn.IFNA(VLOOKUP($A9,'PV installed'!$A$2:$B$1048576,2,FALSE),0)*'PV Profile'!M$2</f>
        <v>14.564249999999999</v>
      </c>
      <c r="N9" s="6">
        <f>_xlfn.IFNA(VLOOKUP($A9,'PV installed'!$A$2:$B$1048576,2,FALSE),0)*'PV Profile'!N$2</f>
        <v>15.69825</v>
      </c>
      <c r="O9" s="6">
        <f>_xlfn.IFNA(VLOOKUP($A9,'PV installed'!$A$2:$B$1048576,2,FALSE),0)*'PV Profile'!O$2</f>
        <v>15.749999999999998</v>
      </c>
      <c r="P9" s="6">
        <f>_xlfn.IFNA(VLOOKUP($A9,'PV installed'!$A$2:$B$1048576,2,FALSE),0)*'PV Profile'!P$2</f>
        <v>14.715</v>
      </c>
      <c r="Q9" s="6">
        <f>_xlfn.IFNA(VLOOKUP($A9,'PV installed'!$A$2:$B$1048576,2,FALSE),0)*'PV Profile'!Q$2</f>
        <v>12.744</v>
      </c>
      <c r="R9" s="6">
        <f>_xlfn.IFNA(VLOOKUP($A9,'PV installed'!$A$2:$B$1048576,2,FALSE),0)*'PV Profile'!R$2</f>
        <v>10.116</v>
      </c>
      <c r="S9" s="6">
        <f>_xlfn.IFNA(VLOOKUP($A9,'PV installed'!$A$2:$B$1048576,2,FALSE),0)*'PV Profile'!S$2</f>
        <v>7.1842499999999996</v>
      </c>
      <c r="T9" s="6">
        <f>_xlfn.IFNA(VLOOKUP($A9,'PV installed'!$A$2:$B$1048576,2,FALSE),0)*'PV Profile'!T$2</f>
        <v>4.2929999999999993</v>
      </c>
      <c r="U9" s="6">
        <f>_xlfn.IFNA(VLOOKUP($A9,'PV installed'!$A$2:$B$1048576,2,FALSE),0)*'PV Profile'!U$2</f>
        <v>1.7302500000000003</v>
      </c>
      <c r="V9" s="6">
        <f>_xlfn.IFNA(VLOOKUP($A9,'PV installed'!$A$2:$B$1048576,2,FALSE),0)*'PV Profile'!V$2</f>
        <v>0.1125</v>
      </c>
      <c r="W9" s="6">
        <f>_xlfn.IFNA(VLOOKUP($A9,'PV installed'!$A$2:$B$1048576,2,FALSE),0)*'PV Profile'!W$2</f>
        <v>0.1125</v>
      </c>
      <c r="X9" s="6">
        <f>_xlfn.IFNA(VLOOKUP($A9,'PV installed'!$A$2:$B$1048576,2,FALSE),0)*'PV Profile'!X$2</f>
        <v>0.1125</v>
      </c>
      <c r="Y9" s="6">
        <f>_xlfn.IFNA(VLOOKUP($A9,'PV installed'!$A$2:$B$1048576,2,FALSE),0)*'PV Profile'!Y$2</f>
        <v>0.1125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f>_xlfn.IFNA(VLOOKUP($A8,'PV installed'!$A$2:$B$1048576,2,FALSE),0)*'PV Profile'!B$2</f>
        <v>0.1125</v>
      </c>
      <c r="C8" s="6">
        <f>_xlfn.IFNA(VLOOKUP($A8,'PV installed'!$A$2:$B$1048576,2,FALSE),0)*'PV Profile'!C$2</f>
        <v>0.1125</v>
      </c>
      <c r="D8" s="6">
        <f>_xlfn.IFNA(VLOOKUP($A8,'PV installed'!$A$2:$B$1048576,2,FALSE),0)*'PV Profile'!D$2</f>
        <v>0.1125</v>
      </c>
      <c r="E8" s="6">
        <f>_xlfn.IFNA(VLOOKUP($A8,'PV installed'!$A$2:$B$1048576,2,FALSE),0)*'PV Profile'!E$2</f>
        <v>0.1125</v>
      </c>
      <c r="F8" s="6">
        <f>_xlfn.IFNA(VLOOKUP($A8,'PV installed'!$A$2:$B$1048576,2,FALSE),0)*'PV Profile'!F$2</f>
        <v>0.1125</v>
      </c>
      <c r="G8" s="6">
        <f>_xlfn.IFNA(VLOOKUP($A8,'PV installed'!$A$2:$B$1048576,2,FALSE),0)*'PV Profile'!G$2</f>
        <v>0.1125</v>
      </c>
      <c r="H8" s="6">
        <f>_xlfn.IFNA(VLOOKUP($A8,'PV installed'!$A$2:$B$1048576,2,FALSE),0)*'PV Profile'!H$2</f>
        <v>1.512</v>
      </c>
      <c r="I8" s="6">
        <f>_xlfn.IFNA(VLOOKUP($A8,'PV installed'!$A$2:$B$1048576,2,FALSE),0)*'PV Profile'!I$2</f>
        <v>4.0320000000000009</v>
      </c>
      <c r="J8" s="6">
        <f>_xlfn.IFNA(VLOOKUP($A8,'PV installed'!$A$2:$B$1048576,2,FALSE),0)*'PV Profile'!J$2</f>
        <v>6.9030000000000005</v>
      </c>
      <c r="K8" s="6">
        <f>_xlfn.IFNA(VLOOKUP($A8,'PV installed'!$A$2:$B$1048576,2,FALSE),0)*'PV Profile'!K$2</f>
        <v>9.8460000000000001</v>
      </c>
      <c r="L8" s="6">
        <f>_xlfn.IFNA(VLOOKUP($A8,'PV installed'!$A$2:$B$1048576,2,FALSE),0)*'PV Profile'!L$2</f>
        <v>12.519</v>
      </c>
      <c r="M8" s="6">
        <f>_xlfn.IFNA(VLOOKUP($A8,'PV installed'!$A$2:$B$1048576,2,FALSE),0)*'PV Profile'!M$2</f>
        <v>14.564249999999999</v>
      </c>
      <c r="N8" s="6">
        <f>_xlfn.IFNA(VLOOKUP($A8,'PV installed'!$A$2:$B$1048576,2,FALSE),0)*'PV Profile'!N$2</f>
        <v>15.69825</v>
      </c>
      <c r="O8" s="6">
        <f>_xlfn.IFNA(VLOOKUP($A8,'PV installed'!$A$2:$B$1048576,2,FALSE),0)*'PV Profile'!O$2</f>
        <v>15.749999999999998</v>
      </c>
      <c r="P8" s="6">
        <f>_xlfn.IFNA(VLOOKUP($A8,'PV installed'!$A$2:$B$1048576,2,FALSE),0)*'PV Profile'!P$2</f>
        <v>14.715</v>
      </c>
      <c r="Q8" s="6">
        <f>_xlfn.IFNA(VLOOKUP($A8,'PV installed'!$A$2:$B$1048576,2,FALSE),0)*'PV Profile'!Q$2</f>
        <v>12.744</v>
      </c>
      <c r="R8" s="6">
        <f>_xlfn.IFNA(VLOOKUP($A8,'PV installed'!$A$2:$B$1048576,2,FALSE),0)*'PV Profile'!R$2</f>
        <v>10.116</v>
      </c>
      <c r="S8" s="6">
        <f>_xlfn.IFNA(VLOOKUP($A8,'PV installed'!$A$2:$B$1048576,2,FALSE),0)*'PV Profile'!S$2</f>
        <v>7.1842499999999996</v>
      </c>
      <c r="T8" s="6">
        <f>_xlfn.IFNA(VLOOKUP($A8,'PV installed'!$A$2:$B$1048576,2,FALSE),0)*'PV Profile'!T$2</f>
        <v>4.2929999999999993</v>
      </c>
      <c r="U8" s="6">
        <f>_xlfn.IFNA(VLOOKUP($A8,'PV installed'!$A$2:$B$1048576,2,FALSE),0)*'PV Profile'!U$2</f>
        <v>1.7302500000000003</v>
      </c>
      <c r="V8" s="6">
        <f>_xlfn.IFNA(VLOOKUP($A8,'PV installed'!$A$2:$B$1048576,2,FALSE),0)*'PV Profile'!V$2</f>
        <v>0.1125</v>
      </c>
      <c r="W8" s="6">
        <f>_xlfn.IFNA(VLOOKUP($A8,'PV installed'!$A$2:$B$1048576,2,FALSE),0)*'PV Profile'!W$2</f>
        <v>0.1125</v>
      </c>
      <c r="X8" s="6">
        <f>_xlfn.IFNA(VLOOKUP($A8,'PV installed'!$A$2:$B$1048576,2,FALSE),0)*'PV Profile'!X$2</f>
        <v>0.1125</v>
      </c>
      <c r="Y8" s="6">
        <f>_xlfn.IFNA(VLOOKUP($A8,'PV installed'!$A$2:$B$1048576,2,FALSE),0)*'PV Profile'!Y$2</f>
        <v>0.1125</v>
      </c>
    </row>
    <row r="9" spans="1:25" x14ac:dyDescent="0.25">
      <c r="A9" s="5">
        <v>17</v>
      </c>
      <c r="B9" s="6">
        <f>_xlfn.IFNA(VLOOKUP($A9,'PV installed'!$A$2:$B$1048576,2,FALSE),0)*'PV Profile'!B$2</f>
        <v>0.1125</v>
      </c>
      <c r="C9" s="6">
        <f>_xlfn.IFNA(VLOOKUP($A9,'PV installed'!$A$2:$B$1048576,2,FALSE),0)*'PV Profile'!C$2</f>
        <v>0.1125</v>
      </c>
      <c r="D9" s="6">
        <f>_xlfn.IFNA(VLOOKUP($A9,'PV installed'!$A$2:$B$1048576,2,FALSE),0)*'PV Profile'!D$2</f>
        <v>0.1125</v>
      </c>
      <c r="E9" s="6">
        <f>_xlfn.IFNA(VLOOKUP($A9,'PV installed'!$A$2:$B$1048576,2,FALSE),0)*'PV Profile'!E$2</f>
        <v>0.1125</v>
      </c>
      <c r="F9" s="6">
        <f>_xlfn.IFNA(VLOOKUP($A9,'PV installed'!$A$2:$B$1048576,2,FALSE),0)*'PV Profile'!F$2</f>
        <v>0.1125</v>
      </c>
      <c r="G9" s="6">
        <f>_xlfn.IFNA(VLOOKUP($A9,'PV installed'!$A$2:$B$1048576,2,FALSE),0)*'PV Profile'!G$2</f>
        <v>0.1125</v>
      </c>
      <c r="H9" s="6">
        <f>_xlfn.IFNA(VLOOKUP($A9,'PV installed'!$A$2:$B$1048576,2,FALSE),0)*'PV Profile'!H$2</f>
        <v>1.512</v>
      </c>
      <c r="I9" s="6">
        <f>_xlfn.IFNA(VLOOKUP($A9,'PV installed'!$A$2:$B$1048576,2,FALSE),0)*'PV Profile'!I$2</f>
        <v>4.0320000000000009</v>
      </c>
      <c r="J9" s="6">
        <f>_xlfn.IFNA(VLOOKUP($A9,'PV installed'!$A$2:$B$1048576,2,FALSE),0)*'PV Profile'!J$2</f>
        <v>6.9030000000000005</v>
      </c>
      <c r="K9" s="6">
        <f>_xlfn.IFNA(VLOOKUP($A9,'PV installed'!$A$2:$B$1048576,2,FALSE),0)*'PV Profile'!K$2</f>
        <v>9.8460000000000001</v>
      </c>
      <c r="L9" s="6">
        <f>_xlfn.IFNA(VLOOKUP($A9,'PV installed'!$A$2:$B$1048576,2,FALSE),0)*'PV Profile'!L$2</f>
        <v>12.519</v>
      </c>
      <c r="M9" s="6">
        <f>_xlfn.IFNA(VLOOKUP($A9,'PV installed'!$A$2:$B$1048576,2,FALSE),0)*'PV Profile'!M$2</f>
        <v>14.564249999999999</v>
      </c>
      <c r="N9" s="6">
        <f>_xlfn.IFNA(VLOOKUP($A9,'PV installed'!$A$2:$B$1048576,2,FALSE),0)*'PV Profile'!N$2</f>
        <v>15.69825</v>
      </c>
      <c r="O9" s="6">
        <f>_xlfn.IFNA(VLOOKUP($A9,'PV installed'!$A$2:$B$1048576,2,FALSE),0)*'PV Profile'!O$2</f>
        <v>15.749999999999998</v>
      </c>
      <c r="P9" s="6">
        <f>_xlfn.IFNA(VLOOKUP($A9,'PV installed'!$A$2:$B$1048576,2,FALSE),0)*'PV Profile'!P$2</f>
        <v>14.715</v>
      </c>
      <c r="Q9" s="6">
        <f>_xlfn.IFNA(VLOOKUP($A9,'PV installed'!$A$2:$B$1048576,2,FALSE),0)*'PV Profile'!Q$2</f>
        <v>12.744</v>
      </c>
      <c r="R9" s="6">
        <f>_xlfn.IFNA(VLOOKUP($A9,'PV installed'!$A$2:$B$1048576,2,FALSE),0)*'PV Profile'!R$2</f>
        <v>10.116</v>
      </c>
      <c r="S9" s="6">
        <f>_xlfn.IFNA(VLOOKUP($A9,'PV installed'!$A$2:$B$1048576,2,FALSE),0)*'PV Profile'!S$2</f>
        <v>7.1842499999999996</v>
      </c>
      <c r="T9" s="6">
        <f>_xlfn.IFNA(VLOOKUP($A9,'PV installed'!$A$2:$B$1048576,2,FALSE),0)*'PV Profile'!T$2</f>
        <v>4.2929999999999993</v>
      </c>
      <c r="U9" s="6">
        <f>_xlfn.IFNA(VLOOKUP($A9,'PV installed'!$A$2:$B$1048576,2,FALSE),0)*'PV Profile'!U$2</f>
        <v>1.7302500000000003</v>
      </c>
      <c r="V9" s="6">
        <f>_xlfn.IFNA(VLOOKUP($A9,'PV installed'!$A$2:$B$1048576,2,FALSE),0)*'PV Profile'!V$2</f>
        <v>0.1125</v>
      </c>
      <c r="W9" s="6">
        <f>_xlfn.IFNA(VLOOKUP($A9,'PV installed'!$A$2:$B$1048576,2,FALSE),0)*'PV Profile'!W$2</f>
        <v>0.1125</v>
      </c>
      <c r="X9" s="6">
        <f>_xlfn.IFNA(VLOOKUP($A9,'PV installed'!$A$2:$B$1048576,2,FALSE),0)*'PV Profile'!X$2</f>
        <v>0.1125</v>
      </c>
      <c r="Y9" s="6">
        <f>_xlfn.IFNA(VLOOKUP($A9,'PV installed'!$A$2:$B$1048576,2,FALSE),0)*'PV Profile'!Y$2</f>
        <v>0.1125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9"/>
  <sheetViews>
    <sheetView workbookViewId="0">
      <selection activeCell="A12" activeCellId="2" sqref="A2:XFD2 A5:XFD7 A12:XFD1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22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11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22.5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22.5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22.5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22.5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9"/>
  <sheetViews>
    <sheetView tabSelected="1" workbookViewId="0">
      <selection activeCell="B6" sqref="B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11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17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60</v>
      </c>
    </row>
    <row r="3" spans="1:2" x14ac:dyDescent="0.25">
      <c r="A3">
        <v>8</v>
      </c>
      <c r="B3" s="2">
        <f>Main!$B$5/COUNT('ES installed'!$A$2:$A$1048576)</f>
        <v>60</v>
      </c>
    </row>
    <row r="4" spans="1:2" x14ac:dyDescent="0.25">
      <c r="A4">
        <v>11</v>
      </c>
      <c r="B4" s="2">
        <f>Main!$B$5/COUNT('ES installed'!$A$2:$A$1048576)</f>
        <v>60</v>
      </c>
    </row>
    <row r="5" spans="1:2" x14ac:dyDescent="0.25">
      <c r="A5">
        <v>17</v>
      </c>
      <c r="B5" s="2">
        <f>Main!$B$5/COUNT('ES installed'!$A$2:$A$1048576)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60</v>
      </c>
      <c r="C2">
        <f>B2</f>
        <v>60</v>
      </c>
      <c r="D2">
        <f>C2*0.5</f>
        <v>30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60</v>
      </c>
      <c r="C3">
        <f t="shared" ref="C3:C5" si="0">B3</f>
        <v>60</v>
      </c>
      <c r="D3">
        <f t="shared" ref="D3:D5" si="1">C3*0.5</f>
        <v>30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60</v>
      </c>
      <c r="C4">
        <f t="shared" si="0"/>
        <v>60</v>
      </c>
      <c r="D4">
        <f t="shared" si="1"/>
        <v>30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60</v>
      </c>
      <c r="C5">
        <f t="shared" si="0"/>
        <v>60</v>
      </c>
      <c r="D5">
        <f t="shared" si="1"/>
        <v>30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workbookViewId="0"/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activeCell="J20" sqref="J20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41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42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1.6203453028560624</v>
      </c>
      <c r="C2" s="2">
        <f>'[1]Pc, Winter, S1'!C2*Main!$B$3+(_xlfn.IFNA((VLOOKUP($A2,'EV Distribution'!$A$2:$B$1048576,2,FALSE)),0)*'EV Characterization'!C$2)</f>
        <v>1.2180628960355702</v>
      </c>
      <c r="D2" s="2">
        <f>'[1]Pc, Winter, S1'!D2*Main!$B$3+(_xlfn.IFNA((VLOOKUP($A2,'EV Distribution'!$A$2:$B$1048576,2,FALSE)),0)*'EV Characterization'!D$2)</f>
        <v>1.1665612610793759</v>
      </c>
      <c r="E2" s="2">
        <f>'[1]Pc, Winter, S1'!E2*Main!$B$3+(_xlfn.IFNA((VLOOKUP($A2,'EV Distribution'!$A$2:$B$1048576,2,FALSE)),0)*'EV Characterization'!E$2)</f>
        <v>1.145813524649181</v>
      </c>
      <c r="F2" s="2">
        <f>'[1]Pc, Winter, S1'!F2*Main!$B$3+(_xlfn.IFNA((VLOOKUP($A2,'EV Distribution'!$A$2:$B$1048576,2,FALSE)),0)*'EV Characterization'!F$2)</f>
        <v>1.1249779292347304</v>
      </c>
      <c r="G2" s="2">
        <f>'[1]Pc, Winter, S1'!G2*Main!$B$3+(_xlfn.IFNA((VLOOKUP($A2,'EV Distribution'!$A$2:$B$1048576,2,FALSE)),0)*'EV Characterization'!G$2)</f>
        <v>1.2294236355566506</v>
      </c>
      <c r="H2" s="2">
        <f>'[1]Pc, Winter, S1'!H2*Main!$B$3+(_xlfn.IFNA((VLOOKUP($A2,'EV Distribution'!$A$2:$B$1048576,2,FALSE)),0)*'EV Characterization'!H$2)</f>
        <v>1.8762404317544861</v>
      </c>
      <c r="I2" s="2">
        <f>'[1]Pc, Winter, S1'!I2*Main!$B$3+(_xlfn.IFNA((VLOOKUP($A2,'EV Distribution'!$A$2:$B$1048576,2,FALSE)),0)*'EV Characterization'!I$2)</f>
        <v>1.6890910621071447</v>
      </c>
      <c r="J2" s="2">
        <f>'[1]Pc, Winter, S1'!J2*Main!$B$3+(_xlfn.IFNA((VLOOKUP($A2,'EV Distribution'!$A$2:$B$1048576,2,FALSE)),0)*'EV Characterization'!J$2)</f>
        <v>1.7789004687891643</v>
      </c>
      <c r="K2" s="2">
        <f>'[1]Pc, Winter, S1'!K2*Main!$B$3+(_xlfn.IFNA((VLOOKUP($A2,'EV Distribution'!$A$2:$B$1048576,2,FALSE)),0)*'EV Characterization'!K$2)</f>
        <v>1.8425767022442749</v>
      </c>
      <c r="L2" s="2">
        <f>'[1]Pc, Winter, S1'!L2*Main!$B$3+(_xlfn.IFNA((VLOOKUP($A2,'EV Distribution'!$A$2:$B$1048576,2,FALSE)),0)*'EV Characterization'!L$2)</f>
        <v>1.6484553662600161</v>
      </c>
      <c r="M2" s="2">
        <f>'[1]Pc, Winter, S1'!M2*Main!$B$3+(_xlfn.IFNA((VLOOKUP($A2,'EV Distribution'!$A$2:$B$1048576,2,FALSE)),0)*'EV Characterization'!M$2)</f>
        <v>1.6028254378881628</v>
      </c>
      <c r="N2" s="2">
        <f>'[1]Pc, Winter, S1'!N2*Main!$B$3+(_xlfn.IFNA((VLOOKUP($A2,'EV Distribution'!$A$2:$B$1048576,2,FALSE)),0)*'EV Characterization'!N$2)</f>
        <v>1.3673309654679791</v>
      </c>
      <c r="O2" s="2">
        <f>'[1]Pc, Winter, S1'!O2*Main!$B$3+(_xlfn.IFNA((VLOOKUP($A2,'EV Distribution'!$A$2:$B$1048576,2,FALSE)),0)*'EV Characterization'!O$2)</f>
        <v>1.4290134518719211</v>
      </c>
      <c r="P2" s="2">
        <f>'[1]Pc, Winter, S1'!P2*Main!$B$3+(_xlfn.IFNA((VLOOKUP($A2,'EV Distribution'!$A$2:$B$1048576,2,FALSE)),0)*'EV Characterization'!P$2)</f>
        <v>1.4391594508629302</v>
      </c>
      <c r="Q2" s="2">
        <f>'[1]Pc, Winter, S1'!Q2*Main!$B$3+(_xlfn.IFNA((VLOOKUP($A2,'EV Distribution'!$A$2:$B$1048576,2,FALSE)),0)*'EV Characterization'!Q$2)</f>
        <v>1.4614442747705603</v>
      </c>
      <c r="R2" s="2">
        <f>'[1]Pc, Winter, S1'!R2*Main!$B$3+(_xlfn.IFNA((VLOOKUP($A2,'EV Distribution'!$A$2:$B$1048576,2,FALSE)),0)*'EV Characterization'!R$2)</f>
        <v>1.6994798901890273</v>
      </c>
      <c r="S2" s="2">
        <f>'[1]Pc, Winter, S1'!S2*Main!$B$3+(_xlfn.IFNA((VLOOKUP($A2,'EV Distribution'!$A$2:$B$1048576,2,FALSE)),0)*'EV Characterization'!S$2)</f>
        <v>1.8842957732292958</v>
      </c>
      <c r="T2" s="2">
        <f>'[1]Pc, Winter, S1'!T2*Main!$B$3+(_xlfn.IFNA((VLOOKUP($A2,'EV Distribution'!$A$2:$B$1048576,2,FALSE)),0)*'EV Characterization'!T$2)</f>
        <v>2.1356156239425799</v>
      </c>
      <c r="U2" s="2">
        <f>'[1]Pc, Winter, S1'!U2*Main!$B$3+(_xlfn.IFNA((VLOOKUP($A2,'EV Distribution'!$A$2:$B$1048576,2,FALSE)),0)*'EV Characterization'!U$2)</f>
        <v>2.1220127274121139</v>
      </c>
      <c r="V2" s="2">
        <f>'[1]Pc, Winter, S1'!V2*Main!$B$3+(_xlfn.IFNA((VLOOKUP($A2,'EV Distribution'!$A$2:$B$1048576,2,FALSE)),0)*'EV Characterization'!V$2)</f>
        <v>2.3075503419931422</v>
      </c>
      <c r="W2" s="2">
        <f>'[1]Pc, Winter, S1'!W2*Main!$B$3+(_xlfn.IFNA((VLOOKUP($A2,'EV Distribution'!$A$2:$B$1048576,2,FALSE)),0)*'EV Characterization'!W$2)</f>
        <v>2.258613687040091</v>
      </c>
      <c r="X2" s="2">
        <f>'[1]Pc, Winter, S1'!X2*Main!$B$3+(_xlfn.IFNA((VLOOKUP($A2,'EV Distribution'!$A$2:$B$1048576,2,FALSE)),0)*'EV Characterization'!X$2)</f>
        <v>2.5409088078080502</v>
      </c>
      <c r="Y2" s="2">
        <f>'[1]Pc, Winter, S1'!Y2*Main!$B$3+(_xlfn.IFNA((VLOOKUP($A2,'EV Distribution'!$A$2:$B$1048576,2,FALSE)),0)*'EV Characterization'!Y$2)</f>
        <v>2.3323522979971143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-1.7045716018666452</v>
      </c>
      <c r="C3" s="2">
        <f>'[1]Pc, Winter, S1'!C3*Main!$B$3+(_xlfn.IFNA((VLOOKUP($A3,'EV Distribution'!$A$2:$B$1048576,2,FALSE)),0)*'EV Characterization'!C$2)</f>
        <v>-1.8206429540478402</v>
      </c>
      <c r="D3" s="2">
        <f>'[1]Pc, Winter, S1'!D3*Main!$B$3+(_xlfn.IFNA((VLOOKUP($A3,'EV Distribution'!$A$2:$B$1048576,2,FALSE)),0)*'EV Characterization'!D$2)</f>
        <v>-2.0932766917134282</v>
      </c>
      <c r="E3" s="2">
        <f>'[1]Pc, Winter, S1'!E3*Main!$B$3+(_xlfn.IFNA((VLOOKUP($A3,'EV Distribution'!$A$2:$B$1048576,2,FALSE)),0)*'EV Characterization'!E$2)</f>
        <v>-2.1048092563077629</v>
      </c>
      <c r="F3" s="2">
        <f>'[1]Pc, Winter, S1'!F3*Main!$B$3+(_xlfn.IFNA((VLOOKUP($A3,'EV Distribution'!$A$2:$B$1048576,2,FALSE)),0)*'EV Characterization'!F$2)</f>
        <v>-1.8409929937967737</v>
      </c>
      <c r="G3" s="2">
        <f>'[1]Pc, Winter, S1'!G3*Main!$B$3+(_xlfn.IFNA((VLOOKUP($A3,'EV Distribution'!$A$2:$B$1048576,2,FALSE)),0)*'EV Characterization'!G$2)</f>
        <v>-1.7410122288622871</v>
      </c>
      <c r="H3" s="2">
        <f>'[1]Pc, Winter, S1'!H3*Main!$B$3+(_xlfn.IFNA((VLOOKUP($A3,'EV Distribution'!$A$2:$B$1048576,2,FALSE)),0)*'EV Characterization'!H$2)</f>
        <v>-0.79420355673503218</v>
      </c>
      <c r="I3" s="2">
        <f>'[1]Pc, Winter, S1'!I3*Main!$B$3+(_xlfn.IFNA((VLOOKUP($A3,'EV Distribution'!$A$2:$B$1048576,2,FALSE)),0)*'EV Characterization'!I$2)</f>
        <v>-0.25944053235286785</v>
      </c>
      <c r="J3" s="2">
        <f>'[1]Pc, Winter, S1'!J3*Main!$B$3+(_xlfn.IFNA((VLOOKUP($A3,'EV Distribution'!$A$2:$B$1048576,2,FALSE)),0)*'EV Characterization'!J$2)</f>
        <v>-1.3886199977556232E-2</v>
      </c>
      <c r="K3" s="2">
        <f>'[1]Pc, Winter, S1'!K3*Main!$B$3+(_xlfn.IFNA((VLOOKUP($A3,'EV Distribution'!$A$2:$B$1048576,2,FALSE)),0)*'EV Characterization'!K$2)</f>
        <v>0.14540718232987732</v>
      </c>
      <c r="L3" s="2">
        <f>'[1]Pc, Winter, S1'!L3*Main!$B$3+(_xlfn.IFNA((VLOOKUP($A3,'EV Distribution'!$A$2:$B$1048576,2,FALSE)),0)*'EV Characterization'!L$2)</f>
        <v>-0.26455569402063445</v>
      </c>
      <c r="M3" s="2">
        <f>'[1]Pc, Winter, S1'!M3*Main!$B$3+(_xlfn.IFNA((VLOOKUP($A3,'EV Distribution'!$A$2:$B$1048576,2,FALSE)),0)*'EV Characterization'!M$2)</f>
        <v>-7.2867072226184451E-2</v>
      </c>
      <c r="N3" s="2">
        <f>'[1]Pc, Winter, S1'!N3*Main!$B$3+(_xlfn.IFNA((VLOOKUP($A3,'EV Distribution'!$A$2:$B$1048576,2,FALSE)),0)*'EV Characterization'!N$2)</f>
        <v>-8.1592830524758769E-2</v>
      </c>
      <c r="O3" s="2">
        <f>'[1]Pc, Winter, S1'!O3*Main!$B$3+(_xlfn.IFNA((VLOOKUP($A3,'EV Distribution'!$A$2:$B$1048576,2,FALSE)),0)*'EV Characterization'!O$2)</f>
        <v>-0.10765156773022011</v>
      </c>
      <c r="P3" s="2">
        <f>'[1]Pc, Winter, S1'!P3*Main!$B$3+(_xlfn.IFNA((VLOOKUP($A3,'EV Distribution'!$A$2:$B$1048576,2,FALSE)),0)*'EV Characterization'!P$2)</f>
        <v>-0.37729502188471659</v>
      </c>
      <c r="Q3" s="2">
        <f>'[1]Pc, Winter, S1'!Q3*Main!$B$3+(_xlfn.IFNA((VLOOKUP($A3,'EV Distribution'!$A$2:$B$1048576,2,FALSE)),0)*'EV Characterization'!Q$2)</f>
        <v>-0.37516251842746851</v>
      </c>
      <c r="R3" s="2">
        <f>'[1]Pc, Winter, S1'!R3*Main!$B$3+(_xlfn.IFNA((VLOOKUP($A3,'EV Distribution'!$A$2:$B$1048576,2,FALSE)),0)*'EV Characterization'!R$2)</f>
        <v>-0.36532164645383203</v>
      </c>
      <c r="S3" s="2">
        <f>'[1]Pc, Winter, S1'!S3*Main!$B$3+(_xlfn.IFNA((VLOOKUP($A3,'EV Distribution'!$A$2:$B$1048576,2,FALSE)),0)*'EV Characterization'!S$2)</f>
        <v>0.25210407512792954</v>
      </c>
      <c r="T3" s="2">
        <f>'[1]Pc, Winter, S1'!T3*Main!$B$3+(_xlfn.IFNA((VLOOKUP($A3,'EV Distribution'!$A$2:$B$1048576,2,FALSE)),0)*'EV Characterization'!T$2)</f>
        <v>2.0190041386265054E-2</v>
      </c>
      <c r="U3" s="2">
        <f>'[1]Pc, Winter, S1'!U3*Main!$B$3+(_xlfn.IFNA((VLOOKUP($A3,'EV Distribution'!$A$2:$B$1048576,2,FALSE)),0)*'EV Characterization'!U$2)</f>
        <v>-0.43006643030431113</v>
      </c>
      <c r="V3" s="2">
        <f>'[1]Pc, Winter, S1'!V3*Main!$B$3+(_xlfn.IFNA((VLOOKUP($A3,'EV Distribution'!$A$2:$B$1048576,2,FALSE)),0)*'EV Characterization'!V$2)</f>
        <v>-0.72083535884715433</v>
      </c>
      <c r="W3" s="2">
        <f>'[1]Pc, Winter, S1'!W3*Main!$B$3+(_xlfn.IFNA((VLOOKUP($A3,'EV Distribution'!$A$2:$B$1048576,2,FALSE)),0)*'EV Characterization'!W$2)</f>
        <v>-0.73009802654549028</v>
      </c>
      <c r="X3" s="2">
        <f>'[1]Pc, Winter, S1'!X3*Main!$B$3+(_xlfn.IFNA((VLOOKUP($A3,'EV Distribution'!$A$2:$B$1048576,2,FALSE)),0)*'EV Characterization'!X$2)</f>
        <v>-1.0206050390116777</v>
      </c>
      <c r="Y3" s="2">
        <f>'[1]Pc, Winter, S1'!Y3*Main!$B$3+(_xlfn.IFNA((VLOOKUP($A3,'EV Distribution'!$A$2:$B$1048576,2,FALSE)),0)*'EV Characterization'!Y$2)</f>
        <v>-1.3442941703996254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-0.76981110128140651</v>
      </c>
      <c r="C4" s="2">
        <f>'[1]Pc, Winter, S1'!C4*Main!$B$3+(_xlfn.IFNA((VLOOKUP($A4,'EV Distribution'!$A$2:$B$1048576,2,FALSE)),0)*'EV Characterization'!C$2)</f>
        <v>-0.66738446235783411</v>
      </c>
      <c r="D4" s="2">
        <f>'[1]Pc, Winter, S1'!D4*Main!$B$3+(_xlfn.IFNA((VLOOKUP($A4,'EV Distribution'!$A$2:$B$1048576,2,FALSE)),0)*'EV Characterization'!D$2)</f>
        <v>-0.42793870681735074</v>
      </c>
      <c r="E4" s="2">
        <f>'[1]Pc, Winter, S1'!E4*Main!$B$3+(_xlfn.IFNA((VLOOKUP($A4,'EV Distribution'!$A$2:$B$1048576,2,FALSE)),0)*'EV Characterization'!E$2)</f>
        <v>-0.68188044237800949</v>
      </c>
      <c r="F4" s="2">
        <f>'[1]Pc, Winter, S1'!F4*Main!$B$3+(_xlfn.IFNA((VLOOKUP($A4,'EV Distribution'!$A$2:$B$1048576,2,FALSE)),0)*'EV Characterization'!F$2)</f>
        <v>-0.9081457142507493</v>
      </c>
      <c r="G4" s="2">
        <f>'[1]Pc, Winter, S1'!G4*Main!$B$3+(_xlfn.IFNA((VLOOKUP($A4,'EV Distribution'!$A$2:$B$1048576,2,FALSE)),0)*'EV Characterization'!G$2)</f>
        <v>-1.4172650658613466</v>
      </c>
      <c r="H4" s="2">
        <f>'[1]Pc, Winter, S1'!H4*Main!$B$3+(_xlfn.IFNA((VLOOKUP($A4,'EV Distribution'!$A$2:$B$1048576,2,FALSE)),0)*'EV Characterization'!H$2)</f>
        <v>-1.7112021102646708</v>
      </c>
      <c r="I4" s="2">
        <f>'[1]Pc, Winter, S1'!I4*Main!$B$3+(_xlfn.IFNA((VLOOKUP($A4,'EV Distribution'!$A$2:$B$1048576,2,FALSE)),0)*'EV Characterization'!I$2)</f>
        <v>-2.3030814770884831</v>
      </c>
      <c r="J4" s="2">
        <f>'[1]Pc, Winter, S1'!J4*Main!$B$3+(_xlfn.IFNA((VLOOKUP($A4,'EV Distribution'!$A$2:$B$1048576,2,FALSE)),0)*'EV Characterization'!J$2)</f>
        <v>-2.2510435605944439</v>
      </c>
      <c r="K4" s="2">
        <f>'[1]Pc, Winter, S1'!K4*Main!$B$3+(_xlfn.IFNA((VLOOKUP($A4,'EV Distribution'!$A$2:$B$1048576,2,FALSE)),0)*'EV Characterization'!K$2)</f>
        <v>-2.2912776884324888</v>
      </c>
      <c r="L4" s="2">
        <f>'[1]Pc, Winter, S1'!L4*Main!$B$3+(_xlfn.IFNA((VLOOKUP($A4,'EV Distribution'!$A$2:$B$1048576,2,FALSE)),0)*'EV Characterization'!L$2)</f>
        <v>-1.9118260852531381</v>
      </c>
      <c r="M4" s="2">
        <f>'[1]Pc, Winter, S1'!M4*Main!$B$3+(_xlfn.IFNA((VLOOKUP($A4,'EV Distribution'!$A$2:$B$1048576,2,FALSE)),0)*'EV Characterization'!M$2)</f>
        <v>-2.2749505643253736</v>
      </c>
      <c r="N4" s="2">
        <f>'[1]Pc, Winter, S1'!N4*Main!$B$3+(_xlfn.IFNA((VLOOKUP($A4,'EV Distribution'!$A$2:$B$1048576,2,FALSE)),0)*'EV Characterization'!N$2)</f>
        <v>-2.1398632823796451</v>
      </c>
      <c r="O4" s="2">
        <f>'[1]Pc, Winter, S1'!O4*Main!$B$3+(_xlfn.IFNA((VLOOKUP($A4,'EV Distribution'!$A$2:$B$1048576,2,FALSE)),0)*'EV Characterization'!O$2)</f>
        <v>-2.3040254550024297</v>
      </c>
      <c r="P4" s="2">
        <f>'[1]Pc, Winter, S1'!P4*Main!$B$3+(_xlfn.IFNA((VLOOKUP($A4,'EV Distribution'!$A$2:$B$1048576,2,FALSE)),0)*'EV Characterization'!P$2)</f>
        <v>-2.0916883973704188</v>
      </c>
      <c r="Q4" s="2">
        <f>'[1]Pc, Winter, S1'!Q4*Main!$B$3+(_xlfn.IFNA((VLOOKUP($A4,'EV Distribution'!$A$2:$B$1048576,2,FALSE)),0)*'EV Characterization'!Q$2)</f>
        <v>-1.4388754352674187</v>
      </c>
      <c r="R4" s="2">
        <f>'[1]Pc, Winter, S1'!R4*Main!$B$3+(_xlfn.IFNA((VLOOKUP($A4,'EV Distribution'!$A$2:$B$1048576,2,FALSE)),0)*'EV Characterization'!R$2)</f>
        <v>-1.5407214120564461</v>
      </c>
      <c r="S4" s="2">
        <f>'[1]Pc, Winter, S1'!S4*Main!$B$3+(_xlfn.IFNA((VLOOKUP($A4,'EV Distribution'!$A$2:$B$1048576,2,FALSE)),0)*'EV Characterization'!S$2)</f>
        <v>-1.9940415798618427</v>
      </c>
      <c r="T4" s="2">
        <f>'[1]Pc, Winter, S1'!T4*Main!$B$3+(_xlfn.IFNA((VLOOKUP($A4,'EV Distribution'!$A$2:$B$1048576,2,FALSE)),0)*'EV Characterization'!T$2)</f>
        <v>-1.9031925027132246</v>
      </c>
      <c r="U4" s="2">
        <f>'[1]Pc, Winter, S1'!U4*Main!$B$3+(_xlfn.IFNA((VLOOKUP($A4,'EV Distribution'!$A$2:$B$1048576,2,FALSE)),0)*'EV Characterization'!U$2)</f>
        <v>-2.5952106332184863</v>
      </c>
      <c r="V4" s="2">
        <f>'[1]Pc, Winter, S1'!V4*Main!$B$3+(_xlfn.IFNA((VLOOKUP($A4,'EV Distribution'!$A$2:$B$1048576,2,FALSE)),0)*'EV Characterization'!V$2)</f>
        <v>-2.242872402717822</v>
      </c>
      <c r="W4" s="2">
        <f>'[1]Pc, Winter, S1'!W4*Main!$B$3+(_xlfn.IFNA((VLOOKUP($A4,'EV Distribution'!$A$2:$B$1048576,2,FALSE)),0)*'EV Characterization'!W$2)</f>
        <v>-2.1788185461731882</v>
      </c>
      <c r="X4" s="2">
        <f>'[1]Pc, Winter, S1'!X4*Main!$B$3+(_xlfn.IFNA((VLOOKUP($A4,'EV Distribution'!$A$2:$B$1048576,2,FALSE)),0)*'EV Characterization'!X$2)</f>
        <v>-1.5699442173493774</v>
      </c>
      <c r="Y4" s="2">
        <f>'[1]Pc, Winter, S1'!Y4*Main!$B$3+(_xlfn.IFNA((VLOOKUP($A4,'EV Distribution'!$A$2:$B$1048576,2,FALSE)),0)*'EV Characterization'!Y$2)</f>
        <v>-1.2669919673126615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4.50856641257886</v>
      </c>
      <c r="C5" s="2">
        <f>'[1]Pc, Winter, S1'!C5*Main!$B$3+(_xlfn.IFNA((VLOOKUP($A5,'EV Distribution'!$A$2:$B$1048576,2,FALSE)),0)*'EV Characterization'!C$2)</f>
        <v>4.4653927958180137</v>
      </c>
      <c r="D5" s="2">
        <f>'[1]Pc, Winter, S1'!D5*Main!$B$3+(_xlfn.IFNA((VLOOKUP($A5,'EV Distribution'!$A$2:$B$1048576,2,FALSE)),0)*'EV Characterization'!D$2)</f>
        <v>4.2887359104834983</v>
      </c>
      <c r="E5" s="2">
        <f>'[1]Pc, Winter, S1'!E5*Main!$B$3+(_xlfn.IFNA((VLOOKUP($A5,'EV Distribution'!$A$2:$B$1048576,2,FALSE)),0)*'EV Characterization'!E$2)</f>
        <v>4.217568645626427</v>
      </c>
      <c r="F5" s="2">
        <f>'[1]Pc, Winter, S1'!F5*Main!$B$3+(_xlfn.IFNA((VLOOKUP($A5,'EV Distribution'!$A$2:$B$1048576,2,FALSE)),0)*'EV Characterization'!F$2)</f>
        <v>4.1461000137443964</v>
      </c>
      <c r="G5" s="2">
        <f>'[1]Pc, Winter, S1'!G5*Main!$B$3+(_xlfn.IFNA((VLOOKUP($A5,'EV Distribution'!$A$2:$B$1048576,2,FALSE)),0)*'EV Characterization'!G$2)</f>
        <v>4.1888303160172367</v>
      </c>
      <c r="H5" s="2">
        <f>'[1]Pc, Winter, S1'!H5*Main!$B$3+(_xlfn.IFNA((VLOOKUP($A5,'EV Distribution'!$A$2:$B$1048576,2,FALSE)),0)*'EV Characterization'!H$2)</f>
        <v>5.5088713121970558</v>
      </c>
      <c r="I5" s="2">
        <f>'[1]Pc, Winter, S1'!I5*Main!$B$3+(_xlfn.IFNA((VLOOKUP($A5,'EV Distribution'!$A$2:$B$1048576,2,FALSE)),0)*'EV Characterization'!I$2)</f>
        <v>6.3566624780308532</v>
      </c>
      <c r="J5" s="2">
        <f>'[1]Pc, Winter, S1'!J5*Main!$B$3+(_xlfn.IFNA((VLOOKUP($A5,'EV Distribution'!$A$2:$B$1048576,2,FALSE)),0)*'EV Characterization'!J$2)</f>
        <v>6.5500132320993369</v>
      </c>
      <c r="K5" s="2">
        <f>'[1]Pc, Winter, S1'!K5*Main!$B$3+(_xlfn.IFNA((VLOOKUP($A5,'EV Distribution'!$A$2:$B$1048576,2,FALSE)),0)*'EV Characterization'!K$2)</f>
        <v>6.6077867261484275</v>
      </c>
      <c r="L5" s="2">
        <f>'[1]Pc, Winter, S1'!L5*Main!$B$3+(_xlfn.IFNA((VLOOKUP($A5,'EV Distribution'!$A$2:$B$1048576,2,FALSE)),0)*'EV Characterization'!L$2)</f>
        <v>6.5567102770984338</v>
      </c>
      <c r="M5" s="2">
        <f>'[1]Pc, Winter, S1'!M5*Main!$B$3+(_xlfn.IFNA((VLOOKUP($A5,'EV Distribution'!$A$2:$B$1048576,2,FALSE)),0)*'EV Characterization'!M$2)</f>
        <v>6.5383157268342469</v>
      </c>
      <c r="N5" s="2">
        <f>'[1]Pc, Winter, S1'!N5*Main!$B$3+(_xlfn.IFNA((VLOOKUP($A5,'EV Distribution'!$A$2:$B$1048576,2,FALSE)),0)*'EV Characterization'!N$2)</f>
        <v>6.5642221292390879</v>
      </c>
      <c r="O5" s="2">
        <f>'[1]Pc, Winter, S1'!O5*Main!$B$3+(_xlfn.IFNA((VLOOKUP($A5,'EV Distribution'!$A$2:$B$1048576,2,FALSE)),0)*'EV Characterization'!O$2)</f>
        <v>6.5823487977033102</v>
      </c>
      <c r="P5" s="2">
        <f>'[1]Pc, Winter, S1'!P5*Main!$B$3+(_xlfn.IFNA((VLOOKUP($A5,'EV Distribution'!$A$2:$B$1048576,2,FALSE)),0)*'EV Characterization'!P$2)</f>
        <v>6.5761205458541498</v>
      </c>
      <c r="Q5" s="2">
        <f>'[1]Pc, Winter, S1'!Q5*Main!$B$3+(_xlfn.IFNA((VLOOKUP($A5,'EV Distribution'!$A$2:$B$1048576,2,FALSE)),0)*'EV Characterization'!Q$2)</f>
        <v>6.2867816709975246</v>
      </c>
      <c r="R5" s="2">
        <f>'[1]Pc, Winter, S1'!R5*Main!$B$3+(_xlfn.IFNA((VLOOKUP($A5,'EV Distribution'!$A$2:$B$1048576,2,FALSE)),0)*'EV Characterization'!R$2)</f>
        <v>6.2837842564811996</v>
      </c>
      <c r="S5" s="2">
        <f>'[1]Pc, Winter, S1'!S5*Main!$B$3+(_xlfn.IFNA((VLOOKUP($A5,'EV Distribution'!$A$2:$B$1048576,2,FALSE)),0)*'EV Characterization'!S$2)</f>
        <v>6.6174977195271767</v>
      </c>
      <c r="T5" s="2">
        <f>'[1]Pc, Winter, S1'!T5*Main!$B$3+(_xlfn.IFNA((VLOOKUP($A5,'EV Distribution'!$A$2:$B$1048576,2,FALSE)),0)*'EV Characterization'!T$2)</f>
        <v>6.5843802346863702</v>
      </c>
      <c r="U5" s="2">
        <f>'[1]Pc, Winter, S1'!U5*Main!$B$3+(_xlfn.IFNA((VLOOKUP($A5,'EV Distribution'!$A$2:$B$1048576,2,FALSE)),0)*'EV Characterization'!U$2)</f>
        <v>6.6213367613397205</v>
      </c>
      <c r="V5" s="2">
        <f>'[1]Pc, Winter, S1'!V5*Main!$B$3+(_xlfn.IFNA((VLOOKUP($A5,'EV Distribution'!$A$2:$B$1048576,2,FALSE)),0)*'EV Characterization'!V$2)</f>
        <v>6.3394756296946237</v>
      </c>
      <c r="W5" s="2">
        <f>'[1]Pc, Winter, S1'!W5*Main!$B$3+(_xlfn.IFNA((VLOOKUP($A5,'EV Distribution'!$A$2:$B$1048576,2,FALSE)),0)*'EV Characterization'!W$2)</f>
        <v>6.1193652137988037</v>
      </c>
      <c r="X5" s="2">
        <f>'[1]Pc, Winter, S1'!X5*Main!$B$3+(_xlfn.IFNA((VLOOKUP($A5,'EV Distribution'!$A$2:$B$1048576,2,FALSE)),0)*'EV Characterization'!X$2)</f>
        <v>6.3703196223382452</v>
      </c>
      <c r="Y5" s="2">
        <f>'[1]Pc, Winter, S1'!Y5*Main!$B$3+(_xlfn.IFNA((VLOOKUP($A5,'EV Distribution'!$A$2:$B$1048576,2,FALSE)),0)*'EV Characterization'!Y$2)</f>
        <v>5.4850073564022859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5.0326594687718362</v>
      </c>
      <c r="C6" s="2">
        <f>'[1]Pc, Winter, S1'!C6*Main!$B$3+(_xlfn.IFNA((VLOOKUP($A6,'EV Distribution'!$A$2:$B$1048576,2,FALSE)),0)*'EV Characterization'!C$2)</f>
        <v>4.6198384793094087</v>
      </c>
      <c r="D6" s="2">
        <f>'[1]Pc, Winter, S1'!D6*Main!$B$3+(_xlfn.IFNA((VLOOKUP($A6,'EV Distribution'!$A$2:$B$1048576,2,FALSE)),0)*'EV Characterization'!D$2)</f>
        <v>4.3121057687275908</v>
      </c>
      <c r="E6" s="2">
        <f>'[1]Pc, Winter, S1'!E6*Main!$B$3+(_xlfn.IFNA((VLOOKUP($A6,'EV Distribution'!$A$2:$B$1048576,2,FALSE)),0)*'EV Characterization'!E$2)</f>
        <v>4.1061635093110409</v>
      </c>
      <c r="F6" s="2">
        <f>'[1]Pc, Winter, S1'!F6*Main!$B$3+(_xlfn.IFNA((VLOOKUP($A6,'EV Distribution'!$A$2:$B$1048576,2,FALSE)),0)*'EV Characterization'!F$2)</f>
        <v>4.3111052765722215</v>
      </c>
      <c r="G6" s="2">
        <f>'[1]Pc, Winter, S1'!G6*Main!$B$3+(_xlfn.IFNA((VLOOKUP($A6,'EV Distribution'!$A$2:$B$1048576,2,FALSE)),0)*'EV Characterization'!G$2)</f>
        <v>4.7152891947665232</v>
      </c>
      <c r="H6" s="2">
        <f>'[1]Pc, Winter, S1'!H6*Main!$B$3+(_xlfn.IFNA((VLOOKUP($A6,'EV Distribution'!$A$2:$B$1048576,2,FALSE)),0)*'EV Characterization'!H$2)</f>
        <v>6.8930975324704367</v>
      </c>
      <c r="I6" s="2">
        <f>'[1]Pc, Winter, S1'!I6*Main!$B$3+(_xlfn.IFNA((VLOOKUP($A6,'EV Distribution'!$A$2:$B$1048576,2,FALSE)),0)*'EV Characterization'!I$2)</f>
        <v>6.9413034567248104</v>
      </c>
      <c r="J6" s="2">
        <f>'[1]Pc, Winter, S1'!J6*Main!$B$3+(_xlfn.IFNA((VLOOKUP($A6,'EV Distribution'!$A$2:$B$1048576,2,FALSE)),0)*'EV Characterization'!J$2)</f>
        <v>7.590189157475681</v>
      </c>
      <c r="K6" s="2">
        <f>'[1]Pc, Winter, S1'!K6*Main!$B$3+(_xlfn.IFNA((VLOOKUP($A6,'EV Distribution'!$A$2:$B$1048576,2,FALSE)),0)*'EV Characterization'!K$2)</f>
        <v>7.7204469347867537</v>
      </c>
      <c r="L6" s="2">
        <f>'[1]Pc, Winter, S1'!L6*Main!$B$3+(_xlfn.IFNA((VLOOKUP($A6,'EV Distribution'!$A$2:$B$1048576,2,FALSE)),0)*'EV Characterization'!L$2)</f>
        <v>7.3966270497398456</v>
      </c>
      <c r="M6" s="2">
        <f>'[1]Pc, Winter, S1'!M6*Main!$B$3+(_xlfn.IFNA((VLOOKUP($A6,'EV Distribution'!$A$2:$B$1048576,2,FALSE)),0)*'EV Characterization'!M$2)</f>
        <v>7.5714703210807039</v>
      </c>
      <c r="N6" s="2">
        <f>'[1]Pc, Winter, S1'!N6*Main!$B$3+(_xlfn.IFNA((VLOOKUP($A6,'EV Distribution'!$A$2:$B$1048576,2,FALSE)),0)*'EV Characterization'!N$2)</f>
        <v>7.2342847417799119</v>
      </c>
      <c r="O6" s="2">
        <f>'[1]Pc, Winter, S1'!O6*Main!$B$3+(_xlfn.IFNA((VLOOKUP($A6,'EV Distribution'!$A$2:$B$1048576,2,FALSE)),0)*'EV Characterization'!O$2)</f>
        <v>7.0755941835458422</v>
      </c>
      <c r="P6" s="2">
        <f>'[1]Pc, Winter, S1'!P6*Main!$B$3+(_xlfn.IFNA((VLOOKUP($A6,'EV Distribution'!$A$2:$B$1048576,2,FALSE)),0)*'EV Characterization'!P$2)</f>
        <v>6.4775547248017054</v>
      </c>
      <c r="Q6" s="2">
        <f>'[1]Pc, Winter, S1'!Q6*Main!$B$3+(_xlfn.IFNA((VLOOKUP($A6,'EV Distribution'!$A$2:$B$1048576,2,FALSE)),0)*'EV Characterization'!Q$2)</f>
        <v>6.3943977120210453</v>
      </c>
      <c r="R6" s="2">
        <f>'[1]Pc, Winter, S1'!R6*Main!$B$3+(_xlfn.IFNA((VLOOKUP($A6,'EV Distribution'!$A$2:$B$1048576,2,FALSE)),0)*'EV Characterization'!R$2)</f>
        <v>6.6172207972419415</v>
      </c>
      <c r="S6" s="2">
        <f>'[1]Pc, Winter, S1'!S6*Main!$B$3+(_xlfn.IFNA((VLOOKUP($A6,'EV Distribution'!$A$2:$B$1048576,2,FALSE)),0)*'EV Characterization'!S$2)</f>
        <v>7.4644465054688069</v>
      </c>
      <c r="T6" s="2">
        <f>'[1]Pc, Winter, S1'!T6*Main!$B$3+(_xlfn.IFNA((VLOOKUP($A6,'EV Distribution'!$A$2:$B$1048576,2,FALSE)),0)*'EV Characterization'!T$2)</f>
        <v>6.8851195476184177</v>
      </c>
      <c r="U6" s="2">
        <f>'[1]Pc, Winter, S1'!U6*Main!$B$3+(_xlfn.IFNA((VLOOKUP($A6,'EV Distribution'!$A$2:$B$1048576,2,FALSE)),0)*'EV Characterization'!U$2)</f>
        <v>7.0096848274491004</v>
      </c>
      <c r="V6" s="2">
        <f>'[1]Pc, Winter, S1'!V6*Main!$B$3+(_xlfn.IFNA((VLOOKUP($A6,'EV Distribution'!$A$2:$B$1048576,2,FALSE)),0)*'EV Characterization'!V$2)</f>
        <v>6.7460252552566047</v>
      </c>
      <c r="W6" s="2">
        <f>'[1]Pc, Winter, S1'!W6*Main!$B$3+(_xlfn.IFNA((VLOOKUP($A6,'EV Distribution'!$A$2:$B$1048576,2,FALSE)),0)*'EV Characterization'!W$2)</f>
        <v>6.3650372250002683</v>
      </c>
      <c r="X6" s="2">
        <f>'[1]Pc, Winter, S1'!X6*Main!$B$3+(_xlfn.IFNA((VLOOKUP($A6,'EV Distribution'!$A$2:$B$1048576,2,FALSE)),0)*'EV Characterization'!X$2)</f>
        <v>6.1292968212385546</v>
      </c>
      <c r="Y6" s="2">
        <f>'[1]Pc, Winter, S1'!Y6*Main!$B$3+(_xlfn.IFNA((VLOOKUP($A6,'EV Distribution'!$A$2:$B$1048576,2,FALSE)),0)*'EV Characterization'!Y$2)</f>
        <v>5.5741852569752055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0.95431929714494546</v>
      </c>
      <c r="C7" s="2">
        <f>'[1]Pc, Winter, S1'!C7*Main!$B$3+(_xlfn.IFNA((VLOOKUP($A7,'EV Distribution'!$A$2:$B$1048576,2,FALSE)),0)*'EV Characterization'!C$2)</f>
        <v>0.83636366499295622</v>
      </c>
      <c r="D7" s="2">
        <f>'[1]Pc, Winter, S1'!D7*Main!$B$3+(_xlfn.IFNA((VLOOKUP($A7,'EV Distribution'!$A$2:$B$1048576,2,FALSE)),0)*'EV Characterization'!D$2)</f>
        <v>0.72631082969134264</v>
      </c>
      <c r="E7" s="2">
        <f>'[1]Pc, Winter, S1'!E7*Main!$B$3+(_xlfn.IFNA((VLOOKUP($A7,'EV Distribution'!$A$2:$B$1048576,2,FALSE)),0)*'EV Characterization'!E$2)</f>
        <v>0.62722801027117381</v>
      </c>
      <c r="F7" s="2">
        <f>'[1]Pc, Winter, S1'!F7*Main!$B$3+(_xlfn.IFNA((VLOOKUP($A7,'EV Distribution'!$A$2:$B$1048576,2,FALSE)),0)*'EV Characterization'!F$2)</f>
        <v>0.73403722426365747</v>
      </c>
      <c r="G7" s="2">
        <f>'[1]Pc, Winter, S1'!G7*Main!$B$3+(_xlfn.IFNA((VLOOKUP($A7,'EV Distribution'!$A$2:$B$1048576,2,FALSE)),0)*'EV Characterization'!G$2)</f>
        <v>1.2694750398761012</v>
      </c>
      <c r="H7" s="2">
        <f>'[1]Pc, Winter, S1'!H7*Main!$B$3+(_xlfn.IFNA((VLOOKUP($A7,'EV Distribution'!$A$2:$B$1048576,2,FALSE)),0)*'EV Characterization'!H$2)</f>
        <v>1.9983995682961668</v>
      </c>
      <c r="I7" s="2">
        <f>'[1]Pc, Winter, S1'!I7*Main!$B$3+(_xlfn.IFNA((VLOOKUP($A7,'EV Distribution'!$A$2:$B$1048576,2,FALSE)),0)*'EV Characterization'!I$2)</f>
        <v>2.018809087211439</v>
      </c>
      <c r="J7" s="2">
        <f>'[1]Pc, Winter, S1'!J7*Main!$B$3+(_xlfn.IFNA((VLOOKUP($A7,'EV Distribution'!$A$2:$B$1048576,2,FALSE)),0)*'EV Characterization'!J$2)</f>
        <v>2.2791630428524674</v>
      </c>
      <c r="K7" s="2">
        <f>'[1]Pc, Winter, S1'!K7*Main!$B$3+(_xlfn.IFNA((VLOOKUP($A7,'EV Distribution'!$A$2:$B$1048576,2,FALSE)),0)*'EV Characterization'!K$2)</f>
        <v>2.0538168933830754</v>
      </c>
      <c r="L7" s="2">
        <f>'[1]Pc, Winter, S1'!L7*Main!$B$3+(_xlfn.IFNA((VLOOKUP($A7,'EV Distribution'!$A$2:$B$1048576,2,FALSE)),0)*'EV Characterization'!L$2)</f>
        <v>1.9669143915836895</v>
      </c>
      <c r="M7" s="2">
        <f>'[1]Pc, Winter, S1'!M7*Main!$B$3+(_xlfn.IFNA((VLOOKUP($A7,'EV Distribution'!$A$2:$B$1048576,2,FALSE)),0)*'EV Characterization'!M$2)</f>
        <v>1.9678067380533286</v>
      </c>
      <c r="N7" s="2">
        <f>'[1]Pc, Winter, S1'!N7*Main!$B$3+(_xlfn.IFNA((VLOOKUP($A7,'EV Distribution'!$A$2:$B$1048576,2,FALSE)),0)*'EV Characterization'!N$2)</f>
        <v>1.8253760472261991</v>
      </c>
      <c r="O7" s="2">
        <f>'[1]Pc, Winter, S1'!O7*Main!$B$3+(_xlfn.IFNA((VLOOKUP($A7,'EV Distribution'!$A$2:$B$1048576,2,FALSE)),0)*'EV Characterization'!O$2)</f>
        <v>1.7819080005428816</v>
      </c>
      <c r="P7" s="2">
        <f>'[1]Pc, Winter, S1'!P7*Main!$B$3+(_xlfn.IFNA((VLOOKUP($A7,'EV Distribution'!$A$2:$B$1048576,2,FALSE)),0)*'EV Characterization'!P$2)</f>
        <v>1.6760783146975853</v>
      </c>
      <c r="Q7" s="2">
        <f>'[1]Pc, Winter, S1'!Q7*Main!$B$3+(_xlfn.IFNA((VLOOKUP($A7,'EV Distribution'!$A$2:$B$1048576,2,FALSE)),0)*'EV Characterization'!Q$2)</f>
        <v>1.7481490895784046</v>
      </c>
      <c r="R7" s="2">
        <f>'[1]Pc, Winter, S1'!R7*Main!$B$3+(_xlfn.IFNA((VLOOKUP($A7,'EV Distribution'!$A$2:$B$1048576,2,FALSE)),0)*'EV Characterization'!R$2)</f>
        <v>1.8860657477752105</v>
      </c>
      <c r="S7" s="2">
        <f>'[1]Pc, Winter, S1'!S7*Main!$B$3+(_xlfn.IFNA((VLOOKUP($A7,'EV Distribution'!$A$2:$B$1048576,2,FALSE)),0)*'EV Characterization'!S$2)</f>
        <v>2.5720523358463256</v>
      </c>
      <c r="T7" s="2">
        <f>'[1]Pc, Winter, S1'!T7*Main!$B$3+(_xlfn.IFNA((VLOOKUP($A7,'EV Distribution'!$A$2:$B$1048576,2,FALSE)),0)*'EV Characterization'!T$2)</f>
        <v>2.3277966327548247</v>
      </c>
      <c r="U7" s="2">
        <f>'[1]Pc, Winter, S1'!U7*Main!$B$3+(_xlfn.IFNA((VLOOKUP($A7,'EV Distribution'!$A$2:$B$1048576,2,FALSE)),0)*'EV Characterization'!U$2)</f>
        <v>2.2172422545714334</v>
      </c>
      <c r="V7" s="2">
        <f>'[1]Pc, Winter, S1'!V7*Main!$B$3+(_xlfn.IFNA((VLOOKUP($A7,'EV Distribution'!$A$2:$B$1048576,2,FALSE)),0)*'EV Characterization'!V$2)</f>
        <v>2.0545912529250985</v>
      </c>
      <c r="W7" s="2">
        <f>'[1]Pc, Winter, S1'!W7*Main!$B$3+(_xlfn.IFNA((VLOOKUP($A7,'EV Distribution'!$A$2:$B$1048576,2,FALSE)),0)*'EV Characterization'!W$2)</f>
        <v>2.0169453658839771</v>
      </c>
      <c r="X7" s="2">
        <f>'[1]Pc, Winter, S1'!X7*Main!$B$3+(_xlfn.IFNA((VLOOKUP($A7,'EV Distribution'!$A$2:$B$1048576,2,FALSE)),0)*'EV Characterization'!X$2)</f>
        <v>1.9341456750755086</v>
      </c>
      <c r="Y7" s="2">
        <f>'[1]Pc, Winter, S1'!Y7*Main!$B$3+(_xlfn.IFNA((VLOOKUP($A7,'EV Distribution'!$A$2:$B$1048576,2,FALSE)),0)*'EV Characterization'!Y$2)</f>
        <v>1.4414591837469664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1.0327845987079463</v>
      </c>
      <c r="C8" s="2">
        <f>'[1]Pc, Winter, S1'!C8*Main!$B$3+(_xlfn.IFNA((VLOOKUP($A8,'EV Distribution'!$A$2:$B$1048576,2,FALSE)),0)*'EV Characterization'!C$2)</f>
        <v>1.0186319592516513</v>
      </c>
      <c r="D8" s="2">
        <f>'[1]Pc, Winter, S1'!D8*Main!$B$3+(_xlfn.IFNA((VLOOKUP($A8,'EV Distribution'!$A$2:$B$1048576,2,FALSE)),0)*'EV Characterization'!D$2)</f>
        <v>0.97671805837023906</v>
      </c>
      <c r="E8" s="2">
        <f>'[1]Pc, Winter, S1'!E8*Main!$B$3+(_xlfn.IFNA((VLOOKUP($A8,'EV Distribution'!$A$2:$B$1048576,2,FALSE)),0)*'EV Characterization'!E$2)</f>
        <v>0.95983279698021673</v>
      </c>
      <c r="F8" s="2">
        <f>'[1]Pc, Winter, S1'!F8*Main!$B$3+(_xlfn.IFNA((VLOOKUP($A8,'EV Distribution'!$A$2:$B$1048576,2,FALSE)),0)*'EV Characterization'!F$2)</f>
        <v>0.94287603275808474</v>
      </c>
      <c r="G8" s="2">
        <f>'[1]Pc, Winter, S1'!G8*Main!$B$3+(_xlfn.IFNA((VLOOKUP($A8,'EV Distribution'!$A$2:$B$1048576,2,FALSE)),0)*'EV Characterization'!G$2)</f>
        <v>0.94406245012049539</v>
      </c>
      <c r="H8" s="2">
        <f>'[1]Pc, Winter, S1'!H8*Main!$B$3+(_xlfn.IFNA((VLOOKUP($A8,'EV Distribution'!$A$2:$B$1048576,2,FALSE)),0)*'EV Characterization'!H$2)</f>
        <v>1.4041696939706574</v>
      </c>
      <c r="I8" s="2">
        <f>'[1]Pc, Winter, S1'!I8*Main!$B$3+(_xlfn.IFNA((VLOOKUP($A8,'EV Distribution'!$A$2:$B$1048576,2,FALSE)),0)*'EV Characterization'!I$2)</f>
        <v>1.5051670321364043</v>
      </c>
      <c r="J8" s="2">
        <f>'[1]Pc, Winter, S1'!J8*Main!$B$3+(_xlfn.IFNA((VLOOKUP($A8,'EV Distribution'!$A$2:$B$1048576,2,FALSE)),0)*'EV Characterization'!J$2)</f>
        <v>1.5026511917473639</v>
      </c>
      <c r="K8" s="2">
        <f>'[1]Pc, Winter, S1'!K8*Main!$B$3+(_xlfn.IFNA((VLOOKUP($A8,'EV Distribution'!$A$2:$B$1048576,2,FALSE)),0)*'EV Characterization'!K$2)</f>
        <v>1.6130923884038753</v>
      </c>
      <c r="L8" s="2">
        <f>'[1]Pc, Winter, S1'!L8*Main!$B$3+(_xlfn.IFNA((VLOOKUP($A8,'EV Distribution'!$A$2:$B$1048576,2,FALSE)),0)*'EV Characterization'!L$2)</f>
        <v>1.6488159469195807</v>
      </c>
      <c r="M8" s="2">
        <f>'[1]Pc, Winter, S1'!M8*Main!$B$3+(_xlfn.IFNA((VLOOKUP($A8,'EV Distribution'!$A$2:$B$1048576,2,FALSE)),0)*'EV Characterization'!M$2)</f>
        <v>1.3868121729426217</v>
      </c>
      <c r="N8" s="2">
        <f>'[1]Pc, Winter, S1'!N8*Main!$B$3+(_xlfn.IFNA((VLOOKUP($A8,'EV Distribution'!$A$2:$B$1048576,2,FALSE)),0)*'EV Characterization'!N$2)</f>
        <v>1.5568466884083711</v>
      </c>
      <c r="O8" s="2">
        <f>'[1]Pc, Winter, S1'!O8*Main!$B$3+(_xlfn.IFNA((VLOOKUP($A8,'EV Distribution'!$A$2:$B$1048576,2,FALSE)),0)*'EV Characterization'!O$2)</f>
        <v>1.5611474513471095</v>
      </c>
      <c r="P8" s="2">
        <f>'[1]Pc, Winter, S1'!P8*Main!$B$3+(_xlfn.IFNA((VLOOKUP($A8,'EV Distribution'!$A$2:$B$1048576,2,FALSE)),0)*'EV Characterization'!P$2)</f>
        <v>1.2593365408932085</v>
      </c>
      <c r="Q8" s="2">
        <f>'[1]Pc, Winter, S1'!Q8*Main!$B$3+(_xlfn.IFNA((VLOOKUP($A8,'EV Distribution'!$A$2:$B$1048576,2,FALSE)),0)*'EV Characterization'!Q$2)</f>
        <v>1.2088926090861973</v>
      </c>
      <c r="R8" s="2">
        <f>'[1]Pc, Winter, S1'!R8*Main!$B$3+(_xlfn.IFNA((VLOOKUP($A8,'EV Distribution'!$A$2:$B$1048576,2,FALSE)),0)*'EV Characterization'!R$2)</f>
        <v>1.3402134287280429</v>
      </c>
      <c r="S8" s="2">
        <f>'[1]Pc, Winter, S1'!S8*Main!$B$3+(_xlfn.IFNA((VLOOKUP($A8,'EV Distribution'!$A$2:$B$1048576,2,FALSE)),0)*'EV Characterization'!S$2)</f>
        <v>1.8054440154373823</v>
      </c>
      <c r="T8" s="2">
        <f>'[1]Pc, Winter, S1'!T8*Main!$B$3+(_xlfn.IFNA((VLOOKUP($A8,'EV Distribution'!$A$2:$B$1048576,2,FALSE)),0)*'EV Characterization'!T$2)</f>
        <v>1.9140670324344622</v>
      </c>
      <c r="U8" s="2">
        <f>'[1]Pc, Winter, S1'!U8*Main!$B$3+(_xlfn.IFNA((VLOOKUP($A8,'EV Distribution'!$A$2:$B$1048576,2,FALSE)),0)*'EV Characterization'!U$2)</f>
        <v>1.6448637708881277</v>
      </c>
      <c r="V8" s="2">
        <f>'[1]Pc, Winter, S1'!V8*Main!$B$3+(_xlfn.IFNA((VLOOKUP($A8,'EV Distribution'!$A$2:$B$1048576,2,FALSE)),0)*'EV Characterization'!V$2)</f>
        <v>1.5835060098363034</v>
      </c>
      <c r="W8" s="2">
        <f>'[1]Pc, Winter, S1'!W8*Main!$B$3+(_xlfn.IFNA((VLOOKUP($A8,'EV Distribution'!$A$2:$B$1048576,2,FALSE)),0)*'EV Characterization'!W$2)</f>
        <v>1.5819144097586053</v>
      </c>
      <c r="X8" s="2">
        <f>'[1]Pc, Winter, S1'!X8*Main!$B$3+(_xlfn.IFNA((VLOOKUP($A8,'EV Distribution'!$A$2:$B$1048576,2,FALSE)),0)*'EV Characterization'!X$2)</f>
        <v>1.5177570320860219</v>
      </c>
      <c r="Y8" s="2">
        <f>'[1]Pc, Winter, S1'!Y8*Main!$B$3+(_xlfn.IFNA((VLOOKUP($A8,'EV Distribution'!$A$2:$B$1048576,2,FALSE)),0)*'EV Characterization'!Y$2)</f>
        <v>1.3934343510468961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1.9257314873113824</v>
      </c>
      <c r="C9" s="2">
        <f>'[1]Pc, Winter, S1'!C9*Main!$B$3+(_xlfn.IFNA((VLOOKUP($A9,'EV Distribution'!$A$2:$B$1048576,2,FALSE)),0)*'EV Characterization'!C$2)</f>
        <v>1.8212033007266542</v>
      </c>
      <c r="D9" s="2">
        <f>'[1]Pc, Winter, S1'!D9*Main!$B$3+(_xlfn.IFNA((VLOOKUP($A9,'EV Distribution'!$A$2:$B$1048576,2,FALSE)),0)*'EV Characterization'!D$2)</f>
        <v>1.7024919264888623</v>
      </c>
      <c r="E9" s="2">
        <f>'[1]Pc, Winter, S1'!E9*Main!$B$3+(_xlfn.IFNA((VLOOKUP($A9,'EV Distribution'!$A$2:$B$1048576,2,FALSE)),0)*'EV Characterization'!E$2)</f>
        <v>1.6997219525688239</v>
      </c>
      <c r="F9" s="2">
        <f>'[1]Pc, Winter, S1'!F9*Main!$B$3+(_xlfn.IFNA((VLOOKUP($A9,'EV Distribution'!$A$2:$B$1048576,2,FALSE)),0)*'EV Characterization'!F$2)</f>
        <v>1.6103469755989581</v>
      </c>
      <c r="G9" s="2">
        <f>'[1]Pc, Winter, S1'!G9*Main!$B$3+(_xlfn.IFNA((VLOOKUP($A9,'EV Distribution'!$A$2:$B$1048576,2,FALSE)),0)*'EV Characterization'!G$2)</f>
        <v>1.8972668342206085</v>
      </c>
      <c r="H9" s="2">
        <f>'[1]Pc, Winter, S1'!H9*Main!$B$3+(_xlfn.IFNA((VLOOKUP($A9,'EV Distribution'!$A$2:$B$1048576,2,FALSE)),0)*'EV Characterization'!H$2)</f>
        <v>2.3366410782902087</v>
      </c>
      <c r="I9" s="2">
        <f>'[1]Pc, Winter, S1'!I9*Main!$B$3+(_xlfn.IFNA((VLOOKUP($A9,'EV Distribution'!$A$2:$B$1048576,2,FALSE)),0)*'EV Characterization'!I$2)</f>
        <v>2.1295591794830999</v>
      </c>
      <c r="J9" s="2">
        <f>'[1]Pc, Winter, S1'!J9*Main!$B$3+(_xlfn.IFNA((VLOOKUP($A9,'EV Distribution'!$A$2:$B$1048576,2,FALSE)),0)*'EV Characterization'!J$2)</f>
        <v>2.2143092695706716</v>
      </c>
      <c r="K9" s="2">
        <f>'[1]Pc, Winter, S1'!K9*Main!$B$3+(_xlfn.IFNA((VLOOKUP($A9,'EV Distribution'!$A$2:$B$1048576,2,FALSE)),0)*'EV Characterization'!K$2)</f>
        <v>2.3739305782483124</v>
      </c>
      <c r="L9" s="2">
        <f>'[1]Pc, Winter, S1'!L9*Main!$B$3+(_xlfn.IFNA((VLOOKUP($A9,'EV Distribution'!$A$2:$B$1048576,2,FALSE)),0)*'EV Characterization'!L$2)</f>
        <v>2.380826488940849</v>
      </c>
      <c r="M9" s="2">
        <f>'[1]Pc, Winter, S1'!M9*Main!$B$3+(_xlfn.IFNA((VLOOKUP($A9,'EV Distribution'!$A$2:$B$1048576,2,FALSE)),0)*'EV Characterization'!M$2)</f>
        <v>2.4677569510765593</v>
      </c>
      <c r="N9" s="2">
        <f>'[1]Pc, Winter, S1'!N9*Main!$B$3+(_xlfn.IFNA((VLOOKUP($A9,'EV Distribution'!$A$2:$B$1048576,2,FALSE)),0)*'EV Characterization'!N$2)</f>
        <v>2.1349250935910336</v>
      </c>
      <c r="O9" s="2">
        <f>'[1]Pc, Winter, S1'!O9*Main!$B$3+(_xlfn.IFNA((VLOOKUP($A9,'EV Distribution'!$A$2:$B$1048576,2,FALSE)),0)*'EV Characterization'!O$2)</f>
        <v>2.1753875628591994</v>
      </c>
      <c r="P9" s="2">
        <f>'[1]Pc, Winter, S1'!P9*Main!$B$3+(_xlfn.IFNA((VLOOKUP($A9,'EV Distribution'!$A$2:$B$1048576,2,FALSE)),0)*'EV Characterization'!P$2)</f>
        <v>2.1173442713243484</v>
      </c>
      <c r="Q9" s="2">
        <f>'[1]Pc, Winter, S1'!Q9*Main!$B$3+(_xlfn.IFNA((VLOOKUP($A9,'EV Distribution'!$A$2:$B$1048576,2,FALSE)),0)*'EV Characterization'!Q$2)</f>
        <v>2.1622061362365077</v>
      </c>
      <c r="R9" s="2">
        <f>'[1]Pc, Winter, S1'!R9*Main!$B$3+(_xlfn.IFNA((VLOOKUP($A9,'EV Distribution'!$A$2:$B$1048576,2,FALSE)),0)*'EV Characterization'!R$2)</f>
        <v>2.4272286611846252</v>
      </c>
      <c r="S9" s="2">
        <f>'[1]Pc, Winter, S1'!S9*Main!$B$3+(_xlfn.IFNA((VLOOKUP($A9,'EV Distribution'!$A$2:$B$1048576,2,FALSE)),0)*'EV Characterization'!S$2)</f>
        <v>2.7235030273762537</v>
      </c>
      <c r="T9" s="2">
        <f>'[1]Pc, Winter, S1'!T9*Main!$B$3+(_xlfn.IFNA((VLOOKUP($A9,'EV Distribution'!$A$2:$B$1048576,2,FALSE)),0)*'EV Characterization'!T$2)</f>
        <v>2.6471028383031889</v>
      </c>
      <c r="U9" s="2">
        <f>'[1]Pc, Winter, S1'!U9*Main!$B$3+(_xlfn.IFNA((VLOOKUP($A9,'EV Distribution'!$A$2:$B$1048576,2,FALSE)),0)*'EV Characterization'!U$2)</f>
        <v>2.6489130752742773</v>
      </c>
      <c r="V9" s="2">
        <f>'[1]Pc, Winter, S1'!V9*Main!$B$3+(_xlfn.IFNA((VLOOKUP($A9,'EV Distribution'!$A$2:$B$1048576,2,FALSE)),0)*'EV Characterization'!V$2)</f>
        <v>2.5348437037114233</v>
      </c>
      <c r="W9" s="2">
        <f>'[1]Pc, Winter, S1'!W9*Main!$B$3+(_xlfn.IFNA((VLOOKUP($A9,'EV Distribution'!$A$2:$B$1048576,2,FALSE)),0)*'EV Characterization'!W$2)</f>
        <v>2.4053930059737567</v>
      </c>
      <c r="X9" s="2">
        <f>'[1]Pc, Winter, S1'!X9*Main!$B$3+(_xlfn.IFNA((VLOOKUP($A9,'EV Distribution'!$A$2:$B$1048576,2,FALSE)),0)*'EV Characterization'!X$2)</f>
        <v>2.4539265386264137</v>
      </c>
      <c r="Y9" s="2">
        <f>'[1]Pc, Winter, S1'!Y9*Main!$B$3+(_xlfn.IFNA((VLOOKUP($A9,'EV Distribution'!$A$2:$B$1048576,2,FALSE)),0)*'EV Characterization'!Y$2)</f>
        <v>2.1572967911675209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1.5405852318507895</v>
      </c>
      <c r="C10" s="2">
        <f>'[1]Pc, Winter, S1'!C10*Main!$B$3+(_xlfn.IFNA((VLOOKUP($A10,'EV Distribution'!$A$2:$B$1048576,2,FALSE)),0)*'EV Characterization'!C$2)</f>
        <v>1.4569626405008085</v>
      </c>
      <c r="D10" s="2">
        <f>'[1]Pc, Winter, S1'!D10*Main!$B$3+(_xlfn.IFNA((VLOOKUP($A10,'EV Distribution'!$A$2:$B$1048576,2,FALSE)),0)*'EV Characterization'!D$2)</f>
        <v>1.3619934737861794</v>
      </c>
      <c r="E10" s="2">
        <f>'[1]Pc, Winter, S1'!E10*Main!$B$3+(_xlfn.IFNA((VLOOKUP($A10,'EV Distribution'!$A$2:$B$1048576,2,FALSE)),0)*'EV Characterization'!E$2)</f>
        <v>1.3597774862378489</v>
      </c>
      <c r="F10" s="2">
        <f>'[1]Pc, Winter, S1'!F10*Main!$B$3+(_xlfn.IFNA((VLOOKUP($A10,'EV Distribution'!$A$2:$B$1048576,2,FALSE)),0)*'EV Characterization'!F$2)</f>
        <v>1.2882776225048442</v>
      </c>
      <c r="G10" s="2">
        <f>'[1]Pc, Winter, S1'!G10*Main!$B$3+(_xlfn.IFNA((VLOOKUP($A10,'EV Distribution'!$A$2:$B$1048576,2,FALSE)),0)*'EV Characterization'!G$2)</f>
        <v>1.517813458899766</v>
      </c>
      <c r="H10" s="2">
        <f>'[1]Pc, Winter, S1'!H10*Main!$B$3+(_xlfn.IFNA((VLOOKUP($A10,'EV Distribution'!$A$2:$B$1048576,2,FALSE)),0)*'EV Characterization'!H$2)</f>
        <v>1.8693128794019727</v>
      </c>
      <c r="I10" s="2">
        <f>'[1]Pc, Winter, S1'!I10*Main!$B$3+(_xlfn.IFNA((VLOOKUP($A10,'EV Distribution'!$A$2:$B$1048576,2,FALSE)),0)*'EV Characterization'!I$2)</f>
        <v>1.7036473099045086</v>
      </c>
      <c r="J10" s="2">
        <f>'[1]Pc, Winter, S1'!J10*Main!$B$3+(_xlfn.IFNA((VLOOKUP($A10,'EV Distribution'!$A$2:$B$1048576,2,FALSE)),0)*'EV Characterization'!J$2)</f>
        <v>1.7714474493113579</v>
      </c>
      <c r="K10" s="2">
        <f>'[1]Pc, Winter, S1'!K10*Main!$B$3+(_xlfn.IFNA((VLOOKUP($A10,'EV Distribution'!$A$2:$B$1048576,2,FALSE)),0)*'EV Characterization'!K$2)</f>
        <v>1.8991444878323425</v>
      </c>
      <c r="L10" s="2">
        <f>'[1]Pc, Winter, S1'!L10*Main!$B$3+(_xlfn.IFNA((VLOOKUP($A10,'EV Distribution'!$A$2:$B$1048576,2,FALSE)),0)*'EV Characterization'!L$2)</f>
        <v>1.9046612163900449</v>
      </c>
      <c r="M10" s="2">
        <f>'[1]Pc, Winter, S1'!M10*Main!$B$3+(_xlfn.IFNA((VLOOKUP($A10,'EV Distribution'!$A$2:$B$1048576,2,FALSE)),0)*'EV Characterization'!M$2)</f>
        <v>1.9742056029338537</v>
      </c>
      <c r="N10" s="2">
        <f>'[1]Pc, Winter, S1'!N10*Main!$B$3+(_xlfn.IFNA((VLOOKUP($A10,'EV Distribution'!$A$2:$B$1048576,2,FALSE)),0)*'EV Characterization'!N$2)</f>
        <v>1.707940083275673</v>
      </c>
      <c r="O10" s="2">
        <f>'[1]Pc, Winter, S1'!O10*Main!$B$3+(_xlfn.IFNA((VLOOKUP($A10,'EV Distribution'!$A$2:$B$1048576,2,FALSE)),0)*'EV Characterization'!O$2)</f>
        <v>1.7403099576848713</v>
      </c>
      <c r="P10" s="2">
        <f>'[1]Pc, Winter, S1'!P10*Main!$B$3+(_xlfn.IFNA((VLOOKUP($A10,'EV Distribution'!$A$2:$B$1048576,2,FALSE)),0)*'EV Characterization'!P$2)</f>
        <v>1.6938753749594702</v>
      </c>
      <c r="Q10" s="2">
        <f>'[1]Pc, Winter, S1'!Q10*Main!$B$3+(_xlfn.IFNA((VLOOKUP($A10,'EV Distribution'!$A$2:$B$1048576,2,FALSE)),0)*'EV Characterization'!Q$2)</f>
        <v>1.7297649173905578</v>
      </c>
      <c r="R10" s="2">
        <f>'[1]Pc, Winter, S1'!R10*Main!$B$3+(_xlfn.IFNA((VLOOKUP($A10,'EV Distribution'!$A$2:$B$1048576,2,FALSE)),0)*'EV Characterization'!R$2)</f>
        <v>1.9417829541804106</v>
      </c>
      <c r="S10" s="2">
        <f>'[1]Pc, Winter, S1'!S10*Main!$B$3+(_xlfn.IFNA((VLOOKUP($A10,'EV Distribution'!$A$2:$B$1048576,2,FALSE)),0)*'EV Characterization'!S$2)</f>
        <v>2.1788024471332594</v>
      </c>
      <c r="T10" s="2">
        <f>'[1]Pc, Winter, S1'!T10*Main!$B$3+(_xlfn.IFNA((VLOOKUP($A10,'EV Distribution'!$A$2:$B$1048576,2,FALSE)),0)*'EV Characterization'!T$2)</f>
        <v>2.1176823042950961</v>
      </c>
      <c r="U10" s="2">
        <f>'[1]Pc, Winter, S1'!U10*Main!$B$3+(_xlfn.IFNA((VLOOKUP($A10,'EV Distribution'!$A$2:$B$1048576,2,FALSE)),0)*'EV Characterization'!U$2)</f>
        <v>2.1191304770354984</v>
      </c>
      <c r="V10" s="2">
        <f>'[1]Pc, Winter, S1'!V10*Main!$B$3+(_xlfn.IFNA((VLOOKUP($A10,'EV Distribution'!$A$2:$B$1048576,2,FALSE)),0)*'EV Characterization'!V$2)</f>
        <v>2.0278749966179808</v>
      </c>
      <c r="W10" s="2">
        <f>'[1]Pc, Winter, S1'!W10*Main!$B$3+(_xlfn.IFNA((VLOOKUP($A10,'EV Distribution'!$A$2:$B$1048576,2,FALSE)),0)*'EV Characterization'!W$2)</f>
        <v>1.9243143879262248</v>
      </c>
      <c r="X10" s="2">
        <f>'[1]Pc, Winter, S1'!X10*Main!$B$3+(_xlfn.IFNA((VLOOKUP($A10,'EV Distribution'!$A$2:$B$1048576,2,FALSE)),0)*'EV Characterization'!X$2)</f>
        <v>1.9631411887411803</v>
      </c>
      <c r="Y10" s="2">
        <f>'[1]Pc, Winter, S1'!Y10*Main!$B$3+(_xlfn.IFNA((VLOOKUP($A10,'EV Distribution'!$A$2:$B$1048576,2,FALSE)),0)*'EV Characterization'!Y$2)</f>
        <v>1.7258374244366501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1.5405852318507895</v>
      </c>
      <c r="C11" s="2">
        <f>'[1]Pc, Winter, S1'!C11*Main!$B$3+(_xlfn.IFNA((VLOOKUP($A11,'EV Distribution'!$A$2:$B$1048576,2,FALSE)),0)*'EV Characterization'!C$2)</f>
        <v>1.4569626405008085</v>
      </c>
      <c r="D11" s="2">
        <f>'[1]Pc, Winter, S1'!D11*Main!$B$3+(_xlfn.IFNA((VLOOKUP($A11,'EV Distribution'!$A$2:$B$1048576,2,FALSE)),0)*'EV Characterization'!D$2)</f>
        <v>1.3619934737861794</v>
      </c>
      <c r="E11" s="2">
        <f>'[1]Pc, Winter, S1'!E11*Main!$B$3+(_xlfn.IFNA((VLOOKUP($A11,'EV Distribution'!$A$2:$B$1048576,2,FALSE)),0)*'EV Characterization'!E$2)</f>
        <v>1.3597774862378489</v>
      </c>
      <c r="F11" s="2">
        <f>'[1]Pc, Winter, S1'!F11*Main!$B$3+(_xlfn.IFNA((VLOOKUP($A11,'EV Distribution'!$A$2:$B$1048576,2,FALSE)),0)*'EV Characterization'!F$2)</f>
        <v>1.2882776225048442</v>
      </c>
      <c r="G11" s="2">
        <f>'[1]Pc, Winter, S1'!G11*Main!$B$3+(_xlfn.IFNA((VLOOKUP($A11,'EV Distribution'!$A$2:$B$1048576,2,FALSE)),0)*'EV Characterization'!G$2)</f>
        <v>1.517813458899766</v>
      </c>
      <c r="H11" s="2">
        <f>'[1]Pc, Winter, S1'!H11*Main!$B$3+(_xlfn.IFNA((VLOOKUP($A11,'EV Distribution'!$A$2:$B$1048576,2,FALSE)),0)*'EV Characterization'!H$2)</f>
        <v>1.8693128794019727</v>
      </c>
      <c r="I11" s="2">
        <f>'[1]Pc, Winter, S1'!I11*Main!$B$3+(_xlfn.IFNA((VLOOKUP($A11,'EV Distribution'!$A$2:$B$1048576,2,FALSE)),0)*'EV Characterization'!I$2)</f>
        <v>1.7036473099045086</v>
      </c>
      <c r="J11" s="2">
        <f>'[1]Pc, Winter, S1'!J11*Main!$B$3+(_xlfn.IFNA((VLOOKUP($A11,'EV Distribution'!$A$2:$B$1048576,2,FALSE)),0)*'EV Characterization'!J$2)</f>
        <v>1.7714474493113579</v>
      </c>
      <c r="K11" s="2">
        <f>'[1]Pc, Winter, S1'!K11*Main!$B$3+(_xlfn.IFNA((VLOOKUP($A11,'EV Distribution'!$A$2:$B$1048576,2,FALSE)),0)*'EV Characterization'!K$2)</f>
        <v>1.8991444878323425</v>
      </c>
      <c r="L11" s="2">
        <f>'[1]Pc, Winter, S1'!L11*Main!$B$3+(_xlfn.IFNA((VLOOKUP($A11,'EV Distribution'!$A$2:$B$1048576,2,FALSE)),0)*'EV Characterization'!L$2)</f>
        <v>1.9046612163900449</v>
      </c>
      <c r="M11" s="2">
        <f>'[1]Pc, Winter, S1'!M11*Main!$B$3+(_xlfn.IFNA((VLOOKUP($A11,'EV Distribution'!$A$2:$B$1048576,2,FALSE)),0)*'EV Characterization'!M$2)</f>
        <v>1.9742056029338537</v>
      </c>
      <c r="N11" s="2">
        <f>'[1]Pc, Winter, S1'!N11*Main!$B$3+(_xlfn.IFNA((VLOOKUP($A11,'EV Distribution'!$A$2:$B$1048576,2,FALSE)),0)*'EV Characterization'!N$2)</f>
        <v>1.707940083275673</v>
      </c>
      <c r="O11" s="2">
        <f>'[1]Pc, Winter, S1'!O11*Main!$B$3+(_xlfn.IFNA((VLOOKUP($A11,'EV Distribution'!$A$2:$B$1048576,2,FALSE)),0)*'EV Characterization'!O$2)</f>
        <v>1.7403099576848713</v>
      </c>
      <c r="P11" s="2">
        <f>'[1]Pc, Winter, S1'!P11*Main!$B$3+(_xlfn.IFNA((VLOOKUP($A11,'EV Distribution'!$A$2:$B$1048576,2,FALSE)),0)*'EV Characterization'!P$2)</f>
        <v>1.6938753749594702</v>
      </c>
      <c r="Q11" s="2">
        <f>'[1]Pc, Winter, S1'!Q11*Main!$B$3+(_xlfn.IFNA((VLOOKUP($A11,'EV Distribution'!$A$2:$B$1048576,2,FALSE)),0)*'EV Characterization'!Q$2)</f>
        <v>1.7297649173905578</v>
      </c>
      <c r="R11" s="2">
        <f>'[1]Pc, Winter, S1'!R11*Main!$B$3+(_xlfn.IFNA((VLOOKUP($A11,'EV Distribution'!$A$2:$B$1048576,2,FALSE)),0)*'EV Characterization'!R$2)</f>
        <v>1.9417829541804106</v>
      </c>
      <c r="S11" s="2">
        <f>'[1]Pc, Winter, S1'!S11*Main!$B$3+(_xlfn.IFNA((VLOOKUP($A11,'EV Distribution'!$A$2:$B$1048576,2,FALSE)),0)*'EV Characterization'!S$2)</f>
        <v>2.1788024471332594</v>
      </c>
      <c r="T11" s="2">
        <f>'[1]Pc, Winter, S1'!T11*Main!$B$3+(_xlfn.IFNA((VLOOKUP($A11,'EV Distribution'!$A$2:$B$1048576,2,FALSE)),0)*'EV Characterization'!T$2)</f>
        <v>2.1176823042950961</v>
      </c>
      <c r="U11" s="2">
        <f>'[1]Pc, Winter, S1'!U11*Main!$B$3+(_xlfn.IFNA((VLOOKUP($A11,'EV Distribution'!$A$2:$B$1048576,2,FALSE)),0)*'EV Characterization'!U$2)</f>
        <v>2.1191304770354984</v>
      </c>
      <c r="V11" s="2">
        <f>'[1]Pc, Winter, S1'!V11*Main!$B$3+(_xlfn.IFNA((VLOOKUP($A11,'EV Distribution'!$A$2:$B$1048576,2,FALSE)),0)*'EV Characterization'!V$2)</f>
        <v>2.0278749966179808</v>
      </c>
      <c r="W11" s="2">
        <f>'[1]Pc, Winter, S1'!W11*Main!$B$3+(_xlfn.IFNA((VLOOKUP($A11,'EV Distribution'!$A$2:$B$1048576,2,FALSE)),0)*'EV Characterization'!W$2)</f>
        <v>1.9243143879262248</v>
      </c>
      <c r="X11" s="2">
        <f>'[1]Pc, Winter, S1'!X11*Main!$B$3+(_xlfn.IFNA((VLOOKUP($A11,'EV Distribution'!$A$2:$B$1048576,2,FALSE)),0)*'EV Characterization'!X$2)</f>
        <v>1.9631411887411803</v>
      </c>
      <c r="Y11" s="2">
        <f>'[1]Pc, Winter, S1'!Y11*Main!$B$3+(_xlfn.IFNA((VLOOKUP($A11,'EV Distribution'!$A$2:$B$1048576,2,FALSE)),0)*'EV Characterization'!Y$2)</f>
        <v>1.7258374244366501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10.124106655405463</v>
      </c>
      <c r="C12" s="2">
        <f>'[1]Pc, Winter, S1'!C12*Main!$B$3+(_xlfn.IFNA((VLOOKUP($A12,'EV Distribution'!$A$2:$B$1048576,2,FALSE)),0)*'EV Characterization'!C$2)</f>
        <v>9.4812512259445842</v>
      </c>
      <c r="D12" s="2">
        <f>'[1]Pc, Winter, S1'!D12*Main!$B$3+(_xlfn.IFNA((VLOOKUP($A12,'EV Distribution'!$A$2:$B$1048576,2,FALSE)),0)*'EV Characterization'!D$2)</f>
        <v>9.0493133171356295</v>
      </c>
      <c r="E12" s="2">
        <f>'[1]Pc, Winter, S1'!E12*Main!$B$3+(_xlfn.IFNA((VLOOKUP($A12,'EV Distribution'!$A$2:$B$1048576,2,FALSE)),0)*'EV Characterization'!E$2)</f>
        <v>8.7323638629792431</v>
      </c>
      <c r="F12" s="2">
        <f>'[1]Pc, Winter, S1'!F12*Main!$B$3+(_xlfn.IFNA((VLOOKUP($A12,'EV Distribution'!$A$2:$B$1048576,2,FALSE)),0)*'EV Characterization'!F$2)</f>
        <v>8.4871564701602935</v>
      </c>
      <c r="G12" s="2">
        <f>'[1]Pc, Winter, S1'!G12*Main!$B$3+(_xlfn.IFNA((VLOOKUP($A12,'EV Distribution'!$A$2:$B$1048576,2,FALSE)),0)*'EV Characterization'!G$2)</f>
        <v>9.0123236867244483</v>
      </c>
      <c r="H12" s="2">
        <f>'[1]Pc, Winter, S1'!H12*Main!$B$3+(_xlfn.IFNA((VLOOKUP($A12,'EV Distribution'!$A$2:$B$1048576,2,FALSE)),0)*'EV Characterization'!H$2)</f>
        <v>10.574650017091523</v>
      </c>
      <c r="I12" s="2">
        <f>'[1]Pc, Winter, S1'!I12*Main!$B$3+(_xlfn.IFNA((VLOOKUP($A12,'EV Distribution'!$A$2:$B$1048576,2,FALSE)),0)*'EV Characterization'!I$2)</f>
        <v>10.414562854001471</v>
      </c>
      <c r="J12" s="2">
        <f>'[1]Pc, Winter, S1'!J12*Main!$B$3+(_xlfn.IFNA((VLOOKUP($A12,'EV Distribution'!$A$2:$B$1048576,2,FALSE)),0)*'EV Characterization'!J$2)</f>
        <v>11.181037437688783</v>
      </c>
      <c r="K12" s="2">
        <f>'[1]Pc, Winter, S1'!K12*Main!$B$3+(_xlfn.IFNA((VLOOKUP($A12,'EV Distribution'!$A$2:$B$1048576,2,FALSE)),0)*'EV Characterization'!K$2)</f>
        <v>11.431099733137383</v>
      </c>
      <c r="L12" s="2">
        <f>'[1]Pc, Winter, S1'!L12*Main!$B$3+(_xlfn.IFNA((VLOOKUP($A12,'EV Distribution'!$A$2:$B$1048576,2,FALSE)),0)*'EV Characterization'!L$2)</f>
        <v>11.164238376211143</v>
      </c>
      <c r="M12" s="2">
        <f>'[1]Pc, Winter, S1'!M12*Main!$B$3+(_xlfn.IFNA((VLOOKUP($A12,'EV Distribution'!$A$2:$B$1048576,2,FALSE)),0)*'EV Characterization'!M$2)</f>
        <v>11.458392651099844</v>
      </c>
      <c r="N12" s="2">
        <f>'[1]Pc, Winter, S1'!N12*Main!$B$3+(_xlfn.IFNA((VLOOKUP($A12,'EV Distribution'!$A$2:$B$1048576,2,FALSE)),0)*'EV Characterization'!N$2)</f>
        <v>11.531766452099758</v>
      </c>
      <c r="O12" s="2">
        <f>'[1]Pc, Winter, S1'!O12*Main!$B$3+(_xlfn.IFNA((VLOOKUP($A12,'EV Distribution'!$A$2:$B$1048576,2,FALSE)),0)*'EV Characterization'!O$2)</f>
        <v>11.621361991075146</v>
      </c>
      <c r="P12" s="2">
        <f>'[1]Pc, Winter, S1'!P12*Main!$B$3+(_xlfn.IFNA((VLOOKUP($A12,'EV Distribution'!$A$2:$B$1048576,2,FALSE)),0)*'EV Characterization'!P$2)</f>
        <v>11.099279729811229</v>
      </c>
      <c r="Q12" s="2">
        <f>'[1]Pc, Winter, S1'!Q12*Main!$B$3+(_xlfn.IFNA((VLOOKUP($A12,'EV Distribution'!$A$2:$B$1048576,2,FALSE)),0)*'EV Characterization'!Q$2)</f>
        <v>10.835330550707086</v>
      </c>
      <c r="R12" s="2">
        <f>'[1]Pc, Winter, S1'!R12*Main!$B$3+(_xlfn.IFNA((VLOOKUP($A12,'EV Distribution'!$A$2:$B$1048576,2,FALSE)),0)*'EV Characterization'!R$2)</f>
        <v>11.330107293820735</v>
      </c>
      <c r="S12" s="2">
        <f>'[1]Pc, Winter, S1'!S12*Main!$B$3+(_xlfn.IFNA((VLOOKUP($A12,'EV Distribution'!$A$2:$B$1048576,2,FALSE)),0)*'EV Characterization'!S$2)</f>
        <v>12.096726931288909</v>
      </c>
      <c r="T12" s="2">
        <f>'[1]Pc, Winter, S1'!T12*Main!$B$3+(_xlfn.IFNA((VLOOKUP($A12,'EV Distribution'!$A$2:$B$1048576,2,FALSE)),0)*'EV Characterization'!T$2)</f>
        <v>11.592962642484499</v>
      </c>
      <c r="U12" s="2">
        <f>'[1]Pc, Winter, S1'!U12*Main!$B$3+(_xlfn.IFNA((VLOOKUP($A12,'EV Distribution'!$A$2:$B$1048576,2,FALSE)),0)*'EV Characterization'!U$2)</f>
        <v>11.078654709626861</v>
      </c>
      <c r="V12" s="2">
        <f>'[1]Pc, Winter, S1'!V12*Main!$B$3+(_xlfn.IFNA((VLOOKUP($A12,'EV Distribution'!$A$2:$B$1048576,2,FALSE)),0)*'EV Characterization'!V$2)</f>
        <v>10.681588422995487</v>
      </c>
      <c r="W12" s="2">
        <f>'[1]Pc, Winter, S1'!W12*Main!$B$3+(_xlfn.IFNA((VLOOKUP($A12,'EV Distribution'!$A$2:$B$1048576,2,FALSE)),0)*'EV Characterization'!W$2)</f>
        <v>10.262311151682779</v>
      </c>
      <c r="X12" s="2">
        <f>'[1]Pc, Winter, S1'!X12*Main!$B$3+(_xlfn.IFNA((VLOOKUP($A12,'EV Distribution'!$A$2:$B$1048576,2,FALSE)),0)*'EV Characterization'!X$2)</f>
        <v>11.161101224982207</v>
      </c>
      <c r="Y12" s="2">
        <f>'[1]Pc, Winter, S1'!Y12*Main!$B$3+(_xlfn.IFNA((VLOOKUP($A12,'EV Distribution'!$A$2:$B$1048576,2,FALSE)),0)*'EV Characterization'!Y$2)</f>
        <v>10.533633474283643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8.069474123701541</v>
      </c>
      <c r="C13" s="2">
        <f>'[1]Pc, Winter, S1'!C13*Main!$B$3+(_xlfn.IFNA((VLOOKUP($A13,'EV Distribution'!$A$2:$B$1048576,2,FALSE)),0)*'EV Characterization'!C$2)</f>
        <v>7.4223532406953066</v>
      </c>
      <c r="D13" s="2">
        <f>'[1]Pc, Winter, S1'!D13*Main!$B$3+(_xlfn.IFNA((VLOOKUP($A13,'EV Distribution'!$A$2:$B$1048576,2,FALSE)),0)*'EV Characterization'!D$2)</f>
        <v>6.8906834455388992</v>
      </c>
      <c r="E13" s="2">
        <f>'[1]Pc, Winter, S1'!E13*Main!$B$3+(_xlfn.IFNA((VLOOKUP($A13,'EV Distribution'!$A$2:$B$1048576,2,FALSE)),0)*'EV Characterization'!E$2)</f>
        <v>6.7285392037487979</v>
      </c>
      <c r="F13" s="2">
        <f>'[1]Pc, Winter, S1'!F13*Main!$B$3+(_xlfn.IFNA((VLOOKUP($A13,'EV Distribution'!$A$2:$B$1048576,2,FALSE)),0)*'EV Characterization'!F$2)</f>
        <v>6.7496527362475049</v>
      </c>
      <c r="G13" s="2">
        <f>'[1]Pc, Winter, S1'!G13*Main!$B$3+(_xlfn.IFNA((VLOOKUP($A13,'EV Distribution'!$A$2:$B$1048576,2,FALSE)),0)*'EV Characterization'!G$2)</f>
        <v>7.4906184198778547</v>
      </c>
      <c r="H13" s="2">
        <f>'[1]Pc, Winter, S1'!H13*Main!$B$3+(_xlfn.IFNA((VLOOKUP($A13,'EV Distribution'!$A$2:$B$1048576,2,FALSE)),0)*'EV Characterization'!H$2)</f>
        <v>9.5026179513102225</v>
      </c>
      <c r="I13" s="2">
        <f>'[1]Pc, Winter, S1'!I13*Main!$B$3+(_xlfn.IFNA((VLOOKUP($A13,'EV Distribution'!$A$2:$B$1048576,2,FALSE)),0)*'EV Characterization'!I$2)</f>
        <v>9.8823809954418209</v>
      </c>
      <c r="J13" s="2">
        <f>'[1]Pc, Winter, S1'!J13*Main!$B$3+(_xlfn.IFNA((VLOOKUP($A13,'EV Distribution'!$A$2:$B$1048576,2,FALSE)),0)*'EV Characterization'!J$2)</f>
        <v>10.786060681597217</v>
      </c>
      <c r="K13" s="2">
        <f>'[1]Pc, Winter, S1'!K13*Main!$B$3+(_xlfn.IFNA((VLOOKUP($A13,'EV Distribution'!$A$2:$B$1048576,2,FALSE)),0)*'EV Characterization'!K$2)</f>
        <v>11.196384027512446</v>
      </c>
      <c r="L13" s="2">
        <f>'[1]Pc, Winter, S1'!L13*Main!$B$3+(_xlfn.IFNA((VLOOKUP($A13,'EV Distribution'!$A$2:$B$1048576,2,FALSE)),0)*'EV Characterization'!L$2)</f>
        <v>11.21484444445738</v>
      </c>
      <c r="M13" s="2">
        <f>'[1]Pc, Winter, S1'!M13*Main!$B$3+(_xlfn.IFNA((VLOOKUP($A13,'EV Distribution'!$A$2:$B$1048576,2,FALSE)),0)*'EV Characterization'!M$2)</f>
        <v>11.215343379670001</v>
      </c>
      <c r="N13" s="2">
        <f>'[1]Pc, Winter, S1'!N13*Main!$B$3+(_xlfn.IFNA((VLOOKUP($A13,'EV Distribution'!$A$2:$B$1048576,2,FALSE)),0)*'EV Characterization'!N$2)</f>
        <v>11.111455332445157</v>
      </c>
      <c r="O13" s="2">
        <f>'[1]Pc, Winter, S1'!O13*Main!$B$3+(_xlfn.IFNA((VLOOKUP($A13,'EV Distribution'!$A$2:$B$1048576,2,FALSE)),0)*'EV Characterization'!O$2)</f>
        <v>10.831737580904658</v>
      </c>
      <c r="P13" s="2">
        <f>'[1]Pc, Winter, S1'!P13*Main!$B$3+(_xlfn.IFNA((VLOOKUP($A13,'EV Distribution'!$A$2:$B$1048576,2,FALSE)),0)*'EV Characterization'!P$2)</f>
        <v>10.209805786226713</v>
      </c>
      <c r="Q13" s="2">
        <f>'[1]Pc, Winter, S1'!Q13*Main!$B$3+(_xlfn.IFNA((VLOOKUP($A13,'EV Distribution'!$A$2:$B$1048576,2,FALSE)),0)*'EV Characterization'!Q$2)</f>
        <v>9.8578386260376671</v>
      </c>
      <c r="R13" s="2">
        <f>'[1]Pc, Winter, S1'!R13*Main!$B$3+(_xlfn.IFNA((VLOOKUP($A13,'EV Distribution'!$A$2:$B$1048576,2,FALSE)),0)*'EV Characterization'!R$2)</f>
        <v>10.012574500968958</v>
      </c>
      <c r="S13" s="2">
        <f>'[1]Pc, Winter, S1'!S13*Main!$B$3+(_xlfn.IFNA((VLOOKUP($A13,'EV Distribution'!$A$2:$B$1048576,2,FALSE)),0)*'EV Characterization'!S$2)</f>
        <v>11.030350319459467</v>
      </c>
      <c r="T13" s="2">
        <f>'[1]Pc, Winter, S1'!T13*Main!$B$3+(_xlfn.IFNA((VLOOKUP($A13,'EV Distribution'!$A$2:$B$1048576,2,FALSE)),0)*'EV Characterization'!T$2)</f>
        <v>10.595628026821766</v>
      </c>
      <c r="U13" s="2">
        <f>'[1]Pc, Winter, S1'!U13*Main!$B$3+(_xlfn.IFNA((VLOOKUP($A13,'EV Distribution'!$A$2:$B$1048576,2,FALSE)),0)*'EV Characterization'!U$2)</f>
        <v>10.212698954435483</v>
      </c>
      <c r="V13" s="2">
        <f>'[1]Pc, Winter, S1'!V13*Main!$B$3+(_xlfn.IFNA((VLOOKUP($A13,'EV Distribution'!$A$2:$B$1048576,2,FALSE)),0)*'EV Characterization'!V$2)</f>
        <v>9.8096180528263677</v>
      </c>
      <c r="W13" s="2">
        <f>'[1]Pc, Winter, S1'!W13*Main!$B$3+(_xlfn.IFNA((VLOOKUP($A13,'EV Distribution'!$A$2:$B$1048576,2,FALSE)),0)*'EV Characterization'!W$2)</f>
        <v>9.7176315373415871</v>
      </c>
      <c r="X13" s="2">
        <f>'[1]Pc, Winter, S1'!X13*Main!$B$3+(_xlfn.IFNA((VLOOKUP($A13,'EV Distribution'!$A$2:$B$1048576,2,FALSE)),0)*'EV Characterization'!X$2)</f>
        <v>10.264547643465306</v>
      </c>
      <c r="Y13" s="2">
        <f>'[1]Pc, Winter, S1'!Y13*Main!$B$3+(_xlfn.IFNA((VLOOKUP($A13,'EV Distribution'!$A$2:$B$1048576,2,FALSE)),0)*'EV Characterization'!Y$2)</f>
        <v>9.2611192908972892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7.3758592566566001</v>
      </c>
      <c r="C14" s="2">
        <f>'[1]Pc, Winter, S1'!C14*Main!$B$3+(_xlfn.IFNA((VLOOKUP($A14,'EV Distribution'!$A$2:$B$1048576,2,FALSE)),0)*'EV Characterization'!C$2)</f>
        <v>6.3950315624412459</v>
      </c>
      <c r="D14" s="2">
        <f>'[1]Pc, Winter, S1'!D14*Main!$B$3+(_xlfn.IFNA((VLOOKUP($A14,'EV Distribution'!$A$2:$B$1048576,2,FALSE)),0)*'EV Characterization'!D$2)</f>
        <v>3.840036910771794</v>
      </c>
      <c r="E14" s="2">
        <f>'[1]Pc, Winter, S1'!E14*Main!$B$3+(_xlfn.IFNA((VLOOKUP($A14,'EV Distribution'!$A$2:$B$1048576,2,FALSE)),0)*'EV Characterization'!E$2)</f>
        <v>5.701659564871135</v>
      </c>
      <c r="F14" s="2">
        <f>'[1]Pc, Winter, S1'!F14*Main!$B$3+(_xlfn.IFNA((VLOOKUP($A14,'EV Distribution'!$A$2:$B$1048576,2,FALSE)),0)*'EV Characterization'!F$2)</f>
        <v>5.5292008336114495</v>
      </c>
      <c r="G14" s="2">
        <f>'[1]Pc, Winter, S1'!G14*Main!$B$3+(_xlfn.IFNA((VLOOKUP($A14,'EV Distribution'!$A$2:$B$1048576,2,FALSE)),0)*'EV Characterization'!G$2)</f>
        <v>3.8028504851072067</v>
      </c>
      <c r="H14" s="2">
        <f>'[1]Pc, Winter, S1'!H14*Main!$B$3+(_xlfn.IFNA((VLOOKUP($A14,'EV Distribution'!$A$2:$B$1048576,2,FALSE)),0)*'EV Characterization'!H$2)</f>
        <v>5.8766290419286733</v>
      </c>
      <c r="I14" s="2">
        <f>'[1]Pc, Winter, S1'!I14*Main!$B$3+(_xlfn.IFNA((VLOOKUP($A14,'EV Distribution'!$A$2:$B$1048576,2,FALSE)),0)*'EV Characterization'!I$2)</f>
        <v>5.0910669361544496</v>
      </c>
      <c r="J14" s="2">
        <f>'[1]Pc, Winter, S1'!J14*Main!$B$3+(_xlfn.IFNA((VLOOKUP($A14,'EV Distribution'!$A$2:$B$1048576,2,FALSE)),0)*'EV Characterization'!J$2)</f>
        <v>6.2534575046947598</v>
      </c>
      <c r="K14" s="2">
        <f>'[1]Pc, Winter, S1'!K14*Main!$B$3+(_xlfn.IFNA((VLOOKUP($A14,'EV Distribution'!$A$2:$B$1048576,2,FALSE)),0)*'EV Characterization'!K$2)</f>
        <v>6.8326564848613662</v>
      </c>
      <c r="L14" s="2">
        <f>'[1]Pc, Winter, S1'!L14*Main!$B$3+(_xlfn.IFNA((VLOOKUP($A14,'EV Distribution'!$A$2:$B$1048576,2,FALSE)),0)*'EV Characterization'!L$2)</f>
        <v>7.4241144285658578</v>
      </c>
      <c r="M14" s="2">
        <f>'[1]Pc, Winter, S1'!M14*Main!$B$3+(_xlfn.IFNA((VLOOKUP($A14,'EV Distribution'!$A$2:$B$1048576,2,FALSE)),0)*'EV Characterization'!M$2)</f>
        <v>7.4648924135604986</v>
      </c>
      <c r="N14" s="2">
        <f>'[1]Pc, Winter, S1'!N14*Main!$B$3+(_xlfn.IFNA((VLOOKUP($A14,'EV Distribution'!$A$2:$B$1048576,2,FALSE)),0)*'EV Characterization'!N$2)</f>
        <v>7.2806396852638153</v>
      </c>
      <c r="O14" s="2">
        <f>'[1]Pc, Winter, S1'!O14*Main!$B$3+(_xlfn.IFNA((VLOOKUP($A14,'EV Distribution'!$A$2:$B$1048576,2,FALSE)),0)*'EV Characterization'!O$2)</f>
        <v>7.4318864524409589</v>
      </c>
      <c r="P14" s="2">
        <f>'[1]Pc, Winter, S1'!P14*Main!$B$3+(_xlfn.IFNA((VLOOKUP($A14,'EV Distribution'!$A$2:$B$1048576,2,FALSE)),0)*'EV Characterization'!P$2)</f>
        <v>7.5540325153242067</v>
      </c>
      <c r="Q14" s="2">
        <f>'[1]Pc, Winter, S1'!Q14*Main!$B$3+(_xlfn.IFNA((VLOOKUP($A14,'EV Distribution'!$A$2:$B$1048576,2,FALSE)),0)*'EV Characterization'!Q$2)</f>
        <v>7.7862364369516639</v>
      </c>
      <c r="R14" s="2">
        <f>'[1]Pc, Winter, S1'!R14*Main!$B$3+(_xlfn.IFNA((VLOOKUP($A14,'EV Distribution'!$A$2:$B$1048576,2,FALSE)),0)*'EV Characterization'!R$2)</f>
        <v>8.176063724365525</v>
      </c>
      <c r="S14" s="2">
        <f>'[1]Pc, Winter, S1'!S14*Main!$B$3+(_xlfn.IFNA((VLOOKUP($A14,'EV Distribution'!$A$2:$B$1048576,2,FALSE)),0)*'EV Characterization'!S$2)</f>
        <v>7.8440049441354285</v>
      </c>
      <c r="T14" s="2">
        <f>'[1]Pc, Winter, S1'!T14*Main!$B$3+(_xlfn.IFNA((VLOOKUP($A14,'EV Distribution'!$A$2:$B$1048576,2,FALSE)),0)*'EV Characterization'!T$2)</f>
        <v>7.2687017093637731</v>
      </c>
      <c r="U14" s="2">
        <f>'[1]Pc, Winter, S1'!U14*Main!$B$3+(_xlfn.IFNA((VLOOKUP($A14,'EV Distribution'!$A$2:$B$1048576,2,FALSE)),0)*'EV Characterization'!U$2)</f>
        <v>8.0634212027038323</v>
      </c>
      <c r="V14" s="2">
        <f>'[1]Pc, Winter, S1'!V14*Main!$B$3+(_xlfn.IFNA((VLOOKUP($A14,'EV Distribution'!$A$2:$B$1048576,2,FALSE)),0)*'EV Characterization'!V$2)</f>
        <v>7.5576268751877702</v>
      </c>
      <c r="W14" s="2">
        <f>'[1]Pc, Winter, S1'!W14*Main!$B$3+(_xlfn.IFNA((VLOOKUP($A14,'EV Distribution'!$A$2:$B$1048576,2,FALSE)),0)*'EV Characterization'!W$2)</f>
        <v>3.8425401556657306</v>
      </c>
      <c r="X14" s="2">
        <f>'[1]Pc, Winter, S1'!X14*Main!$B$3+(_xlfn.IFNA((VLOOKUP($A14,'EV Distribution'!$A$2:$B$1048576,2,FALSE)),0)*'EV Characterization'!X$2)</f>
        <v>4.2145647507777193</v>
      </c>
      <c r="Y14" s="2">
        <f>'[1]Pc, Winter, S1'!Y14*Main!$B$3+(_xlfn.IFNA((VLOOKUP($A14,'EV Distribution'!$A$2:$B$1048576,2,FALSE)),0)*'EV Characterization'!Y$2)</f>
        <v>5.9612288885982485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2023-05-26T12:19:07Z</dcterms:modified>
</cp:coreProperties>
</file>