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"/>
    </mc:Choice>
  </mc:AlternateContent>
  <xr:revisionPtr revIDLastSave="0" documentId="13_ncr:1_{9C9903F4-5A31-4751-AA30-9F378908743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E12" i="1"/>
  <c r="F12" i="1"/>
  <c r="G12" i="1"/>
  <c r="E13" i="1"/>
  <c r="F13" i="1"/>
  <c r="G13" i="1"/>
  <c r="D11" i="1"/>
  <c r="D13" i="1"/>
  <c r="D12" i="1"/>
</calcChain>
</file>

<file path=xl/sharedStrings.xml><?xml version="1.0" encoding="utf-8"?>
<sst xmlns="http://schemas.openxmlformats.org/spreadsheetml/2006/main" count="18" uniqueCount="15">
  <si>
    <t>(TWh)</t>
  </si>
  <si>
    <t>Scenario (reference)</t>
  </si>
  <si>
    <t>Portugal</t>
  </si>
  <si>
    <t>(PT Dynamic)</t>
  </si>
  <si>
    <t>UK</t>
  </si>
  <si>
    <t>(UK Two Degrees)</t>
  </si>
  <si>
    <t>Croatia</t>
  </si>
  <si>
    <t>(HR Active Economy)</t>
  </si>
  <si>
    <t>Spain</t>
  </si>
  <si>
    <t>245 GW</t>
  </si>
  <si>
    <t>250 GW</t>
  </si>
  <si>
    <t>295 GW</t>
  </si>
  <si>
    <t>320 GW</t>
  </si>
  <si>
    <t xml:space="preserve">(ES climate neurtrality) https://www.miteco.gob.es/es/prensa/anexoelp2050_tcm30-516147.pdf
</t>
  </si>
  <si>
    <t>Note: Consider an uniform load growth.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</si>
</sst>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0" fillId="0" borderId="1" xfId="0" applyBorder="1" applyAlignment="1">
      <alignment wrapText="1"/>
    </xf>
    <xf numFmtId="10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tabSelected="1" workbookViewId="0">
      <selection activeCell="B13" sqref="B13"/>
    </sheetView>
  </sheetViews>
  <sheetFormatPr defaultRowHeight="15" x14ac:dyDescent="0.25"/>
  <cols>
    <col min="8" max="8" width="19.5703125" bestFit="1" customWidth="1"/>
  </cols>
  <sheetData>
    <row r="2" spans="2:8" x14ac:dyDescent="0.25">
      <c r="C2" s="2"/>
      <c r="D2" s="11" t="s">
        <v>0</v>
      </c>
      <c r="E2" s="11"/>
      <c r="F2" s="11"/>
      <c r="G2" s="11"/>
      <c r="H2" s="12" t="s">
        <v>1</v>
      </c>
    </row>
    <row r="3" spans="2:8" x14ac:dyDescent="0.25">
      <c r="C3" s="3"/>
      <c r="D3" s="5">
        <v>2020</v>
      </c>
      <c r="E3" s="5">
        <v>2030</v>
      </c>
      <c r="F3" s="5">
        <v>2040</v>
      </c>
      <c r="G3" s="5">
        <v>2050</v>
      </c>
      <c r="H3" s="12"/>
    </row>
    <row r="4" spans="2:8" x14ac:dyDescent="0.25">
      <c r="C4" s="6" t="s">
        <v>2</v>
      </c>
      <c r="D4" s="4">
        <v>50.844000000000001</v>
      </c>
      <c r="E4" s="4">
        <v>59.429000000000002</v>
      </c>
      <c r="F4" s="4">
        <v>73.016999999999996</v>
      </c>
      <c r="G4" s="4">
        <v>86.64</v>
      </c>
      <c r="H4" s="1" t="s">
        <v>3</v>
      </c>
    </row>
    <row r="5" spans="2:8" x14ac:dyDescent="0.25">
      <c r="C5" s="6" t="s">
        <v>4</v>
      </c>
      <c r="D5" s="4">
        <v>312.2</v>
      </c>
      <c r="E5" s="4">
        <v>327</v>
      </c>
      <c r="F5" s="4">
        <v>409</v>
      </c>
      <c r="G5" s="4">
        <v>451</v>
      </c>
      <c r="H5" s="1" t="s">
        <v>5</v>
      </c>
    </row>
    <row r="6" spans="2:8" x14ac:dyDescent="0.25">
      <c r="C6" s="6" t="s">
        <v>6</v>
      </c>
      <c r="D6" s="4">
        <v>16.93</v>
      </c>
      <c r="E6" s="4">
        <v>19.899999999999999</v>
      </c>
      <c r="F6" s="4">
        <v>22.1</v>
      </c>
      <c r="G6" s="4">
        <v>28.5</v>
      </c>
      <c r="H6" s="1" t="s">
        <v>7</v>
      </c>
    </row>
    <row r="7" spans="2:8" ht="105" x14ac:dyDescent="0.25">
      <c r="C7" s="6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8" t="s">
        <v>13</v>
      </c>
    </row>
    <row r="9" spans="2:8" x14ac:dyDescent="0.25">
      <c r="C9" s="7" t="s">
        <v>14</v>
      </c>
    </row>
    <row r="11" spans="2:8" x14ac:dyDescent="0.25">
      <c r="B11" s="9">
        <v>5.0000000000000004E-6</v>
      </c>
      <c r="C11" t="s">
        <v>2</v>
      </c>
      <c r="D11" s="10">
        <f>D4*(1+$B11)^(D$3-$D$3)</f>
        <v>50.844000000000001</v>
      </c>
      <c r="E11" s="10">
        <f t="shared" ref="E11:G11" si="0">E4*(1+$B11)^(E$3-$D$3)</f>
        <v>59.431971516858539</v>
      </c>
      <c r="F11" s="10">
        <f t="shared" si="0"/>
        <v>73.0243020468412</v>
      </c>
      <c r="G11" s="10">
        <f t="shared" si="0"/>
        <v>86.652996942254049</v>
      </c>
    </row>
    <row r="12" spans="2:8" x14ac:dyDescent="0.25">
      <c r="B12" s="9">
        <v>5.0000000000000004E-6</v>
      </c>
      <c r="C12" t="s">
        <v>4</v>
      </c>
      <c r="D12" s="10">
        <f t="shared" ref="D12:G12" si="1">D5*(1+$B12)^(D$3-$D$3)</f>
        <v>312.2</v>
      </c>
      <c r="E12" s="10">
        <f t="shared" ref="E12:G12" si="2">E5*(1+$B12)^(E$3-$D$3)</f>
        <v>327.01635036788002</v>
      </c>
      <c r="F12" s="10">
        <f t="shared" si="2"/>
        <v>409.04090194280855</v>
      </c>
      <c r="G12" s="10">
        <f t="shared" si="2"/>
        <v>451.06765490485429</v>
      </c>
    </row>
    <row r="13" spans="2:8" x14ac:dyDescent="0.25">
      <c r="B13" s="9">
        <v>5.0000000000000004E-6</v>
      </c>
      <c r="C13" t="s">
        <v>6</v>
      </c>
      <c r="D13" s="10">
        <f>D6*(1+$B13)^(D$3-$D$3)</f>
        <v>16.93</v>
      </c>
      <c r="E13" s="10">
        <f t="shared" ref="E13:G13" si="3">E6*(1+$B13)^(E$3-$D$3)</f>
        <v>19.900995022387804</v>
      </c>
      <c r="F13" s="10">
        <f t="shared" si="3"/>
        <v>22.102210104978166</v>
      </c>
      <c r="G13" s="10">
        <f t="shared" si="3"/>
        <v>28.504275309951989</v>
      </c>
    </row>
    <row r="14" spans="2:8" x14ac:dyDescent="0.25">
      <c r="B14" s="9"/>
      <c r="D14" s="10"/>
    </row>
  </sheetData>
  <mergeCells count="2">
    <mergeCell ref="D2:G2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 Joel Soares</dc:creator>
  <cp:keywords/>
  <dc:description/>
  <cp:lastModifiedBy>Micael Filipe Simões</cp:lastModifiedBy>
  <cp:revision/>
  <dcterms:created xsi:type="dcterms:W3CDTF">2015-06-05T18:17:20Z</dcterms:created>
  <dcterms:modified xsi:type="dcterms:W3CDTF">2023-01-16T09:30:56Z</dcterms:modified>
  <cp:category/>
  <cp:contentStatus/>
</cp:coreProperties>
</file>