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DE566941-A339-404F-9686-CB48FC5E52C3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installed'!$A$1:$B$2</definedName>
    <definedName name="_xlnm._FilterDatabase" localSheetId="2" hidden="1">'PV installed'!$A$1:$B$2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3" i="121"/>
  <c r="X3" i="121"/>
  <c r="W3" i="121"/>
  <c r="V3" i="121"/>
  <c r="U3" i="121"/>
  <c r="T3" i="121"/>
  <c r="S3" i="121"/>
  <c r="R3" i="121"/>
  <c r="Q3" i="121"/>
  <c r="P3" i="121"/>
  <c r="O3" i="121"/>
  <c r="N3" i="121"/>
  <c r="M3" i="121"/>
  <c r="L3" i="121"/>
  <c r="K3" i="121"/>
  <c r="J3" i="121"/>
  <c r="I3" i="121"/>
  <c r="H3" i="121"/>
  <c r="G3" i="121"/>
  <c r="F3" i="121"/>
  <c r="E3" i="121"/>
  <c r="D3" i="121"/>
  <c r="C3" i="121"/>
  <c r="B3" i="121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3" i="120"/>
  <c r="X3" i="120"/>
  <c r="W3" i="120"/>
  <c r="V3" i="120"/>
  <c r="U3" i="120"/>
  <c r="T3" i="120"/>
  <c r="S3" i="120"/>
  <c r="R3" i="120"/>
  <c r="Q3" i="120"/>
  <c r="P3" i="120"/>
  <c r="O3" i="120"/>
  <c r="N3" i="120"/>
  <c r="M3" i="120"/>
  <c r="L3" i="120"/>
  <c r="K3" i="120"/>
  <c r="J3" i="120"/>
  <c r="I3" i="120"/>
  <c r="H3" i="120"/>
  <c r="G3" i="120"/>
  <c r="F3" i="120"/>
  <c r="E3" i="120"/>
  <c r="D3" i="120"/>
  <c r="C3" i="120"/>
  <c r="B3" i="120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3" i="107"/>
  <c r="X3" i="107"/>
  <c r="W3" i="107"/>
  <c r="V3" i="107"/>
  <c r="U3" i="107"/>
  <c r="T3" i="107"/>
  <c r="S3" i="107"/>
  <c r="R3" i="107"/>
  <c r="Q3" i="107"/>
  <c r="P3" i="107"/>
  <c r="O3" i="107"/>
  <c r="N3" i="107"/>
  <c r="M3" i="107"/>
  <c r="L3" i="107"/>
  <c r="K3" i="107"/>
  <c r="J3" i="107"/>
  <c r="I3" i="107"/>
  <c r="H3" i="107"/>
  <c r="G3" i="107"/>
  <c r="F3" i="107"/>
  <c r="E3" i="107"/>
  <c r="D3" i="107"/>
  <c r="C3" i="107"/>
  <c r="B3" i="107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Y3" i="106"/>
  <c r="X3" i="106"/>
  <c r="W3" i="106"/>
  <c r="V3" i="106"/>
  <c r="U3" i="106"/>
  <c r="T3" i="106"/>
  <c r="S3" i="106"/>
  <c r="R3" i="106"/>
  <c r="Q3" i="106"/>
  <c r="P3" i="106"/>
  <c r="O3" i="106"/>
  <c r="N3" i="106"/>
  <c r="M3" i="106"/>
  <c r="L3" i="106"/>
  <c r="K3" i="106"/>
  <c r="J3" i="106"/>
  <c r="I3" i="106"/>
  <c r="H3" i="106"/>
  <c r="G3" i="106"/>
  <c r="F3" i="106"/>
  <c r="E3" i="106"/>
  <c r="D3" i="106"/>
  <c r="C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3" i="57" l="1"/>
  <c r="C3" i="57" s="1"/>
  <c r="D3" i="57" s="1"/>
  <c r="I3" i="55"/>
  <c r="I2" i="55"/>
  <c r="B6" i="1"/>
  <c r="B2" i="57" l="1"/>
  <c r="C2" i="57" s="1"/>
  <c r="D2" i="57" s="1"/>
  <c r="C1" i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<sst xmlns="http://schemas.openxmlformats.org/spreadsheetml/2006/main" count="82" uniqueCount="45">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</sst>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HR1_market_data_2020.xlsx" TargetMode="External"/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D3" sqref="D3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2030</v>
      </c>
    </row>
    <row r="4" spans="1:8" x14ac:dyDescent="0.3">
      <c r="A4" t="s">
        <v>44</v>
      </c>
      <c r="B4" s="4">
        <v>1.175428234</v>
      </c>
      <c r="H4" s="7"/>
    </row>
    <row r="5" spans="1:8" x14ac:dyDescent="0.3">
      <c r="A5" t="s">
        <v>3</v>
      </c>
      <c r="B5" s="2">
        <f>SUM('PV installed'!B2:B1048576)</f>
        <v>6.7854999999999999</v>
      </c>
    </row>
    <row r="6" spans="1:8" x14ac:dyDescent="0.3">
      <c r="A6" t="s">
        <v>4</v>
      </c>
      <c r="B6" s="2">
        <f>SUM('ES installed'!B2:B1048576)</f>
        <v>0.6361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4.5253987009000003</v>
      </c>
      <c r="C2" s="2">
        <f>('[1]Pc, Winter, S2'!C2*Main!$B$4)+(_xlfn.IFNA(VLOOKUP($A2,'EV Distribution'!$A$2:$B$16,2,FALSE),0)*'EV Characterization'!C$2)</f>
        <v>4.2903130540999994</v>
      </c>
      <c r="D2" s="2">
        <f>('[1]Pc, Winter, S2'!D2*Main!$B$4)+(_xlfn.IFNA(VLOOKUP($A2,'EV Distribution'!$A$2:$B$16,2,FALSE),0)*'EV Characterization'!D$2)</f>
        <v>4.13750738368</v>
      </c>
      <c r="E2" s="2">
        <f>('[1]Pc, Winter, S2'!E2*Main!$B$4)+(_xlfn.IFNA(VLOOKUP($A2,'EV Distribution'!$A$2:$B$16,2,FALSE),0)*'EV Characterization'!E$2)</f>
        <v>4.1962787953799996</v>
      </c>
      <c r="F2" s="2">
        <f>('[1]Pc, Winter, S2'!F2*Main!$B$4)+(_xlfn.IFNA(VLOOKUP($A2,'EV Distribution'!$A$2:$B$16,2,FALSE),0)*'EV Characterization'!F$2)</f>
        <v>4.13750738368</v>
      </c>
      <c r="G2" s="2">
        <f>('[1]Pc, Winter, S2'!G2*Main!$B$4)+(_xlfn.IFNA(VLOOKUP($A2,'EV Distribution'!$A$2:$B$16,2,FALSE),0)*'EV Characterization'!G$2)</f>
        <v>4.00821027794</v>
      </c>
      <c r="H2" s="2">
        <f>('[1]Pc, Winter, S2'!H2*Main!$B$4)+(_xlfn.IFNA(VLOOKUP($A2,'EV Distribution'!$A$2:$B$16,2,FALSE),0)*'EV Characterization'!H$2)</f>
        <v>3.6790903724199997</v>
      </c>
      <c r="I2" s="2">
        <f>('[1]Pc, Winter, S2'!I2*Main!$B$4)+(_xlfn.IFNA(VLOOKUP($A2,'EV Distribution'!$A$2:$B$16,2,FALSE),0)*'EV Characterization'!I$2)</f>
        <v>3.96119314858</v>
      </c>
      <c r="J2" s="2">
        <f>('[1]Pc, Winter, S2'!J2*Main!$B$4)+(_xlfn.IFNA(VLOOKUP($A2,'EV Distribution'!$A$2:$B$16,2,FALSE),0)*'EV Characterization'!J$2)</f>
        <v>4.0552274073000003</v>
      </c>
      <c r="K2" s="2">
        <f>('[1]Pc, Winter, S2'!K2*Main!$B$4)+(_xlfn.IFNA(VLOOKUP($A2,'EV Distribution'!$A$2:$B$16,2,FALSE),0)*'EV Characterization'!K$2)</f>
        <v>3.9729474309199997</v>
      </c>
      <c r="L2" s="2">
        <f>('[1]Pc, Winter, S2'!L2*Main!$B$4)+(_xlfn.IFNA(VLOOKUP($A2,'EV Distribution'!$A$2:$B$16,2,FALSE),0)*'EV Characterization'!L$2)</f>
        <v>3.9141760192200001</v>
      </c>
      <c r="M2" s="2">
        <f>('[1]Pc, Winter, S2'!M2*Main!$B$4)+(_xlfn.IFNA(VLOOKUP($A2,'EV Distribution'!$A$2:$B$16,2,FALSE),0)*'EV Characterization'!M$2)</f>
        <v>3.96119314858</v>
      </c>
      <c r="N2" s="2">
        <f>('[1]Pc, Winter, S2'!N2*Main!$B$4)+(_xlfn.IFNA(VLOOKUP($A2,'EV Distribution'!$A$2:$B$16,2,FALSE),0)*'EV Characterization'!N$2)</f>
        <v>3.96119314858</v>
      </c>
      <c r="O2" s="2">
        <f>('[1]Pc, Winter, S2'!O2*Main!$B$4)+(_xlfn.IFNA(VLOOKUP($A2,'EV Distribution'!$A$2:$B$16,2,FALSE),0)*'EV Characterization'!O$2)</f>
        <v>3.8201417604999999</v>
      </c>
      <c r="P2" s="2">
        <f>('[1]Pc, Winter, S2'!P2*Main!$B$4)+(_xlfn.IFNA(VLOOKUP($A2,'EV Distribution'!$A$2:$B$16,2,FALSE),0)*'EV Characterization'!P$2)</f>
        <v>3.6908446547600002</v>
      </c>
      <c r="Q2" s="2">
        <f>('[1]Pc, Winter, S2'!Q2*Main!$B$4)+(_xlfn.IFNA(VLOOKUP($A2,'EV Distribution'!$A$2:$B$16,2,FALSE),0)*'EV Characterization'!Q$2)</f>
        <v>3.7261075017799996</v>
      </c>
      <c r="R2" s="2">
        <f>('[1]Pc, Winter, S2'!R2*Main!$B$4)+(_xlfn.IFNA(VLOOKUP($A2,'EV Distribution'!$A$2:$B$16,2,FALSE),0)*'EV Characterization'!R$2)</f>
        <v>3.7966331958199997</v>
      </c>
      <c r="S2" s="2">
        <f>('[1]Pc, Winter, S2'!S2*Main!$B$4)+(_xlfn.IFNA(VLOOKUP($A2,'EV Distribution'!$A$2:$B$16,2,FALSE),0)*'EV Characterization'!S$2)</f>
        <v>3.6908446547600002</v>
      </c>
      <c r="T2" s="2">
        <f>('[1]Pc, Winter, S2'!T2*Main!$B$4)+(_xlfn.IFNA(VLOOKUP($A2,'EV Distribution'!$A$2:$B$16,2,FALSE),0)*'EV Characterization'!T$2)</f>
        <v>3.7261075017799996</v>
      </c>
      <c r="U2" s="2">
        <f>('[1]Pc, Winter, S2'!U2*Main!$B$4)+(_xlfn.IFNA(VLOOKUP($A2,'EV Distribution'!$A$2:$B$16,2,FALSE),0)*'EV Characterization'!U$2)</f>
        <v>3.6790903724199997</v>
      </c>
      <c r="V2" s="2">
        <f>('[1]Pc, Winter, S2'!V2*Main!$B$4)+(_xlfn.IFNA(VLOOKUP($A2,'EV Distribution'!$A$2:$B$16,2,FALSE),0)*'EV Characterization'!V$2)</f>
        <v>3.6320732430599998</v>
      </c>
      <c r="W2" s="2">
        <f>('[1]Pc, Winter, S2'!W2*Main!$B$4)+(_xlfn.IFNA(VLOOKUP($A2,'EV Distribution'!$A$2:$B$16,2,FALSE),0)*'EV Characterization'!W$2)</f>
        <v>3.5850561136999999</v>
      </c>
      <c r="X2" s="2">
        <f>('[1]Pc, Winter, S2'!X2*Main!$B$4)+(_xlfn.IFNA(VLOOKUP($A2,'EV Distribution'!$A$2:$B$16,2,FALSE),0)*'EV Characterization'!X$2)</f>
        <v>3.5027761373199997</v>
      </c>
      <c r="Y2" s="2">
        <f>('[1]Pc, Winter, S2'!Y2*Main!$B$4)+(_xlfn.IFNA(VLOOKUP($A2,'EV Distribution'!$A$2:$B$16,2,FALSE),0)*'EV Characterization'!Y$2)</f>
        <v>3.6203189607200001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1.5750738335600001</v>
      </c>
      <c r="C3" s="2">
        <f>('[1]Pc, Winter, S2'!C3*Main!$B$4)+(_xlfn.IFNA(VLOOKUP($A3,'EV Distribution'!$A$2:$B$16,2,FALSE),0)*'EV Characterization'!C$2)</f>
        <v>1.4340224454799999</v>
      </c>
      <c r="D3" s="2">
        <f>('[1]Pc, Winter, S2'!D3*Main!$B$4)+(_xlfn.IFNA(VLOOKUP($A3,'EV Distribution'!$A$2:$B$16,2,FALSE),0)*'EV Characterization'!D$2)</f>
        <v>1.4105138808</v>
      </c>
      <c r="E3" s="2">
        <f>('[1]Pc, Winter, S2'!E3*Main!$B$4)+(_xlfn.IFNA(VLOOKUP($A3,'EV Distribution'!$A$2:$B$16,2,FALSE),0)*'EV Characterization'!E$2)</f>
        <v>1.26946249272</v>
      </c>
      <c r="F3" s="2">
        <f>('[1]Pc, Winter, S2'!F3*Main!$B$4)+(_xlfn.IFNA(VLOOKUP($A3,'EV Distribution'!$A$2:$B$16,2,FALSE),0)*'EV Characterization'!F$2)</f>
        <v>1.3752510337799999</v>
      </c>
      <c r="G3" s="2">
        <f>('[1]Pc, Winter, S2'!G3*Main!$B$4)+(_xlfn.IFNA(VLOOKUP($A3,'EV Distribution'!$A$2:$B$16,2,FALSE),0)*'EV Characterization'!G$2)</f>
        <v>1.4575310101599999</v>
      </c>
      <c r="H3" s="2">
        <f>('[1]Pc, Winter, S2'!H3*Main!$B$4)+(_xlfn.IFNA(VLOOKUP($A3,'EV Distribution'!$A$2:$B$16,2,FALSE),0)*'EV Characterization'!H$2)</f>
        <v>1.5750738335600001</v>
      </c>
      <c r="I3" s="2">
        <f>('[1]Pc, Winter, S2'!I3*Main!$B$4)+(_xlfn.IFNA(VLOOKUP($A3,'EV Distribution'!$A$2:$B$16,2,FALSE),0)*'EV Characterization'!I$2)</f>
        <v>1.89243945674</v>
      </c>
      <c r="J3" s="2">
        <f>('[1]Pc, Winter, S2'!J3*Main!$B$4)+(_xlfn.IFNA(VLOOKUP($A3,'EV Distribution'!$A$2:$B$16,2,FALSE),0)*'EV Characterization'!J$2)</f>
        <v>2.2098050799199997</v>
      </c>
      <c r="K3" s="2">
        <f>('[1]Pc, Winter, S2'!K3*Main!$B$4)+(_xlfn.IFNA(VLOOKUP($A3,'EV Distribution'!$A$2:$B$16,2,FALSE),0)*'EV Characterization'!K$2)</f>
        <v>2.3391021856599998</v>
      </c>
      <c r="L3" s="2">
        <f>('[1]Pc, Winter, S2'!L3*Main!$B$4)+(_xlfn.IFNA(VLOOKUP($A3,'EV Distribution'!$A$2:$B$16,2,FALSE),0)*'EV Characterization'!L$2)</f>
        <v>2.4096278796999999</v>
      </c>
      <c r="M3" s="2">
        <f>('[1]Pc, Winter, S2'!M3*Main!$B$4)+(_xlfn.IFNA(VLOOKUP($A3,'EV Distribution'!$A$2:$B$16,2,FALSE),0)*'EV Characterization'!M$2)</f>
        <v>2.3508564679999999</v>
      </c>
      <c r="N3" s="2">
        <f>('[1]Pc, Winter, S2'!N3*Main!$B$4)+(_xlfn.IFNA(VLOOKUP($A3,'EV Distribution'!$A$2:$B$16,2,FALSE),0)*'EV Characterization'!N$2)</f>
        <v>2.2568222092799997</v>
      </c>
      <c r="O3" s="2">
        <f>('[1]Pc, Winter, S2'!O3*Main!$B$4)+(_xlfn.IFNA(VLOOKUP($A3,'EV Distribution'!$A$2:$B$16,2,FALSE),0)*'EV Characterization'!O$2)</f>
        <v>2.1980507975800001</v>
      </c>
      <c r="P3" s="2">
        <f>('[1]Pc, Winter, S2'!P3*Main!$B$4)+(_xlfn.IFNA(VLOOKUP($A3,'EV Distribution'!$A$2:$B$16,2,FALSE),0)*'EV Characterization'!P$2)</f>
        <v>2.1040165388599998</v>
      </c>
      <c r="Q3" s="2">
        <f>('[1]Pc, Winter, S2'!Q3*Main!$B$4)+(_xlfn.IFNA(VLOOKUP($A3,'EV Distribution'!$A$2:$B$16,2,FALSE),0)*'EV Characterization'!Q$2)</f>
        <v>2.1157708211999999</v>
      </c>
      <c r="R3" s="2">
        <f>('[1]Pc, Winter, S2'!R3*Main!$B$4)+(_xlfn.IFNA(VLOOKUP($A3,'EV Distribution'!$A$2:$B$16,2,FALSE),0)*'EV Characterization'!R$2)</f>
        <v>2.3155936209800001</v>
      </c>
      <c r="S3" s="2">
        <f>('[1]Pc, Winter, S2'!S3*Main!$B$4)+(_xlfn.IFNA(VLOOKUP($A3,'EV Distribution'!$A$2:$B$16,2,FALSE),0)*'EV Characterization'!S$2)</f>
        <v>2.7505020675599998</v>
      </c>
      <c r="T3" s="2">
        <f>('[1]Pc, Winter, S2'!T3*Main!$B$4)+(_xlfn.IFNA(VLOOKUP($A3,'EV Distribution'!$A$2:$B$16,2,FALSE),0)*'EV Characterization'!T$2)</f>
        <v>2.6447135264999999</v>
      </c>
      <c r="U3" s="2">
        <f>('[1]Pc, Winter, S2'!U3*Main!$B$4)+(_xlfn.IFNA(VLOOKUP($A3,'EV Distribution'!$A$2:$B$16,2,FALSE),0)*'EV Characterization'!U$2)</f>
        <v>2.5506792677799996</v>
      </c>
      <c r="V3" s="2">
        <f>('[1]Pc, Winter, S2'!V3*Main!$B$4)+(_xlfn.IFNA(VLOOKUP($A3,'EV Distribution'!$A$2:$B$16,2,FALSE),0)*'EV Characterization'!V$2)</f>
        <v>2.3978735973599998</v>
      </c>
      <c r="W3" s="2">
        <f>('[1]Pc, Winter, S2'!W3*Main!$B$4)+(_xlfn.IFNA(VLOOKUP($A3,'EV Distribution'!$A$2:$B$16,2,FALSE),0)*'EV Characterization'!W$2)</f>
        <v>2.1745422328999999</v>
      </c>
      <c r="X3" s="2">
        <f>('[1]Pc, Winter, S2'!X3*Main!$B$4)+(_xlfn.IFNA(VLOOKUP($A3,'EV Distribution'!$A$2:$B$16,2,FALSE),0)*'EV Characterization'!X$2)</f>
        <v>1.9747194331199998</v>
      </c>
      <c r="Y3" s="2">
        <f>('[1]Pc, Winter, S2'!Y3*Main!$B$4)+(_xlfn.IFNA(VLOOKUP($A3,'EV Distribution'!$A$2:$B$16,2,FALSE),0)*'EV Characterization'!Y$2)</f>
        <v>1.7278795039799999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4.0705175392199999</v>
      </c>
      <c r="C4" s="2">
        <f>('[1]Pc, Winter, S2'!C4*Main!$B$4)+(_xlfn.IFNA(VLOOKUP($A4,'EV Distribution'!$A$2:$B$16,2,FALSE),0)*'EV Characterization'!C$2)</f>
        <v>3.8406470924199998</v>
      </c>
      <c r="D4" s="2">
        <f>('[1]Pc, Winter, S2'!D4*Main!$B$4)+(_xlfn.IFNA(VLOOKUP($A4,'EV Distribution'!$A$2:$B$16,2,FALSE),0)*'EV Characterization'!D$2)</f>
        <v>3.6591949796600001</v>
      </c>
      <c r="E4" s="2">
        <f>('[1]Pc, Winter, S2'!E4*Main!$B$4)+(_xlfn.IFNA(VLOOKUP($A4,'EV Distribution'!$A$2:$B$16,2,FALSE),0)*'EV Characterization'!E$2)</f>
        <v>3.6751605843399995</v>
      </c>
      <c r="F4" s="2">
        <f>('[1]Pc, Winter, S2'!F4*Main!$B$4)+(_xlfn.IFNA(VLOOKUP($A4,'EV Distribution'!$A$2:$B$16,2,FALSE),0)*'EV Characterization'!F$2)</f>
        <v>3.6856448713599996</v>
      </c>
      <c r="G4" s="2">
        <f>('[1]Pc, Winter, S2'!G4*Main!$B$4)+(_xlfn.IFNA(VLOOKUP($A4,'EV Distribution'!$A$2:$B$16,2,FALSE),0)*'EV Characterization'!G$2)</f>
        <v>3.9154908804999997</v>
      </c>
      <c r="H4" s="2">
        <f>('[1]Pc, Winter, S2'!H4*Main!$B$4)+(_xlfn.IFNA(VLOOKUP($A4,'EV Distribution'!$A$2:$B$16,2,FALSE),0)*'EV Characterization'!H$2)</f>
        <v>4.9828771287599993</v>
      </c>
      <c r="I4" s="2">
        <f>('[1]Pc, Winter, S2'!I4*Main!$B$4)+(_xlfn.IFNA(VLOOKUP($A4,'EV Distribution'!$A$2:$B$16,2,FALSE),0)*'EV Characterization'!I$2)</f>
        <v>5.1451173402400006</v>
      </c>
      <c r="J4" s="2">
        <f>('[1]Pc, Winter, S2'!J4*Main!$B$4)+(_xlfn.IFNA(VLOOKUP($A4,'EV Distribution'!$A$2:$B$16,2,FALSE),0)*'EV Characterization'!J$2)</f>
        <v>5.5775835468199997</v>
      </c>
      <c r="K4" s="2">
        <f>('[1]Pc, Winter, S2'!K4*Main!$B$4)+(_xlfn.IFNA(VLOOKUP($A4,'EV Distribution'!$A$2:$B$16,2,FALSE),0)*'EV Characterization'!K$2)</f>
        <v>5.9501198193600002</v>
      </c>
      <c r="L4" s="2">
        <f>('[1]Pc, Winter, S2'!L4*Main!$B$4)+(_xlfn.IFNA(VLOOKUP($A4,'EV Distribution'!$A$2:$B$16,2,FALSE),0)*'EV Characterization'!L$2)</f>
        <v>5.78664206894</v>
      </c>
      <c r="M4" s="2">
        <f>('[1]Pc, Winter, S2'!M4*Main!$B$4)+(_xlfn.IFNA(VLOOKUP($A4,'EV Distribution'!$A$2:$B$16,2,FALSE),0)*'EV Characterization'!M$2)</f>
        <v>6.1195779744600003</v>
      </c>
      <c r="N4" s="2">
        <f>('[1]Pc, Winter, S2'!N4*Main!$B$4)+(_xlfn.IFNA(VLOOKUP($A4,'EV Distribution'!$A$2:$B$16,2,FALSE),0)*'EV Characterization'!N$2)</f>
        <v>5.9898601063800001</v>
      </c>
      <c r="O4" s="2">
        <f>('[1]Pc, Winter, S2'!O4*Main!$B$4)+(_xlfn.IFNA(VLOOKUP($A4,'EV Distribution'!$A$2:$B$16,2,FALSE),0)*'EV Characterization'!O$2)</f>
        <v>5.4395437917199994</v>
      </c>
      <c r="P4" s="2">
        <f>('[1]Pc, Winter, S2'!P4*Main!$B$4)+(_xlfn.IFNA(VLOOKUP($A4,'EV Distribution'!$A$2:$B$16,2,FALSE),0)*'EV Characterization'!P$2)</f>
        <v>4.7615478160000002</v>
      </c>
      <c r="Q4" s="2">
        <f>('[1]Pc, Winter, S2'!Q4*Main!$B$4)+(_xlfn.IFNA(VLOOKUP($A4,'EV Distribution'!$A$2:$B$16,2,FALSE),0)*'EV Characterization'!Q$2)</f>
        <v>4.73704709132</v>
      </c>
      <c r="R4" s="2">
        <f>('[1]Pc, Winter, S2'!R4*Main!$B$4)+(_xlfn.IFNA(VLOOKUP($A4,'EV Distribution'!$A$2:$B$16,2,FALSE),0)*'EV Characterization'!R$2)</f>
        <v>4.9815612651399999</v>
      </c>
      <c r="S4" s="2">
        <f>('[1]Pc, Winter, S2'!S4*Main!$B$4)+(_xlfn.IFNA(VLOOKUP($A4,'EV Distribution'!$A$2:$B$16,2,FALSE),0)*'EV Characterization'!S$2)</f>
        <v>5.6505220314999995</v>
      </c>
      <c r="T4" s="2">
        <f>('[1]Pc, Winter, S2'!T4*Main!$B$4)+(_xlfn.IFNA(VLOOKUP($A4,'EV Distribution'!$A$2:$B$16,2,FALSE),0)*'EV Characterization'!T$2)</f>
        <v>5.5522158574600002</v>
      </c>
      <c r="U4" s="2">
        <f>('[1]Pc, Winter, S2'!U4*Main!$B$4)+(_xlfn.IFNA(VLOOKUP($A4,'EV Distribution'!$A$2:$B$16,2,FALSE),0)*'EV Characterization'!U$2)</f>
        <v>5.4347121963999996</v>
      </c>
      <c r="V4" s="2">
        <f>('[1]Pc, Winter, S2'!V4*Main!$B$4)+(_xlfn.IFNA(VLOOKUP($A4,'EV Distribution'!$A$2:$B$16,2,FALSE),0)*'EV Characterization'!V$2)</f>
        <v>5.2845385636399991</v>
      </c>
      <c r="W4" s="2">
        <f>('[1]Pc, Winter, S2'!W4*Main!$B$4)+(_xlfn.IFNA(VLOOKUP($A4,'EV Distribution'!$A$2:$B$16,2,FALSE),0)*'EV Characterization'!W$2)</f>
        <v>4.8335393170599996</v>
      </c>
      <c r="X4" s="2">
        <f>('[1]Pc, Winter, S2'!X4*Main!$B$4)+(_xlfn.IFNA(VLOOKUP($A4,'EV Distribution'!$A$2:$B$16,2,FALSE),0)*'EV Characterization'!X$2)</f>
        <v>4.6089788138800003</v>
      </c>
      <c r="Y4" s="2">
        <f>('[1]Pc, Winter, S2'!Y4*Main!$B$4)+(_xlfn.IFNA(VLOOKUP($A4,'EV Distribution'!$A$2:$B$16,2,FALSE),0)*'EV Characterization'!Y$2)</f>
        <v>4.1749842026200001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0.45841701126000001</v>
      </c>
      <c r="C5" s="2">
        <f>('[1]Pc, Winter, S2'!C5*Main!$B$4)+(_xlfn.IFNA(VLOOKUP($A5,'EV Distribution'!$A$2:$B$16,2,FALSE),0)*'EV Characterization'!C$2)</f>
        <v>0.31736562318</v>
      </c>
      <c r="D5" s="2">
        <f>('[1]Pc, Winter, S2'!D5*Main!$B$4)+(_xlfn.IFNA(VLOOKUP($A5,'EV Distribution'!$A$2:$B$16,2,FALSE),0)*'EV Characterization'!D$2)</f>
        <v>0.27034849381999998</v>
      </c>
      <c r="E5" s="2">
        <f>('[1]Pc, Winter, S2'!E5*Main!$B$4)+(_xlfn.IFNA(VLOOKUP($A5,'EV Distribution'!$A$2:$B$16,2,FALSE),0)*'EV Characterization'!E$2)</f>
        <v>0.24683992913999997</v>
      </c>
      <c r="F5" s="2">
        <f>('[1]Pc, Winter, S2'!F5*Main!$B$4)+(_xlfn.IFNA(VLOOKUP($A5,'EV Distribution'!$A$2:$B$16,2,FALSE),0)*'EV Characterization'!F$2)</f>
        <v>0.24683992913999997</v>
      </c>
      <c r="G5" s="2">
        <f>('[1]Pc, Winter, S2'!G5*Main!$B$4)+(_xlfn.IFNA(VLOOKUP($A5,'EV Distribution'!$A$2:$B$16,2,FALSE),0)*'EV Characterization'!G$2)</f>
        <v>0.39964559956000001</v>
      </c>
      <c r="H5" s="2">
        <f>('[1]Pc, Winter, S2'!H5*Main!$B$4)+(_xlfn.IFNA(VLOOKUP($A5,'EV Distribution'!$A$2:$B$16,2,FALSE),0)*'EV Characterization'!H$2)</f>
        <v>0.74051978742000002</v>
      </c>
      <c r="I5" s="2">
        <f>('[1]Pc, Winter, S2'!I5*Main!$B$4)+(_xlfn.IFNA(VLOOKUP($A5,'EV Distribution'!$A$2:$B$16,2,FALSE),0)*'EV Characterization'!I$2)</f>
        <v>0.92858830485999999</v>
      </c>
      <c r="J5" s="2">
        <f>('[1]Pc, Winter, S2'!J5*Main!$B$4)+(_xlfn.IFNA(VLOOKUP($A5,'EV Distribution'!$A$2:$B$16,2,FALSE),0)*'EV Characterization'!J$2)</f>
        <v>1.0813939752799999</v>
      </c>
      <c r="K5" s="2">
        <f>('[1]Pc, Winter, S2'!K5*Main!$B$4)+(_xlfn.IFNA(VLOOKUP($A5,'EV Distribution'!$A$2:$B$16,2,FALSE),0)*'EV Characterization'!K$2)</f>
        <v>1.1401653869799999</v>
      </c>
      <c r="L5" s="2">
        <f>('[1]Pc, Winter, S2'!L5*Main!$B$4)+(_xlfn.IFNA(VLOOKUP($A5,'EV Distribution'!$A$2:$B$16,2,FALSE),0)*'EV Characterization'!L$2)</f>
        <v>1.18718251634</v>
      </c>
      <c r="M5" s="2">
        <f>('[1]Pc, Winter, S2'!M5*Main!$B$4)+(_xlfn.IFNA(VLOOKUP($A5,'EV Distribution'!$A$2:$B$16,2,FALSE),0)*'EV Characterization'!M$2)</f>
        <v>1.1049025399599999</v>
      </c>
      <c r="N5" s="2">
        <f>('[1]Pc, Winter, S2'!N5*Main!$B$4)+(_xlfn.IFNA(VLOOKUP($A5,'EV Distribution'!$A$2:$B$16,2,FALSE),0)*'EV Characterization'!N$2)</f>
        <v>1.2224453633600001</v>
      </c>
      <c r="O5" s="2">
        <f>('[1]Pc, Winter, S2'!O5*Main!$B$4)+(_xlfn.IFNA(VLOOKUP($A5,'EV Distribution'!$A$2:$B$16,2,FALSE),0)*'EV Characterization'!O$2)</f>
        <v>1.0813939752799999</v>
      </c>
      <c r="P5" s="2">
        <f>('[1]Pc, Winter, S2'!P5*Main!$B$4)+(_xlfn.IFNA(VLOOKUP($A5,'EV Distribution'!$A$2:$B$16,2,FALSE),0)*'EV Characterization'!P$2)</f>
        <v>1.0578854106</v>
      </c>
      <c r="Q5" s="2">
        <f>('[1]Pc, Winter, S2'!Q5*Main!$B$4)+(_xlfn.IFNA(VLOOKUP($A5,'EV Distribution'!$A$2:$B$16,2,FALSE),0)*'EV Characterization'!Q$2)</f>
        <v>1.03437684592</v>
      </c>
      <c r="R5" s="2">
        <f>('[1]Pc, Winter, S2'!R5*Main!$B$4)+(_xlfn.IFNA(VLOOKUP($A5,'EV Distribution'!$A$2:$B$16,2,FALSE),0)*'EV Characterization'!R$2)</f>
        <v>1.2341996457</v>
      </c>
      <c r="S5" s="2">
        <f>('[1]Pc, Winter, S2'!S5*Main!$B$4)+(_xlfn.IFNA(VLOOKUP($A5,'EV Distribution'!$A$2:$B$16,2,FALSE),0)*'EV Characterization'!S$2)</f>
        <v>1.8101594803600001</v>
      </c>
      <c r="T5" s="2">
        <f>('[1]Pc, Winter, S2'!T5*Main!$B$4)+(_xlfn.IFNA(VLOOKUP($A5,'EV Distribution'!$A$2:$B$16,2,FALSE),0)*'EV Characterization'!T$2)</f>
        <v>1.7043709392999999</v>
      </c>
      <c r="U5" s="2">
        <f>('[1]Pc, Winter, S2'!U5*Main!$B$4)+(_xlfn.IFNA(VLOOKUP($A5,'EV Distribution'!$A$2:$B$16,2,FALSE),0)*'EV Characterization'!U$2)</f>
        <v>1.4575310101599999</v>
      </c>
      <c r="V5" s="2">
        <f>('[1]Pc, Winter, S2'!V5*Main!$B$4)+(_xlfn.IFNA(VLOOKUP($A5,'EV Distribution'!$A$2:$B$16,2,FALSE),0)*'EV Characterization'!V$2)</f>
        <v>1.3399881867599999</v>
      </c>
      <c r="W5" s="2">
        <f>('[1]Pc, Winter, S2'!W5*Main!$B$4)+(_xlfn.IFNA(VLOOKUP($A5,'EV Distribution'!$A$2:$B$16,2,FALSE),0)*'EV Characterization'!W$2)</f>
        <v>1.1401653869799999</v>
      </c>
      <c r="X5" s="2">
        <f>('[1]Pc, Winter, S2'!X5*Main!$B$4)+(_xlfn.IFNA(VLOOKUP($A5,'EV Distribution'!$A$2:$B$16,2,FALSE),0)*'EV Characterization'!X$2)</f>
        <v>0.90507974018000004</v>
      </c>
      <c r="Y5" s="2">
        <f>('[1]Pc, Winter, S2'!Y5*Main!$B$4)+(_xlfn.IFNA(VLOOKUP($A5,'EV Distribution'!$A$2:$B$16,2,FALSE),0)*'EV Characterization'!Y$2)</f>
        <v>0.74051978742000002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3.9024217368799996</v>
      </c>
      <c r="C6" s="2">
        <f>('[1]Pc, Winter, S2'!C6*Main!$B$4)+(_xlfn.IFNA(VLOOKUP($A6,'EV Distribution'!$A$2:$B$16,2,FALSE),0)*'EV Characterization'!C$2)</f>
        <v>3.4557590079599998</v>
      </c>
      <c r="D6" s="2">
        <f>('[1]Pc, Winter, S2'!D6*Main!$B$4)+(_xlfn.IFNA(VLOOKUP($A6,'EV Distribution'!$A$2:$B$16,2,FALSE),0)*'EV Characterization'!D$2)</f>
        <v>3.1971647964800001</v>
      </c>
      <c r="E6" s="2">
        <f>('[1]Pc, Winter, S2'!E6*Main!$B$4)+(_xlfn.IFNA(VLOOKUP($A6,'EV Distribution'!$A$2:$B$16,2,FALSE),0)*'EV Characterization'!E$2)</f>
        <v>3.18541051414</v>
      </c>
      <c r="F6" s="2">
        <f>('[1]Pc, Winter, S2'!F6*Main!$B$4)+(_xlfn.IFNA(VLOOKUP($A6,'EV Distribution'!$A$2:$B$16,2,FALSE),0)*'EV Characterization'!F$2)</f>
        <v>3.2441819258399995</v>
      </c>
      <c r="G6" s="2">
        <f>('[1]Pc, Winter, S2'!G6*Main!$B$4)+(_xlfn.IFNA(VLOOKUP($A6,'EV Distribution'!$A$2:$B$16,2,FALSE),0)*'EV Characterization'!G$2)</f>
        <v>3.4675132902999999</v>
      </c>
      <c r="H6" s="2">
        <f>('[1]Pc, Winter, S2'!H6*Main!$B$4)+(_xlfn.IFNA(VLOOKUP($A6,'EV Distribution'!$A$2:$B$16,2,FALSE),0)*'EV Characterization'!H$2)</f>
        <v>3.9847017132600002</v>
      </c>
      <c r="I6" s="2">
        <f>('[1]Pc, Winter, S2'!I6*Main!$B$4)+(_xlfn.IFNA(VLOOKUP($A6,'EV Distribution'!$A$2:$B$16,2,FALSE),0)*'EV Characterization'!I$2)</f>
        <v>4.37259303048</v>
      </c>
      <c r="J6" s="2">
        <f>('[1]Pc, Winter, S2'!J6*Main!$B$4)+(_xlfn.IFNA(VLOOKUP($A6,'EV Distribution'!$A$2:$B$16,2,FALSE),0)*'EV Characterization'!J$2)</f>
        <v>5.1013585355599993</v>
      </c>
      <c r="K6" s="2">
        <f>('[1]Pc, Winter, S2'!K6*Main!$B$4)+(_xlfn.IFNA(VLOOKUP($A6,'EV Distribution'!$A$2:$B$16,2,FALSE),0)*'EV Characterization'!K$2)</f>
        <v>5.5597755468200001</v>
      </c>
      <c r="L6" s="2">
        <f>('[1]Pc, Winter, S2'!L6*Main!$B$4)+(_xlfn.IFNA(VLOOKUP($A6,'EV Distribution'!$A$2:$B$16,2,FALSE),0)*'EV Characterization'!L$2)</f>
        <v>5.9946839933999998</v>
      </c>
      <c r="M6" s="2">
        <f>('[1]Pc, Winter, S2'!M6*Main!$B$4)+(_xlfn.IFNA(VLOOKUP($A6,'EV Distribution'!$A$2:$B$16,2,FALSE),0)*'EV Characterization'!M$2)</f>
        <v>6.1004725344600006</v>
      </c>
      <c r="N6" s="2">
        <f>('[1]Pc, Winter, S2'!N6*Main!$B$4)+(_xlfn.IFNA(VLOOKUP($A6,'EV Distribution'!$A$2:$B$16,2,FALSE),0)*'EV Characterization'!N$2)</f>
        <v>6.1122268167999998</v>
      </c>
      <c r="O6" s="2">
        <f>('[1]Pc, Winter, S2'!O6*Main!$B$4)+(_xlfn.IFNA(VLOOKUP($A6,'EV Distribution'!$A$2:$B$16,2,FALSE),0)*'EV Characterization'!O$2)</f>
        <v>5.8653868876599997</v>
      </c>
      <c r="P6" s="2">
        <f>('[1]Pc, Winter, S2'!P6*Main!$B$4)+(_xlfn.IFNA(VLOOKUP($A6,'EV Distribution'!$A$2:$B$16,2,FALSE),0)*'EV Characterization'!P$2)</f>
        <v>5.66556408788</v>
      </c>
      <c r="Q6" s="2">
        <f>('[1]Pc, Winter, S2'!Q6*Main!$B$4)+(_xlfn.IFNA(VLOOKUP($A6,'EV Distribution'!$A$2:$B$16,2,FALSE),0)*'EV Characterization'!Q$2)</f>
        <v>5.4892498527799996</v>
      </c>
      <c r="R6" s="2">
        <f>('[1]Pc, Winter, S2'!R6*Main!$B$4)+(_xlfn.IFNA(VLOOKUP($A6,'EV Distribution'!$A$2:$B$16,2,FALSE),0)*'EV Characterization'!R$2)</f>
        <v>5.6890726525599993</v>
      </c>
      <c r="S6" s="2">
        <f>('[1]Pc, Winter, S2'!S6*Main!$B$4)+(_xlfn.IFNA(VLOOKUP($A6,'EV Distribution'!$A$2:$B$16,2,FALSE),0)*'EV Characterization'!S$2)</f>
        <v>6.5118724163600001</v>
      </c>
      <c r="T6" s="2">
        <f>('[1]Pc, Winter, S2'!T6*Main!$B$4)+(_xlfn.IFNA(VLOOKUP($A6,'EV Distribution'!$A$2:$B$16,2,FALSE),0)*'EV Characterization'!T$2)</f>
        <v>6.5706438280599997</v>
      </c>
      <c r="U6" s="2">
        <f>('[1]Pc, Winter, S2'!U6*Main!$B$4)+(_xlfn.IFNA(VLOOKUP($A6,'EV Distribution'!$A$2:$B$16,2,FALSE),0)*'EV Characterization'!U$2)</f>
        <v>6.4060838753000002</v>
      </c>
      <c r="V6" s="2">
        <f>('[1]Pc, Winter, S2'!V6*Main!$B$4)+(_xlfn.IFNA(VLOOKUP($A6,'EV Distribution'!$A$2:$B$16,2,FALSE),0)*'EV Characterization'!V$2)</f>
        <v>6.1004725344600006</v>
      </c>
      <c r="W6" s="2">
        <f>('[1]Pc, Winter, S2'!W6*Main!$B$4)+(_xlfn.IFNA(VLOOKUP($A6,'EV Distribution'!$A$2:$B$16,2,FALSE),0)*'EV Characterization'!W$2)</f>
        <v>5.6890726525599993</v>
      </c>
      <c r="X6" s="2">
        <f>('[1]Pc, Winter, S2'!X6*Main!$B$4)+(_xlfn.IFNA(VLOOKUP($A6,'EV Distribution'!$A$2:$B$16,2,FALSE),0)*'EV Characterization'!X$2)</f>
        <v>5.1601299472599997</v>
      </c>
      <c r="Y6" s="2">
        <f>('[1]Pc, Winter, S2'!Y6*Main!$B$4)+(_xlfn.IFNA(VLOOKUP($A6,'EV Distribution'!$A$2:$B$16,2,FALSE),0)*'EV Characterization'!Y$2)</f>
        <v>4.6429415243000003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6.2936377625399986</v>
      </c>
      <c r="C7" s="2">
        <f>('[1]Pc, Winter, S2'!C7*Main!$B$4)+(_xlfn.IFNA(VLOOKUP($A7,'EV Distribution'!$A$2:$B$16,2,FALSE),0)*'EV Characterization'!C$2)</f>
        <v>5.91923912766</v>
      </c>
      <c r="D7" s="2">
        <f>('[1]Pc, Winter, S2'!D7*Main!$B$4)+(_xlfn.IFNA(VLOOKUP($A7,'EV Distribution'!$A$2:$B$16,2,FALSE),0)*'EV Characterization'!D$2)</f>
        <v>5.6667684785200008</v>
      </c>
      <c r="E7" s="2">
        <f>('[1]Pc, Winter, S2'!E7*Main!$B$4)+(_xlfn.IFNA(VLOOKUP($A7,'EV Distribution'!$A$2:$B$16,2,FALSE),0)*'EV Characterization'!E$2)</f>
        <v>5.7230255702199999</v>
      </c>
      <c r="F7" s="2">
        <f>('[1]Pc, Winter, S2'!F7*Main!$B$4)+(_xlfn.IFNA(VLOOKUP($A7,'EV Distribution'!$A$2:$B$16,2,FALSE),0)*'EV Characterization'!F$2)</f>
        <v>5.6677489208599994</v>
      </c>
      <c r="G7" s="2">
        <f>('[1]Pc, Winter, S2'!G7*Main!$B$4)+(_xlfn.IFNA(VLOOKUP($A7,'EV Distribution'!$A$2:$B$16,2,FALSE),0)*'EV Characterization'!G$2)</f>
        <v>5.967695621699999</v>
      </c>
      <c r="H7" s="2">
        <f>('[1]Pc, Winter, S2'!H7*Main!$B$4)+(_xlfn.IFNA(VLOOKUP($A7,'EV Distribution'!$A$2:$B$16,2,FALSE),0)*'EV Characterization'!H$2)</f>
        <v>6.37442626126</v>
      </c>
      <c r="I7" s="2">
        <f>('[1]Pc, Winter, S2'!I7*Main!$B$4)+(_xlfn.IFNA(VLOOKUP($A7,'EV Distribution'!$A$2:$B$16,2,FALSE),0)*'EV Characterization'!I$2)</f>
        <v>6.8242338371999995</v>
      </c>
      <c r="J7" s="2">
        <f>('[1]Pc, Winter, S2'!J7*Main!$B$4)+(_xlfn.IFNA(VLOOKUP($A7,'EV Distribution'!$A$2:$B$16,2,FALSE),0)*'EV Characterization'!J$2)</f>
        <v>7.0467511216599998</v>
      </c>
      <c r="K7" s="2">
        <f>('[1]Pc, Winter, S2'!K7*Main!$B$4)+(_xlfn.IFNA(VLOOKUP($A7,'EV Distribution'!$A$2:$B$16,2,FALSE),0)*'EV Characterization'!K$2)</f>
        <v>7.425605996539999</v>
      </c>
      <c r="L7" s="2">
        <f>('[1]Pc, Winter, S2'!L7*Main!$B$4)+(_xlfn.IFNA(VLOOKUP($A7,'EV Distribution'!$A$2:$B$16,2,FALSE),0)*'EV Characterization'!L$2)</f>
        <v>7.4220486365399987</v>
      </c>
      <c r="M7" s="2">
        <f>('[1]Pc, Winter, S2'!M7*Main!$B$4)+(_xlfn.IFNA(VLOOKUP($A7,'EV Distribution'!$A$2:$B$16,2,FALSE),0)*'EV Characterization'!M$2)</f>
        <v>7.8464748007799994</v>
      </c>
      <c r="N7" s="2">
        <f>('[1]Pc, Winter, S2'!N7*Main!$B$4)+(_xlfn.IFNA(VLOOKUP($A7,'EV Distribution'!$A$2:$B$16,2,FALSE),0)*'EV Characterization'!N$2)</f>
        <v>7.6856926880199996</v>
      </c>
      <c r="O7" s="2">
        <f>('[1]Pc, Winter, S2'!O7*Main!$B$4)+(_xlfn.IFNA(VLOOKUP($A7,'EV Distribution'!$A$2:$B$16,2,FALSE),0)*'EV Characterization'!O$2)</f>
        <v>7.35336634016</v>
      </c>
      <c r="P7" s="2">
        <f>('[1]Pc, Winter, S2'!P7*Main!$B$4)+(_xlfn.IFNA(VLOOKUP($A7,'EV Distribution'!$A$2:$B$16,2,FALSE),0)*'EV Characterization'!P$2)</f>
        <v>6.8256744348599998</v>
      </c>
      <c r="Q7" s="2">
        <f>('[1]Pc, Winter, S2'!Q7*Main!$B$4)+(_xlfn.IFNA(VLOOKUP($A7,'EV Distribution'!$A$2:$B$16,2,FALSE),0)*'EV Characterization'!Q$2)</f>
        <v>6.9193779735799996</v>
      </c>
      <c r="R7" s="2">
        <f>('[1]Pc, Winter, S2'!R7*Main!$B$4)+(_xlfn.IFNA(VLOOKUP($A7,'EV Distribution'!$A$2:$B$16,2,FALSE),0)*'EV Characterization'!R$2)</f>
        <v>6.8167322748599997</v>
      </c>
      <c r="S7" s="2">
        <f>('[1]Pc, Winter, S2'!S7*Main!$B$4)+(_xlfn.IFNA(VLOOKUP($A7,'EV Distribution'!$A$2:$B$16,2,FALSE),0)*'EV Characterization'!S$2)</f>
        <v>7.4158562318599994</v>
      </c>
      <c r="T7" s="2">
        <f>('[1]Pc, Winter, S2'!T7*Main!$B$4)+(_xlfn.IFNA(VLOOKUP($A7,'EV Distribution'!$A$2:$B$16,2,FALSE),0)*'EV Characterization'!T$2)</f>
        <v>7.3595789424999998</v>
      </c>
      <c r="U7" s="2">
        <f>('[1]Pc, Winter, S2'!U7*Main!$B$4)+(_xlfn.IFNA(VLOOKUP($A7,'EV Distribution'!$A$2:$B$16,2,FALSE),0)*'EV Characterization'!U$2)</f>
        <v>7.0970796910200002</v>
      </c>
      <c r="V7" s="2">
        <f>('[1]Pc, Winter, S2'!V7*Main!$B$4)+(_xlfn.IFNA(VLOOKUP($A7,'EV Distribution'!$A$2:$B$16,2,FALSE),0)*'EV Characterization'!V$2)</f>
        <v>6.7962637901799994</v>
      </c>
      <c r="W7" s="2">
        <f>('[1]Pc, Winter, S2'!W7*Main!$B$4)+(_xlfn.IFNA(VLOOKUP($A7,'EV Distribution'!$A$2:$B$16,2,FALSE),0)*'EV Characterization'!W$2)</f>
        <v>6.4852888493399998</v>
      </c>
      <c r="X7" s="2">
        <f>('[1]Pc, Winter, S2'!X7*Main!$B$4)+(_xlfn.IFNA(VLOOKUP($A7,'EV Distribution'!$A$2:$B$16,2,FALSE),0)*'EV Characterization'!X$2)</f>
        <v>6.3281553718999994</v>
      </c>
      <c r="Y7" s="2">
        <f>('[1]Pc, Winter, S2'!Y7*Main!$B$4)+(_xlfn.IFNA(VLOOKUP($A7,'EV Distribution'!$A$2:$B$16,2,FALSE),0)*'EV Characterization'!Y$2)</f>
        <v>6.1834905014799988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3.00909627904</v>
      </c>
      <c r="C8" s="2">
        <f>('[1]Pc, Winter, S2'!C8*Main!$B$4)+(_xlfn.IFNA(VLOOKUP($A8,'EV Distribution'!$A$2:$B$16,2,FALSE),0)*'EV Characterization'!C$2)</f>
        <v>2.71523922054</v>
      </c>
      <c r="D8" s="2">
        <f>('[1]Pc, Winter, S2'!D8*Main!$B$4)+(_xlfn.IFNA(VLOOKUP($A8,'EV Distribution'!$A$2:$B$16,2,FALSE),0)*'EV Characterization'!D$2)</f>
        <v>2.7034849381999999</v>
      </c>
      <c r="E8" s="2">
        <f>('[1]Pc, Winter, S2'!E8*Main!$B$4)+(_xlfn.IFNA(VLOOKUP($A8,'EV Distribution'!$A$2:$B$16,2,FALSE),0)*'EV Characterization'!E$2)</f>
        <v>2.6329592441600003</v>
      </c>
      <c r="F8" s="2">
        <f>('[1]Pc, Winter, S2'!F8*Main!$B$4)+(_xlfn.IFNA(VLOOKUP($A8,'EV Distribution'!$A$2:$B$16,2,FALSE),0)*'EV Characterization'!F$2)</f>
        <v>2.7034849381999999</v>
      </c>
      <c r="G8" s="2">
        <f>('[1]Pc, Winter, S2'!G8*Main!$B$4)+(_xlfn.IFNA(VLOOKUP($A8,'EV Distribution'!$A$2:$B$16,2,FALSE),0)*'EV Characterization'!G$2)</f>
        <v>3.00909627904</v>
      </c>
      <c r="H8" s="2">
        <f>('[1]Pc, Winter, S2'!H8*Main!$B$4)+(_xlfn.IFNA(VLOOKUP($A8,'EV Distribution'!$A$2:$B$16,2,FALSE),0)*'EV Characterization'!H$2)</f>
        <v>3.47926757264</v>
      </c>
      <c r="I8" s="2">
        <f>('[1]Pc, Winter, S2'!I8*Main!$B$4)+(_xlfn.IFNA(VLOOKUP($A8,'EV Distribution'!$A$2:$B$16,2,FALSE),0)*'EV Characterization'!I$2)</f>
        <v>4.1610159483600002</v>
      </c>
      <c r="J8" s="2">
        <f>('[1]Pc, Winter, S2'!J8*Main!$B$4)+(_xlfn.IFNA(VLOOKUP($A8,'EV Distribution'!$A$2:$B$16,2,FALSE),0)*'EV Characterization'!J$2)</f>
        <v>4.7722386300399995</v>
      </c>
      <c r="K8" s="2">
        <f>('[1]Pc, Winter, S2'!K8*Main!$B$4)+(_xlfn.IFNA(VLOOKUP($A8,'EV Distribution'!$A$2:$B$16,2,FALSE),0)*'EV Characterization'!K$2)</f>
        <v>5.2894270529999998</v>
      </c>
      <c r="L8" s="2">
        <f>('[1]Pc, Winter, S2'!L8*Main!$B$4)+(_xlfn.IFNA(VLOOKUP($A8,'EV Distribution'!$A$2:$B$16,2,FALSE),0)*'EV Characterization'!L$2)</f>
        <v>5.2071470766199992</v>
      </c>
      <c r="M8" s="2">
        <f>('[1]Pc, Winter, S2'!M8*Main!$B$4)+(_xlfn.IFNA(VLOOKUP($A8,'EV Distribution'!$A$2:$B$16,2,FALSE),0)*'EV Characterization'!M$2)</f>
        <v>5.4774955704400003</v>
      </c>
      <c r="N8" s="2">
        <f>('[1]Pc, Winter, S2'!N8*Main!$B$4)+(_xlfn.IFNA(VLOOKUP($A8,'EV Distribution'!$A$2:$B$16,2,FALSE),0)*'EV Characterization'!N$2)</f>
        <v>5.3364441823600002</v>
      </c>
      <c r="O8" s="2">
        <f>('[1]Pc, Winter, S2'!O8*Main!$B$4)+(_xlfn.IFNA(VLOOKUP($A8,'EV Distribution'!$A$2:$B$16,2,FALSE),0)*'EV Characterization'!O$2)</f>
        <v>4.9720614298200001</v>
      </c>
      <c r="P8" s="2">
        <f>('[1]Pc, Winter, S2'!P8*Main!$B$4)+(_xlfn.IFNA(VLOOKUP($A8,'EV Distribution'!$A$2:$B$16,2,FALSE),0)*'EV Characterization'!P$2)</f>
        <v>4.8662728887599993</v>
      </c>
      <c r="Q8" s="2">
        <f>('[1]Pc, Winter, S2'!Q8*Main!$B$4)+(_xlfn.IFNA(VLOOKUP($A8,'EV Distribution'!$A$2:$B$16,2,FALSE),0)*'EV Characterization'!Q$2)</f>
        <v>4.5018901362200001</v>
      </c>
      <c r="R8" s="2">
        <f>('[1]Pc, Winter, S2'!R8*Main!$B$4)+(_xlfn.IFNA(VLOOKUP($A8,'EV Distribution'!$A$2:$B$16,2,FALSE),0)*'EV Characterization'!R$2)</f>
        <v>4.5371529832399995</v>
      </c>
      <c r="S8" s="2">
        <f>('[1]Pc, Winter, S2'!S8*Main!$B$4)+(_xlfn.IFNA(VLOOKUP($A8,'EV Distribution'!$A$2:$B$16,2,FALSE),0)*'EV Characterization'!S$2)</f>
        <v>5.0308328415200005</v>
      </c>
      <c r="T8" s="2">
        <f>('[1]Pc, Winter, S2'!T8*Main!$B$4)+(_xlfn.IFNA(VLOOKUP($A8,'EV Distribution'!$A$2:$B$16,2,FALSE),0)*'EV Characterization'!T$2)</f>
        <v>5.0543414061999998</v>
      </c>
      <c r="U8" s="2">
        <f>('[1]Pc, Winter, S2'!U8*Main!$B$4)+(_xlfn.IFNA(VLOOKUP($A8,'EV Distribution'!$A$2:$B$16,2,FALSE),0)*'EV Characterization'!U$2)</f>
        <v>5.066095688539999</v>
      </c>
      <c r="V8" s="2">
        <f>('[1]Pc, Winter, S2'!V8*Main!$B$4)+(_xlfn.IFNA(VLOOKUP($A8,'EV Distribution'!$A$2:$B$16,2,FALSE),0)*'EV Characterization'!V$2)</f>
        <v>4.8075014770599998</v>
      </c>
      <c r="W8" s="2">
        <f>('[1]Pc, Winter, S2'!W8*Main!$B$4)+(_xlfn.IFNA(VLOOKUP($A8,'EV Distribution'!$A$2:$B$16,2,FALSE),0)*'EV Characterization'!W$2)</f>
        <v>4.13750738368</v>
      </c>
      <c r="X8" s="2">
        <f>('[1]Pc, Winter, S2'!X8*Main!$B$4)+(_xlfn.IFNA(VLOOKUP($A8,'EV Distribution'!$A$2:$B$16,2,FALSE),0)*'EV Characterization'!X$2)</f>
        <v>3.7025989370999999</v>
      </c>
      <c r="Y8" s="2">
        <f>('[1]Pc, Winter, S2'!Y8*Main!$B$4)+(_xlfn.IFNA(VLOOKUP($A8,'EV Distribution'!$A$2:$B$16,2,FALSE),0)*'EV Characterization'!Y$2)</f>
        <v>3.4557590079599998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2.1040165388599998</v>
      </c>
      <c r="C9" s="2">
        <f>('[1]Pc, Winter, S2'!C9*Main!$B$4)+(_xlfn.IFNA(VLOOKUP($A9,'EV Distribution'!$A$2:$B$16,2,FALSE),0)*'EV Characterization'!C$2)</f>
        <v>1.9747194331199998</v>
      </c>
      <c r="D9" s="2">
        <f>('[1]Pc, Winter, S2'!D9*Main!$B$4)+(_xlfn.IFNA(VLOOKUP($A9,'EV Distribution'!$A$2:$B$16,2,FALSE),0)*'EV Characterization'!D$2)</f>
        <v>1.9277023037599998</v>
      </c>
      <c r="E9" s="2">
        <f>('[1]Pc, Winter, S2'!E9*Main!$B$4)+(_xlfn.IFNA(VLOOKUP($A9,'EV Distribution'!$A$2:$B$16,2,FALSE),0)*'EV Characterization'!E$2)</f>
        <v>1.8806851743999999</v>
      </c>
      <c r="F9" s="2">
        <f>('[1]Pc, Winter, S2'!F9*Main!$B$4)+(_xlfn.IFNA(VLOOKUP($A9,'EV Distribution'!$A$2:$B$16,2,FALSE),0)*'EV Characterization'!F$2)</f>
        <v>1.9512108684399998</v>
      </c>
      <c r="G9" s="2">
        <f>('[1]Pc, Winter, S2'!G9*Main!$B$4)+(_xlfn.IFNA(VLOOKUP($A9,'EV Distribution'!$A$2:$B$16,2,FALSE),0)*'EV Characterization'!G$2)</f>
        <v>2.1745422328999999</v>
      </c>
      <c r="H9" s="2">
        <f>('[1]Pc, Winter, S2'!H9*Main!$B$4)+(_xlfn.IFNA(VLOOKUP($A9,'EV Distribution'!$A$2:$B$16,2,FALSE),0)*'EV Characterization'!H$2)</f>
        <v>3.1383933847799996</v>
      </c>
      <c r="I9" s="2">
        <f>('[1]Pc, Winter, S2'!I9*Main!$B$4)+(_xlfn.IFNA(VLOOKUP($A9,'EV Distribution'!$A$2:$B$16,2,FALSE),0)*'EV Characterization'!I$2)</f>
        <v>3.5497932666800001</v>
      </c>
      <c r="J9" s="2">
        <f>('[1]Pc, Winter, S2'!J9*Main!$B$4)+(_xlfn.IFNA(VLOOKUP($A9,'EV Distribution'!$A$2:$B$16,2,FALSE),0)*'EV Characterization'!J$2)</f>
        <v>3.9964559955999999</v>
      </c>
      <c r="K9" s="2">
        <f>('[1]Pc, Winter, S2'!K9*Main!$B$4)+(_xlfn.IFNA(VLOOKUP($A9,'EV Distribution'!$A$2:$B$16,2,FALSE),0)*'EV Characterization'!K$2)</f>
        <v>4.2197873600599998</v>
      </c>
      <c r="L9" s="2">
        <f>('[1]Pc, Winter, S2'!L9*Main!$B$4)+(_xlfn.IFNA(VLOOKUP($A9,'EV Distribution'!$A$2:$B$16,2,FALSE),0)*'EV Characterization'!L$2)</f>
        <v>4.4783815715399999</v>
      </c>
      <c r="M9" s="2">
        <f>('[1]Pc, Winter, S2'!M9*Main!$B$4)+(_xlfn.IFNA(VLOOKUP($A9,'EV Distribution'!$A$2:$B$16,2,FALSE),0)*'EV Characterization'!M$2)</f>
        <v>4.5489072655799996</v>
      </c>
      <c r="N9" s="2">
        <f>('[1]Pc, Winter, S2'!N9*Main!$B$4)+(_xlfn.IFNA(VLOOKUP($A9,'EV Distribution'!$A$2:$B$16,2,FALSE),0)*'EV Characterization'!N$2)</f>
        <v>4.1727702306999994</v>
      </c>
      <c r="O9" s="2">
        <f>('[1]Pc, Winter, S2'!O9*Main!$B$4)+(_xlfn.IFNA(VLOOKUP($A9,'EV Distribution'!$A$2:$B$16,2,FALSE),0)*'EV Characterization'!O$2)</f>
        <v>3.77312463114</v>
      </c>
      <c r="P9" s="2">
        <f>('[1]Pc, Winter, S2'!P9*Main!$B$4)+(_xlfn.IFNA(VLOOKUP($A9,'EV Distribution'!$A$2:$B$16,2,FALSE),0)*'EV Characterization'!P$2)</f>
        <v>3.42049616094</v>
      </c>
      <c r="Q9" s="2">
        <f>('[1]Pc, Winter, S2'!Q9*Main!$B$4)+(_xlfn.IFNA(VLOOKUP($A9,'EV Distribution'!$A$2:$B$16,2,FALSE),0)*'EV Characterization'!Q$2)</f>
        <v>3.3264619022200002</v>
      </c>
      <c r="R9" s="2">
        <f>('[1]Pc, Winter, S2'!R9*Main!$B$4)+(_xlfn.IFNA(VLOOKUP($A9,'EV Distribution'!$A$2:$B$16,2,FALSE),0)*'EV Characterization'!R$2)</f>
        <v>3.5262847019999999</v>
      </c>
      <c r="S9" s="2">
        <f>('[1]Pc, Winter, S2'!S9*Main!$B$4)+(_xlfn.IFNA(VLOOKUP($A9,'EV Distribution'!$A$2:$B$16,2,FALSE),0)*'EV Characterization'!S$2)</f>
        <v>3.7848789134800001</v>
      </c>
      <c r="T9" s="2">
        <f>('[1]Pc, Winter, S2'!T9*Main!$B$4)+(_xlfn.IFNA(VLOOKUP($A9,'EV Distribution'!$A$2:$B$16,2,FALSE),0)*'EV Characterization'!T$2)</f>
        <v>3.59681039604</v>
      </c>
      <c r="U9" s="2">
        <f>('[1]Pc, Winter, S2'!U9*Main!$B$4)+(_xlfn.IFNA(VLOOKUP($A9,'EV Distribution'!$A$2:$B$16,2,FALSE),0)*'EV Characterization'!U$2)</f>
        <v>3.4557590079599998</v>
      </c>
      <c r="V9" s="2">
        <f>('[1]Pc, Winter, S2'!V9*Main!$B$4)+(_xlfn.IFNA(VLOOKUP($A9,'EV Distribution'!$A$2:$B$16,2,FALSE),0)*'EV Characterization'!V$2)</f>
        <v>3.2911990551999999</v>
      </c>
      <c r="W9" s="2">
        <f>('[1]Pc, Winter, S2'!W9*Main!$B$4)+(_xlfn.IFNA(VLOOKUP($A9,'EV Distribution'!$A$2:$B$16,2,FALSE),0)*'EV Characterization'!W$2)</f>
        <v>3.0561134083999999</v>
      </c>
      <c r="X9" s="2">
        <f>('[1]Pc, Winter, S2'!X9*Main!$B$4)+(_xlfn.IFNA(VLOOKUP($A9,'EV Distribution'!$A$2:$B$16,2,FALSE),0)*'EV Characterization'!X$2)</f>
        <v>2.7505020675599998</v>
      </c>
      <c r="Y9" s="2">
        <f>('[1]Pc, Winter, S2'!Y9*Main!$B$4)+(_xlfn.IFNA(VLOOKUP($A9,'EV Distribution'!$A$2:$B$16,2,FALSE),0)*'EV Characterization'!Y$2)</f>
        <v>2.4096278796999999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2.2215593622599998</v>
      </c>
      <c r="C10" s="2">
        <f>('[1]Pc, Winter, S2'!C10*Main!$B$4)+(_xlfn.IFNA(VLOOKUP($A10,'EV Distribution'!$A$2:$B$16,2,FALSE),0)*'EV Characterization'!C$2)</f>
        <v>2.2215593622599998</v>
      </c>
      <c r="D10" s="2">
        <f>('[1]Pc, Winter, S2'!D10*Main!$B$4)+(_xlfn.IFNA(VLOOKUP($A10,'EV Distribution'!$A$2:$B$16,2,FALSE),0)*'EV Characterization'!D$2)</f>
        <v>2.2215593622599998</v>
      </c>
      <c r="E10" s="2">
        <f>('[1]Pc, Winter, S2'!E10*Main!$B$4)+(_xlfn.IFNA(VLOOKUP($A10,'EV Distribution'!$A$2:$B$16,2,FALSE),0)*'EV Characterization'!E$2)</f>
        <v>2.2215593622599998</v>
      </c>
      <c r="F10" s="2">
        <f>('[1]Pc, Winter, S2'!F10*Main!$B$4)+(_xlfn.IFNA(VLOOKUP($A10,'EV Distribution'!$A$2:$B$16,2,FALSE),0)*'EV Characterization'!F$2)</f>
        <v>2.2215593622599998</v>
      </c>
      <c r="G10" s="2">
        <f>('[1]Pc, Winter, S2'!G10*Main!$B$4)+(_xlfn.IFNA(VLOOKUP($A10,'EV Distribution'!$A$2:$B$16,2,FALSE),0)*'EV Characterization'!G$2)</f>
        <v>2.2215593622599998</v>
      </c>
      <c r="H10" s="2">
        <f>('[1]Pc, Winter, S2'!H10*Main!$B$4)+(_xlfn.IFNA(VLOOKUP($A10,'EV Distribution'!$A$2:$B$16,2,FALSE),0)*'EV Characterization'!H$2)</f>
        <v>2.2215593622599998</v>
      </c>
      <c r="I10" s="2">
        <f>('[1]Pc, Winter, S2'!I10*Main!$B$4)+(_xlfn.IFNA(VLOOKUP($A10,'EV Distribution'!$A$2:$B$16,2,FALSE),0)*'EV Characterization'!I$2)</f>
        <v>2.2215593622599998</v>
      </c>
      <c r="J10" s="2">
        <f>('[1]Pc, Winter, S2'!J10*Main!$B$4)+(_xlfn.IFNA(VLOOKUP($A10,'EV Distribution'!$A$2:$B$16,2,FALSE),0)*'EV Characterization'!J$2)</f>
        <v>2.2215593622599998</v>
      </c>
      <c r="K10" s="2">
        <f>('[1]Pc, Winter, S2'!K10*Main!$B$4)+(_xlfn.IFNA(VLOOKUP($A10,'EV Distribution'!$A$2:$B$16,2,FALSE),0)*'EV Characterization'!K$2)</f>
        <v>2.2215593622599998</v>
      </c>
      <c r="L10" s="2">
        <f>('[1]Pc, Winter, S2'!L10*Main!$B$4)+(_xlfn.IFNA(VLOOKUP($A10,'EV Distribution'!$A$2:$B$16,2,FALSE),0)*'EV Characterization'!L$2)</f>
        <v>2.2215593622599998</v>
      </c>
      <c r="M10" s="2">
        <f>('[1]Pc, Winter, S2'!M10*Main!$B$4)+(_xlfn.IFNA(VLOOKUP($A10,'EV Distribution'!$A$2:$B$16,2,FALSE),0)*'EV Characterization'!M$2)</f>
        <v>2.2215593622599998</v>
      </c>
      <c r="N10" s="2">
        <f>('[1]Pc, Winter, S2'!N10*Main!$B$4)+(_xlfn.IFNA(VLOOKUP($A10,'EV Distribution'!$A$2:$B$16,2,FALSE),0)*'EV Characterization'!N$2)</f>
        <v>2.2215593622599998</v>
      </c>
      <c r="O10" s="2">
        <f>('[1]Pc, Winter, S2'!O10*Main!$B$4)+(_xlfn.IFNA(VLOOKUP($A10,'EV Distribution'!$A$2:$B$16,2,FALSE),0)*'EV Characterization'!O$2)</f>
        <v>2.2215593622599998</v>
      </c>
      <c r="P10" s="2">
        <f>('[1]Pc, Winter, S2'!P10*Main!$B$4)+(_xlfn.IFNA(VLOOKUP($A10,'EV Distribution'!$A$2:$B$16,2,FALSE),0)*'EV Characterization'!P$2)</f>
        <v>2.2215593622599998</v>
      </c>
      <c r="Q10" s="2">
        <f>('[1]Pc, Winter, S2'!Q10*Main!$B$4)+(_xlfn.IFNA(VLOOKUP($A10,'EV Distribution'!$A$2:$B$16,2,FALSE),0)*'EV Characterization'!Q$2)</f>
        <v>2.2215593622599998</v>
      </c>
      <c r="R10" s="2">
        <f>('[1]Pc, Winter, S2'!R10*Main!$B$4)+(_xlfn.IFNA(VLOOKUP($A10,'EV Distribution'!$A$2:$B$16,2,FALSE),0)*'EV Characterization'!R$2)</f>
        <v>2.2215593622599998</v>
      </c>
      <c r="S10" s="2">
        <f>('[1]Pc, Winter, S2'!S10*Main!$B$4)+(_xlfn.IFNA(VLOOKUP($A10,'EV Distribution'!$A$2:$B$16,2,FALSE),0)*'EV Characterization'!S$2)</f>
        <v>2.2215593622599998</v>
      </c>
      <c r="T10" s="2">
        <f>('[1]Pc, Winter, S2'!T10*Main!$B$4)+(_xlfn.IFNA(VLOOKUP($A10,'EV Distribution'!$A$2:$B$16,2,FALSE),0)*'EV Characterization'!T$2)</f>
        <v>2.2215593622599998</v>
      </c>
      <c r="U10" s="2">
        <f>('[1]Pc, Winter, S2'!U10*Main!$B$4)+(_xlfn.IFNA(VLOOKUP($A10,'EV Distribution'!$A$2:$B$16,2,FALSE),0)*'EV Characterization'!U$2)</f>
        <v>2.2215593622599998</v>
      </c>
      <c r="V10" s="2">
        <f>('[1]Pc, Winter, S2'!V10*Main!$B$4)+(_xlfn.IFNA(VLOOKUP($A10,'EV Distribution'!$A$2:$B$16,2,FALSE),0)*'EV Characterization'!V$2)</f>
        <v>2.2215593622599998</v>
      </c>
      <c r="W10" s="2">
        <f>('[1]Pc, Winter, S2'!W10*Main!$B$4)+(_xlfn.IFNA(VLOOKUP($A10,'EV Distribution'!$A$2:$B$16,2,FALSE),0)*'EV Characterization'!W$2)</f>
        <v>2.2215593622599998</v>
      </c>
      <c r="X10" s="2">
        <f>('[1]Pc, Winter, S2'!X10*Main!$B$4)+(_xlfn.IFNA(VLOOKUP($A10,'EV Distribution'!$A$2:$B$16,2,FALSE),0)*'EV Characterization'!X$2)</f>
        <v>2.2215593622599998</v>
      </c>
      <c r="Y10" s="2">
        <f>('[1]Pc, Winter, S2'!Y10*Main!$B$4)+(_xlfn.IFNA(VLOOKUP($A10,'EV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2.5271707030999999</v>
      </c>
      <c r="C11" s="2">
        <f>('[1]Pc, Winter, S2'!C11*Main!$B$4)+(_xlfn.IFNA(VLOOKUP($A11,'EV Distribution'!$A$2:$B$16,2,FALSE),0)*'EV Characterization'!C$2)</f>
        <v>2.3155936209800001</v>
      </c>
      <c r="D11" s="2">
        <f>('[1]Pc, Winter, S2'!D11*Main!$B$4)+(_xlfn.IFNA(VLOOKUP($A11,'EV Distribution'!$A$2:$B$16,2,FALSE),0)*'EV Characterization'!D$2)</f>
        <v>2.2098050799199997</v>
      </c>
      <c r="E11" s="2">
        <f>('[1]Pc, Winter, S2'!E11*Main!$B$4)+(_xlfn.IFNA(VLOOKUP($A11,'EV Distribution'!$A$2:$B$16,2,FALSE),0)*'EV Characterization'!E$2)</f>
        <v>2.1745422328999999</v>
      </c>
      <c r="F11" s="2">
        <f>('[1]Pc, Winter, S2'!F11*Main!$B$4)+(_xlfn.IFNA(VLOOKUP($A11,'EV Distribution'!$A$2:$B$16,2,FALSE),0)*'EV Characterization'!F$2)</f>
        <v>2.18629651524</v>
      </c>
      <c r="G11" s="2">
        <f>('[1]Pc, Winter, S2'!G11*Main!$B$4)+(_xlfn.IFNA(VLOOKUP($A11,'EV Distribution'!$A$2:$B$16,2,FALSE),0)*'EV Characterization'!G$2)</f>
        <v>2.3508564679999999</v>
      </c>
      <c r="H11" s="2">
        <f>('[1]Pc, Winter, S2'!H11*Main!$B$4)+(_xlfn.IFNA(VLOOKUP($A11,'EV Distribution'!$A$2:$B$16,2,FALSE),0)*'EV Characterization'!H$2)</f>
        <v>2.6799763735199997</v>
      </c>
      <c r="I11" s="2">
        <f>('[1]Pc, Winter, S2'!I11*Main!$B$4)+(_xlfn.IFNA(VLOOKUP($A11,'EV Distribution'!$A$2:$B$16,2,FALSE),0)*'EV Characterization'!I$2)</f>
        <v>2.89155345564</v>
      </c>
      <c r="J11" s="2">
        <f>('[1]Pc, Winter, S2'!J11*Main!$B$4)+(_xlfn.IFNA(VLOOKUP($A11,'EV Distribution'!$A$2:$B$16,2,FALSE),0)*'EV Characterization'!J$2)</f>
        <v>3.3382161845599998</v>
      </c>
      <c r="K11" s="2">
        <f>('[1]Pc, Winter, S2'!K11*Main!$B$4)+(_xlfn.IFNA(VLOOKUP($A11,'EV Distribution'!$A$2:$B$16,2,FALSE),0)*'EV Characterization'!K$2)</f>
        <v>3.7613703487999999</v>
      </c>
      <c r="L11" s="2">
        <f>('[1]Pc, Winter, S2'!L11*Main!$B$4)+(_xlfn.IFNA(VLOOKUP($A11,'EV Distribution'!$A$2:$B$16,2,FALSE),0)*'EV Characterization'!L$2)</f>
        <v>3.89066745454</v>
      </c>
      <c r="M11" s="2">
        <f>('[1]Pc, Winter, S2'!M11*Main!$B$4)+(_xlfn.IFNA(VLOOKUP($A11,'EV Distribution'!$A$2:$B$16,2,FALSE),0)*'EV Characterization'!M$2)</f>
        <v>4.0317188426200001</v>
      </c>
      <c r="N11" s="2">
        <f>('[1]Pc, Winter, S2'!N11*Main!$B$4)+(_xlfn.IFNA(VLOOKUP($A11,'EV Distribution'!$A$2:$B$16,2,FALSE),0)*'EV Characterization'!N$2)</f>
        <v>4.0434731249600002</v>
      </c>
      <c r="O11" s="2">
        <f>('[1]Pc, Winter, S2'!O11*Main!$B$4)+(_xlfn.IFNA(VLOOKUP($A11,'EV Distribution'!$A$2:$B$16,2,FALSE),0)*'EV Characterization'!O$2)</f>
        <v>3.7261075017799996</v>
      </c>
      <c r="P11" s="2">
        <f>('[1]Pc, Winter, S2'!P11*Main!$B$4)+(_xlfn.IFNA(VLOOKUP($A11,'EV Distribution'!$A$2:$B$16,2,FALSE),0)*'EV Characterization'!P$2)</f>
        <v>3.5027761373199997</v>
      </c>
      <c r="Q11" s="2">
        <f>('[1]Pc, Winter, S2'!Q11*Main!$B$4)+(_xlfn.IFNA(VLOOKUP($A11,'EV Distribution'!$A$2:$B$16,2,FALSE),0)*'EV Characterization'!Q$2)</f>
        <v>3.47926757264</v>
      </c>
      <c r="R11" s="2">
        <f>('[1]Pc, Winter, S2'!R11*Main!$B$4)+(_xlfn.IFNA(VLOOKUP($A11,'EV Distribution'!$A$2:$B$16,2,FALSE),0)*'EV Characterization'!R$2)</f>
        <v>3.7378617841200001</v>
      </c>
      <c r="S11" s="2">
        <f>('[1]Pc, Winter, S2'!S11*Main!$B$4)+(_xlfn.IFNA(VLOOKUP($A11,'EV Distribution'!$A$2:$B$16,2,FALSE),0)*'EV Characterization'!S$2)</f>
        <v>4.2432959247399999</v>
      </c>
      <c r="T11" s="2">
        <f>('[1]Pc, Winter, S2'!T11*Main!$B$4)+(_xlfn.IFNA(VLOOKUP($A11,'EV Distribution'!$A$2:$B$16,2,FALSE),0)*'EV Characterization'!T$2)</f>
        <v>4.2432959247399999</v>
      </c>
      <c r="U11" s="2">
        <f>('[1]Pc, Winter, S2'!U11*Main!$B$4)+(_xlfn.IFNA(VLOOKUP($A11,'EV Distribution'!$A$2:$B$16,2,FALSE),0)*'EV Characterization'!U$2)</f>
        <v>4.1022445366599998</v>
      </c>
      <c r="V11" s="2">
        <f>('[1]Pc, Winter, S2'!V11*Main!$B$4)+(_xlfn.IFNA(VLOOKUP($A11,'EV Distribution'!$A$2:$B$16,2,FALSE),0)*'EV Characterization'!V$2)</f>
        <v>3.9024217368799996</v>
      </c>
      <c r="W11" s="2">
        <f>('[1]Pc, Winter, S2'!W11*Main!$B$4)+(_xlfn.IFNA(VLOOKUP($A11,'EV Distribution'!$A$2:$B$16,2,FALSE),0)*'EV Characterization'!W$2)</f>
        <v>3.5733018313599998</v>
      </c>
      <c r="X11" s="2">
        <f>('[1]Pc, Winter, S2'!X11*Main!$B$4)+(_xlfn.IFNA(VLOOKUP($A11,'EV Distribution'!$A$2:$B$16,2,FALSE),0)*'EV Characterization'!X$2)</f>
        <v>3.2441819258399995</v>
      </c>
      <c r="Y11" s="2">
        <f>('[1]Pc, Winter, S2'!Y11*Main!$B$4)+(_xlfn.IFNA(VLOOKUP($A11,'EV Distribution'!$A$2:$B$16,2,FALSE),0)*'EV Characterization'!Y$2)</f>
        <v>2.8092734792600003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0.95209686954000006</v>
      </c>
      <c r="C12" s="2">
        <f>('[1]Pc, Winter, S2'!C12*Main!$B$4)+(_xlfn.IFNA(VLOOKUP($A12,'EV Distribution'!$A$2:$B$16,2,FALSE),0)*'EV Characterization'!C$2)</f>
        <v>0.84630832847999993</v>
      </c>
      <c r="D12" s="2">
        <f>('[1]Pc, Winter, S2'!D12*Main!$B$4)+(_xlfn.IFNA(VLOOKUP($A12,'EV Distribution'!$A$2:$B$16,2,FALSE),0)*'EV Characterization'!D$2)</f>
        <v>0.82279976379999997</v>
      </c>
      <c r="E12" s="2">
        <f>('[1]Pc, Winter, S2'!E12*Main!$B$4)+(_xlfn.IFNA(VLOOKUP($A12,'EV Distribution'!$A$2:$B$16,2,FALSE),0)*'EV Characterization'!E$2)</f>
        <v>0.78753691678000004</v>
      </c>
      <c r="F12" s="2">
        <f>('[1]Pc, Winter, S2'!F12*Main!$B$4)+(_xlfn.IFNA(VLOOKUP($A12,'EV Distribution'!$A$2:$B$16,2,FALSE),0)*'EV Characterization'!F$2)</f>
        <v>0.78753691678000004</v>
      </c>
      <c r="G12" s="2">
        <f>('[1]Pc, Winter, S2'!G12*Main!$B$4)+(_xlfn.IFNA(VLOOKUP($A12,'EV Distribution'!$A$2:$B$16,2,FALSE),0)*'EV Characterization'!G$2)</f>
        <v>0.94034258719999997</v>
      </c>
      <c r="H12" s="2">
        <f>('[1]Pc, Winter, S2'!H12*Main!$B$4)+(_xlfn.IFNA(VLOOKUP($A12,'EV Distribution'!$A$2:$B$16,2,FALSE),0)*'EV Characterization'!H$2)</f>
        <v>1.1049025399599999</v>
      </c>
      <c r="I12" s="2">
        <f>('[1]Pc, Winter, S2'!I12*Main!$B$4)+(_xlfn.IFNA(VLOOKUP($A12,'EV Distribution'!$A$2:$B$16,2,FALSE),0)*'EV Characterization'!I$2)</f>
        <v>1.2929710574</v>
      </c>
      <c r="J12" s="2">
        <f>('[1]Pc, Winter, S2'!J12*Main!$B$4)+(_xlfn.IFNA(VLOOKUP($A12,'EV Distribution'!$A$2:$B$16,2,FALSE),0)*'EV Characterization'!J$2)</f>
        <v>1.4575310101599999</v>
      </c>
      <c r="K12" s="2">
        <f>('[1]Pc, Winter, S2'!K12*Main!$B$4)+(_xlfn.IFNA(VLOOKUP($A12,'EV Distribution'!$A$2:$B$16,2,FALSE),0)*'EV Characterization'!K$2)</f>
        <v>1.6103366805800001</v>
      </c>
      <c r="L12" s="2">
        <f>('[1]Pc, Winter, S2'!L12*Main!$B$4)+(_xlfn.IFNA(VLOOKUP($A12,'EV Distribution'!$A$2:$B$16,2,FALSE),0)*'EV Characterization'!L$2)</f>
        <v>1.6573538099399998</v>
      </c>
      <c r="M12" s="2">
        <f>('[1]Pc, Winter, S2'!M12*Main!$B$4)+(_xlfn.IFNA(VLOOKUP($A12,'EV Distribution'!$A$2:$B$16,2,FALSE),0)*'EV Characterization'!M$2)</f>
        <v>1.7043709392999999</v>
      </c>
      <c r="N12" s="2">
        <f>('[1]Pc, Winter, S2'!N12*Main!$B$4)+(_xlfn.IFNA(VLOOKUP($A12,'EV Distribution'!$A$2:$B$16,2,FALSE),0)*'EV Characterization'!N$2)</f>
        <v>1.6573538099399998</v>
      </c>
      <c r="O12" s="2">
        <f>('[1]Pc, Winter, S2'!O12*Main!$B$4)+(_xlfn.IFNA(VLOOKUP($A12,'EV Distribution'!$A$2:$B$16,2,FALSE),0)*'EV Characterization'!O$2)</f>
        <v>1.6220909629199998</v>
      </c>
      <c r="P12" s="2">
        <f>('[1]Pc, Winter, S2'!P12*Main!$B$4)+(_xlfn.IFNA(VLOOKUP($A12,'EV Distribution'!$A$2:$B$16,2,FALSE),0)*'EV Characterization'!P$2)</f>
        <v>1.5515652688800001</v>
      </c>
      <c r="Q12" s="2">
        <f>('[1]Pc, Winter, S2'!Q12*Main!$B$4)+(_xlfn.IFNA(VLOOKUP($A12,'EV Distribution'!$A$2:$B$16,2,FALSE),0)*'EV Characterization'!Q$2)</f>
        <v>1.53981098654</v>
      </c>
      <c r="R12" s="2">
        <f>('[1]Pc, Winter, S2'!R12*Main!$B$4)+(_xlfn.IFNA(VLOOKUP($A12,'EV Distribution'!$A$2:$B$16,2,FALSE),0)*'EV Characterization'!R$2)</f>
        <v>1.6220909629199998</v>
      </c>
      <c r="S12" s="2">
        <f>('[1]Pc, Winter, S2'!S12*Main!$B$4)+(_xlfn.IFNA(VLOOKUP($A12,'EV Distribution'!$A$2:$B$16,2,FALSE),0)*'EV Characterization'!S$2)</f>
        <v>1.9041937390800001</v>
      </c>
      <c r="T12" s="2">
        <f>('[1]Pc, Winter, S2'!T12*Main!$B$4)+(_xlfn.IFNA(VLOOKUP($A12,'EV Distribution'!$A$2:$B$16,2,FALSE),0)*'EV Characterization'!T$2)</f>
        <v>1.8689308920600001</v>
      </c>
      <c r="U12" s="2">
        <f>('[1]Pc, Winter, S2'!U12*Main!$B$4)+(_xlfn.IFNA(VLOOKUP($A12,'EV Distribution'!$A$2:$B$16,2,FALSE),0)*'EV Characterization'!U$2)</f>
        <v>1.79840519802</v>
      </c>
      <c r="V12" s="2">
        <f>('[1]Pc, Winter, S2'!V12*Main!$B$4)+(_xlfn.IFNA(VLOOKUP($A12,'EV Distribution'!$A$2:$B$16,2,FALSE),0)*'EV Characterization'!V$2)</f>
        <v>1.6808623746199998</v>
      </c>
      <c r="W12" s="2">
        <f>('[1]Pc, Winter, S2'!W12*Main!$B$4)+(_xlfn.IFNA(VLOOKUP($A12,'EV Distribution'!$A$2:$B$16,2,FALSE),0)*'EV Characterization'!W$2)</f>
        <v>1.5515652688800001</v>
      </c>
      <c r="X12" s="2">
        <f>('[1]Pc, Winter, S2'!X12*Main!$B$4)+(_xlfn.IFNA(VLOOKUP($A12,'EV Distribution'!$A$2:$B$16,2,FALSE),0)*'EV Characterization'!X$2)</f>
        <v>1.3870053161199998</v>
      </c>
      <c r="Y12" s="2">
        <f>('[1]Pc, Winter, S2'!Y12*Main!$B$4)+(_xlfn.IFNA(VLOOKUP($A12,'EV Distribution'!$A$2:$B$16,2,FALSE),0)*'EV Characterization'!Y$2)</f>
        <v>1.21069108102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5.8888954523399999</v>
      </c>
      <c r="C13" s="2">
        <f>('[1]Pc, Winter, S2'!C13*Main!$B$4)+(_xlfn.IFNA(VLOOKUP($A13,'EV Distribution'!$A$2:$B$16,2,FALSE),0)*'EV Characterization'!C$2)</f>
        <v>5.5832841114999994</v>
      </c>
      <c r="D13" s="2">
        <f>('[1]Pc, Winter, S2'!D13*Main!$B$4)+(_xlfn.IFNA(VLOOKUP($A13,'EV Distribution'!$A$2:$B$16,2,FALSE),0)*'EV Characterization'!D$2)</f>
        <v>5.2189013589600002</v>
      </c>
      <c r="E13" s="2">
        <f>('[1]Pc, Winter, S2'!E13*Main!$B$4)+(_xlfn.IFNA(VLOOKUP($A13,'EV Distribution'!$A$2:$B$16,2,FALSE),0)*'EV Characterization'!E$2)</f>
        <v>5.2541642059799996</v>
      </c>
      <c r="F13" s="2">
        <f>('[1]Pc, Winter, S2'!F13*Main!$B$4)+(_xlfn.IFNA(VLOOKUP($A13,'EV Distribution'!$A$2:$B$16,2,FALSE),0)*'EV Characterization'!F$2)</f>
        <v>5.3129356176799991</v>
      </c>
      <c r="G13" s="2">
        <f>('[1]Pc, Winter, S2'!G13*Main!$B$4)+(_xlfn.IFNA(VLOOKUP($A13,'EV Distribution'!$A$2:$B$16,2,FALSE),0)*'EV Characterization'!G$2)</f>
        <v>5.3011813353399999</v>
      </c>
      <c r="H13" s="2">
        <f>('[1]Pc, Winter, S2'!H13*Main!$B$4)+(_xlfn.IFNA(VLOOKUP($A13,'EV Distribution'!$A$2:$B$16,2,FALSE),0)*'EV Characterization'!H$2)</f>
        <v>5.3246899000200001</v>
      </c>
      <c r="I13" s="2">
        <f>('[1]Pc, Winter, S2'!I13*Main!$B$4)+(_xlfn.IFNA(VLOOKUP($A13,'EV Distribution'!$A$2:$B$16,2,FALSE),0)*'EV Characterization'!I$2)</f>
        <v>5.1366213825799996</v>
      </c>
      <c r="J13" s="2">
        <f>('[1]Pc, Winter, S2'!J13*Main!$B$4)+(_xlfn.IFNA(VLOOKUP($A13,'EV Distribution'!$A$2:$B$16,2,FALSE),0)*'EV Characterization'!J$2)</f>
        <v>3.9259303015599998</v>
      </c>
      <c r="K13" s="2">
        <f>('[1]Pc, Winter, S2'!K13*Main!$B$4)+(_xlfn.IFNA(VLOOKUP($A13,'EV Distribution'!$A$2:$B$16,2,FALSE),0)*'EV Characterization'!K$2)</f>
        <v>3.8318960428399995</v>
      </c>
      <c r="L13" s="2">
        <f>('[1]Pc, Winter, S2'!L13*Main!$B$4)+(_xlfn.IFNA(VLOOKUP($A13,'EV Distribution'!$A$2:$B$16,2,FALSE),0)*'EV Characterization'!L$2)</f>
        <v>5.4187241587399999</v>
      </c>
      <c r="M13" s="2">
        <f>('[1]Pc, Winter, S2'!M13*Main!$B$4)+(_xlfn.IFNA(VLOOKUP($A13,'EV Distribution'!$A$2:$B$16,2,FALSE),0)*'EV Characterization'!M$2)</f>
        <v>5.1601299472599997</v>
      </c>
      <c r="N13" s="2">
        <f>('[1]Pc, Winter, S2'!N13*Main!$B$4)+(_xlfn.IFNA(VLOOKUP($A13,'EV Distribution'!$A$2:$B$16,2,FALSE),0)*'EV Characterization'!N$2)</f>
        <v>5.2189013589600002</v>
      </c>
      <c r="O13" s="2">
        <f>('[1]Pc, Winter, S2'!O13*Main!$B$4)+(_xlfn.IFNA(VLOOKUP($A13,'EV Distribution'!$A$2:$B$16,2,FALSE),0)*'EV Characterization'!O$2)</f>
        <v>5.2306556413000003</v>
      </c>
      <c r="P13" s="2">
        <f>('[1]Pc, Winter, S2'!P13*Main!$B$4)+(_xlfn.IFNA(VLOOKUP($A13,'EV Distribution'!$A$2:$B$16,2,FALSE),0)*'EV Characterization'!P$2)</f>
        <v>5.2659184883200005</v>
      </c>
      <c r="Q13" s="2">
        <f>('[1]Pc, Winter, S2'!Q13*Main!$B$4)+(_xlfn.IFNA(VLOOKUP($A13,'EV Distribution'!$A$2:$B$16,2,FALSE),0)*'EV Characterization'!Q$2)</f>
        <v>5.3011813353399999</v>
      </c>
      <c r="R13" s="2">
        <f>('[1]Pc, Winter, S2'!R13*Main!$B$4)+(_xlfn.IFNA(VLOOKUP($A13,'EV Distribution'!$A$2:$B$16,2,FALSE),0)*'EV Characterization'!R$2)</f>
        <v>5.8888954523399999</v>
      </c>
      <c r="S13" s="2">
        <f>('[1]Pc, Winter, S2'!S13*Main!$B$4)+(_xlfn.IFNA(VLOOKUP($A13,'EV Distribution'!$A$2:$B$16,2,FALSE),0)*'EV Characterization'!S$2)</f>
        <v>6.1122268167999998</v>
      </c>
      <c r="T13" s="2">
        <f>('[1]Pc, Winter, S2'!T13*Main!$B$4)+(_xlfn.IFNA(VLOOKUP($A13,'EV Distribution'!$A$2:$B$16,2,FALSE),0)*'EV Characterization'!T$2)</f>
        <v>5.5010041351199996</v>
      </c>
      <c r="U13" s="2">
        <f>('[1]Pc, Winter, S2'!U13*Main!$B$4)+(_xlfn.IFNA(VLOOKUP($A13,'EV Distribution'!$A$2:$B$16,2,FALSE),0)*'EV Characterization'!U$2)</f>
        <v>5.3952155940599997</v>
      </c>
      <c r="V13" s="2">
        <f>('[1]Pc, Winter, S2'!V13*Main!$B$4)+(_xlfn.IFNA(VLOOKUP($A13,'EV Distribution'!$A$2:$B$16,2,FALSE),0)*'EV Characterization'!V$2)</f>
        <v>5.3481984646999994</v>
      </c>
      <c r="W13" s="2">
        <f>('[1]Pc, Winter, S2'!W13*Main!$B$4)+(_xlfn.IFNA(VLOOKUP($A13,'EV Distribution'!$A$2:$B$16,2,FALSE),0)*'EV Characterization'!W$2)</f>
        <v>5.3364441823600002</v>
      </c>
      <c r="X13" s="2">
        <f>('[1]Pc, Winter, S2'!X13*Main!$B$4)+(_xlfn.IFNA(VLOOKUP($A13,'EV Distribution'!$A$2:$B$16,2,FALSE),0)*'EV Characterization'!X$2)</f>
        <v>5.2541642059799996</v>
      </c>
      <c r="Y13" s="2">
        <f>('[1]Pc, Winter, S2'!Y13*Main!$B$4)+(_xlfn.IFNA(VLOOKUP($A13,'EV Distribution'!$A$2:$B$16,2,FALSE),0)*'EV Characterization'!Y$2)</f>
        <v>5.7478440642599997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10.426048435579998</v>
      </c>
      <c r="C14" s="2">
        <f>('[1]Pc, Winter, S2'!C14*Main!$B$4)+(_xlfn.IFNA(VLOOKUP($A14,'EV Distribution'!$A$2:$B$16,2,FALSE),0)*'EV Characterization'!C$2)</f>
        <v>9.9088600126199999</v>
      </c>
      <c r="D14" s="2">
        <f>('[1]Pc, Winter, S2'!D14*Main!$B$4)+(_xlfn.IFNA(VLOOKUP($A14,'EV Distribution'!$A$2:$B$16,2,FALSE),0)*'EV Characterization'!D$2)</f>
        <v>9.9676314243200004</v>
      </c>
      <c r="E14" s="2">
        <f>('[1]Pc, Winter, S2'!E14*Main!$B$4)+(_xlfn.IFNA(VLOOKUP($A14,'EV Distribution'!$A$2:$B$16,2,FALSE),0)*'EV Characterization'!E$2)</f>
        <v>9.9088600126199999</v>
      </c>
      <c r="F14" s="2">
        <f>('[1]Pc, Winter, S2'!F14*Main!$B$4)+(_xlfn.IFNA(VLOOKUP($A14,'EV Distribution'!$A$2:$B$16,2,FALSE),0)*'EV Characterization'!F$2)</f>
        <v>9.7795629068800007</v>
      </c>
      <c r="G14" s="2">
        <f>('[1]Pc, Winter, S2'!G14*Main!$B$4)+(_xlfn.IFNA(VLOOKUP($A14,'EV Distribution'!$A$2:$B$16,2,FALSE),0)*'EV Characterization'!G$2)</f>
        <v>10.061665683040001</v>
      </c>
      <c r="H14" s="2">
        <f>('[1]Pc, Winter, S2'!H14*Main!$B$4)+(_xlfn.IFNA(VLOOKUP($A14,'EV Distribution'!$A$2:$B$16,2,FALSE),0)*'EV Characterization'!H$2)</f>
        <v>11.507442410859998</v>
      </c>
      <c r="I14" s="2">
        <f>('[1]Pc, Winter, S2'!I14*Main!$B$4)+(_xlfn.IFNA(VLOOKUP($A14,'EV Distribution'!$A$2:$B$16,2,FALSE),0)*'EV Characterization'!I$2)</f>
        <v>11.907088010420001</v>
      </c>
      <c r="J14" s="2">
        <f>('[1]Pc, Winter, S2'!J14*Main!$B$4)+(_xlfn.IFNA(VLOOKUP($A14,'EV Distribution'!$A$2:$B$16,2,FALSE),0)*'EV Characterization'!J$2)</f>
        <v>12.565327821459999</v>
      </c>
      <c r="K14" s="2">
        <f>('[1]Pc, Winter, S2'!K14*Main!$B$4)+(_xlfn.IFNA(VLOOKUP($A14,'EV Distribution'!$A$2:$B$16,2,FALSE),0)*'EV Characterization'!K$2)</f>
        <v>12.353750739339999</v>
      </c>
      <c r="L14" s="2">
        <f>('[1]Pc, Winter, S2'!L14*Main!$B$4)+(_xlfn.IFNA(VLOOKUP($A14,'EV Distribution'!$A$2:$B$16,2,FALSE),0)*'EV Characterization'!L$2)</f>
        <v>13.02374483272</v>
      </c>
      <c r="M14" s="2">
        <f>('[1]Pc, Winter, S2'!M14*Main!$B$4)+(_xlfn.IFNA(VLOOKUP($A14,'EV Distribution'!$A$2:$B$16,2,FALSE),0)*'EV Characterization'!M$2)</f>
        <v>13.529178973339999</v>
      </c>
      <c r="N14" s="2">
        <f>('[1]Pc, Winter, S2'!N14*Main!$B$4)+(_xlfn.IFNA(VLOOKUP($A14,'EV Distribution'!$A$2:$B$16,2,FALSE),0)*'EV Characterization'!N$2)</f>
        <v>12.964973421019998</v>
      </c>
      <c r="O14" s="2">
        <f>('[1]Pc, Winter, S2'!O14*Main!$B$4)+(_xlfn.IFNA(VLOOKUP($A14,'EV Distribution'!$A$2:$B$16,2,FALSE),0)*'EV Characterization'!O$2)</f>
        <v>11.871825163399999</v>
      </c>
      <c r="P14" s="2">
        <f>('[1]Pc, Winter, S2'!P14*Main!$B$4)+(_xlfn.IFNA(VLOOKUP($A14,'EV Distribution'!$A$2:$B$16,2,FALSE),0)*'EV Characterization'!P$2)</f>
        <v>10.308505612179999</v>
      </c>
      <c r="Q14" s="2">
        <f>('[1]Pc, Winter, S2'!Q14*Main!$B$4)+(_xlfn.IFNA(VLOOKUP($A14,'EV Distribution'!$A$2:$B$16,2,FALSE),0)*'EV Characterization'!Q$2)</f>
        <v>10.19096278878</v>
      </c>
      <c r="R14" s="2">
        <f>('[1]Pc, Winter, S2'!R14*Main!$B$4)+(_xlfn.IFNA(VLOOKUP($A14,'EV Distribution'!$A$2:$B$16,2,FALSE),0)*'EV Characterization'!R$2)</f>
        <v>10.543591258980001</v>
      </c>
      <c r="S14" s="2">
        <f>('[1]Pc, Winter, S2'!S14*Main!$B$4)+(_xlfn.IFNA(VLOOKUP($A14,'EV Distribution'!$A$2:$B$16,2,FALSE),0)*'EV Characterization'!S$2)</f>
        <v>11.013762552579999</v>
      </c>
      <c r="T14" s="2">
        <f>('[1]Pc, Winter, S2'!T14*Main!$B$4)+(_xlfn.IFNA(VLOOKUP($A14,'EV Distribution'!$A$2:$B$16,2,FALSE),0)*'EV Characterization'!T$2)</f>
        <v>10.88446544684</v>
      </c>
      <c r="U14" s="2">
        <f>('[1]Pc, Winter, S2'!U14*Main!$B$4)+(_xlfn.IFNA(VLOOKUP($A14,'EV Distribution'!$A$2:$B$16,2,FALSE),0)*'EV Characterization'!U$2)</f>
        <v>10.83744831748</v>
      </c>
      <c r="V14" s="2">
        <f>('[1]Pc, Winter, S2'!V14*Main!$B$4)+(_xlfn.IFNA(VLOOKUP($A14,'EV Distribution'!$A$2:$B$16,2,FALSE),0)*'EV Characterization'!V$2)</f>
        <v>10.520082694299999</v>
      </c>
      <c r="W14" s="2">
        <f>('[1]Pc, Winter, S2'!W14*Main!$B$4)+(_xlfn.IFNA(VLOOKUP($A14,'EV Distribution'!$A$2:$B$16,2,FALSE),0)*'EV Characterization'!W$2)</f>
        <v>10.15569994176</v>
      </c>
      <c r="X14" s="2">
        <f>('[1]Pc, Winter, S2'!X14*Main!$B$4)+(_xlfn.IFNA(VLOOKUP($A14,'EV Distribution'!$A$2:$B$16,2,FALSE),0)*'EV Characterization'!X$2)</f>
        <v>9.9558771419800003</v>
      </c>
      <c r="Y14" s="2">
        <f>('[1]Pc, Winter, S2'!Y14*Main!$B$4)+(_xlfn.IFNA(VLOOKUP($A14,'EV Distribution'!$A$2:$B$16,2,FALSE),0)*'EV Characterization'!Y$2)</f>
        <v>9.6972829305000001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-0.28614648318000002</v>
      </c>
      <c r="C15" s="2">
        <f>('[1]Pc, Winter, S2'!C15*Main!$B$4)+(_xlfn.IFNA(VLOOKUP($A15,'EV Distribution'!$A$2:$B$16,2,FALSE),0)*'EV Characterization'!C$2)</f>
        <v>-0.26159651849999999</v>
      </c>
      <c r="D15" s="2">
        <f>('[1]Pc, Winter, S2'!D15*Main!$B$4)+(_xlfn.IFNA(VLOOKUP($A15,'EV Distribution'!$A$2:$B$16,2,FALSE),0)*'EV Characterization'!D$2)</f>
        <v>-0.25321535615999996</v>
      </c>
      <c r="E15" s="2">
        <f>('[1]Pc, Winter, S2'!E15*Main!$B$4)+(_xlfn.IFNA(VLOOKUP($A15,'EV Distribution'!$A$2:$B$16,2,FALSE),0)*'EV Characterization'!E$2)</f>
        <v>-0.24296729381999999</v>
      </c>
      <c r="F15" s="2">
        <f>('[1]Pc, Winter, S2'!F15*Main!$B$4)+(_xlfn.IFNA(VLOOKUP($A15,'EV Distribution'!$A$2:$B$16,2,FALSE),0)*'EV Characterization'!F$2)</f>
        <v>-0.25966949615999996</v>
      </c>
      <c r="G15" s="2">
        <f>('[1]Pc, Winter, S2'!G15*Main!$B$4)+(_xlfn.IFNA(VLOOKUP($A15,'EV Distribution'!$A$2:$B$16,2,FALSE),0)*'EV Characterization'!G$2)</f>
        <v>-0.27481721850000002</v>
      </c>
      <c r="H15" s="2">
        <f>('[1]Pc, Winter, S2'!H15*Main!$B$4)+(_xlfn.IFNA(VLOOKUP($A15,'EV Distribution'!$A$2:$B$16,2,FALSE),0)*'EV Characterization'!H$2)</f>
        <v>-0.3293442902</v>
      </c>
      <c r="I15" s="2">
        <f>('[1]Pc, Winter, S2'!I15*Main!$B$4)+(_xlfn.IFNA(VLOOKUP($A15,'EV Distribution'!$A$2:$B$16,2,FALSE),0)*'EV Characterization'!I$2)</f>
        <v>-0.43086476658</v>
      </c>
      <c r="J15" s="2">
        <f>('[1]Pc, Winter, S2'!J15*Main!$B$4)+(_xlfn.IFNA(VLOOKUP($A15,'EV Distribution'!$A$2:$B$16,2,FALSE),0)*'EV Characterization'!J$2)</f>
        <v>-0.49012385827999994</v>
      </c>
      <c r="K15" s="2">
        <f>('[1]Pc, Winter, S2'!K15*Main!$B$4)+(_xlfn.IFNA(VLOOKUP($A15,'EV Distribution'!$A$2:$B$16,2,FALSE),0)*'EV Characterization'!K$2)</f>
        <v>-0.55902141231999991</v>
      </c>
      <c r="L15" s="2">
        <f>('[1]Pc, Winter, S2'!L15*Main!$B$4)+(_xlfn.IFNA(VLOOKUP($A15,'EV Distribution'!$A$2:$B$16,2,FALSE),0)*'EV Characterization'!L$2)</f>
        <v>-0.56115247231999987</v>
      </c>
      <c r="M15" s="2">
        <f>('[1]Pc, Winter, S2'!M15*Main!$B$4)+(_xlfn.IFNA(VLOOKUP($A15,'EV Distribution'!$A$2:$B$16,2,FALSE),0)*'EV Characterization'!M$2)</f>
        <v>-0.60740760168000008</v>
      </c>
      <c r="N15" s="2">
        <f>('[1]Pc, Winter, S2'!N15*Main!$B$4)+(_xlfn.IFNA(VLOOKUP($A15,'EV Distribution'!$A$2:$B$16,2,FALSE),0)*'EV Characterization'!N$2)</f>
        <v>-0.56988161465999998</v>
      </c>
      <c r="O15" s="2">
        <f>('[1]Pc, Winter, S2'!O15*Main!$B$4)+(_xlfn.IFNA(VLOOKUP($A15,'EV Distribution'!$A$2:$B$16,2,FALSE),0)*'EV Characterization'!O$2)</f>
        <v>-0.52949812763999993</v>
      </c>
      <c r="P15" s="2">
        <f>('[1]Pc, Winter, S2'!P15*Main!$B$4)+(_xlfn.IFNA(VLOOKUP($A15,'EV Distribution'!$A$2:$B$16,2,FALSE),0)*'EV Characterization'!P$2)</f>
        <v>-0.52874882763999997</v>
      </c>
      <c r="Q15" s="2">
        <f>('[1]Pc, Winter, S2'!Q15*Main!$B$4)+(_xlfn.IFNA(VLOOKUP($A15,'EV Distribution'!$A$2:$B$16,2,FALSE),0)*'EV Characterization'!Q$2)</f>
        <v>-0.52894694763999994</v>
      </c>
      <c r="R15" s="2">
        <f>('[1]Pc, Winter, S2'!R15*Main!$B$4)+(_xlfn.IFNA(VLOOKUP($A15,'EV Distribution'!$A$2:$B$16,2,FALSE),0)*'EV Characterization'!R$2)</f>
        <v>-0.54585996997999997</v>
      </c>
      <c r="S15" s="2">
        <f>('[1]Pc, Winter, S2'!S15*Main!$B$4)+(_xlfn.IFNA(VLOOKUP($A15,'EV Distribution'!$A$2:$B$16,2,FALSE),0)*'EV Characterization'!S$2)</f>
        <v>-0.56253339465999996</v>
      </c>
      <c r="T15" s="2">
        <f>('[1]Pc, Winter, S2'!T15*Main!$B$4)+(_xlfn.IFNA(VLOOKUP($A15,'EV Distribution'!$A$2:$B$16,2,FALSE),0)*'EV Characterization'!T$2)</f>
        <v>-0.57983503699999994</v>
      </c>
      <c r="U15" s="2">
        <f>('[1]Pc, Winter, S2'!U15*Main!$B$4)+(_xlfn.IFNA(VLOOKUP($A15,'EV Distribution'!$A$2:$B$16,2,FALSE),0)*'EV Characterization'!U$2)</f>
        <v>-0.54691152997999992</v>
      </c>
      <c r="V15" s="2">
        <f>('[1]Pc, Winter, S2'!V15*Main!$B$4)+(_xlfn.IFNA(VLOOKUP($A15,'EV Distribution'!$A$2:$B$16,2,FALSE),0)*'EV Characterization'!V$2)</f>
        <v>-0.53228450764000002</v>
      </c>
      <c r="W15" s="2">
        <f>('[1]Pc, Winter, S2'!W15*Main!$B$4)+(_xlfn.IFNA(VLOOKUP($A15,'EV Distribution'!$A$2:$B$16,2,FALSE),0)*'EV Characterization'!W$2)</f>
        <v>-0.50023476062000005</v>
      </c>
      <c r="X15" s="2">
        <f>('[1]Pc, Winter, S2'!X15*Main!$B$4)+(_xlfn.IFNA(VLOOKUP($A15,'EV Distribution'!$A$2:$B$16,2,FALSE),0)*'EV Characterization'!X$2)</f>
        <v>-0.41117722658</v>
      </c>
      <c r="Y15" s="2">
        <f>('[1]Pc, Winter, S2'!Y15*Main!$B$4)+(_xlfn.IFNA(VLOOKUP($A15,'EV Distribution'!$A$2:$B$16,2,FALSE),0)*'EV Characterization'!Y$2)</f>
        <v>-0.35928329722000002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3.7025989370999999</v>
      </c>
      <c r="C2" s="2">
        <f>('[1]Pc, Winter, S3'!C2*Main!$B$4)+(_xlfn.IFNA(VLOOKUP($A2,'EV Distribution'!$A$2:$B$16,2,FALSE),0)*'EV Characterization'!C$2)</f>
        <v>3.6320732430599998</v>
      </c>
      <c r="D2" s="2">
        <f>('[1]Pc, Winter, S3'!D2*Main!$B$4)+(_xlfn.IFNA(VLOOKUP($A2,'EV Distribution'!$A$2:$B$16,2,FALSE),0)*'EV Characterization'!D$2)</f>
        <v>3.5145304196600002</v>
      </c>
      <c r="E2" s="2">
        <f>('[1]Pc, Winter, S3'!E2*Main!$B$4)+(_xlfn.IFNA(VLOOKUP($A2,'EV Distribution'!$A$2:$B$16,2,FALSE),0)*'EV Characterization'!E$2)</f>
        <v>3.5615475490199997</v>
      </c>
      <c r="F2" s="2">
        <f>('[1]Pc, Winter, S3'!F2*Main!$B$4)+(_xlfn.IFNA(VLOOKUP($A2,'EV Distribution'!$A$2:$B$16,2,FALSE),0)*'EV Characterization'!F$2)</f>
        <v>3.4322504432799996</v>
      </c>
      <c r="G2" s="2">
        <f>('[1]Pc, Winter, S3'!G2*Main!$B$4)+(_xlfn.IFNA(VLOOKUP($A2,'EV Distribution'!$A$2:$B$16,2,FALSE),0)*'EV Characterization'!G$2)</f>
        <v>3.4910218549800001</v>
      </c>
      <c r="H2" s="2">
        <f>('[1]Pc, Winter, S3'!H2*Main!$B$4)+(_xlfn.IFNA(VLOOKUP($A2,'EV Distribution'!$A$2:$B$16,2,FALSE),0)*'EV Characterization'!H$2)</f>
        <v>3.47926757264</v>
      </c>
      <c r="I2" s="2">
        <f>('[1]Pc, Winter, S3'!I2*Main!$B$4)+(_xlfn.IFNA(VLOOKUP($A2,'EV Distribution'!$A$2:$B$16,2,FALSE),0)*'EV Characterization'!I$2)</f>
        <v>3.7378617841200001</v>
      </c>
      <c r="J2" s="2">
        <f>('[1]Pc, Winter, S3'!J2*Main!$B$4)+(_xlfn.IFNA(VLOOKUP($A2,'EV Distribution'!$A$2:$B$16,2,FALSE),0)*'EV Characterization'!J$2)</f>
        <v>3.77312463114</v>
      </c>
      <c r="K2" s="2">
        <f>('[1]Pc, Winter, S3'!K2*Main!$B$4)+(_xlfn.IFNA(VLOOKUP($A2,'EV Distribution'!$A$2:$B$16,2,FALSE),0)*'EV Characterization'!K$2)</f>
        <v>3.6203189607200001</v>
      </c>
      <c r="L2" s="2">
        <f>('[1]Pc, Winter, S3'!L2*Main!$B$4)+(_xlfn.IFNA(VLOOKUP($A2,'EV Distribution'!$A$2:$B$16,2,FALSE),0)*'EV Characterization'!L$2)</f>
        <v>3.6555818077399995</v>
      </c>
      <c r="M2" s="2">
        <f>('[1]Pc, Winter, S3'!M2*Main!$B$4)+(_xlfn.IFNA(VLOOKUP($A2,'EV Distribution'!$A$2:$B$16,2,FALSE),0)*'EV Characterization'!M$2)</f>
        <v>3.5497932666800001</v>
      </c>
      <c r="N2" s="2">
        <f>('[1]Pc, Winter, S3'!N2*Main!$B$4)+(_xlfn.IFNA(VLOOKUP($A2,'EV Distribution'!$A$2:$B$16,2,FALSE),0)*'EV Characterization'!N$2)</f>
        <v>3.71435321944</v>
      </c>
      <c r="O2" s="2">
        <f>('[1]Pc, Winter, S3'!O2*Main!$B$4)+(_xlfn.IFNA(VLOOKUP($A2,'EV Distribution'!$A$2:$B$16,2,FALSE),0)*'EV Characterization'!O$2)</f>
        <v>3.59681039604</v>
      </c>
      <c r="P2" s="2">
        <f>('[1]Pc, Winter, S3'!P2*Main!$B$4)+(_xlfn.IFNA(VLOOKUP($A2,'EV Distribution'!$A$2:$B$16,2,FALSE),0)*'EV Characterization'!P$2)</f>
        <v>3.6085646783799996</v>
      </c>
      <c r="Q2" s="2">
        <f>('[1]Pc, Winter, S3'!Q2*Main!$B$4)+(_xlfn.IFNA(VLOOKUP($A2,'EV Distribution'!$A$2:$B$16,2,FALSE),0)*'EV Characterization'!Q$2)</f>
        <v>3.6908446547600002</v>
      </c>
      <c r="R2" s="2">
        <f>('[1]Pc, Winter, S3'!R2*Main!$B$4)+(_xlfn.IFNA(VLOOKUP($A2,'EV Distribution'!$A$2:$B$16,2,FALSE),0)*'EV Characterization'!R$2)</f>
        <v>3.7613703487999999</v>
      </c>
      <c r="S2" s="2">
        <f>('[1]Pc, Winter, S3'!S2*Main!$B$4)+(_xlfn.IFNA(VLOOKUP($A2,'EV Distribution'!$A$2:$B$16,2,FALSE),0)*'EV Characterization'!S$2)</f>
        <v>3.77312463114</v>
      </c>
      <c r="T2" s="2">
        <f>('[1]Pc, Winter, S3'!T2*Main!$B$4)+(_xlfn.IFNA(VLOOKUP($A2,'EV Distribution'!$A$2:$B$16,2,FALSE),0)*'EV Characterization'!T$2)</f>
        <v>3.7378617841200001</v>
      </c>
      <c r="U2" s="2">
        <f>('[1]Pc, Winter, S3'!U2*Main!$B$4)+(_xlfn.IFNA(VLOOKUP($A2,'EV Distribution'!$A$2:$B$16,2,FALSE),0)*'EV Characterization'!U$2)</f>
        <v>3.5733018313599998</v>
      </c>
      <c r="V2" s="2">
        <f>('[1]Pc, Winter, S3'!V2*Main!$B$4)+(_xlfn.IFNA(VLOOKUP($A2,'EV Distribution'!$A$2:$B$16,2,FALSE),0)*'EV Characterization'!V$2)</f>
        <v>3.5850561136999999</v>
      </c>
      <c r="W2" s="2">
        <f>('[1]Pc, Winter, S3'!W2*Main!$B$4)+(_xlfn.IFNA(VLOOKUP($A2,'EV Distribution'!$A$2:$B$16,2,FALSE),0)*'EV Characterization'!W$2)</f>
        <v>3.5145304196600002</v>
      </c>
      <c r="X2" s="2">
        <f>('[1]Pc, Winter, S3'!X2*Main!$B$4)+(_xlfn.IFNA(VLOOKUP($A2,'EV Distribution'!$A$2:$B$16,2,FALSE),0)*'EV Characterization'!X$2)</f>
        <v>3.4910218549800001</v>
      </c>
      <c r="Y2" s="2">
        <f>('[1]Pc, Winter, S3'!Y2*Main!$B$4)+(_xlfn.IFNA(VLOOKUP($A2,'EV Distribution'!$A$2:$B$16,2,FALSE),0)*'EV Characterization'!Y$2)</f>
        <v>3.5497932666800001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1.53981098654</v>
      </c>
      <c r="C3" s="2">
        <f>('[1]Pc, Winter, S3'!C3*Main!$B$4)+(_xlfn.IFNA(VLOOKUP($A3,'EV Distribution'!$A$2:$B$16,2,FALSE),0)*'EV Characterization'!C$2)</f>
        <v>1.4105138808</v>
      </c>
      <c r="D3" s="2">
        <f>('[1]Pc, Winter, S3'!D3*Main!$B$4)+(_xlfn.IFNA(VLOOKUP($A3,'EV Distribution'!$A$2:$B$16,2,FALSE),0)*'EV Characterization'!D$2)</f>
        <v>1.3399881867599999</v>
      </c>
      <c r="E3" s="2">
        <f>('[1]Pc, Winter, S3'!E3*Main!$B$4)+(_xlfn.IFNA(VLOOKUP($A3,'EV Distribution'!$A$2:$B$16,2,FALSE),0)*'EV Characterization'!E$2)</f>
        <v>1.2929710574</v>
      </c>
      <c r="F3" s="2">
        <f>('[1]Pc, Winter, S3'!F3*Main!$B$4)+(_xlfn.IFNA(VLOOKUP($A3,'EV Distribution'!$A$2:$B$16,2,FALSE),0)*'EV Characterization'!F$2)</f>
        <v>1.30472533974</v>
      </c>
      <c r="G3" s="2">
        <f>('[1]Pc, Winter, S3'!G3*Main!$B$4)+(_xlfn.IFNA(VLOOKUP($A3,'EV Distribution'!$A$2:$B$16,2,FALSE),0)*'EV Characterization'!G$2)</f>
        <v>1.4105138808</v>
      </c>
      <c r="H3" s="2">
        <f>('[1]Pc, Winter, S3'!H3*Main!$B$4)+(_xlfn.IFNA(VLOOKUP($A3,'EV Distribution'!$A$2:$B$16,2,FALSE),0)*'EV Characterization'!H$2)</f>
        <v>1.5280567041999999</v>
      </c>
      <c r="I3" s="2">
        <f>('[1]Pc, Winter, S3'!I3*Main!$B$4)+(_xlfn.IFNA(VLOOKUP($A3,'EV Distribution'!$A$2:$B$16,2,FALSE),0)*'EV Characterization'!I$2)</f>
        <v>1.8219137626999999</v>
      </c>
      <c r="J3" s="2">
        <f>('[1]Pc, Winter, S3'!J3*Main!$B$4)+(_xlfn.IFNA(VLOOKUP($A3,'EV Distribution'!$A$2:$B$16,2,FALSE),0)*'EV Characterization'!J$2)</f>
        <v>2.0805079741800001</v>
      </c>
      <c r="K3" s="2">
        <f>('[1]Pc, Winter, S3'!K3*Main!$B$4)+(_xlfn.IFNA(VLOOKUP($A3,'EV Distribution'!$A$2:$B$16,2,FALSE),0)*'EV Characterization'!K$2)</f>
        <v>2.3861193150199997</v>
      </c>
      <c r="L3" s="2">
        <f>('[1]Pc, Winter, S3'!L3*Main!$B$4)+(_xlfn.IFNA(VLOOKUP($A3,'EV Distribution'!$A$2:$B$16,2,FALSE),0)*'EV Characterization'!L$2)</f>
        <v>2.4096278796999999</v>
      </c>
      <c r="M3" s="2">
        <f>('[1]Pc, Winter, S3'!M3*Main!$B$4)+(_xlfn.IFNA(VLOOKUP($A3,'EV Distribution'!$A$2:$B$16,2,FALSE),0)*'EV Characterization'!M$2)</f>
        <v>2.42138216204</v>
      </c>
      <c r="N3" s="2">
        <f>('[1]Pc, Winter, S3'!N3*Main!$B$4)+(_xlfn.IFNA(VLOOKUP($A3,'EV Distribution'!$A$2:$B$16,2,FALSE),0)*'EV Characterization'!N$2)</f>
        <v>2.3391021856599998</v>
      </c>
      <c r="O3" s="2">
        <f>('[1]Pc, Winter, S3'!O3*Main!$B$4)+(_xlfn.IFNA(VLOOKUP($A3,'EV Distribution'!$A$2:$B$16,2,FALSE),0)*'EV Characterization'!O$2)</f>
        <v>2.0805079741800001</v>
      </c>
      <c r="P3" s="2">
        <f>('[1]Pc, Winter, S3'!P3*Main!$B$4)+(_xlfn.IFNA(VLOOKUP($A3,'EV Distribution'!$A$2:$B$16,2,FALSE),0)*'EV Characterization'!P$2)</f>
        <v>1.83366804504</v>
      </c>
      <c r="Q3" s="2">
        <f>('[1]Pc, Winter, S3'!Q3*Main!$B$4)+(_xlfn.IFNA(VLOOKUP($A3,'EV Distribution'!$A$2:$B$16,2,FALSE),0)*'EV Characterization'!Q$2)</f>
        <v>1.9159480214199998</v>
      </c>
      <c r="R3" s="2">
        <f>('[1]Pc, Winter, S3'!R3*Main!$B$4)+(_xlfn.IFNA(VLOOKUP($A3,'EV Distribution'!$A$2:$B$16,2,FALSE),0)*'EV Characterization'!R$2)</f>
        <v>2.1040165388599998</v>
      </c>
      <c r="S3" s="2">
        <f>('[1]Pc, Winter, S3'!S3*Main!$B$4)+(_xlfn.IFNA(VLOOKUP($A3,'EV Distribution'!$A$2:$B$16,2,FALSE),0)*'EV Characterization'!S$2)</f>
        <v>2.3626107503399996</v>
      </c>
      <c r="T3" s="2">
        <f>('[1]Pc, Winter, S3'!T3*Main!$B$4)+(_xlfn.IFNA(VLOOKUP($A3,'EV Distribution'!$A$2:$B$16,2,FALSE),0)*'EV Characterization'!T$2)</f>
        <v>2.4683992913999999</v>
      </c>
      <c r="U3" s="2">
        <f>('[1]Pc, Winter, S3'!U3*Main!$B$4)+(_xlfn.IFNA(VLOOKUP($A3,'EV Distribution'!$A$2:$B$16,2,FALSE),0)*'EV Characterization'!U$2)</f>
        <v>2.3861193150199997</v>
      </c>
      <c r="V3" s="2">
        <f>('[1]Pc, Winter, S3'!V3*Main!$B$4)+(_xlfn.IFNA(VLOOKUP($A3,'EV Distribution'!$A$2:$B$16,2,FALSE),0)*'EV Characterization'!V$2)</f>
        <v>2.2568222092799997</v>
      </c>
      <c r="W3" s="2">
        <f>('[1]Pc, Winter, S3'!W3*Main!$B$4)+(_xlfn.IFNA(VLOOKUP($A3,'EV Distribution'!$A$2:$B$16,2,FALSE),0)*'EV Characterization'!W$2)</f>
        <v>2.0922622565199998</v>
      </c>
      <c r="X3" s="2">
        <f>('[1]Pc, Winter, S3'!X3*Main!$B$4)+(_xlfn.IFNA(VLOOKUP($A3,'EV Distribution'!$A$2:$B$16,2,FALSE),0)*'EV Characterization'!X$2)</f>
        <v>1.83366804504</v>
      </c>
      <c r="Y3" s="2">
        <f>('[1]Pc, Winter, S3'!Y3*Main!$B$4)+(_xlfn.IFNA(VLOOKUP($A3,'EV Distribution'!$A$2:$B$16,2,FALSE),0)*'EV Characterization'!Y$2)</f>
        <v>1.6573538099399998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3.7766604807200004</v>
      </c>
      <c r="C4" s="2">
        <f>('[1]Pc, Winter, S3'!C4*Main!$B$4)+(_xlfn.IFNA(VLOOKUP($A4,'EV Distribution'!$A$2:$B$16,2,FALSE),0)*'EV Characterization'!C$2)</f>
        <v>3.5702985986</v>
      </c>
      <c r="D4" s="2">
        <f>('[1]Pc, Winter, S3'!D4*Main!$B$4)+(_xlfn.IFNA(VLOOKUP($A4,'EV Distribution'!$A$2:$B$16,2,FALSE),0)*'EV Characterization'!D$2)</f>
        <v>3.4123550505199995</v>
      </c>
      <c r="E4" s="2">
        <f>('[1]Pc, Winter, S3'!E4*Main!$B$4)+(_xlfn.IFNA(VLOOKUP($A4,'EV Distribution'!$A$2:$B$16,2,FALSE),0)*'EV Characterization'!E$2)</f>
        <v>3.3577949611600002</v>
      </c>
      <c r="F4" s="2">
        <f>('[1]Pc, Winter, S3'!F4*Main!$B$4)+(_xlfn.IFNA(VLOOKUP($A4,'EV Distribution'!$A$2:$B$16,2,FALSE),0)*'EV Characterization'!F$2)</f>
        <v>3.3095078364799999</v>
      </c>
      <c r="G4" s="2">
        <f>('[1]Pc, Winter, S3'!G4*Main!$B$4)+(_xlfn.IFNA(VLOOKUP($A4,'EV Distribution'!$A$2:$B$16,2,FALSE),0)*'EV Characterization'!G$2)</f>
        <v>3.3865481751999997</v>
      </c>
      <c r="H4" s="2">
        <f>('[1]Pc, Winter, S3'!H4*Main!$B$4)+(_xlfn.IFNA(VLOOKUP($A4,'EV Distribution'!$A$2:$B$16,2,FALSE),0)*'EV Characterization'!H$2)</f>
        <v>3.7486774830599998</v>
      </c>
      <c r="I4" s="2">
        <f>('[1]Pc, Winter, S3'!I4*Main!$B$4)+(_xlfn.IFNA(VLOOKUP($A4,'EV Distribution'!$A$2:$B$16,2,FALSE),0)*'EV Characterization'!I$2)</f>
        <v>3.9109176945400002</v>
      </c>
      <c r="J4" s="2">
        <f>('[1]Pc, Winter, S3'!J4*Main!$B$4)+(_xlfn.IFNA(VLOOKUP($A4,'EV Distribution'!$A$2:$B$16,2,FALSE),0)*'EV Characterization'!J$2)</f>
        <v>4.308121054099999</v>
      </c>
      <c r="K4" s="2">
        <f>('[1]Pc, Winter, S3'!K4*Main!$B$4)+(_xlfn.IFNA(VLOOKUP($A4,'EV Distribution'!$A$2:$B$16,2,FALSE),0)*'EV Characterization'!K$2)</f>
        <v>4.8922344087599994</v>
      </c>
      <c r="L4" s="2">
        <f>('[1]Pc, Winter, S3'!L4*Main!$B$4)+(_xlfn.IFNA(VLOOKUP($A4,'EV Distribution'!$A$2:$B$16,2,FALSE),0)*'EV Characterization'!L$2)</f>
        <v>5.2106822342800001</v>
      </c>
      <c r="M4" s="2">
        <f>('[1]Pc, Winter, S3'!M4*Main!$B$4)+(_xlfn.IFNA(VLOOKUP($A4,'EV Distribution'!$A$2:$B$16,2,FALSE),0)*'EV Characterization'!M$2)</f>
        <v>5.3673039046999991</v>
      </c>
      <c r="N4" s="2">
        <f>('[1]Pc, Winter, S3'!N4*Main!$B$4)+(_xlfn.IFNA(VLOOKUP($A4,'EV Distribution'!$A$2:$B$16,2,FALSE),0)*'EV Characterization'!N$2)</f>
        <v>5.1788146249199993</v>
      </c>
      <c r="O4" s="2">
        <f>('[1]Pc, Winter, S3'!O4*Main!$B$4)+(_xlfn.IFNA(VLOOKUP($A4,'EV Distribution'!$A$2:$B$16,2,FALSE),0)*'EV Characterization'!O$2)</f>
        <v>4.7813039806799988</v>
      </c>
      <c r="P4" s="2">
        <f>('[1]Pc, Winter, S3'!P4*Main!$B$4)+(_xlfn.IFNA(VLOOKUP($A4,'EV Distribution'!$A$2:$B$16,2,FALSE),0)*'EV Characterization'!P$2)</f>
        <v>4.50295360452</v>
      </c>
      <c r="Q4" s="2">
        <f>('[1]Pc, Winter, S3'!Q4*Main!$B$4)+(_xlfn.IFNA(VLOOKUP($A4,'EV Distribution'!$A$2:$B$16,2,FALSE),0)*'EV Characterization'!Q$2)</f>
        <v>4.3021386447400003</v>
      </c>
      <c r="R4" s="2">
        <f>('[1]Pc, Winter, S3'!R4*Main!$B$4)+(_xlfn.IFNA(VLOOKUP($A4,'EV Distribution'!$A$2:$B$16,2,FALSE),0)*'EV Characterization'!R$2)</f>
        <v>4.28805860708</v>
      </c>
      <c r="S4" s="2">
        <f>('[1]Pc, Winter, S3'!S4*Main!$B$4)+(_xlfn.IFNA(VLOOKUP($A4,'EV Distribution'!$A$2:$B$16,2,FALSE),0)*'EV Characterization'!S$2)</f>
        <v>4.8512308323800006</v>
      </c>
      <c r="T4" s="2">
        <f>('[1]Pc, Winter, S3'!T4*Main!$B$4)+(_xlfn.IFNA(VLOOKUP($A4,'EV Distribution'!$A$2:$B$16,2,FALSE),0)*'EV Characterization'!T$2)</f>
        <v>4.9762560227999995</v>
      </c>
      <c r="U4" s="2">
        <f>('[1]Pc, Winter, S3'!U4*Main!$B$4)+(_xlfn.IFNA(VLOOKUP($A4,'EV Distribution'!$A$2:$B$16,2,FALSE),0)*'EV Characterization'!U$2)</f>
        <v>4.9410323381199994</v>
      </c>
      <c r="V4" s="2">
        <f>('[1]Pc, Winter, S3'!V4*Main!$B$4)+(_xlfn.IFNA(VLOOKUP($A4,'EV Distribution'!$A$2:$B$16,2,FALSE),0)*'EV Characterization'!V$2)</f>
        <v>4.8731386817399995</v>
      </c>
      <c r="W4" s="2">
        <f>('[1]Pc, Winter, S3'!W4*Main!$B$4)+(_xlfn.IFNA(VLOOKUP($A4,'EV Distribution'!$A$2:$B$16,2,FALSE),0)*'EV Characterization'!W$2)</f>
        <v>4.5631908232399994</v>
      </c>
      <c r="X4" s="2">
        <f>('[1]Pc, Winter, S3'!X4*Main!$B$4)+(_xlfn.IFNA(VLOOKUP($A4,'EV Distribution'!$A$2:$B$16,2,FALSE),0)*'EV Characterization'!X$2)</f>
        <v>4.3151217553799999</v>
      </c>
      <c r="Y4" s="2">
        <f>('[1]Pc, Winter, S3'!Y4*Main!$B$4)+(_xlfn.IFNA(VLOOKUP($A4,'EV Distribution'!$A$2:$B$16,2,FALSE),0)*'EV Characterization'!Y$2)</f>
        <v>3.91638999114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0.52894270529999998</v>
      </c>
      <c r="C5" s="2">
        <f>('[1]Pc, Winter, S3'!C5*Main!$B$4)+(_xlfn.IFNA(VLOOKUP($A5,'EV Distribution'!$A$2:$B$16,2,FALSE),0)*'EV Characterization'!C$2)</f>
        <v>0.34087418785999996</v>
      </c>
      <c r="D5" s="2">
        <f>('[1]Pc, Winter, S3'!D5*Main!$B$4)+(_xlfn.IFNA(VLOOKUP($A5,'EV Distribution'!$A$2:$B$16,2,FALSE),0)*'EV Characterization'!D$2)</f>
        <v>0.32911990552000003</v>
      </c>
      <c r="E5" s="2">
        <f>('[1]Pc, Winter, S3'!E5*Main!$B$4)+(_xlfn.IFNA(VLOOKUP($A5,'EV Distribution'!$A$2:$B$16,2,FALSE),0)*'EV Characterization'!E$2)</f>
        <v>0.28210277615999996</v>
      </c>
      <c r="F5" s="2">
        <f>('[1]Pc, Winter, S3'!F5*Main!$B$4)+(_xlfn.IFNA(VLOOKUP($A5,'EV Distribution'!$A$2:$B$16,2,FALSE),0)*'EV Characterization'!F$2)</f>
        <v>0.1175428234</v>
      </c>
      <c r="G5" s="2">
        <f>('[1]Pc, Winter, S3'!G5*Main!$B$4)+(_xlfn.IFNA(VLOOKUP($A5,'EV Distribution'!$A$2:$B$16,2,FALSE),0)*'EV Characterization'!G$2)</f>
        <v>0.23508564679999999</v>
      </c>
      <c r="H5" s="2">
        <f>('[1]Pc, Winter, S3'!H5*Main!$B$4)+(_xlfn.IFNA(VLOOKUP($A5,'EV Distribution'!$A$2:$B$16,2,FALSE),0)*'EV Characterization'!H$2)</f>
        <v>0.43490844658</v>
      </c>
      <c r="I5" s="2">
        <f>('[1]Pc, Winter, S3'!I5*Main!$B$4)+(_xlfn.IFNA(VLOOKUP($A5,'EV Distribution'!$A$2:$B$16,2,FALSE),0)*'EV Characterization'!I$2)</f>
        <v>0.58771411699999998</v>
      </c>
      <c r="J5" s="2">
        <f>('[1]Pc, Winter, S3'!J5*Main!$B$4)+(_xlfn.IFNA(VLOOKUP($A5,'EV Distribution'!$A$2:$B$16,2,FALSE),0)*'EV Characterization'!J$2)</f>
        <v>0.88157117549999997</v>
      </c>
      <c r="K5" s="2">
        <f>('[1]Pc, Winter, S3'!K5*Main!$B$4)+(_xlfn.IFNA(VLOOKUP($A5,'EV Distribution'!$A$2:$B$16,2,FALSE),0)*'EV Characterization'!K$2)</f>
        <v>1.09314825762</v>
      </c>
      <c r="L5" s="2">
        <f>('[1]Pc, Winter, S3'!L5*Main!$B$4)+(_xlfn.IFNA(VLOOKUP($A5,'EV Distribution'!$A$2:$B$16,2,FALSE),0)*'EV Characterization'!L$2)</f>
        <v>1.2341996457</v>
      </c>
      <c r="M5" s="2">
        <f>('[1]Pc, Winter, S3'!M5*Main!$B$4)+(_xlfn.IFNA(VLOOKUP($A5,'EV Distribution'!$A$2:$B$16,2,FALSE),0)*'EV Characterization'!M$2)</f>
        <v>1.2812167750600001</v>
      </c>
      <c r="N5" s="2">
        <f>('[1]Pc, Winter, S3'!N5*Main!$B$4)+(_xlfn.IFNA(VLOOKUP($A5,'EV Distribution'!$A$2:$B$16,2,FALSE),0)*'EV Characterization'!N$2)</f>
        <v>1.09314825762</v>
      </c>
      <c r="O5" s="2">
        <f>('[1]Pc, Winter, S3'!O5*Main!$B$4)+(_xlfn.IFNA(VLOOKUP($A5,'EV Distribution'!$A$2:$B$16,2,FALSE),0)*'EV Characterization'!O$2)</f>
        <v>0.79929119912000002</v>
      </c>
      <c r="P5" s="2">
        <f>('[1]Pc, Winter, S3'!P5*Main!$B$4)+(_xlfn.IFNA(VLOOKUP($A5,'EV Distribution'!$A$2:$B$16,2,FALSE),0)*'EV Characterization'!P$2)</f>
        <v>0.68174837571999991</v>
      </c>
      <c r="Q5" s="2">
        <f>('[1]Pc, Winter, S3'!Q5*Main!$B$4)+(_xlfn.IFNA(VLOOKUP($A5,'EV Distribution'!$A$2:$B$16,2,FALSE),0)*'EV Characterization'!Q$2)</f>
        <v>0.62297696402000002</v>
      </c>
      <c r="R5" s="2">
        <f>('[1]Pc, Winter, S3'!R5*Main!$B$4)+(_xlfn.IFNA(VLOOKUP($A5,'EV Distribution'!$A$2:$B$16,2,FALSE),0)*'EV Characterization'!R$2)</f>
        <v>0.83455404613999995</v>
      </c>
      <c r="S5" s="2">
        <f>('[1]Pc, Winter, S3'!S5*Main!$B$4)+(_xlfn.IFNA(VLOOKUP($A5,'EV Distribution'!$A$2:$B$16,2,FALSE),0)*'EV Characterization'!S$2)</f>
        <v>1.2812167750600001</v>
      </c>
      <c r="T5" s="2">
        <f>('[1]Pc, Winter, S3'!T5*Main!$B$4)+(_xlfn.IFNA(VLOOKUP($A5,'EV Distribution'!$A$2:$B$16,2,FALSE),0)*'EV Characterization'!T$2)</f>
        <v>1.30472533974</v>
      </c>
      <c r="U5" s="2">
        <f>('[1]Pc, Winter, S3'!U5*Main!$B$4)+(_xlfn.IFNA(VLOOKUP($A5,'EV Distribution'!$A$2:$B$16,2,FALSE),0)*'EV Characterization'!U$2)</f>
        <v>1.15191966932</v>
      </c>
      <c r="V5" s="2">
        <f>('[1]Pc, Winter, S3'!V5*Main!$B$4)+(_xlfn.IFNA(VLOOKUP($A5,'EV Distribution'!$A$2:$B$16,2,FALSE),0)*'EV Characterization'!V$2)</f>
        <v>1.0461311282599999</v>
      </c>
      <c r="W5" s="2">
        <f>('[1]Pc, Winter, S3'!W5*Main!$B$4)+(_xlfn.IFNA(VLOOKUP($A5,'EV Distribution'!$A$2:$B$16,2,FALSE),0)*'EV Characterization'!W$2)</f>
        <v>0.90507974018000004</v>
      </c>
      <c r="X5" s="2">
        <f>('[1]Pc, Winter, S3'!X5*Main!$B$4)+(_xlfn.IFNA(VLOOKUP($A5,'EV Distribution'!$A$2:$B$16,2,FALSE),0)*'EV Characterization'!X$2)</f>
        <v>0.63473124636</v>
      </c>
      <c r="Y5" s="2">
        <f>('[1]Pc, Winter, S3'!Y5*Main!$B$4)+(_xlfn.IFNA(VLOOKUP($A5,'EV Distribution'!$A$2:$B$16,2,FALSE),0)*'EV Characterization'!Y$2)</f>
        <v>0.44666272891999997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3.8671588898599998</v>
      </c>
      <c r="C6" s="2">
        <f>('[1]Pc, Winter, S3'!C6*Main!$B$4)+(_xlfn.IFNA(VLOOKUP($A6,'EV Distribution'!$A$2:$B$16,2,FALSE),0)*'EV Characterization'!C$2)</f>
        <v>3.5145304196600002</v>
      </c>
      <c r="D6" s="2">
        <f>('[1]Pc, Winter, S3'!D6*Main!$B$4)+(_xlfn.IFNA(VLOOKUP($A6,'EV Distribution'!$A$2:$B$16,2,FALSE),0)*'EV Characterization'!D$2)</f>
        <v>3.18541051414</v>
      </c>
      <c r="E6" s="2">
        <f>('[1]Pc, Winter, S3'!E6*Main!$B$4)+(_xlfn.IFNA(VLOOKUP($A6,'EV Distribution'!$A$2:$B$16,2,FALSE),0)*'EV Characterization'!E$2)</f>
        <v>3.0796219730800001</v>
      </c>
      <c r="F6" s="2">
        <f>('[1]Pc, Winter, S3'!F6*Main!$B$4)+(_xlfn.IFNA(VLOOKUP($A6,'EV Distribution'!$A$2:$B$16,2,FALSE),0)*'EV Characterization'!F$2)</f>
        <v>3.12663910244</v>
      </c>
      <c r="G6" s="2">
        <f>('[1]Pc, Winter, S3'!G6*Main!$B$4)+(_xlfn.IFNA(VLOOKUP($A6,'EV Distribution'!$A$2:$B$16,2,FALSE),0)*'EV Characterization'!G$2)</f>
        <v>3.2676904905199997</v>
      </c>
      <c r="H6" s="2">
        <f>('[1]Pc, Winter, S3'!H6*Main!$B$4)+(_xlfn.IFNA(VLOOKUP($A6,'EV Distribution'!$A$2:$B$16,2,FALSE),0)*'EV Characterization'!H$2)</f>
        <v>3.5733018313599998</v>
      </c>
      <c r="I6" s="2">
        <f>('[1]Pc, Winter, S3'!I6*Main!$B$4)+(_xlfn.IFNA(VLOOKUP($A6,'EV Distribution'!$A$2:$B$16,2,FALSE),0)*'EV Characterization'!I$2)</f>
        <v>3.8671588898599998</v>
      </c>
      <c r="J6" s="2">
        <f>('[1]Pc, Winter, S3'!J6*Main!$B$4)+(_xlfn.IFNA(VLOOKUP($A6,'EV Distribution'!$A$2:$B$16,2,FALSE),0)*'EV Characterization'!J$2)</f>
        <v>4.6194329596200001</v>
      </c>
      <c r="K6" s="2">
        <f>('[1]Pc, Winter, S3'!K6*Main!$B$4)+(_xlfn.IFNA(VLOOKUP($A6,'EV Distribution'!$A$2:$B$16,2,FALSE),0)*'EV Characterization'!K$2)</f>
        <v>5.5597755468200001</v>
      </c>
      <c r="L6" s="2">
        <f>('[1]Pc, Winter, S3'!L6*Main!$B$4)+(_xlfn.IFNA(VLOOKUP($A6,'EV Distribution'!$A$2:$B$16,2,FALSE),0)*'EV Characterization'!L$2)</f>
        <v>6.3002953342400003</v>
      </c>
      <c r="M6" s="2">
        <f>('[1]Pc, Winter, S3'!M6*Main!$B$4)+(_xlfn.IFNA(VLOOKUP($A6,'EV Distribution'!$A$2:$B$16,2,FALSE),0)*'EV Characterization'!M$2)</f>
        <v>6.7939751925200005</v>
      </c>
      <c r="N6" s="2">
        <f>('[1]Pc, Winter, S3'!N6*Main!$B$4)+(_xlfn.IFNA(VLOOKUP($A6,'EV Distribution'!$A$2:$B$16,2,FALSE),0)*'EV Characterization'!N$2)</f>
        <v>6.5236266986999993</v>
      </c>
      <c r="O6" s="2">
        <f>('[1]Pc, Winter, S3'!O6*Main!$B$4)+(_xlfn.IFNA(VLOOKUP($A6,'EV Distribution'!$A$2:$B$16,2,FALSE),0)*'EV Characterization'!O$2)</f>
        <v>5.78310691128</v>
      </c>
      <c r="P6" s="2">
        <f>('[1]Pc, Winter, S3'!P6*Main!$B$4)+(_xlfn.IFNA(VLOOKUP($A6,'EV Distribution'!$A$2:$B$16,2,FALSE),0)*'EV Characterization'!P$2)</f>
        <v>5.2189013589600002</v>
      </c>
      <c r="Q6" s="2">
        <f>('[1]Pc, Winter, S3'!Q6*Main!$B$4)+(_xlfn.IFNA(VLOOKUP($A6,'EV Distribution'!$A$2:$B$16,2,FALSE),0)*'EV Characterization'!Q$2)</f>
        <v>5.0190785591799996</v>
      </c>
      <c r="R6" s="2">
        <f>('[1]Pc, Winter, S3'!R6*Main!$B$4)+(_xlfn.IFNA(VLOOKUP($A6,'EV Distribution'!$A$2:$B$16,2,FALSE),0)*'EV Characterization'!R$2)</f>
        <v>5.1483756649199997</v>
      </c>
      <c r="S6" s="2">
        <f>('[1]Pc, Winter, S3'!S6*Main!$B$4)+(_xlfn.IFNA(VLOOKUP($A6,'EV Distribution'!$A$2:$B$16,2,FALSE),0)*'EV Characterization'!S$2)</f>
        <v>5.5950383938399995</v>
      </c>
      <c r="T6" s="2">
        <f>('[1]Pc, Winter, S3'!T6*Main!$B$4)+(_xlfn.IFNA(VLOOKUP($A6,'EV Distribution'!$A$2:$B$16,2,FALSE),0)*'EV Characterization'!T$2)</f>
        <v>5.8301240406399994</v>
      </c>
      <c r="U6" s="2">
        <f>('[1]Pc, Winter, S3'!U6*Main!$B$4)+(_xlfn.IFNA(VLOOKUP($A6,'EV Distribution'!$A$2:$B$16,2,FALSE),0)*'EV Characterization'!U$2)</f>
        <v>6.0299468404200001</v>
      </c>
      <c r="V6" s="2">
        <f>('[1]Pc, Winter, S3'!V6*Main!$B$4)+(_xlfn.IFNA(VLOOKUP($A6,'EV Distribution'!$A$2:$B$16,2,FALSE),0)*'EV Characterization'!V$2)</f>
        <v>5.8653868876599997</v>
      </c>
      <c r="W6" s="2">
        <f>('[1]Pc, Winter, S3'!W6*Main!$B$4)+(_xlfn.IFNA(VLOOKUP($A6,'EV Distribution'!$A$2:$B$16,2,FALSE),0)*'EV Characterization'!W$2)</f>
        <v>5.5597755468200001</v>
      </c>
      <c r="X6" s="2">
        <f>('[1]Pc, Winter, S3'!X6*Main!$B$4)+(_xlfn.IFNA(VLOOKUP($A6,'EV Distribution'!$A$2:$B$16,2,FALSE),0)*'EV Characterization'!X$2)</f>
        <v>4.84276432408</v>
      </c>
      <c r="Y6" s="2">
        <f>('[1]Pc, Winter, S3'!Y6*Main!$B$4)+(_xlfn.IFNA(VLOOKUP($A6,'EV Distribution'!$A$2:$B$16,2,FALSE),0)*'EV Characterization'!Y$2)</f>
        <v>4.12575310134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5.7882036219199993</v>
      </c>
      <c r="C7" s="2">
        <f>('[1]Pc, Winter, S3'!C7*Main!$B$4)+(_xlfn.IFNA(VLOOKUP($A7,'EV Distribution'!$A$2:$B$16,2,FALSE),0)*'EV Characterization'!C$2)</f>
        <v>5.5431020927799999</v>
      </c>
      <c r="D7" s="2">
        <f>('[1]Pc, Winter, S3'!D7*Main!$B$4)+(_xlfn.IFNA(VLOOKUP($A7,'EV Distribution'!$A$2:$B$16,2,FALSE),0)*'EV Characterization'!D$2)</f>
        <v>5.4081742670399997</v>
      </c>
      <c r="E7" s="2">
        <f>('[1]Pc, Winter, S3'!E7*Main!$B$4)+(_xlfn.IFNA(VLOOKUP($A7,'EV Distribution'!$A$2:$B$16,2,FALSE),0)*'EV Characterization'!E$2)</f>
        <v>5.2881171236399993</v>
      </c>
      <c r="F7" s="2">
        <f>('[1]Pc, Winter, S3'!F7*Main!$B$4)+(_xlfn.IFNA(VLOOKUP($A7,'EV Distribution'!$A$2:$B$16,2,FALSE),0)*'EV Characterization'!F$2)</f>
        <v>5.2563490389599998</v>
      </c>
      <c r="G7" s="2">
        <f>('[1]Pc, Winter, S3'!G7*Main!$B$4)+(_xlfn.IFNA(VLOOKUP($A7,'EV Distribution'!$A$2:$B$16,2,FALSE),0)*'EV Characterization'!G$2)</f>
        <v>5.4622614810799996</v>
      </c>
      <c r="H7" s="2">
        <f>('[1]Pc, Winter, S3'!H7*Main!$B$4)+(_xlfn.IFNA(VLOOKUP($A7,'EV Distribution'!$A$2:$B$16,2,FALSE),0)*'EV Characterization'!H$2)</f>
        <v>5.7514492972400006</v>
      </c>
      <c r="I7" s="2">
        <f>('[1]Pc, Winter, S3'!I7*Main!$B$4)+(_xlfn.IFNA(VLOOKUP($A7,'EV Distribution'!$A$2:$B$16,2,FALSE),0)*'EV Characterization'!I$2)</f>
        <v>6.0014340733999996</v>
      </c>
      <c r="J7" s="2">
        <f>('[1]Pc, Winter, S3'!J7*Main!$B$4)+(_xlfn.IFNA(VLOOKUP($A7,'EV Distribution'!$A$2:$B$16,2,FALSE),0)*'EV Characterization'!J$2)</f>
        <v>6.3062313342400005</v>
      </c>
      <c r="K7" s="2">
        <f>('[1]Pc, Winter, S3'!K7*Main!$B$4)+(_xlfn.IFNA(VLOOKUP($A7,'EV Distribution'!$A$2:$B$16,2,FALSE),0)*'EV Characterization'!K$2)</f>
        <v>6.7791204678399994</v>
      </c>
      <c r="L7" s="2">
        <f>('[1]Pc, Winter, S3'!L7*Main!$B$4)+(_xlfn.IFNA(VLOOKUP($A7,'EV Distribution'!$A$2:$B$16,2,FALSE),0)*'EV Characterization'!L$2)</f>
        <v>6.9283687782599994</v>
      </c>
      <c r="M7" s="2">
        <f>('[1]Pc, Winter, S3'!M7*Main!$B$4)+(_xlfn.IFNA(VLOOKUP($A7,'EV Distribution'!$A$2:$B$16,2,FALSE),0)*'EV Characterization'!M$2)</f>
        <v>6.976657907619999</v>
      </c>
      <c r="N7" s="2">
        <f>('[1]Pc, Winter, S3'!N7*Main!$B$4)+(_xlfn.IFNA(VLOOKUP($A7,'EV Distribution'!$A$2:$B$16,2,FALSE),0)*'EV Characterization'!N$2)</f>
        <v>6.9804357476199987</v>
      </c>
      <c r="O7" s="2">
        <f>('[1]Pc, Winter, S3'!O7*Main!$B$4)+(_xlfn.IFNA(VLOOKUP($A7,'EV Distribution'!$A$2:$B$16,2,FALSE),0)*'EV Characterization'!O$2)</f>
        <v>6.6833722467799994</v>
      </c>
      <c r="P7" s="2">
        <f>('[1]Pc, Winter, S3'!P7*Main!$B$4)+(_xlfn.IFNA(VLOOKUP($A7,'EV Distribution'!$A$2:$B$16,2,FALSE),0)*'EV Characterization'!P$2)</f>
        <v>6.2732231648800001</v>
      </c>
      <c r="Q7" s="2">
        <f>('[1]Pc, Winter, S3'!Q7*Main!$B$4)+(_xlfn.IFNA(VLOOKUP($A7,'EV Distribution'!$A$2:$B$16,2,FALSE),0)*'EV Characterization'!Q$2)</f>
        <v>6.2493838801999999</v>
      </c>
      <c r="R7" s="2">
        <f>('[1]Pc, Winter, S3'!R7*Main!$B$4)+(_xlfn.IFNA(VLOOKUP($A7,'EV Distribution'!$A$2:$B$16,2,FALSE),0)*'EV Characterization'!R$2)</f>
        <v>6.4053323929600001</v>
      </c>
      <c r="S7" s="2">
        <f>('[1]Pc, Winter, S3'!S7*Main!$B$4)+(_xlfn.IFNA(VLOOKUP($A7,'EV Distribution'!$A$2:$B$16,2,FALSE),0)*'EV Characterization'!S$2)</f>
        <v>6.9339306559199994</v>
      </c>
      <c r="T7" s="2">
        <f>('[1]Pc, Winter, S3'!T7*Main!$B$4)+(_xlfn.IFNA(VLOOKUP($A7,'EV Distribution'!$A$2:$B$16,2,FALSE),0)*'EV Characterization'!T$2)</f>
        <v>6.9129162135799991</v>
      </c>
      <c r="U7" s="2">
        <f>('[1]Pc, Winter, S3'!U7*Main!$B$4)+(_xlfn.IFNA(VLOOKUP($A7,'EV Distribution'!$A$2:$B$16,2,FALSE),0)*'EV Characterization'!U$2)</f>
        <v>7.2146225144200002</v>
      </c>
      <c r="V7" s="2">
        <f>('[1]Pc, Winter, S3'!V7*Main!$B$4)+(_xlfn.IFNA(VLOOKUP($A7,'EV Distribution'!$A$2:$B$16,2,FALSE),0)*'EV Characterization'!V$2)</f>
        <v>7.0195951546399993</v>
      </c>
      <c r="W7" s="2">
        <f>('[1]Pc, Winter, S3'!W7*Main!$B$4)+(_xlfn.IFNA(VLOOKUP($A7,'EV Distribution'!$A$2:$B$16,2,FALSE),0)*'EV Characterization'!W$2)</f>
        <v>6.8144087548599996</v>
      </c>
      <c r="X7" s="2">
        <f>('[1]Pc, Winter, S3'!X7*Main!$B$4)+(_xlfn.IFNA(VLOOKUP($A7,'EV Distribution'!$A$2:$B$16,2,FALSE),0)*'EV Characterization'!X$2)</f>
        <v>6.3516639365799996</v>
      </c>
      <c r="Y7" s="2">
        <f>('[1]Pc, Winter, S3'!Y7*Main!$B$4)+(_xlfn.IFNA(VLOOKUP($A7,'EV Distribution'!$A$2:$B$16,2,FALSE),0)*'EV Characterization'!Y$2)</f>
        <v>6.11296480744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3.0208505613799996</v>
      </c>
      <c r="C8" s="2">
        <f>('[1]Pc, Winter, S3'!C8*Main!$B$4)+(_xlfn.IFNA(VLOOKUP($A8,'EV Distribution'!$A$2:$B$16,2,FALSE),0)*'EV Characterization'!C$2)</f>
        <v>2.7857649145800001</v>
      </c>
      <c r="D8" s="2">
        <f>('[1]Pc, Winter, S3'!D8*Main!$B$4)+(_xlfn.IFNA(VLOOKUP($A8,'EV Distribution'!$A$2:$B$16,2,FALSE),0)*'EV Characterization'!D$2)</f>
        <v>2.6917306558599998</v>
      </c>
      <c r="E8" s="2">
        <f>('[1]Pc, Winter, S3'!E8*Main!$B$4)+(_xlfn.IFNA(VLOOKUP($A8,'EV Distribution'!$A$2:$B$16,2,FALSE),0)*'EV Characterization'!E$2)</f>
        <v>2.5741878324599998</v>
      </c>
      <c r="F8" s="2">
        <f>('[1]Pc, Winter, S3'!F8*Main!$B$4)+(_xlfn.IFNA(VLOOKUP($A8,'EV Distribution'!$A$2:$B$16,2,FALSE),0)*'EV Characterization'!F$2)</f>
        <v>2.6564678088399996</v>
      </c>
      <c r="G8" s="2">
        <f>('[1]Pc, Winter, S3'!G8*Main!$B$4)+(_xlfn.IFNA(VLOOKUP($A8,'EV Distribution'!$A$2:$B$16,2,FALSE),0)*'EV Characterization'!G$2)</f>
        <v>2.8445363262799996</v>
      </c>
      <c r="H8" s="2">
        <f>('[1]Pc, Winter, S3'!H8*Main!$B$4)+(_xlfn.IFNA(VLOOKUP($A8,'EV Distribution'!$A$2:$B$16,2,FALSE),0)*'EV Characterization'!H$2)</f>
        <v>3.18541051414</v>
      </c>
      <c r="I8" s="2">
        <f>('[1]Pc, Winter, S3'!I8*Main!$B$4)+(_xlfn.IFNA(VLOOKUP($A8,'EV Distribution'!$A$2:$B$16,2,FALSE),0)*'EV Characterization'!I$2)</f>
        <v>3.3264619022200002</v>
      </c>
      <c r="J8" s="2">
        <f>('[1]Pc, Winter, S3'!J8*Main!$B$4)+(_xlfn.IFNA(VLOOKUP($A8,'EV Distribution'!$A$2:$B$16,2,FALSE),0)*'EV Characterization'!J$2)</f>
        <v>3.8789131721999999</v>
      </c>
      <c r="K8" s="2">
        <f>('[1]Pc, Winter, S3'!K8*Main!$B$4)+(_xlfn.IFNA(VLOOKUP($A8,'EV Distribution'!$A$2:$B$16,2,FALSE),0)*'EV Characterization'!K$2)</f>
        <v>4.49013585388</v>
      </c>
      <c r="L8" s="2">
        <f>('[1]Pc, Winter, S3'!L8*Main!$B$4)+(_xlfn.IFNA(VLOOKUP($A8,'EV Distribution'!$A$2:$B$16,2,FALSE),0)*'EV Characterization'!L$2)</f>
        <v>4.7957471947199997</v>
      </c>
      <c r="M8" s="2">
        <f>('[1]Pc, Winter, S3'!M8*Main!$B$4)+(_xlfn.IFNA(VLOOKUP($A8,'EV Distribution'!$A$2:$B$16,2,FALSE),0)*'EV Characterization'!M$2)</f>
        <v>5.2189013589600002</v>
      </c>
      <c r="N8" s="2">
        <f>('[1]Pc, Winter, S3'!N8*Main!$B$4)+(_xlfn.IFNA(VLOOKUP($A8,'EV Distribution'!$A$2:$B$16,2,FALSE),0)*'EV Characterization'!N$2)</f>
        <v>5.1248671002400004</v>
      </c>
      <c r="O8" s="2">
        <f>('[1]Pc, Winter, S3'!O8*Main!$B$4)+(_xlfn.IFNA(VLOOKUP($A8,'EV Distribution'!$A$2:$B$16,2,FALSE),0)*'EV Characterization'!O$2)</f>
        <v>4.7252215006799991</v>
      </c>
      <c r="P8" s="2">
        <f>('[1]Pc, Winter, S3'!P8*Main!$B$4)+(_xlfn.IFNA(VLOOKUP($A8,'EV Distribution'!$A$2:$B$16,2,FALSE),0)*'EV Characterization'!P$2)</f>
        <v>4.3961015951600002</v>
      </c>
      <c r="Q8" s="2">
        <f>('[1]Pc, Winter, S3'!Q8*Main!$B$4)+(_xlfn.IFNA(VLOOKUP($A8,'EV Distribution'!$A$2:$B$16,2,FALSE),0)*'EV Characterization'!Q$2)</f>
        <v>3.9259303015599998</v>
      </c>
      <c r="R8" s="2">
        <f>('[1]Pc, Winter, S3'!R8*Main!$B$4)+(_xlfn.IFNA(VLOOKUP($A8,'EV Distribution'!$A$2:$B$16,2,FALSE),0)*'EV Characterization'!R$2)</f>
        <v>3.9376845838999999</v>
      </c>
      <c r="S8" s="2">
        <f>('[1]Pc, Winter, S3'!S8*Main!$B$4)+(_xlfn.IFNA(VLOOKUP($A8,'EV Distribution'!$A$2:$B$16,2,FALSE),0)*'EV Characterization'!S$2)</f>
        <v>4.2785587717600002</v>
      </c>
      <c r="T8" s="2">
        <f>('[1]Pc, Winter, S3'!T8*Main!$B$4)+(_xlfn.IFNA(VLOOKUP($A8,'EV Distribution'!$A$2:$B$16,2,FALSE),0)*'EV Characterization'!T$2)</f>
        <v>4.3373301834599998</v>
      </c>
      <c r="U8" s="2">
        <f>('[1]Pc, Winter, S3'!U8*Main!$B$4)+(_xlfn.IFNA(VLOOKUP($A8,'EV Distribution'!$A$2:$B$16,2,FALSE),0)*'EV Characterization'!U$2)</f>
        <v>4.2903130540999994</v>
      </c>
      <c r="V8" s="2">
        <f>('[1]Pc, Winter, S3'!V8*Main!$B$4)+(_xlfn.IFNA(VLOOKUP($A8,'EV Distribution'!$A$2:$B$16,2,FALSE),0)*'EV Characterization'!V$2)</f>
        <v>4.3961015951600002</v>
      </c>
      <c r="W8" s="2">
        <f>('[1]Pc, Winter, S3'!W8*Main!$B$4)+(_xlfn.IFNA(VLOOKUP($A8,'EV Distribution'!$A$2:$B$16,2,FALSE),0)*'EV Characterization'!W$2)</f>
        <v>4.1610159483600002</v>
      </c>
      <c r="X8" s="2">
        <f>('[1]Pc, Winter, S3'!X8*Main!$B$4)+(_xlfn.IFNA(VLOOKUP($A8,'EV Distribution'!$A$2:$B$16,2,FALSE),0)*'EV Characterization'!X$2)</f>
        <v>3.59681039604</v>
      </c>
      <c r="Y8" s="2">
        <f>('[1]Pc, Winter, S3'!Y8*Main!$B$4)+(_xlfn.IFNA(VLOOKUP($A8,'EV Distribution'!$A$2:$B$16,2,FALSE),0)*'EV Characterization'!Y$2)</f>
        <v>3.2324276434999999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2.1040165388599998</v>
      </c>
      <c r="C9" s="2">
        <f>('[1]Pc, Winter, S3'!C9*Main!$B$4)+(_xlfn.IFNA(VLOOKUP($A9,'EV Distribution'!$A$2:$B$16,2,FALSE),0)*'EV Characterization'!C$2)</f>
        <v>1.9982279977999999</v>
      </c>
      <c r="D9" s="2">
        <f>('[1]Pc, Winter, S3'!D9*Main!$B$4)+(_xlfn.IFNA(VLOOKUP($A9,'EV Distribution'!$A$2:$B$16,2,FALSE),0)*'EV Characterization'!D$2)</f>
        <v>1.9159480214199998</v>
      </c>
      <c r="E9" s="2">
        <f>('[1]Pc, Winter, S3'!E9*Main!$B$4)+(_xlfn.IFNA(VLOOKUP($A9,'EV Distribution'!$A$2:$B$16,2,FALSE),0)*'EV Characterization'!E$2)</f>
        <v>1.8806851743999999</v>
      </c>
      <c r="F9" s="2">
        <f>('[1]Pc, Winter, S3'!F9*Main!$B$4)+(_xlfn.IFNA(VLOOKUP($A9,'EV Distribution'!$A$2:$B$16,2,FALSE),0)*'EV Characterization'!F$2)</f>
        <v>1.9041937390800001</v>
      </c>
      <c r="G9" s="2">
        <f>('[1]Pc, Winter, S3'!G9*Main!$B$4)+(_xlfn.IFNA(VLOOKUP($A9,'EV Distribution'!$A$2:$B$16,2,FALSE),0)*'EV Characterization'!G$2)</f>
        <v>2.0922622565199998</v>
      </c>
      <c r="H9" s="2">
        <f>('[1]Pc, Winter, S3'!H9*Main!$B$4)+(_xlfn.IFNA(VLOOKUP($A9,'EV Distribution'!$A$2:$B$16,2,FALSE),0)*'EV Characterization'!H$2)</f>
        <v>2.3508564679999999</v>
      </c>
      <c r="I9" s="2">
        <f>('[1]Pc, Winter, S3'!I9*Main!$B$4)+(_xlfn.IFNA(VLOOKUP($A9,'EV Distribution'!$A$2:$B$16,2,FALSE),0)*'EV Characterization'!I$2)</f>
        <v>2.5859421147999999</v>
      </c>
      <c r="J9" s="2">
        <f>('[1]Pc, Winter, S3'!J9*Main!$B$4)+(_xlfn.IFNA(VLOOKUP($A9,'EV Distribution'!$A$2:$B$16,2,FALSE),0)*'EV Characterization'!J$2)</f>
        <v>2.9855877143599998</v>
      </c>
      <c r="K9" s="2">
        <f>('[1]Pc, Winter, S3'!K9*Main!$B$4)+(_xlfn.IFNA(VLOOKUP($A9,'EV Distribution'!$A$2:$B$16,2,FALSE),0)*'EV Characterization'!K$2)</f>
        <v>3.4675132902999999</v>
      </c>
      <c r="L9" s="2">
        <f>('[1]Pc, Winter, S3'!L9*Main!$B$4)+(_xlfn.IFNA(VLOOKUP($A9,'EV Distribution'!$A$2:$B$16,2,FALSE),0)*'EV Characterization'!L$2)</f>
        <v>3.96119314858</v>
      </c>
      <c r="M9" s="2">
        <f>('[1]Pc, Winter, S3'!M9*Main!$B$4)+(_xlfn.IFNA(VLOOKUP($A9,'EV Distribution'!$A$2:$B$16,2,FALSE),0)*'EV Characterization'!M$2)</f>
        <v>4.12575310134</v>
      </c>
      <c r="N9" s="2">
        <f>('[1]Pc, Winter, S3'!N9*Main!$B$4)+(_xlfn.IFNA(VLOOKUP($A9,'EV Distribution'!$A$2:$B$16,2,FALSE),0)*'EV Characterization'!N$2)</f>
        <v>3.6790903724199997</v>
      </c>
      <c r="O9" s="2">
        <f>('[1]Pc, Winter, S3'!O9*Main!$B$4)+(_xlfn.IFNA(VLOOKUP($A9,'EV Distribution'!$A$2:$B$16,2,FALSE),0)*'EV Characterization'!O$2)</f>
        <v>3.2794447728599998</v>
      </c>
      <c r="P9" s="2">
        <f>('[1]Pc, Winter, S3'!P9*Main!$B$4)+(_xlfn.IFNA(VLOOKUP($A9,'EV Distribution'!$A$2:$B$16,2,FALSE),0)*'EV Characterization'!P$2)</f>
        <v>3.1148848200999999</v>
      </c>
      <c r="Q9" s="2">
        <f>('[1]Pc, Winter, S3'!Q9*Main!$B$4)+(_xlfn.IFNA(VLOOKUP($A9,'EV Distribution'!$A$2:$B$16,2,FALSE),0)*'EV Characterization'!Q$2)</f>
        <v>2.9738334320199997</v>
      </c>
      <c r="R9" s="2">
        <f>('[1]Pc, Winter, S3'!R9*Main!$B$4)+(_xlfn.IFNA(VLOOKUP($A9,'EV Distribution'!$A$2:$B$16,2,FALSE),0)*'EV Characterization'!R$2)</f>
        <v>2.9385705849999999</v>
      </c>
      <c r="S9" s="2">
        <f>('[1]Pc, Winter, S3'!S9*Main!$B$4)+(_xlfn.IFNA(VLOOKUP($A9,'EV Distribution'!$A$2:$B$16,2,FALSE),0)*'EV Characterization'!S$2)</f>
        <v>3.0678676907399995</v>
      </c>
      <c r="T9" s="2">
        <f>('[1]Pc, Winter, S3'!T9*Main!$B$4)+(_xlfn.IFNA(VLOOKUP($A9,'EV Distribution'!$A$2:$B$16,2,FALSE),0)*'EV Characterization'!T$2)</f>
        <v>3.1383933847799996</v>
      </c>
      <c r="U9" s="2">
        <f>('[1]Pc, Winter, S3'!U9*Main!$B$4)+(_xlfn.IFNA(VLOOKUP($A9,'EV Distribution'!$A$2:$B$16,2,FALSE),0)*'EV Characterization'!U$2)</f>
        <v>3.1971647964800001</v>
      </c>
      <c r="V9" s="2">
        <f>('[1]Pc, Winter, S3'!V9*Main!$B$4)+(_xlfn.IFNA(VLOOKUP($A9,'EV Distribution'!$A$2:$B$16,2,FALSE),0)*'EV Characterization'!V$2)</f>
        <v>3.0913762554199997</v>
      </c>
      <c r="W9" s="2">
        <f>('[1]Pc, Winter, S3'!W9*Main!$B$4)+(_xlfn.IFNA(VLOOKUP($A9,'EV Distribution'!$A$2:$B$16,2,FALSE),0)*'EV Characterization'!W$2)</f>
        <v>2.8680448909599998</v>
      </c>
      <c r="X9" s="2">
        <f>('[1]Pc, Winter, S3'!X9*Main!$B$4)+(_xlfn.IFNA(VLOOKUP($A9,'EV Distribution'!$A$2:$B$16,2,FALSE),0)*'EV Characterization'!X$2)</f>
        <v>2.5624335501200002</v>
      </c>
      <c r="Y9" s="2">
        <f>('[1]Pc, Winter, S3'!Y9*Main!$B$4)+(_xlfn.IFNA(VLOOKUP($A9,'EV Distribution'!$A$2:$B$16,2,FALSE),0)*'EV Characterization'!Y$2)</f>
        <v>2.24506792694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2.2215593622599998</v>
      </c>
      <c r="C10" s="2">
        <f>('[1]Pc, Winter, S3'!C10*Main!$B$4)+(_xlfn.IFNA(VLOOKUP($A10,'EV Distribution'!$A$2:$B$16,2,FALSE),0)*'EV Characterization'!C$2)</f>
        <v>2.2215593622599998</v>
      </c>
      <c r="D10" s="2">
        <f>('[1]Pc, Winter, S3'!D10*Main!$B$4)+(_xlfn.IFNA(VLOOKUP($A10,'EV Distribution'!$A$2:$B$16,2,FALSE),0)*'EV Characterization'!D$2)</f>
        <v>2.2215593622599998</v>
      </c>
      <c r="E10" s="2">
        <f>('[1]Pc, Winter, S3'!E10*Main!$B$4)+(_xlfn.IFNA(VLOOKUP($A10,'EV Distribution'!$A$2:$B$16,2,FALSE),0)*'EV Characterization'!E$2)</f>
        <v>2.2215593622599998</v>
      </c>
      <c r="F10" s="2">
        <f>('[1]Pc, Winter, S3'!F10*Main!$B$4)+(_xlfn.IFNA(VLOOKUP($A10,'EV Distribution'!$A$2:$B$16,2,FALSE),0)*'EV Characterization'!F$2)</f>
        <v>2.2215593622599998</v>
      </c>
      <c r="G10" s="2">
        <f>('[1]Pc, Winter, S3'!G10*Main!$B$4)+(_xlfn.IFNA(VLOOKUP($A10,'EV Distribution'!$A$2:$B$16,2,FALSE),0)*'EV Characterization'!G$2)</f>
        <v>2.2215593622599998</v>
      </c>
      <c r="H10" s="2">
        <f>('[1]Pc, Winter, S3'!H10*Main!$B$4)+(_xlfn.IFNA(VLOOKUP($A10,'EV Distribution'!$A$2:$B$16,2,FALSE),0)*'EV Characterization'!H$2)</f>
        <v>2.2215593622599998</v>
      </c>
      <c r="I10" s="2">
        <f>('[1]Pc, Winter, S3'!I10*Main!$B$4)+(_xlfn.IFNA(VLOOKUP($A10,'EV Distribution'!$A$2:$B$16,2,FALSE),0)*'EV Characterization'!I$2)</f>
        <v>2.2215593622599998</v>
      </c>
      <c r="J10" s="2">
        <f>('[1]Pc, Winter, S3'!J10*Main!$B$4)+(_xlfn.IFNA(VLOOKUP($A10,'EV Distribution'!$A$2:$B$16,2,FALSE),0)*'EV Characterization'!J$2)</f>
        <v>2.2215593622599998</v>
      </c>
      <c r="K10" s="2">
        <f>('[1]Pc, Winter, S3'!K10*Main!$B$4)+(_xlfn.IFNA(VLOOKUP($A10,'EV Distribution'!$A$2:$B$16,2,FALSE),0)*'EV Characterization'!K$2)</f>
        <v>2.2215593622599998</v>
      </c>
      <c r="L10" s="2">
        <f>('[1]Pc, Winter, S3'!L10*Main!$B$4)+(_xlfn.IFNA(VLOOKUP($A10,'EV Distribution'!$A$2:$B$16,2,FALSE),0)*'EV Characterization'!L$2)</f>
        <v>2.2215593622599998</v>
      </c>
      <c r="M10" s="2">
        <f>('[1]Pc, Winter, S3'!M10*Main!$B$4)+(_xlfn.IFNA(VLOOKUP($A10,'EV Distribution'!$A$2:$B$16,2,FALSE),0)*'EV Characterization'!M$2)</f>
        <v>2.2215593622599998</v>
      </c>
      <c r="N10" s="2">
        <f>('[1]Pc, Winter, S3'!N10*Main!$B$4)+(_xlfn.IFNA(VLOOKUP($A10,'EV Distribution'!$A$2:$B$16,2,FALSE),0)*'EV Characterization'!N$2)</f>
        <v>2.2215593622599998</v>
      </c>
      <c r="O10" s="2">
        <f>('[1]Pc, Winter, S3'!O10*Main!$B$4)+(_xlfn.IFNA(VLOOKUP($A10,'EV Distribution'!$A$2:$B$16,2,FALSE),0)*'EV Characterization'!O$2)</f>
        <v>2.2215593622599998</v>
      </c>
      <c r="P10" s="2">
        <f>('[1]Pc, Winter, S3'!P10*Main!$B$4)+(_xlfn.IFNA(VLOOKUP($A10,'EV Distribution'!$A$2:$B$16,2,FALSE),0)*'EV Characterization'!P$2)</f>
        <v>2.2215593622599998</v>
      </c>
      <c r="Q10" s="2">
        <f>('[1]Pc, Winter, S3'!Q10*Main!$B$4)+(_xlfn.IFNA(VLOOKUP($A10,'EV Distribution'!$A$2:$B$16,2,FALSE),0)*'EV Characterization'!Q$2)</f>
        <v>2.2215593622599998</v>
      </c>
      <c r="R10" s="2">
        <f>('[1]Pc, Winter, S3'!R10*Main!$B$4)+(_xlfn.IFNA(VLOOKUP($A10,'EV Distribution'!$A$2:$B$16,2,FALSE),0)*'EV Characterization'!R$2)</f>
        <v>2.2215593622599998</v>
      </c>
      <c r="S10" s="2">
        <f>('[1]Pc, Winter, S3'!S10*Main!$B$4)+(_xlfn.IFNA(VLOOKUP($A10,'EV Distribution'!$A$2:$B$16,2,FALSE),0)*'EV Characterization'!S$2)</f>
        <v>2.2215593622599998</v>
      </c>
      <c r="T10" s="2">
        <f>('[1]Pc, Winter, S3'!T10*Main!$B$4)+(_xlfn.IFNA(VLOOKUP($A10,'EV Distribution'!$A$2:$B$16,2,FALSE),0)*'EV Characterization'!T$2)</f>
        <v>2.2215593622599998</v>
      </c>
      <c r="U10" s="2">
        <f>('[1]Pc, Winter, S3'!U10*Main!$B$4)+(_xlfn.IFNA(VLOOKUP($A10,'EV Distribution'!$A$2:$B$16,2,FALSE),0)*'EV Characterization'!U$2)</f>
        <v>2.2215593622599998</v>
      </c>
      <c r="V10" s="2">
        <f>('[1]Pc, Winter, S3'!V10*Main!$B$4)+(_xlfn.IFNA(VLOOKUP($A10,'EV Distribution'!$A$2:$B$16,2,FALSE),0)*'EV Characterization'!V$2)</f>
        <v>2.2215593622599998</v>
      </c>
      <c r="W10" s="2">
        <f>('[1]Pc, Winter, S3'!W10*Main!$B$4)+(_xlfn.IFNA(VLOOKUP($A10,'EV Distribution'!$A$2:$B$16,2,FALSE),0)*'EV Characterization'!W$2)</f>
        <v>2.2215593622599998</v>
      </c>
      <c r="X10" s="2">
        <f>('[1]Pc, Winter, S3'!X10*Main!$B$4)+(_xlfn.IFNA(VLOOKUP($A10,'EV Distribution'!$A$2:$B$16,2,FALSE),0)*'EV Characterization'!X$2)</f>
        <v>2.2215593622599998</v>
      </c>
      <c r="Y10" s="2">
        <f>('[1]Pc, Winter, S3'!Y10*Main!$B$4)+(_xlfn.IFNA(VLOOKUP($A10,'EV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2.4096278796999999</v>
      </c>
      <c r="C11" s="2">
        <f>('[1]Pc, Winter, S3'!C11*Main!$B$4)+(_xlfn.IFNA(VLOOKUP($A11,'EV Distribution'!$A$2:$B$16,2,FALSE),0)*'EV Characterization'!C$2)</f>
        <v>2.1745422328999999</v>
      </c>
      <c r="D11" s="2">
        <f>('[1]Pc, Winter, S3'!D11*Main!$B$4)+(_xlfn.IFNA(VLOOKUP($A11,'EV Distribution'!$A$2:$B$16,2,FALSE),0)*'EV Characterization'!D$2)</f>
        <v>2.0452451271599998</v>
      </c>
      <c r="E11" s="2">
        <f>('[1]Pc, Winter, S3'!E11*Main!$B$4)+(_xlfn.IFNA(VLOOKUP($A11,'EV Distribution'!$A$2:$B$16,2,FALSE),0)*'EV Characterization'!E$2)</f>
        <v>1.9982279977999999</v>
      </c>
      <c r="F11" s="2">
        <f>('[1]Pc, Winter, S3'!F11*Main!$B$4)+(_xlfn.IFNA(VLOOKUP($A11,'EV Distribution'!$A$2:$B$16,2,FALSE),0)*'EV Characterization'!F$2)</f>
        <v>1.9747194331199998</v>
      </c>
      <c r="G11" s="2">
        <f>('[1]Pc, Winter, S3'!G11*Main!$B$4)+(_xlfn.IFNA(VLOOKUP($A11,'EV Distribution'!$A$2:$B$16,2,FALSE),0)*'EV Characterization'!G$2)</f>
        <v>2.1040165388599998</v>
      </c>
      <c r="H11" s="2">
        <f>('[1]Pc, Winter, S3'!H11*Main!$B$4)+(_xlfn.IFNA(VLOOKUP($A11,'EV Distribution'!$A$2:$B$16,2,FALSE),0)*'EV Characterization'!H$2)</f>
        <v>2.3273479033199997</v>
      </c>
      <c r="I11" s="2">
        <f>('[1]Pc, Winter, S3'!I11*Main!$B$4)+(_xlfn.IFNA(VLOOKUP($A11,'EV Distribution'!$A$2:$B$16,2,FALSE),0)*'EV Characterization'!I$2)</f>
        <v>2.59769639714</v>
      </c>
      <c r="J11" s="2">
        <f>('[1]Pc, Winter, S3'!J11*Main!$B$4)+(_xlfn.IFNA(VLOOKUP($A11,'EV Distribution'!$A$2:$B$16,2,FALSE),0)*'EV Characterization'!J$2)</f>
        <v>3.1148848200999999</v>
      </c>
      <c r="K11" s="2">
        <f>('[1]Pc, Winter, S3'!K11*Main!$B$4)+(_xlfn.IFNA(VLOOKUP($A11,'EV Distribution'!$A$2:$B$16,2,FALSE),0)*'EV Characterization'!K$2)</f>
        <v>3.71435321944</v>
      </c>
      <c r="L11" s="2">
        <f>('[1]Pc, Winter, S3'!L11*Main!$B$4)+(_xlfn.IFNA(VLOOKUP($A11,'EV Distribution'!$A$2:$B$16,2,FALSE),0)*'EV Characterization'!L$2)</f>
        <v>4.1610159483600002</v>
      </c>
      <c r="M11" s="2">
        <f>('[1]Pc, Winter, S3'!M11*Main!$B$4)+(_xlfn.IFNA(VLOOKUP($A11,'EV Distribution'!$A$2:$B$16,2,FALSE),0)*'EV Characterization'!M$2)</f>
        <v>4.25505020708</v>
      </c>
      <c r="N11" s="2">
        <f>('[1]Pc, Winter, S3'!N11*Main!$B$4)+(_xlfn.IFNA(VLOOKUP($A11,'EV Distribution'!$A$2:$B$16,2,FALSE),0)*'EV Characterization'!N$2)</f>
        <v>3.84365032518</v>
      </c>
      <c r="O11" s="2">
        <f>('[1]Pc, Winter, S3'!O11*Main!$B$4)+(_xlfn.IFNA(VLOOKUP($A11,'EV Distribution'!$A$2:$B$16,2,FALSE),0)*'EV Characterization'!O$2)</f>
        <v>3.4087418785999999</v>
      </c>
      <c r="P11" s="2">
        <f>('[1]Pc, Winter, S3'!P11*Main!$B$4)+(_xlfn.IFNA(VLOOKUP($A11,'EV Distribution'!$A$2:$B$16,2,FALSE),0)*'EV Characterization'!P$2)</f>
        <v>3.1971647964800001</v>
      </c>
      <c r="Q11" s="2">
        <f>('[1]Pc, Winter, S3'!Q11*Main!$B$4)+(_xlfn.IFNA(VLOOKUP($A11,'EV Distribution'!$A$2:$B$16,2,FALSE),0)*'EV Characterization'!Q$2)</f>
        <v>3.1031305377600003</v>
      </c>
      <c r="R11" s="2">
        <f>('[1]Pc, Winter, S3'!R11*Main!$B$4)+(_xlfn.IFNA(VLOOKUP($A11,'EV Distribution'!$A$2:$B$16,2,FALSE),0)*'EV Characterization'!R$2)</f>
        <v>3.18541051414</v>
      </c>
      <c r="S11" s="2">
        <f>('[1]Pc, Winter, S3'!S11*Main!$B$4)+(_xlfn.IFNA(VLOOKUP($A11,'EV Distribution'!$A$2:$B$16,2,FALSE),0)*'EV Characterization'!S$2)</f>
        <v>3.5380389843399995</v>
      </c>
      <c r="T11" s="2">
        <f>('[1]Pc, Winter, S3'!T11*Main!$B$4)+(_xlfn.IFNA(VLOOKUP($A11,'EV Distribution'!$A$2:$B$16,2,FALSE),0)*'EV Characterization'!T$2)</f>
        <v>3.6555818077399995</v>
      </c>
      <c r="U11" s="2">
        <f>('[1]Pc, Winter, S3'!U11*Main!$B$4)+(_xlfn.IFNA(VLOOKUP($A11,'EV Distribution'!$A$2:$B$16,2,FALSE),0)*'EV Characterization'!U$2)</f>
        <v>3.6555818077399995</v>
      </c>
      <c r="V11" s="2">
        <f>('[1]Pc, Winter, S3'!V11*Main!$B$4)+(_xlfn.IFNA(VLOOKUP($A11,'EV Distribution'!$A$2:$B$16,2,FALSE),0)*'EV Characterization'!V$2)</f>
        <v>3.5027761373199997</v>
      </c>
      <c r="W11" s="2">
        <f>('[1]Pc, Winter, S3'!W11*Main!$B$4)+(_xlfn.IFNA(VLOOKUP($A11,'EV Distribution'!$A$2:$B$16,2,FALSE),0)*'EV Characterization'!W$2)</f>
        <v>3.2911990551999999</v>
      </c>
      <c r="X11" s="2">
        <f>('[1]Pc, Winter, S3'!X11*Main!$B$4)+(_xlfn.IFNA(VLOOKUP($A11,'EV Distribution'!$A$2:$B$16,2,FALSE),0)*'EV Characterization'!X$2)</f>
        <v>2.9620791496800001</v>
      </c>
      <c r="Y11" s="2">
        <f>('[1]Pc, Winter, S3'!Y11*Main!$B$4)+(_xlfn.IFNA(VLOOKUP($A11,'EV Distribution'!$A$2:$B$16,2,FALSE),0)*'EV Characterization'!Y$2)</f>
        <v>2.5506792677799996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0.95209686954000006</v>
      </c>
      <c r="C12" s="2">
        <f>('[1]Pc, Winter, S3'!C12*Main!$B$4)+(_xlfn.IFNA(VLOOKUP($A12,'EV Distribution'!$A$2:$B$16,2,FALSE),0)*'EV Characterization'!C$2)</f>
        <v>0.86981689315999999</v>
      </c>
      <c r="D12" s="2">
        <f>('[1]Pc, Winter, S3'!D12*Main!$B$4)+(_xlfn.IFNA(VLOOKUP($A12,'EV Distribution'!$A$2:$B$16,2,FALSE),0)*'EV Characterization'!D$2)</f>
        <v>0.81104548145999988</v>
      </c>
      <c r="E12" s="2">
        <f>('[1]Pc, Winter, S3'!E12*Main!$B$4)+(_xlfn.IFNA(VLOOKUP($A12,'EV Distribution'!$A$2:$B$16,2,FALSE),0)*'EV Characterization'!E$2)</f>
        <v>0.79929119912000002</v>
      </c>
      <c r="F12" s="2">
        <f>('[1]Pc, Winter, S3'!F12*Main!$B$4)+(_xlfn.IFNA(VLOOKUP($A12,'EV Distribution'!$A$2:$B$16,2,FALSE),0)*'EV Characterization'!F$2)</f>
        <v>0.78753691678000004</v>
      </c>
      <c r="G12" s="2">
        <f>('[1]Pc, Winter, S3'!G12*Main!$B$4)+(_xlfn.IFNA(VLOOKUP($A12,'EV Distribution'!$A$2:$B$16,2,FALSE),0)*'EV Characterization'!G$2)</f>
        <v>0.91683402252000001</v>
      </c>
      <c r="H12" s="2">
        <f>('[1]Pc, Winter, S3'!H12*Main!$B$4)+(_xlfn.IFNA(VLOOKUP($A12,'EV Distribution'!$A$2:$B$16,2,FALSE),0)*'EV Characterization'!H$2)</f>
        <v>1.0813939752799999</v>
      </c>
      <c r="I12" s="2">
        <f>('[1]Pc, Winter, S3'!I12*Main!$B$4)+(_xlfn.IFNA(VLOOKUP($A12,'EV Distribution'!$A$2:$B$16,2,FALSE),0)*'EV Characterization'!I$2)</f>
        <v>1.2812167750600001</v>
      </c>
      <c r="J12" s="2">
        <f>('[1]Pc, Winter, S3'!J12*Main!$B$4)+(_xlfn.IFNA(VLOOKUP($A12,'EV Distribution'!$A$2:$B$16,2,FALSE),0)*'EV Characterization'!J$2)</f>
        <v>1.4927938571799999</v>
      </c>
      <c r="K12" s="2">
        <f>('[1]Pc, Winter, S3'!K12*Main!$B$4)+(_xlfn.IFNA(VLOOKUP($A12,'EV Distribution'!$A$2:$B$16,2,FALSE),0)*'EV Characterization'!K$2)</f>
        <v>1.7043709392999999</v>
      </c>
      <c r="L12" s="2">
        <f>('[1]Pc, Winter, S3'!L12*Main!$B$4)+(_xlfn.IFNA(VLOOKUP($A12,'EV Distribution'!$A$2:$B$16,2,FALSE),0)*'EV Characterization'!L$2)</f>
        <v>1.9159480214199998</v>
      </c>
      <c r="M12" s="2">
        <f>('[1]Pc, Winter, S3'!M12*Main!$B$4)+(_xlfn.IFNA(VLOOKUP($A12,'EV Distribution'!$A$2:$B$16,2,FALSE),0)*'EV Characterization'!M$2)</f>
        <v>1.9982279977999999</v>
      </c>
      <c r="N12" s="2">
        <f>('[1]Pc, Winter, S3'!N12*Main!$B$4)+(_xlfn.IFNA(VLOOKUP($A12,'EV Distribution'!$A$2:$B$16,2,FALSE),0)*'EV Characterization'!N$2)</f>
        <v>1.8219137626999999</v>
      </c>
      <c r="O12" s="2">
        <f>('[1]Pc, Winter, S3'!O12*Main!$B$4)+(_xlfn.IFNA(VLOOKUP($A12,'EV Distribution'!$A$2:$B$16,2,FALSE),0)*'EV Characterization'!O$2)</f>
        <v>1.6338452452599999</v>
      </c>
      <c r="P12" s="2">
        <f>('[1]Pc, Winter, S3'!P12*Main!$B$4)+(_xlfn.IFNA(VLOOKUP($A12,'EV Distribution'!$A$2:$B$16,2,FALSE),0)*'EV Characterization'!P$2)</f>
        <v>1.4692852925</v>
      </c>
      <c r="Q12" s="2">
        <f>('[1]Pc, Winter, S3'!Q12*Main!$B$4)+(_xlfn.IFNA(VLOOKUP($A12,'EV Distribution'!$A$2:$B$16,2,FALSE),0)*'EV Characterization'!Q$2)</f>
        <v>1.4222681631399998</v>
      </c>
      <c r="R12" s="2">
        <f>('[1]Pc, Winter, S3'!R12*Main!$B$4)+(_xlfn.IFNA(VLOOKUP($A12,'EV Distribution'!$A$2:$B$16,2,FALSE),0)*'EV Characterization'!R$2)</f>
        <v>1.5515652688800001</v>
      </c>
      <c r="S12" s="2">
        <f>('[1]Pc, Winter, S3'!S12*Main!$B$4)+(_xlfn.IFNA(VLOOKUP($A12,'EV Distribution'!$A$2:$B$16,2,FALSE),0)*'EV Characterization'!S$2)</f>
        <v>1.73963378632</v>
      </c>
      <c r="T12" s="2">
        <f>('[1]Pc, Winter, S3'!T12*Main!$B$4)+(_xlfn.IFNA(VLOOKUP($A12,'EV Distribution'!$A$2:$B$16,2,FALSE),0)*'EV Characterization'!T$2)</f>
        <v>1.7513880686599999</v>
      </c>
      <c r="U12" s="2">
        <f>('[1]Pc, Winter, S3'!U12*Main!$B$4)+(_xlfn.IFNA(VLOOKUP($A12,'EV Distribution'!$A$2:$B$16,2,FALSE),0)*'EV Characterization'!U$2)</f>
        <v>1.77489663334</v>
      </c>
      <c r="V12" s="2">
        <f>('[1]Pc, Winter, S3'!V12*Main!$B$4)+(_xlfn.IFNA(VLOOKUP($A12,'EV Distribution'!$A$2:$B$16,2,FALSE),0)*'EV Characterization'!V$2)</f>
        <v>1.7043709392999999</v>
      </c>
      <c r="W12" s="2">
        <f>('[1]Pc, Winter, S3'!W12*Main!$B$4)+(_xlfn.IFNA(VLOOKUP($A12,'EV Distribution'!$A$2:$B$16,2,FALSE),0)*'EV Characterization'!W$2)</f>
        <v>1.5868281158999999</v>
      </c>
      <c r="X12" s="2">
        <f>('[1]Pc, Winter, S3'!X12*Main!$B$4)+(_xlfn.IFNA(VLOOKUP($A12,'EV Distribution'!$A$2:$B$16,2,FALSE),0)*'EV Characterization'!X$2)</f>
        <v>1.3164796220800001</v>
      </c>
      <c r="Y12" s="2">
        <f>('[1]Pc, Winter, S3'!Y12*Main!$B$4)+(_xlfn.IFNA(VLOOKUP($A12,'EV Distribution'!$A$2:$B$16,2,FALSE),0)*'EV Characterization'!Y$2)</f>
        <v>1.1166568223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5.8066154759600002</v>
      </c>
      <c r="C13" s="2">
        <f>('[1]Pc, Winter, S3'!C13*Main!$B$4)+(_xlfn.IFNA(VLOOKUP($A13,'EV Distribution'!$A$2:$B$16,2,FALSE),0)*'EV Characterization'!C$2)</f>
        <v>5.4422327234200001</v>
      </c>
      <c r="D13" s="2">
        <f>('[1]Pc, Winter, S3'!D13*Main!$B$4)+(_xlfn.IFNA(VLOOKUP($A13,'EV Distribution'!$A$2:$B$16,2,FALSE),0)*'EV Characterization'!D$2)</f>
        <v>5.19539279428</v>
      </c>
      <c r="E13" s="2">
        <f>('[1]Pc, Winter, S3'!E13*Main!$B$4)+(_xlfn.IFNA(VLOOKUP($A13,'EV Distribution'!$A$2:$B$16,2,FALSE),0)*'EV Characterization'!E$2)</f>
        <v>5.2306556413000003</v>
      </c>
      <c r="F13" s="2">
        <f>('[1]Pc, Winter, S3'!F13*Main!$B$4)+(_xlfn.IFNA(VLOOKUP($A13,'EV Distribution'!$A$2:$B$16,2,FALSE),0)*'EV Characterization'!F$2)</f>
        <v>5.2306556413000003</v>
      </c>
      <c r="G13" s="2">
        <f>('[1]Pc, Winter, S3'!G13*Main!$B$4)+(_xlfn.IFNA(VLOOKUP($A13,'EV Distribution'!$A$2:$B$16,2,FALSE),0)*'EV Characterization'!G$2)</f>
        <v>5.2424099236399995</v>
      </c>
      <c r="H13" s="2">
        <f>('[1]Pc, Winter, S3'!H13*Main!$B$4)+(_xlfn.IFNA(VLOOKUP($A13,'EV Distribution'!$A$2:$B$16,2,FALSE),0)*'EV Characterization'!H$2)</f>
        <v>5.3364441823600002</v>
      </c>
      <c r="I13" s="2">
        <f>('[1]Pc, Winter, S3'!I13*Main!$B$4)+(_xlfn.IFNA(VLOOKUP($A13,'EV Distribution'!$A$2:$B$16,2,FALSE),0)*'EV Characterization'!I$2)</f>
        <v>5.0543414061999998</v>
      </c>
      <c r="J13" s="2">
        <f>('[1]Pc, Winter, S3'!J13*Main!$B$4)+(_xlfn.IFNA(VLOOKUP($A13,'EV Distribution'!$A$2:$B$16,2,FALSE),0)*'EV Characterization'!J$2)</f>
        <v>3.6908446547600002</v>
      </c>
      <c r="K13" s="2">
        <f>('[1]Pc, Winter, S3'!K13*Main!$B$4)+(_xlfn.IFNA(VLOOKUP($A13,'EV Distribution'!$A$2:$B$16,2,FALSE),0)*'EV Characterization'!K$2)</f>
        <v>4.49013585388</v>
      </c>
      <c r="L13" s="2">
        <f>('[1]Pc, Winter, S3'!L13*Main!$B$4)+(_xlfn.IFNA(VLOOKUP($A13,'EV Distribution'!$A$2:$B$16,2,FALSE),0)*'EV Characterization'!L$2)</f>
        <v>5.5127584174600006</v>
      </c>
      <c r="M13" s="2">
        <f>('[1]Pc, Winter, S3'!M13*Main!$B$4)+(_xlfn.IFNA(VLOOKUP($A13,'EV Distribution'!$A$2:$B$16,2,FALSE),0)*'EV Characterization'!M$2)</f>
        <v>5.3481984646999994</v>
      </c>
      <c r="N13" s="2">
        <f>('[1]Pc, Winter, S3'!N13*Main!$B$4)+(_xlfn.IFNA(VLOOKUP($A13,'EV Distribution'!$A$2:$B$16,2,FALSE),0)*'EV Characterization'!N$2)</f>
        <v>5.19539279428</v>
      </c>
      <c r="O13" s="2">
        <f>('[1]Pc, Winter, S3'!O13*Main!$B$4)+(_xlfn.IFNA(VLOOKUP($A13,'EV Distribution'!$A$2:$B$16,2,FALSE),0)*'EV Characterization'!O$2)</f>
        <v>5.2424099236399995</v>
      </c>
      <c r="P13" s="2">
        <f>('[1]Pc, Winter, S3'!P13*Main!$B$4)+(_xlfn.IFNA(VLOOKUP($A13,'EV Distribution'!$A$2:$B$16,2,FALSE),0)*'EV Characterization'!P$2)</f>
        <v>5.1601299472599997</v>
      </c>
      <c r="Q13" s="2">
        <f>('[1]Pc, Winter, S3'!Q13*Main!$B$4)+(_xlfn.IFNA(VLOOKUP($A13,'EV Distribution'!$A$2:$B$16,2,FALSE),0)*'EV Characterization'!Q$2)</f>
        <v>5.1483756649199997</v>
      </c>
      <c r="R13" s="2">
        <f>('[1]Pc, Winter, S3'!R13*Main!$B$4)+(_xlfn.IFNA(VLOOKUP($A13,'EV Distribution'!$A$2:$B$16,2,FALSE),0)*'EV Characterization'!R$2)</f>
        <v>5.1718842295999998</v>
      </c>
      <c r="S13" s="2">
        <f>('[1]Pc, Winter, S3'!S13*Main!$B$4)+(_xlfn.IFNA(VLOOKUP($A13,'EV Distribution'!$A$2:$B$16,2,FALSE),0)*'EV Characterization'!S$2)</f>
        <v>5.9829297110599997</v>
      </c>
      <c r="T13" s="2">
        <f>('[1]Pc, Winter, S3'!T13*Main!$B$4)+(_xlfn.IFNA(VLOOKUP($A13,'EV Distribution'!$A$2:$B$16,2,FALSE),0)*'EV Characterization'!T$2)</f>
        <v>6.1357353814799991</v>
      </c>
      <c r="U13" s="2">
        <f>('[1]Pc, Winter, S3'!U13*Main!$B$4)+(_xlfn.IFNA(VLOOKUP($A13,'EV Distribution'!$A$2:$B$16,2,FALSE),0)*'EV Characterization'!U$2)</f>
        <v>5.8301240406399994</v>
      </c>
      <c r="V13" s="2">
        <f>('[1]Pc, Winter, S3'!V13*Main!$B$4)+(_xlfn.IFNA(VLOOKUP($A13,'EV Distribution'!$A$2:$B$16,2,FALSE),0)*'EV Characterization'!V$2)</f>
        <v>5.5480212644799991</v>
      </c>
      <c r="W13" s="2">
        <f>('[1]Pc, Winter, S3'!W13*Main!$B$4)+(_xlfn.IFNA(VLOOKUP($A13,'EV Distribution'!$A$2:$B$16,2,FALSE),0)*'EV Characterization'!W$2)</f>
        <v>5.5245126997999998</v>
      </c>
      <c r="X13" s="2">
        <f>('[1]Pc, Winter, S3'!X13*Main!$B$4)+(_xlfn.IFNA(VLOOKUP($A13,'EV Distribution'!$A$2:$B$16,2,FALSE),0)*'EV Characterization'!X$2)</f>
        <v>5.5480212644799991</v>
      </c>
      <c r="Y13" s="2">
        <f>('[1]Pc, Winter, S3'!Y13*Main!$B$4)+(_xlfn.IFNA(VLOOKUP($A13,'EV Distribution'!$A$2:$B$16,2,FALSE),0)*'EV Characterization'!Y$2)</f>
        <v>5.653809805539999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9.4151801543399998</v>
      </c>
      <c r="C14" s="2">
        <f>('[1]Pc, Winter, S3'!C14*Main!$B$4)+(_xlfn.IFNA(VLOOKUP($A14,'EV Distribution'!$A$2:$B$16,2,FALSE),0)*'EV Characterization'!C$2)</f>
        <v>9.2858830486000006</v>
      </c>
      <c r="D14" s="2">
        <f>('[1]Pc, Winter, S3'!D14*Main!$B$4)+(_xlfn.IFNA(VLOOKUP($A14,'EV Distribution'!$A$2:$B$16,2,FALSE),0)*'EV Characterization'!D$2)</f>
        <v>9.21535735456</v>
      </c>
      <c r="E14" s="2">
        <f>('[1]Pc, Winter, S3'!E14*Main!$B$4)+(_xlfn.IFNA(VLOOKUP($A14,'EV Distribution'!$A$2:$B$16,2,FALSE),0)*'EV Characterization'!E$2)</f>
        <v>9.1683402251999997</v>
      </c>
      <c r="F14" s="2">
        <f>('[1]Pc, Winter, S3'!F14*Main!$B$4)+(_xlfn.IFNA(VLOOKUP($A14,'EV Distribution'!$A$2:$B$16,2,FALSE),0)*'EV Characterization'!F$2)</f>
        <v>8.9567631430799999</v>
      </c>
      <c r="G14" s="2">
        <f>('[1]Pc, Winter, S3'!G14*Main!$B$4)+(_xlfn.IFNA(VLOOKUP($A14,'EV Distribution'!$A$2:$B$16,2,FALSE),0)*'EV Characterization'!G$2)</f>
        <v>9.1213230958399993</v>
      </c>
      <c r="H14" s="2">
        <f>('[1]Pc, Winter, S3'!H14*Main!$B$4)+(_xlfn.IFNA(VLOOKUP($A14,'EV Distribution'!$A$2:$B$16,2,FALSE),0)*'EV Characterization'!H$2)</f>
        <v>9.3916715896599996</v>
      </c>
      <c r="I14" s="2">
        <f>('[1]Pc, Winter, S3'!I14*Main!$B$4)+(_xlfn.IFNA(VLOOKUP($A14,'EV Distribution'!$A$2:$B$16,2,FALSE),0)*'EV Characterization'!I$2)</f>
        <v>9.8030714715599991</v>
      </c>
      <c r="J14" s="2">
        <f>('[1]Pc, Winter, S3'!J14*Main!$B$4)+(_xlfn.IFNA(VLOOKUP($A14,'EV Distribution'!$A$2:$B$16,2,FALSE),0)*'EV Characterization'!J$2)</f>
        <v>10.249734200480001</v>
      </c>
      <c r="K14" s="2">
        <f>('[1]Pc, Winter, S3'!K14*Main!$B$4)+(_xlfn.IFNA(VLOOKUP($A14,'EV Distribution'!$A$2:$B$16,2,FALSE),0)*'EV Characterization'!K$2)</f>
        <v>10.56709982366</v>
      </c>
      <c r="L14" s="2">
        <f>('[1]Pc, Winter, S3'!L14*Main!$B$4)+(_xlfn.IFNA(VLOOKUP($A14,'EV Distribution'!$A$2:$B$16,2,FALSE),0)*'EV Characterization'!L$2)</f>
        <v>11.096042528959998</v>
      </c>
      <c r="M14" s="2">
        <f>('[1]Pc, Winter, S3'!M14*Main!$B$4)+(_xlfn.IFNA(VLOOKUP($A14,'EV Distribution'!$A$2:$B$16,2,FALSE),0)*'EV Characterization'!M$2)</f>
        <v>10.614116953019998</v>
      </c>
      <c r="N14" s="2">
        <f>('[1]Pc, Winter, S3'!N14*Main!$B$4)+(_xlfn.IFNA(VLOOKUP($A14,'EV Distribution'!$A$2:$B$16,2,FALSE),0)*'EV Characterization'!N$2)</f>
        <v>10.284997047499999</v>
      </c>
      <c r="O14" s="2">
        <f>('[1]Pc, Winter, S3'!O14*Main!$B$4)+(_xlfn.IFNA(VLOOKUP($A14,'EV Distribution'!$A$2:$B$16,2,FALSE),0)*'EV Characterization'!O$2)</f>
        <v>9.9558771419800003</v>
      </c>
      <c r="P14" s="2">
        <f>('[1]Pc, Winter, S3'!P14*Main!$B$4)+(_xlfn.IFNA(VLOOKUP($A14,'EV Distribution'!$A$2:$B$16,2,FALSE),0)*'EV Characterization'!P$2)</f>
        <v>9.7090372128400002</v>
      </c>
      <c r="Q14" s="2">
        <f>('[1]Pc, Winter, S3'!Q14*Main!$B$4)+(_xlfn.IFNA(VLOOKUP($A14,'EV Distribution'!$A$2:$B$16,2,FALSE),0)*'EV Characterization'!Q$2)</f>
        <v>9.9793857066600005</v>
      </c>
      <c r="R14" s="2">
        <f>('[1]Pc, Winter, S3'!R14*Main!$B$4)+(_xlfn.IFNA(VLOOKUP($A14,'EV Distribution'!$A$2:$B$16,2,FALSE),0)*'EV Characterization'!R$2)</f>
        <v>9.9558771419800003</v>
      </c>
      <c r="S14" s="2">
        <f>('[1]Pc, Winter, S3'!S14*Main!$B$4)+(_xlfn.IFNA(VLOOKUP($A14,'EV Distribution'!$A$2:$B$16,2,FALSE),0)*'EV Characterization'!S$2)</f>
        <v>10.085174247719999</v>
      </c>
      <c r="T14" s="2">
        <f>('[1]Pc, Winter, S3'!T14*Main!$B$4)+(_xlfn.IFNA(VLOOKUP($A14,'EV Distribution'!$A$2:$B$16,2,FALSE),0)*'EV Characterization'!T$2)</f>
        <v>10.426048435579998</v>
      </c>
      <c r="U14" s="2">
        <f>('[1]Pc, Winter, S3'!U14*Main!$B$4)+(_xlfn.IFNA(VLOOKUP($A14,'EV Distribution'!$A$2:$B$16,2,FALSE),0)*'EV Characterization'!U$2)</f>
        <v>10.520082694299999</v>
      </c>
      <c r="V14" s="2">
        <f>('[1]Pc, Winter, S3'!V14*Main!$B$4)+(_xlfn.IFNA(VLOOKUP($A14,'EV Distribution'!$A$2:$B$16,2,FALSE),0)*'EV Characterization'!V$2)</f>
        <v>10.249734200480001</v>
      </c>
      <c r="W14" s="2">
        <f>('[1]Pc, Winter, S3'!W14*Main!$B$4)+(_xlfn.IFNA(VLOOKUP($A14,'EV Distribution'!$A$2:$B$16,2,FALSE),0)*'EV Characterization'!W$2)</f>
        <v>10.132191377079998</v>
      </c>
      <c r="X14" s="2">
        <f>('[1]Pc, Winter, S3'!X14*Main!$B$4)+(_xlfn.IFNA(VLOOKUP($A14,'EV Distribution'!$A$2:$B$16,2,FALSE),0)*'EV Characterization'!X$2)</f>
        <v>9.7795629068800007</v>
      </c>
      <c r="Y14" s="2">
        <f>('[1]Pc, Winter, S3'!Y14*Main!$B$4)+(_xlfn.IFNA(VLOOKUP($A14,'EV Distribution'!$A$2:$B$16,2,FALSE),0)*'EV Characterization'!Y$2)</f>
        <v>9.3564087426399993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-0.29790076552000005</v>
      </c>
      <c r="C15" s="2">
        <f>('[1]Pc, Winter, S3'!C15*Main!$B$4)+(_xlfn.IFNA(VLOOKUP($A15,'EV Distribution'!$A$2:$B$16,2,FALSE),0)*'EV Characterization'!C$2)</f>
        <v>-0.27335080084000002</v>
      </c>
      <c r="D15" s="2">
        <f>('[1]Pc, Winter, S3'!D15*Main!$B$4)+(_xlfn.IFNA(VLOOKUP($A15,'EV Distribution'!$A$2:$B$16,2,FALSE),0)*'EV Characterization'!D$2)</f>
        <v>-0.26496963849999999</v>
      </c>
      <c r="E15" s="2">
        <f>('[1]Pc, Winter, S3'!E15*Main!$B$4)+(_xlfn.IFNA(VLOOKUP($A15,'EV Distribution'!$A$2:$B$16,2,FALSE),0)*'EV Characterization'!E$2)</f>
        <v>-0.25472157615999996</v>
      </c>
      <c r="F15" s="2">
        <f>('[1]Pc, Winter, S3'!F15*Main!$B$4)+(_xlfn.IFNA(VLOOKUP($A15,'EV Distribution'!$A$2:$B$16,2,FALSE),0)*'EV Characterization'!F$2)</f>
        <v>-0.25966949615999996</v>
      </c>
      <c r="G15" s="2">
        <f>('[1]Pc, Winter, S3'!G15*Main!$B$4)+(_xlfn.IFNA(VLOOKUP($A15,'EV Distribution'!$A$2:$B$16,2,FALSE),0)*'EV Characterization'!G$2)</f>
        <v>-0.28657150084000005</v>
      </c>
      <c r="H15" s="2">
        <f>('[1]Pc, Winter, S3'!H15*Main!$B$4)+(_xlfn.IFNA(VLOOKUP($A15,'EV Distribution'!$A$2:$B$16,2,FALSE),0)*'EV Characterization'!H$2)</f>
        <v>-0.31759000785999997</v>
      </c>
      <c r="I15" s="2">
        <f>('[1]Pc, Winter, S3'!I15*Main!$B$4)+(_xlfn.IFNA(VLOOKUP($A15,'EV Distribution'!$A$2:$B$16,2,FALSE),0)*'EV Characterization'!I$2)</f>
        <v>-0.40735620189999999</v>
      </c>
      <c r="J15" s="2">
        <f>('[1]Pc, Winter, S3'!J15*Main!$B$4)+(_xlfn.IFNA(VLOOKUP($A15,'EV Distribution'!$A$2:$B$16,2,FALSE),0)*'EV Characterization'!J$2)</f>
        <v>-0.50187814062000002</v>
      </c>
      <c r="K15" s="2">
        <f>('[1]Pc, Winter, S3'!K15*Main!$B$4)+(_xlfn.IFNA(VLOOKUP($A15,'EV Distribution'!$A$2:$B$16,2,FALSE),0)*'EV Characterization'!K$2)</f>
        <v>-0.58252997699999998</v>
      </c>
      <c r="L15" s="2">
        <f>('[1]Pc, Winter, S3'!L15*Main!$B$4)+(_xlfn.IFNA(VLOOKUP($A15,'EV Distribution'!$A$2:$B$16,2,FALSE),0)*'EV Characterization'!L$2)</f>
        <v>-0.63167816635999996</v>
      </c>
      <c r="M15" s="2">
        <f>('[1]Pc, Winter, S3'!M15*Main!$B$4)+(_xlfn.IFNA(VLOOKUP($A15,'EV Distribution'!$A$2:$B$16,2,FALSE),0)*'EV Characterization'!M$2)</f>
        <v>-0.61916188402000005</v>
      </c>
      <c r="N15" s="2">
        <f>('[1]Pc, Winter, S3'!N15*Main!$B$4)+(_xlfn.IFNA(VLOOKUP($A15,'EV Distribution'!$A$2:$B$16,2,FALSE),0)*'EV Characterization'!N$2)</f>
        <v>-0.58163589699999996</v>
      </c>
      <c r="O15" s="2">
        <f>('[1]Pc, Winter, S3'!O15*Main!$B$4)+(_xlfn.IFNA(VLOOKUP($A15,'EV Distribution'!$A$2:$B$16,2,FALSE),0)*'EV Characterization'!O$2)</f>
        <v>-0.49423528062000005</v>
      </c>
      <c r="P15" s="2">
        <f>('[1]Pc, Winter, S3'!P15*Main!$B$4)+(_xlfn.IFNA(VLOOKUP($A15,'EV Distribution'!$A$2:$B$16,2,FALSE),0)*'EV Characterization'!P$2)</f>
        <v>-0.44646885126000002</v>
      </c>
      <c r="Q15" s="2">
        <f>('[1]Pc, Winter, S3'!Q15*Main!$B$4)+(_xlfn.IFNA(VLOOKUP($A15,'EV Distribution'!$A$2:$B$16,2,FALSE),0)*'EV Characterization'!Q$2)</f>
        <v>-0.44666697125999999</v>
      </c>
      <c r="R15" s="2">
        <f>('[1]Pc, Winter, S3'!R15*Main!$B$4)+(_xlfn.IFNA(VLOOKUP($A15,'EV Distribution'!$A$2:$B$16,2,FALSE),0)*'EV Characterization'!R$2)</f>
        <v>-0.45182571125999998</v>
      </c>
      <c r="S15" s="2">
        <f>('[1]Pc, Winter, S3'!S15*Main!$B$4)+(_xlfn.IFNA(VLOOKUP($A15,'EV Distribution'!$A$2:$B$16,2,FALSE),0)*'EV Characterization'!S$2)</f>
        <v>-0.48025341827999996</v>
      </c>
      <c r="T15" s="2">
        <f>('[1]Pc, Winter, S3'!T15*Main!$B$4)+(_xlfn.IFNA(VLOOKUP($A15,'EV Distribution'!$A$2:$B$16,2,FALSE),0)*'EV Characterization'!T$2)</f>
        <v>-0.50930934295999997</v>
      </c>
      <c r="U15" s="2">
        <f>('[1]Pc, Winter, S3'!U15*Main!$B$4)+(_xlfn.IFNA(VLOOKUP($A15,'EV Distribution'!$A$2:$B$16,2,FALSE),0)*'EV Characterization'!U$2)</f>
        <v>-0.49989440062000001</v>
      </c>
      <c r="V15" s="2">
        <f>('[1]Pc, Winter, S3'!V15*Main!$B$4)+(_xlfn.IFNA(VLOOKUP($A15,'EV Distribution'!$A$2:$B$16,2,FALSE),0)*'EV Characterization'!V$2)</f>
        <v>-0.46175881359999998</v>
      </c>
      <c r="W15" s="2">
        <f>('[1]Pc, Winter, S3'!W15*Main!$B$4)+(_xlfn.IFNA(VLOOKUP($A15,'EV Distribution'!$A$2:$B$16,2,FALSE),0)*'EV Characterization'!W$2)</f>
        <v>-0.44146334892</v>
      </c>
      <c r="X15" s="2">
        <f>('[1]Pc, Winter, S3'!X15*Main!$B$4)+(_xlfn.IFNA(VLOOKUP($A15,'EV Distribution'!$A$2:$B$16,2,FALSE),0)*'EV Characterization'!X$2)</f>
        <v>-0.36416009722000003</v>
      </c>
      <c r="Y15" s="2">
        <f>('[1]Pc, Winter, S3'!Y15*Main!$B$4)+(_xlfn.IFNA(VLOOKUP($A15,'EV Distribution'!$A$2:$B$16,2,FALSE),0)*'EV Characterization'!Y$2)</f>
        <v>-0.30051188552000002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0.49367985827999994</v>
      </c>
      <c r="C2" s="2">
        <f>('[1]Qc, Winter, S1'!C2*Main!$B$4)</f>
        <v>0.35262847019999999</v>
      </c>
      <c r="D2" s="2">
        <f>('[1]Qc, Winter, S1'!D2*Main!$B$4)</f>
        <v>0.30561134084000002</v>
      </c>
      <c r="E2" s="2">
        <f>('[1]Qc, Winter, S1'!E2*Main!$B$4)</f>
        <v>0.38789131722000003</v>
      </c>
      <c r="F2" s="2">
        <f>('[1]Qc, Winter, S1'!F2*Main!$B$4)</f>
        <v>0.32911990552000003</v>
      </c>
      <c r="G2" s="2">
        <f>('[1]Qc, Winter, S1'!G2*Main!$B$4)</f>
        <v>0.27034849381999998</v>
      </c>
      <c r="H2" s="2">
        <f>('[1]Qc, Winter, S1'!H2*Main!$B$4)</f>
        <v>0.22333136445999999</v>
      </c>
      <c r="I2" s="2">
        <f>('[1]Qc, Winter, S1'!I2*Main!$B$4)</f>
        <v>0.79929119912000002</v>
      </c>
      <c r="J2" s="2">
        <f>('[1]Qc, Winter, S1'!J2*Main!$B$4)</f>
        <v>0.83455404613999995</v>
      </c>
      <c r="K2" s="2">
        <f>('[1]Qc, Winter, S1'!K2*Main!$B$4)</f>
        <v>0.71701122273999995</v>
      </c>
      <c r="L2" s="2">
        <f>('[1]Qc, Winter, S1'!L2*Main!$B$4)</f>
        <v>0.83455404613999995</v>
      </c>
      <c r="M2" s="2">
        <f>('[1]Qc, Winter, S1'!M2*Main!$B$4)</f>
        <v>0.77578263444000006</v>
      </c>
      <c r="N2" s="2">
        <f>('[1]Qc, Winter, S1'!N2*Main!$B$4)</f>
        <v>0.77578263444000006</v>
      </c>
      <c r="O2" s="2">
        <f>('[1]Qc, Winter, S1'!O2*Main!$B$4)</f>
        <v>0.69350265805999989</v>
      </c>
      <c r="P2" s="2">
        <f>('[1]Qc, Winter, S1'!P2*Main!$B$4)</f>
        <v>0.41139988189999999</v>
      </c>
      <c r="Q2" s="2">
        <f>('[1]Qc, Winter, S1'!Q2*Main!$B$4)</f>
        <v>0.64648552869999998</v>
      </c>
      <c r="R2" s="2">
        <f>('[1]Qc, Winter, S1'!R2*Main!$B$4)</f>
        <v>0.77578263444000006</v>
      </c>
      <c r="S2" s="2">
        <f>('[1]Qc, Winter, S1'!S2*Main!$B$4)</f>
        <v>0.71701122273999995</v>
      </c>
      <c r="T2" s="2">
        <f>('[1]Qc, Winter, S1'!T2*Main!$B$4)</f>
        <v>0.50543414062000003</v>
      </c>
      <c r="U2" s="2">
        <f>('[1]Qc, Winter, S1'!U2*Main!$B$4)</f>
        <v>0.51718842296</v>
      </c>
      <c r="V2" s="2">
        <f>('[1]Qc, Winter, S1'!V2*Main!$B$4)</f>
        <v>0.48192557593999996</v>
      </c>
      <c r="W2" s="2">
        <f>('[1]Qc, Winter, S1'!W2*Main!$B$4)</f>
        <v>0.30561134084000002</v>
      </c>
      <c r="X2" s="2">
        <f>('[1]Qc, Winter, S1'!X2*Main!$B$4)</f>
        <v>0.23508564679999999</v>
      </c>
      <c r="Y2" s="2">
        <f>('[1]Qc, Winter, S1'!Y2*Main!$B$4)</f>
        <v>0.24683992913999997</v>
      </c>
    </row>
    <row r="3" spans="1:25" x14ac:dyDescent="0.3">
      <c r="A3">
        <v>2</v>
      </c>
      <c r="B3" s="2">
        <f>('[1]Qc, Winter, S1'!B3*Main!$B$4)</f>
        <v>-0.29385705849999999</v>
      </c>
      <c r="C3" s="2">
        <f>('[1]Qc, Winter, S1'!C3*Main!$B$4)</f>
        <v>-0.29385705849999999</v>
      </c>
      <c r="D3" s="2">
        <f>('[1]Qc, Winter, S1'!D3*Main!$B$4)</f>
        <v>-0.30561134084000002</v>
      </c>
      <c r="E3" s="2">
        <f>('[1]Qc, Winter, S1'!E3*Main!$B$4)</f>
        <v>-0.31736562318</v>
      </c>
      <c r="F3" s="2">
        <f>('[1]Qc, Winter, S1'!F3*Main!$B$4)</f>
        <v>-0.31736562318</v>
      </c>
      <c r="G3" s="2">
        <f>('[1]Qc, Winter, S1'!G3*Main!$B$4)</f>
        <v>-0.29385705849999999</v>
      </c>
      <c r="H3" s="2">
        <f>('[1]Qc, Winter, S1'!H3*Main!$B$4)</f>
        <v>-0.18806851744</v>
      </c>
      <c r="I3" s="2">
        <f>('[1]Qc, Winter, S1'!I3*Main!$B$4)</f>
        <v>-3.5262847019999995E-2</v>
      </c>
      <c r="J3" s="2">
        <f>('[1]Qc, Winter, S1'!J3*Main!$B$4)</f>
        <v>-3.5262847019999995E-2</v>
      </c>
      <c r="K3" s="2">
        <f>('[1]Qc, Winter, S1'!K3*Main!$B$4)</f>
        <v>-2.350856468E-2</v>
      </c>
      <c r="L3" s="2">
        <f>('[1]Qc, Winter, S1'!L3*Main!$B$4)</f>
        <v>-2.350856468E-2</v>
      </c>
      <c r="M3" s="2">
        <f>('[1]Qc, Winter, S1'!M3*Main!$B$4)</f>
        <v>-9.403425872E-2</v>
      </c>
      <c r="N3" s="2">
        <f>('[1]Qc, Winter, S1'!N3*Main!$B$4)</f>
        <v>-0.14105138807999998</v>
      </c>
      <c r="O3" s="2">
        <f>('[1]Qc, Winter, S1'!O3*Main!$B$4)</f>
        <v>-0.18806851744</v>
      </c>
      <c r="P3" s="2">
        <f>('[1]Qc, Winter, S1'!P3*Main!$B$4)</f>
        <v>-0.18806851744</v>
      </c>
      <c r="Q3" s="2">
        <f>('[1]Qc, Winter, S1'!Q3*Main!$B$4)</f>
        <v>-0.18806851744</v>
      </c>
      <c r="R3" s="2">
        <f>('[1]Qc, Winter, S1'!R3*Main!$B$4)</f>
        <v>-0.15280567042000001</v>
      </c>
      <c r="S3" s="2">
        <f>('[1]Qc, Winter, S1'!S3*Main!$B$4)</f>
        <v>4.701712936E-2</v>
      </c>
      <c r="T3" s="2">
        <f>('[1]Qc, Winter, S1'!T3*Main!$B$4)</f>
        <v>-1.175428234E-2</v>
      </c>
      <c r="U3" s="2">
        <f>('[1]Qc, Winter, S1'!U3*Main!$B$4)</f>
        <v>-8.2279976380000008E-2</v>
      </c>
      <c r="V3" s="2">
        <f>('[1]Qc, Winter, S1'!V3*Main!$B$4)</f>
        <v>-0.15280567042000001</v>
      </c>
      <c r="W3" s="2">
        <f>('[1]Qc, Winter, S1'!W3*Main!$B$4)</f>
        <v>-0.19982279978</v>
      </c>
      <c r="X3" s="2">
        <f>('[1]Qc, Winter, S1'!X3*Main!$B$4)</f>
        <v>-0.21157708211999998</v>
      </c>
      <c r="Y3" s="2">
        <f>('[1]Qc, Winter, S1'!Y3*Main!$B$4)</f>
        <v>-0.24683992913999997</v>
      </c>
    </row>
    <row r="4" spans="1:25" x14ac:dyDescent="0.3">
      <c r="A4">
        <v>3</v>
      </c>
      <c r="B4" s="2">
        <f>('[1]Qc, Winter, S1'!B4*Main!$B$4)</f>
        <v>-0.79929119912000002</v>
      </c>
      <c r="C4" s="2">
        <f>('[1]Qc, Winter, S1'!C4*Main!$B$4)</f>
        <v>-0.8580626108199999</v>
      </c>
      <c r="D4" s="2">
        <f>('[1]Qc, Winter, S1'!D4*Main!$B$4)</f>
        <v>-0.86981689315999999</v>
      </c>
      <c r="E4" s="2">
        <f>('[1]Qc, Winter, S1'!E4*Main!$B$4)</f>
        <v>-0.8580626108199999</v>
      </c>
      <c r="F4" s="2">
        <f>('[1]Qc, Winter, S1'!F4*Main!$B$4)</f>
        <v>-0.8580626108199999</v>
      </c>
      <c r="G4" s="2">
        <f>('[1]Qc, Winter, S1'!G4*Main!$B$4)</f>
        <v>-0.71701122273999995</v>
      </c>
      <c r="H4" s="2">
        <f>('[1]Qc, Winter, S1'!H4*Main!$B$4)</f>
        <v>-2.350856468E-2</v>
      </c>
      <c r="I4" s="2">
        <f>('[1]Qc, Winter, S1'!I4*Main!$B$4)</f>
        <v>0.37613703488</v>
      </c>
      <c r="J4" s="2">
        <f>('[1]Qc, Winter, S1'!J4*Main!$B$4)</f>
        <v>0.47017129359999998</v>
      </c>
      <c r="K4" s="2">
        <f>('[1]Qc, Winter, S1'!K4*Main!$B$4)</f>
        <v>0.32911990552000003</v>
      </c>
      <c r="L4" s="2">
        <f>('[1]Qc, Winter, S1'!L4*Main!$B$4)</f>
        <v>0.19982279978</v>
      </c>
      <c r="M4" s="2">
        <f>('[1]Qc, Winter, S1'!M4*Main!$B$4)</f>
        <v>0.38789131722000003</v>
      </c>
      <c r="N4" s="2">
        <f>('[1]Qc, Winter, S1'!N4*Main!$B$4)</f>
        <v>0.24683992913999997</v>
      </c>
      <c r="O4" s="2">
        <f>('[1]Qc, Winter, S1'!O4*Main!$B$4)</f>
        <v>7.0525694039999989E-2</v>
      </c>
      <c r="P4" s="2">
        <f>('[1]Qc, Winter, S1'!P4*Main!$B$4)</f>
        <v>-0.29385705849999999</v>
      </c>
      <c r="Q4" s="2">
        <f>('[1]Qc, Winter, S1'!Q4*Main!$B$4)</f>
        <v>-0.29385705849999999</v>
      </c>
      <c r="R4" s="2">
        <f>('[1]Qc, Winter, S1'!R4*Main!$B$4)</f>
        <v>-0.23508564679999999</v>
      </c>
      <c r="S4" s="2">
        <f>('[1]Qc, Winter, S1'!S4*Main!$B$4)</f>
        <v>-0.1175428234</v>
      </c>
      <c r="T4" s="2">
        <f>('[1]Qc, Winter, S1'!T4*Main!$B$4)</f>
        <v>-0.29385705849999999</v>
      </c>
      <c r="U4" s="2">
        <f>('[1]Qc, Winter, S1'!U4*Main!$B$4)</f>
        <v>-0.16455995276000002</v>
      </c>
      <c r="V4" s="2">
        <f>('[1]Qc, Winter, S1'!V4*Main!$B$4)</f>
        <v>-0.23508564679999999</v>
      </c>
      <c r="W4" s="2">
        <f>('[1]Qc, Winter, S1'!W4*Main!$B$4)</f>
        <v>-0.38789131722000003</v>
      </c>
      <c r="X4" s="2">
        <f>('[1]Qc, Winter, S1'!X4*Main!$B$4)</f>
        <v>-0.61122268168000005</v>
      </c>
      <c r="Y4" s="2">
        <f>('[1]Qc, Winter, S1'!Y4*Main!$B$4)</f>
        <v>-0.68174837571999991</v>
      </c>
    </row>
    <row r="5" spans="1:25" x14ac:dyDescent="0.3">
      <c r="A5">
        <v>4</v>
      </c>
      <c r="B5" s="2">
        <f>('[1]Qc, Winter, S1'!B5*Main!$B$4)</f>
        <v>-0.84630832847999993</v>
      </c>
      <c r="C5" s="2">
        <f>('[1]Qc, Winter, S1'!C5*Main!$B$4)</f>
        <v>-0.8580626108199999</v>
      </c>
      <c r="D5" s="2">
        <f>('[1]Qc, Winter, S1'!D5*Main!$B$4)</f>
        <v>-0.8580626108199999</v>
      </c>
      <c r="E5" s="2">
        <f>('[1]Qc, Winter, S1'!E5*Main!$B$4)</f>
        <v>-0.86981689315999999</v>
      </c>
      <c r="F5" s="2">
        <f>('[1]Qc, Winter, S1'!F5*Main!$B$4)</f>
        <v>-0.86981689315999999</v>
      </c>
      <c r="G5" s="2">
        <f>('[1]Qc, Winter, S1'!G5*Main!$B$4)</f>
        <v>-0.79929119912000002</v>
      </c>
      <c r="H5" s="2">
        <f>('[1]Qc, Winter, S1'!H5*Main!$B$4)</f>
        <v>-0.69350265805999989</v>
      </c>
      <c r="I5" s="2">
        <f>('[1]Qc, Winter, S1'!I5*Main!$B$4)</f>
        <v>-0.63473124636</v>
      </c>
      <c r="J5" s="2">
        <f>('[1]Qc, Winter, S1'!J5*Main!$B$4)</f>
        <v>-0.64648552869999998</v>
      </c>
      <c r="K5" s="2">
        <f>('[1]Qc, Winter, S1'!K5*Main!$B$4)</f>
        <v>-0.71701122273999995</v>
      </c>
      <c r="L5" s="2">
        <f>('[1]Qc, Winter, S1'!L5*Main!$B$4)</f>
        <v>-0.76402835209999997</v>
      </c>
      <c r="M5" s="2">
        <f>('[1]Qc, Winter, S1'!M5*Main!$B$4)</f>
        <v>-0.81104548145999988</v>
      </c>
      <c r="N5" s="2">
        <f>('[1]Qc, Winter, S1'!N5*Main!$B$4)</f>
        <v>-0.81104548145999988</v>
      </c>
      <c r="O5" s="2">
        <f>('[1]Qc, Winter, S1'!O5*Main!$B$4)</f>
        <v>-0.83455404613999995</v>
      </c>
      <c r="P5" s="2">
        <f>('[1]Qc, Winter, S1'!P5*Main!$B$4)</f>
        <v>-0.83455404613999995</v>
      </c>
      <c r="Q5" s="2">
        <f>('[1]Qc, Winter, S1'!Q5*Main!$B$4)</f>
        <v>-0.81104548145999988</v>
      </c>
      <c r="R5" s="2">
        <f>('[1]Qc, Winter, S1'!R5*Main!$B$4)</f>
        <v>-0.69350265805999989</v>
      </c>
      <c r="S5" s="2">
        <f>('[1]Qc, Winter, S1'!S5*Main!$B$4)</f>
        <v>-0.41139988189999999</v>
      </c>
      <c r="T5" s="2">
        <f>('[1]Qc, Winter, S1'!T5*Main!$B$4)</f>
        <v>-0.52894270529999998</v>
      </c>
      <c r="U5" s="2">
        <f>('[1]Qc, Winter, S1'!U5*Main!$B$4)</f>
        <v>-0.64648552869999998</v>
      </c>
      <c r="V5" s="2">
        <f>('[1]Qc, Winter, S1'!V5*Main!$B$4)</f>
        <v>-0.69350265805999989</v>
      </c>
      <c r="W5" s="2">
        <f>('[1]Qc, Winter, S1'!W5*Main!$B$4)</f>
        <v>-0.72876550507999993</v>
      </c>
      <c r="X5" s="2">
        <f>('[1]Qc, Winter, S1'!X5*Main!$B$4)</f>
        <v>-0.77578263444000006</v>
      </c>
      <c r="Y5" s="2">
        <f>('[1]Qc, Winter, S1'!Y5*Main!$B$4)</f>
        <v>-0.77578263444000006</v>
      </c>
    </row>
    <row r="6" spans="1:25" x14ac:dyDescent="0.3">
      <c r="A6">
        <v>5</v>
      </c>
      <c r="B6" s="2">
        <f>('[1]Qc, Winter, S1'!B6*Main!$B$4)</f>
        <v>-0.84630832847999993</v>
      </c>
      <c r="C6" s="2">
        <f>('[1]Qc, Winter, S1'!C6*Main!$B$4)</f>
        <v>-0.89332545783999995</v>
      </c>
      <c r="D6" s="2">
        <f>('[1]Qc, Winter, S1'!D6*Main!$B$4)</f>
        <v>-0.92858830485999999</v>
      </c>
      <c r="E6" s="2">
        <f>('[1]Qc, Winter, S1'!E6*Main!$B$4)</f>
        <v>-0.92858830485999999</v>
      </c>
      <c r="F6" s="2">
        <f>('[1]Qc, Winter, S1'!F6*Main!$B$4)</f>
        <v>-0.92858830485999999</v>
      </c>
      <c r="G6" s="2">
        <f>('[1]Qc, Winter, S1'!G6*Main!$B$4)</f>
        <v>-0.78753691678000004</v>
      </c>
      <c r="H6" s="2">
        <f>('[1]Qc, Winter, S1'!H6*Main!$B$4)</f>
        <v>-0.59946839933999996</v>
      </c>
      <c r="I6" s="2">
        <f>('[1]Qc, Winter, S1'!I6*Main!$B$4)</f>
        <v>-0.48192557593999996</v>
      </c>
      <c r="J6" s="2">
        <f>('[1]Qc, Winter, S1'!J6*Main!$B$4)</f>
        <v>-0.47017129359999998</v>
      </c>
      <c r="K6" s="2">
        <f>('[1]Qc, Winter, S1'!K6*Main!$B$4)</f>
        <v>-0.39964559956000001</v>
      </c>
      <c r="L6" s="2">
        <f>('[1]Qc, Winter, S1'!L6*Main!$B$4)</f>
        <v>-0.39964559956000001</v>
      </c>
      <c r="M6" s="2">
        <f>('[1]Qc, Winter, S1'!M6*Main!$B$4)</f>
        <v>-0.38789131722000003</v>
      </c>
      <c r="N6" s="2">
        <f>('[1]Qc, Winter, S1'!N6*Main!$B$4)</f>
        <v>-0.47017129359999998</v>
      </c>
      <c r="O6" s="2">
        <f>('[1]Qc, Winter, S1'!O6*Main!$B$4)</f>
        <v>-0.50543414062000003</v>
      </c>
      <c r="P6" s="2">
        <f>('[1]Qc, Winter, S1'!P6*Main!$B$4)</f>
        <v>-0.48192557593999996</v>
      </c>
      <c r="Q6" s="2">
        <f>('[1]Qc, Winter, S1'!Q6*Main!$B$4)</f>
        <v>-0.59946839933999996</v>
      </c>
      <c r="R6" s="2">
        <f>('[1]Qc, Winter, S1'!R6*Main!$B$4)</f>
        <v>-0.52894270529999998</v>
      </c>
      <c r="S6" s="2">
        <f>('[1]Qc, Winter, S1'!S6*Main!$B$4)</f>
        <v>-0.27034849381999998</v>
      </c>
      <c r="T6" s="2">
        <f>('[1]Qc, Winter, S1'!T6*Main!$B$4)</f>
        <v>-0.31736562318</v>
      </c>
      <c r="U6" s="2">
        <f>('[1]Qc, Winter, S1'!U6*Main!$B$4)</f>
        <v>-0.39964559956000001</v>
      </c>
      <c r="V6" s="2">
        <f>('[1]Qc, Winter, S1'!V6*Main!$B$4)</f>
        <v>-0.42315416423999996</v>
      </c>
      <c r="W6" s="2">
        <f>('[1]Qc, Winter, S1'!W6*Main!$B$4)</f>
        <v>-0.55245126997999994</v>
      </c>
      <c r="X6" s="2">
        <f>('[1]Qc, Winter, S1'!X6*Main!$B$4)</f>
        <v>-0.61122268168000005</v>
      </c>
      <c r="Y6" s="2">
        <f>('[1]Qc, Winter, S1'!Y6*Main!$B$4)</f>
        <v>-0.63473124636</v>
      </c>
    </row>
    <row r="7" spans="1:25" x14ac:dyDescent="0.3">
      <c r="A7">
        <v>6</v>
      </c>
      <c r="B7" s="2">
        <f>('[1]Qc, Winter, S1'!B7*Main!$B$4)</f>
        <v>0.47017129359999998</v>
      </c>
      <c r="C7" s="2">
        <f>('[1]Qc, Winter, S1'!C7*Main!$B$4)</f>
        <v>0.36438275253999997</v>
      </c>
      <c r="D7" s="2">
        <f>('[1]Qc, Winter, S1'!D7*Main!$B$4)</f>
        <v>0.28210277615999996</v>
      </c>
      <c r="E7" s="2">
        <f>('[1]Qc, Winter, S1'!E7*Main!$B$4)</f>
        <v>0.41139988189999999</v>
      </c>
      <c r="F7" s="2">
        <f>('[1]Qc, Winter, S1'!F7*Main!$B$4)</f>
        <v>0.34087418785999996</v>
      </c>
      <c r="G7" s="2">
        <f>('[1]Qc, Winter, S1'!G7*Main!$B$4)</f>
        <v>0.49367985827999994</v>
      </c>
      <c r="H7" s="2">
        <f>('[1]Qc, Winter, S1'!H7*Main!$B$4)</f>
        <v>0.65823981104000007</v>
      </c>
      <c r="I7" s="2">
        <f>('[1]Qc, Winter, S1'!I7*Main!$B$4)</f>
        <v>1.2812167750600001</v>
      </c>
      <c r="J7" s="2">
        <f>('[1]Qc, Winter, S1'!J7*Main!$B$4)</f>
        <v>1.4692852925</v>
      </c>
      <c r="K7" s="2">
        <f>('[1]Qc, Winter, S1'!K7*Main!$B$4)</f>
        <v>1.5163024218600001</v>
      </c>
      <c r="L7" s="2">
        <f>('[1]Qc, Winter, S1'!L7*Main!$B$4)</f>
        <v>1.44577672782</v>
      </c>
      <c r="M7" s="2">
        <f>('[1]Qc, Winter, S1'!M7*Main!$B$4)</f>
        <v>1.53981098654</v>
      </c>
      <c r="N7" s="2">
        <f>('[1]Qc, Winter, S1'!N7*Main!$B$4)</f>
        <v>1.5280567041999999</v>
      </c>
      <c r="O7" s="2">
        <f>('[1]Qc, Winter, S1'!O7*Main!$B$4)</f>
        <v>1.50454813952</v>
      </c>
      <c r="P7" s="2">
        <f>('[1]Qc, Winter, S1'!P7*Main!$B$4)</f>
        <v>1.26946249272</v>
      </c>
      <c r="Q7" s="2">
        <f>('[1]Qc, Winter, S1'!Q7*Main!$B$4)</f>
        <v>1.21069108102</v>
      </c>
      <c r="R7" s="2">
        <f>('[1]Qc, Winter, S1'!R7*Main!$B$4)</f>
        <v>1.0461311282599999</v>
      </c>
      <c r="S7" s="2">
        <f>('[1]Qc, Winter, S1'!S7*Main!$B$4)</f>
        <v>1.15191966932</v>
      </c>
      <c r="T7" s="2">
        <f>('[1]Qc, Winter, S1'!T7*Main!$B$4)</f>
        <v>0.9756054342199999</v>
      </c>
      <c r="U7" s="2">
        <f>('[1]Qc, Winter, S1'!U7*Main!$B$4)</f>
        <v>1.0108682812400001</v>
      </c>
      <c r="V7" s="2">
        <f>('[1]Qc, Winter, S1'!V7*Main!$B$4)</f>
        <v>0.8580626108199999</v>
      </c>
      <c r="W7" s="2">
        <f>('[1]Qc, Winter, S1'!W7*Main!$B$4)</f>
        <v>0.90507974018000004</v>
      </c>
      <c r="X7" s="2">
        <f>('[1]Qc, Winter, S1'!X7*Main!$B$4)</f>
        <v>0.56420555231999991</v>
      </c>
      <c r="Y7" s="2">
        <f>('[1]Qc, Winter, S1'!Y7*Main!$B$4)</f>
        <v>0.57595983466</v>
      </c>
    </row>
    <row r="8" spans="1:25" x14ac:dyDescent="0.3">
      <c r="A8">
        <v>7</v>
      </c>
      <c r="B8" s="2">
        <f>('[1]Qc, Winter, S1'!B8*Main!$B$4)</f>
        <v>-0.58771411699999998</v>
      </c>
      <c r="C8" s="2">
        <f>('[1]Qc, Winter, S1'!C8*Main!$B$4)</f>
        <v>-0.57595983466</v>
      </c>
      <c r="D8" s="2">
        <f>('[1]Qc, Winter, S1'!D8*Main!$B$4)</f>
        <v>-0.59946839933999996</v>
      </c>
      <c r="E8" s="2">
        <f>('[1]Qc, Winter, S1'!E8*Main!$B$4)</f>
        <v>-0.59946839933999996</v>
      </c>
      <c r="F8" s="2">
        <f>('[1]Qc, Winter, S1'!F8*Main!$B$4)</f>
        <v>-0.64648552869999998</v>
      </c>
      <c r="G8" s="2">
        <f>('[1]Qc, Winter, S1'!G8*Main!$B$4)</f>
        <v>-0.57595983466</v>
      </c>
      <c r="H8" s="2">
        <f>('[1]Qc, Winter, S1'!H8*Main!$B$4)</f>
        <v>-0.48192557593999996</v>
      </c>
      <c r="I8" s="2">
        <f>('[1]Qc, Winter, S1'!I8*Main!$B$4)</f>
        <v>-0.25859421148</v>
      </c>
      <c r="J8" s="2">
        <f>('[1]Qc, Winter, S1'!J8*Main!$B$4)</f>
        <v>-0.12929710574</v>
      </c>
      <c r="K8" s="2">
        <f>('[1]Qc, Winter, S1'!K8*Main!$B$4)</f>
        <v>-0.1175428234</v>
      </c>
      <c r="L8" s="2">
        <f>('[1]Qc, Winter, S1'!L8*Main!$B$4)</f>
        <v>-9.403425872E-2</v>
      </c>
      <c r="M8" s="2">
        <f>('[1]Qc, Winter, S1'!M8*Main!$B$4)</f>
        <v>-3.5262847019999995E-2</v>
      </c>
      <c r="N8" s="2">
        <f>('[1]Qc, Winter, S1'!N8*Main!$B$4)</f>
        <v>-0.1175428234</v>
      </c>
      <c r="O8" s="2">
        <f>('[1]Qc, Winter, S1'!O8*Main!$B$4)</f>
        <v>-0.12929710574</v>
      </c>
      <c r="P8" s="2">
        <f>('[1]Qc, Winter, S1'!P8*Main!$B$4)</f>
        <v>-0.23508564679999999</v>
      </c>
      <c r="Q8" s="2">
        <f>('[1]Qc, Winter, S1'!Q8*Main!$B$4)</f>
        <v>-0.32911990552000003</v>
      </c>
      <c r="R8" s="2">
        <f>('[1]Qc, Winter, S1'!R8*Main!$B$4)</f>
        <v>-0.29385705849999999</v>
      </c>
      <c r="S8" s="2">
        <f>('[1]Qc, Winter, S1'!S8*Main!$B$4)</f>
        <v>-0.32911990552000003</v>
      </c>
      <c r="T8" s="2">
        <f>('[1]Qc, Winter, S1'!T8*Main!$B$4)</f>
        <v>-0.37613703488</v>
      </c>
      <c r="U8" s="2">
        <f>('[1]Qc, Winter, S1'!U8*Main!$B$4)</f>
        <v>-0.35262847019999999</v>
      </c>
      <c r="V8" s="2">
        <f>('[1]Qc, Winter, S1'!V8*Main!$B$4)</f>
        <v>-0.41139988189999999</v>
      </c>
      <c r="W8" s="2">
        <f>('[1]Qc, Winter, S1'!W8*Main!$B$4)</f>
        <v>-0.48192557593999996</v>
      </c>
      <c r="X8" s="2">
        <f>('[1]Qc, Winter, S1'!X8*Main!$B$4)</f>
        <v>-0.54069698763999996</v>
      </c>
      <c r="Y8" s="2">
        <f>('[1]Qc, Winter, S1'!Y8*Main!$B$4)</f>
        <v>-0.54069698763999996</v>
      </c>
    </row>
    <row r="9" spans="1:25" x14ac:dyDescent="0.3">
      <c r="A9">
        <v>8</v>
      </c>
      <c r="B9" s="2">
        <f>('[1]Qc, Winter, S1'!B9*Main!$B$4)</f>
        <v>-1.9394565860999999</v>
      </c>
      <c r="C9" s="2">
        <f>('[1]Qc, Winter, S1'!C9*Main!$B$4)</f>
        <v>-1.9747194331199998</v>
      </c>
      <c r="D9" s="2">
        <f>('[1]Qc, Winter, S1'!D9*Main!$B$4)</f>
        <v>-1.9629651507799999</v>
      </c>
      <c r="E9" s="2">
        <f>('[1]Qc, Winter, S1'!E9*Main!$B$4)</f>
        <v>-1.9629651507799999</v>
      </c>
      <c r="F9" s="2">
        <f>('[1]Qc, Winter, S1'!F9*Main!$B$4)</f>
        <v>-1.9277023037599998</v>
      </c>
      <c r="G9" s="2">
        <f>('[1]Qc, Winter, S1'!G9*Main!$B$4)</f>
        <v>-1.8454223273800001</v>
      </c>
      <c r="H9" s="2">
        <f>('[1]Qc, Winter, S1'!H9*Main!$B$4)</f>
        <v>-1.4105138808</v>
      </c>
      <c r="I9" s="2">
        <f>('[1]Qc, Winter, S1'!I9*Main!$B$4)</f>
        <v>-1.1284111046399998</v>
      </c>
      <c r="J9" s="2">
        <f>('[1]Qc, Winter, S1'!J9*Main!$B$4)</f>
        <v>-1.03437684592</v>
      </c>
      <c r="K9" s="2">
        <f>('[1]Qc, Winter, S1'!K9*Main!$B$4)</f>
        <v>-1.18718251634</v>
      </c>
      <c r="L9" s="2">
        <f>('[1]Qc, Winter, S1'!L9*Main!$B$4)</f>
        <v>-1.1166568223</v>
      </c>
      <c r="M9" s="2">
        <f>('[1]Qc, Winter, S1'!M9*Main!$B$4)</f>
        <v>-1.0226225635799999</v>
      </c>
      <c r="N9" s="2">
        <f>('[1]Qc, Winter, S1'!N9*Main!$B$4)</f>
        <v>-1.0813939752799999</v>
      </c>
      <c r="O9" s="2">
        <f>('[1]Qc, Winter, S1'!O9*Main!$B$4)</f>
        <v>-1.175428234</v>
      </c>
      <c r="P9" s="2">
        <f>('[1]Qc, Winter, S1'!P9*Main!$B$4)</f>
        <v>-1.4222681631399998</v>
      </c>
      <c r="Q9" s="2">
        <f>('[1]Qc, Winter, S1'!Q9*Main!$B$4)</f>
        <v>-1.5750738335600001</v>
      </c>
      <c r="R9" s="2">
        <f>('[1]Qc, Winter, S1'!R9*Main!$B$4)</f>
        <v>-1.5750738335600001</v>
      </c>
      <c r="S9" s="2">
        <f>('[1]Qc, Winter, S1'!S9*Main!$B$4)</f>
        <v>-1.5515652688800001</v>
      </c>
      <c r="T9" s="2">
        <f>('[1]Qc, Winter, S1'!T9*Main!$B$4)</f>
        <v>-1.6338452452599999</v>
      </c>
      <c r="U9" s="2">
        <f>('[1]Qc, Winter, S1'!U9*Main!$B$4)</f>
        <v>-1.6926166569599999</v>
      </c>
      <c r="V9" s="2">
        <f>('[1]Qc, Winter, S1'!V9*Main!$B$4)</f>
        <v>-1.7161252216399998</v>
      </c>
      <c r="W9" s="2">
        <f>('[1]Qc, Winter, S1'!W9*Main!$B$4)</f>
        <v>-1.77489663334</v>
      </c>
      <c r="X9" s="2">
        <f>('[1]Qc, Winter, S1'!X9*Main!$B$4)</f>
        <v>-1.8454223273800001</v>
      </c>
      <c r="Y9" s="2">
        <f>('[1]Qc, Winter, S1'!Y9*Main!$B$4)</f>
        <v>-1.8806851743999999</v>
      </c>
    </row>
    <row r="10" spans="1:25" x14ac:dyDescent="0.3">
      <c r="A10">
        <v>9</v>
      </c>
      <c r="B10" s="2">
        <f>('[1]Qc, Winter, S1'!B10*Main!$B$4)</f>
        <v>-7.0525694039999989E-2</v>
      </c>
      <c r="C10" s="2">
        <f>('[1]Qc, Winter, S1'!C10*Main!$B$4)</f>
        <v>-7.0525694039999989E-2</v>
      </c>
      <c r="D10" s="2">
        <f>('[1]Qc, Winter, S1'!D10*Main!$B$4)</f>
        <v>-7.0525694039999989E-2</v>
      </c>
      <c r="E10" s="2">
        <f>('[1]Qc, Winter, S1'!E10*Main!$B$4)</f>
        <v>-7.0525694039999989E-2</v>
      </c>
      <c r="F10" s="2">
        <f>('[1]Qc, Winter, S1'!F10*Main!$B$4)</f>
        <v>-7.0525694039999989E-2</v>
      </c>
      <c r="G10" s="2">
        <f>('[1]Qc, Winter, S1'!G10*Main!$B$4)</f>
        <v>-7.0525694039999989E-2</v>
      </c>
      <c r="H10" s="2">
        <f>('[1]Qc, Winter, S1'!H10*Main!$B$4)</f>
        <v>-7.0525694039999989E-2</v>
      </c>
      <c r="I10" s="2">
        <f>('[1]Qc, Winter, S1'!I10*Main!$B$4)</f>
        <v>-7.0525694039999989E-2</v>
      </c>
      <c r="J10" s="2">
        <f>('[1]Qc, Winter, S1'!J10*Main!$B$4)</f>
        <v>-7.0525694039999989E-2</v>
      </c>
      <c r="K10" s="2">
        <f>('[1]Qc, Winter, S1'!K10*Main!$B$4)</f>
        <v>-7.0525694039999989E-2</v>
      </c>
      <c r="L10" s="2">
        <f>('[1]Qc, Winter, S1'!L10*Main!$B$4)</f>
        <v>-7.0525694039999989E-2</v>
      </c>
      <c r="M10" s="2">
        <f>('[1]Qc, Winter, S1'!M10*Main!$B$4)</f>
        <v>-7.0525694039999989E-2</v>
      </c>
      <c r="N10" s="2">
        <f>('[1]Qc, Winter, S1'!N10*Main!$B$4)</f>
        <v>-7.0525694039999989E-2</v>
      </c>
      <c r="O10" s="2">
        <f>('[1]Qc, Winter, S1'!O10*Main!$B$4)</f>
        <v>-7.0525694039999989E-2</v>
      </c>
      <c r="P10" s="2">
        <f>('[1]Qc, Winter, S1'!P10*Main!$B$4)</f>
        <v>-7.0525694039999989E-2</v>
      </c>
      <c r="Q10" s="2">
        <f>('[1]Qc, Winter, S1'!Q10*Main!$B$4)</f>
        <v>-7.0525694039999989E-2</v>
      </c>
      <c r="R10" s="2">
        <f>('[1]Qc, Winter, S1'!R10*Main!$B$4)</f>
        <v>-7.0525694039999989E-2</v>
      </c>
      <c r="S10" s="2">
        <f>('[1]Qc, Winter, S1'!S10*Main!$B$4)</f>
        <v>-7.0525694039999989E-2</v>
      </c>
      <c r="T10" s="2">
        <f>('[1]Qc, Winter, S1'!T10*Main!$B$4)</f>
        <v>-7.0525694039999989E-2</v>
      </c>
      <c r="U10" s="2">
        <f>('[1]Qc, Winter, S1'!U10*Main!$B$4)</f>
        <v>-7.0525694039999989E-2</v>
      </c>
      <c r="V10" s="2">
        <f>('[1]Qc, Winter, S1'!V10*Main!$B$4)</f>
        <v>-7.0525694039999989E-2</v>
      </c>
      <c r="W10" s="2">
        <f>('[1]Qc, Winter, S1'!W10*Main!$B$4)</f>
        <v>-7.0525694039999989E-2</v>
      </c>
      <c r="X10" s="2">
        <f>('[1]Qc, Winter, S1'!X10*Main!$B$4)</f>
        <v>-7.0525694039999989E-2</v>
      </c>
      <c r="Y10" s="2">
        <f>('[1]Qc, Winter, S1'!Y10*Main!$B$4)</f>
        <v>-7.0525694039999989E-2</v>
      </c>
    </row>
    <row r="11" spans="1:25" x14ac:dyDescent="0.3">
      <c r="A11">
        <v>10</v>
      </c>
      <c r="B11" s="2">
        <f>('[1]Qc, Winter, S1'!B11*Main!$B$4)</f>
        <v>-0.76402835209999997</v>
      </c>
      <c r="C11" s="2">
        <f>('[1]Qc, Winter, S1'!C11*Main!$B$4)</f>
        <v>-0.78753691678000004</v>
      </c>
      <c r="D11" s="2">
        <f>('[1]Qc, Winter, S1'!D11*Main!$B$4)</f>
        <v>-0.78753691678000004</v>
      </c>
      <c r="E11" s="2">
        <f>('[1]Qc, Winter, S1'!E11*Main!$B$4)</f>
        <v>-0.78753691678000004</v>
      </c>
      <c r="F11" s="2">
        <f>('[1]Qc, Winter, S1'!F11*Main!$B$4)</f>
        <v>-0.78753691678000004</v>
      </c>
      <c r="G11" s="2">
        <f>('[1]Qc, Winter, S1'!G11*Main!$B$4)</f>
        <v>-0.74051978742000002</v>
      </c>
      <c r="H11" s="2">
        <f>('[1]Qc, Winter, S1'!H11*Main!$B$4)</f>
        <v>-0.55245126997999994</v>
      </c>
      <c r="I11" s="2">
        <f>('[1]Qc, Winter, S1'!I11*Main!$B$4)</f>
        <v>-0.44666272891999997</v>
      </c>
      <c r="J11" s="2">
        <f>('[1]Qc, Winter, S1'!J11*Main!$B$4)</f>
        <v>-0.29385705849999999</v>
      </c>
      <c r="K11" s="2">
        <f>('[1]Qc, Winter, S1'!K11*Main!$B$4)</f>
        <v>-0.16455995276000002</v>
      </c>
      <c r="L11" s="2">
        <f>('[1]Qc, Winter, S1'!L11*Main!$B$4)</f>
        <v>-0.21157708211999998</v>
      </c>
      <c r="M11" s="2">
        <f>('[1]Qc, Winter, S1'!M11*Main!$B$4)</f>
        <v>-0.16455995276000002</v>
      </c>
      <c r="N11" s="2">
        <f>('[1]Qc, Winter, S1'!N11*Main!$B$4)</f>
        <v>-0.19982279978</v>
      </c>
      <c r="O11" s="2">
        <f>('[1]Qc, Winter, S1'!O11*Main!$B$4)</f>
        <v>-0.28210277615999996</v>
      </c>
      <c r="P11" s="2">
        <f>('[1]Qc, Winter, S1'!P11*Main!$B$4)</f>
        <v>-0.35262847019999999</v>
      </c>
      <c r="Q11" s="2">
        <f>('[1]Qc, Winter, S1'!Q11*Main!$B$4)</f>
        <v>-0.36438275253999997</v>
      </c>
      <c r="R11" s="2">
        <f>('[1]Qc, Winter, S1'!R11*Main!$B$4)</f>
        <v>-0.37613703488</v>
      </c>
      <c r="S11" s="2">
        <f>('[1]Qc, Winter, S1'!S11*Main!$B$4)</f>
        <v>-0.25859421148</v>
      </c>
      <c r="T11" s="2">
        <f>('[1]Qc, Winter, S1'!T11*Main!$B$4)</f>
        <v>-0.30561134084000002</v>
      </c>
      <c r="U11" s="2">
        <f>('[1]Qc, Winter, S1'!U11*Main!$B$4)</f>
        <v>-0.38789131722000003</v>
      </c>
      <c r="V11" s="2">
        <f>('[1]Qc, Winter, S1'!V11*Main!$B$4)</f>
        <v>-0.44666272891999997</v>
      </c>
      <c r="W11" s="2">
        <f>('[1]Qc, Winter, S1'!W11*Main!$B$4)</f>
        <v>-0.57595983466</v>
      </c>
      <c r="X11" s="2">
        <f>('[1]Qc, Winter, S1'!X11*Main!$B$4)</f>
        <v>-0.71701122273999995</v>
      </c>
      <c r="Y11" s="2">
        <f>('[1]Qc, Winter, S1'!Y11*Main!$B$4)</f>
        <v>-0.72876550507999993</v>
      </c>
    </row>
    <row r="12" spans="1:25" x14ac:dyDescent="0.3">
      <c r="A12">
        <v>11</v>
      </c>
      <c r="B12" s="2">
        <f>('[1]Qc, Winter, S1'!B12*Main!$B$4)</f>
        <v>-0.55245126997999994</v>
      </c>
      <c r="C12" s="2">
        <f>('[1]Qc, Winter, S1'!C12*Main!$B$4)</f>
        <v>-0.56420555231999991</v>
      </c>
      <c r="D12" s="2">
        <f>('[1]Qc, Winter, S1'!D12*Main!$B$4)</f>
        <v>-0.57595983466</v>
      </c>
      <c r="E12" s="2">
        <f>('[1]Qc, Winter, S1'!E12*Main!$B$4)</f>
        <v>-0.57595983466</v>
      </c>
      <c r="F12" s="2">
        <f>('[1]Qc, Winter, S1'!F12*Main!$B$4)</f>
        <v>-0.56420555231999991</v>
      </c>
      <c r="G12" s="2">
        <f>('[1]Qc, Winter, S1'!G12*Main!$B$4)</f>
        <v>-0.45841701126000001</v>
      </c>
      <c r="H12" s="2">
        <f>('[1]Qc, Winter, S1'!H12*Main!$B$4)</f>
        <v>-0.34087418785999996</v>
      </c>
      <c r="I12" s="2">
        <f>('[1]Qc, Winter, S1'!I12*Main!$B$4)</f>
        <v>-0.30561134084000002</v>
      </c>
      <c r="J12" s="2">
        <f>('[1]Qc, Winter, S1'!J12*Main!$B$4)</f>
        <v>-0.21157708211999998</v>
      </c>
      <c r="K12" s="2">
        <f>('[1]Qc, Winter, S1'!K12*Main!$B$4)</f>
        <v>-0.14105138807999998</v>
      </c>
      <c r="L12" s="2">
        <f>('[1]Qc, Winter, S1'!L12*Main!$B$4)</f>
        <v>-0.32911990552000003</v>
      </c>
      <c r="M12" s="2">
        <f>('[1]Qc, Winter, S1'!M12*Main!$B$4)</f>
        <v>-0.30561134084000002</v>
      </c>
      <c r="N12" s="2">
        <f>('[1]Qc, Winter, S1'!N12*Main!$B$4)</f>
        <v>-0.34087418785999996</v>
      </c>
      <c r="O12" s="2">
        <f>('[1]Qc, Winter, S1'!O12*Main!$B$4)</f>
        <v>-0.34087418785999996</v>
      </c>
      <c r="P12" s="2">
        <f>('[1]Qc, Winter, S1'!P12*Main!$B$4)</f>
        <v>-0.38789131722000003</v>
      </c>
      <c r="Q12" s="2">
        <f>('[1]Qc, Winter, S1'!Q12*Main!$B$4)</f>
        <v>-0.38789131722000003</v>
      </c>
      <c r="R12" s="2">
        <f>('[1]Qc, Winter, S1'!R12*Main!$B$4)</f>
        <v>-0.32911990552000003</v>
      </c>
      <c r="S12" s="2">
        <f>('[1]Qc, Winter, S1'!S12*Main!$B$4)</f>
        <v>-0.22333136445999999</v>
      </c>
      <c r="T12" s="2">
        <f>('[1]Qc, Winter, S1'!T12*Main!$B$4)</f>
        <v>-0.29385705849999999</v>
      </c>
      <c r="U12" s="2">
        <f>('[1]Qc, Winter, S1'!U12*Main!$B$4)</f>
        <v>-0.35262847019999999</v>
      </c>
      <c r="V12" s="2">
        <f>('[1]Qc, Winter, S1'!V12*Main!$B$4)</f>
        <v>-0.37613703488</v>
      </c>
      <c r="W12" s="2">
        <f>('[1]Qc, Winter, S1'!W12*Main!$B$4)</f>
        <v>-0.38789131722000003</v>
      </c>
      <c r="X12" s="2">
        <f>('[1]Qc, Winter, S1'!X12*Main!$B$4)</f>
        <v>-0.41139988189999999</v>
      </c>
      <c r="Y12" s="2">
        <f>('[1]Qc, Winter, S1'!Y12*Main!$B$4)</f>
        <v>-0.44666272891999997</v>
      </c>
    </row>
    <row r="13" spans="1:25" x14ac:dyDescent="0.3">
      <c r="A13">
        <v>12</v>
      </c>
      <c r="B13" s="2">
        <f>('[1]Qc, Winter, S1'!B13*Main!$B$4)</f>
        <v>-8.2279976380000008E-2</v>
      </c>
      <c r="C13" s="2">
        <f>('[1]Qc, Winter, S1'!C13*Main!$B$4)</f>
        <v>0.12929710574</v>
      </c>
      <c r="D13" s="2">
        <f>('[1]Qc, Winter, S1'!D13*Main!$B$4)</f>
        <v>0.27034849381999998</v>
      </c>
      <c r="E13" s="2">
        <f>('[1]Qc, Winter, S1'!E13*Main!$B$4)</f>
        <v>0.23508564679999999</v>
      </c>
      <c r="F13" s="2">
        <f>('[1]Qc, Winter, S1'!F13*Main!$B$4)</f>
        <v>0.18806851744</v>
      </c>
      <c r="G13" s="2">
        <f>('[1]Qc, Winter, S1'!G13*Main!$B$4)</f>
        <v>-0.18806851744</v>
      </c>
      <c r="H13" s="2">
        <f>('[1]Qc, Winter, S1'!H13*Main!$B$4)</f>
        <v>-1.175428234E-2</v>
      </c>
      <c r="I13" s="2">
        <f>('[1]Qc, Winter, S1'!I13*Main!$B$4)</f>
        <v>0.22333136445999999</v>
      </c>
      <c r="J13" s="2">
        <f>('[1]Qc, Winter, S1'!J13*Main!$B$4)</f>
        <v>0.48192557593999996</v>
      </c>
      <c r="K13" s="2">
        <f>('[1]Qc, Winter, S1'!K13*Main!$B$4)</f>
        <v>0.56420555231999991</v>
      </c>
      <c r="L13" s="2">
        <f>('[1]Qc, Winter, S1'!L13*Main!$B$4)</f>
        <v>0.27034849381999998</v>
      </c>
      <c r="M13" s="2">
        <f>('[1]Qc, Winter, S1'!M13*Main!$B$4)</f>
        <v>0</v>
      </c>
      <c r="N13" s="2">
        <f>('[1]Qc, Winter, S1'!N13*Main!$B$4)</f>
        <v>0.86981689315999999</v>
      </c>
      <c r="O13" s="2">
        <f>('[1]Qc, Winter, S1'!O13*Main!$B$4)</f>
        <v>0.98735971655999988</v>
      </c>
      <c r="P13" s="2">
        <f>('[1]Qc, Winter, S1'!P13*Main!$B$4)</f>
        <v>0.92858830485999999</v>
      </c>
      <c r="Q13" s="2">
        <f>('[1]Qc, Winter, S1'!Q13*Main!$B$4)</f>
        <v>1.0696396929400001</v>
      </c>
      <c r="R13" s="2">
        <f>('[1]Qc, Winter, S1'!R13*Main!$B$4)</f>
        <v>0.58771411699999998</v>
      </c>
      <c r="S13" s="2">
        <f>('[1]Qc, Winter, S1'!S13*Main!$B$4)</f>
        <v>0.81104548145999988</v>
      </c>
      <c r="T13" s="2">
        <f>('[1]Qc, Winter, S1'!T13*Main!$B$4)</f>
        <v>0.86981689315999999</v>
      </c>
      <c r="U13" s="2">
        <f>('[1]Qc, Winter, S1'!U13*Main!$B$4)</f>
        <v>0.77578263444000006</v>
      </c>
      <c r="V13" s="2">
        <f>('[1]Qc, Winter, S1'!V13*Main!$B$4)</f>
        <v>0.86981689315999999</v>
      </c>
      <c r="W13" s="2">
        <f>('[1]Qc, Winter, S1'!W13*Main!$B$4)</f>
        <v>1.1166568223</v>
      </c>
      <c r="X13" s="2">
        <f>('[1]Qc, Winter, S1'!X13*Main!$B$4)</f>
        <v>1.03437684592</v>
      </c>
      <c r="Y13" s="2">
        <f>('[1]Qc, Winter, S1'!Y13*Main!$B$4)</f>
        <v>0.70525694039999998</v>
      </c>
    </row>
    <row r="14" spans="1:25" x14ac:dyDescent="0.3">
      <c r="A14">
        <v>13</v>
      </c>
      <c r="B14" s="2">
        <f>('[1]Qc, Winter, S1'!B14*Main!$B$4)</f>
        <v>0.24683992913999997</v>
      </c>
      <c r="C14" s="2">
        <f>('[1]Qc, Winter, S1'!C14*Main!$B$4)</f>
        <v>0.19982279978</v>
      </c>
      <c r="D14" s="2">
        <f>('[1]Qc, Winter, S1'!D14*Main!$B$4)</f>
        <v>0.28210277615999996</v>
      </c>
      <c r="E14" s="2">
        <f>('[1]Qc, Winter, S1'!E14*Main!$B$4)</f>
        <v>0.35262847019999999</v>
      </c>
      <c r="F14" s="2">
        <f>('[1]Qc, Winter, S1'!F14*Main!$B$4)</f>
        <v>0.37613703488</v>
      </c>
      <c r="G14" s="2">
        <f>('[1]Qc, Winter, S1'!G14*Main!$B$4)</f>
        <v>0.45841701126000001</v>
      </c>
      <c r="H14" s="2">
        <f>('[1]Qc, Winter, S1'!H14*Main!$B$4)</f>
        <v>1.6691080922799999</v>
      </c>
      <c r="I14" s="2">
        <f>('[1]Qc, Winter, S1'!I14*Main!$B$4)</f>
        <v>2.0922622565199998</v>
      </c>
      <c r="J14" s="2">
        <f>('[1]Qc, Winter, S1'!J14*Main!$B$4)</f>
        <v>2.2333136445999999</v>
      </c>
      <c r="K14" s="2">
        <f>('[1]Qc, Winter, S1'!K14*Main!$B$4)</f>
        <v>2.0922622565199998</v>
      </c>
      <c r="L14" s="2">
        <f>('[1]Qc, Winter, S1'!L14*Main!$B$4)</f>
        <v>1.9159480214199998</v>
      </c>
      <c r="M14" s="2">
        <f>('[1]Qc, Winter, S1'!M14*Main!$B$4)</f>
        <v>2.1980507975800001</v>
      </c>
      <c r="N14" s="2">
        <f>('[1]Qc, Winter, S1'!N14*Main!$B$4)</f>
        <v>2.4801535737399996</v>
      </c>
      <c r="O14" s="2">
        <f>('[1]Qc, Winter, S1'!O14*Main!$B$4)</f>
        <v>2.1980507975800001</v>
      </c>
      <c r="P14" s="2">
        <f>('[1]Qc, Winter, S1'!P14*Main!$B$4)</f>
        <v>2.1627879505599998</v>
      </c>
      <c r="Q14" s="2">
        <f>('[1]Qc, Winter, S1'!Q14*Main!$B$4)</f>
        <v>2.1627879505599998</v>
      </c>
      <c r="R14" s="2">
        <f>('[1]Qc, Winter, S1'!R14*Main!$B$4)</f>
        <v>1.9512108684399998</v>
      </c>
      <c r="S14" s="2">
        <f>('[1]Qc, Winter, S1'!S14*Main!$B$4)</f>
        <v>2.00998228014</v>
      </c>
      <c r="T14" s="2">
        <f>('[1]Qc, Winter, S1'!T14*Main!$B$4)</f>
        <v>1.73963378632</v>
      </c>
      <c r="U14" s="2">
        <f>('[1]Qc, Winter, S1'!U14*Main!$B$4)</f>
        <v>1.3164796220800001</v>
      </c>
      <c r="V14" s="2">
        <f>('[1]Qc, Winter, S1'!V14*Main!$B$4)</f>
        <v>1.44577672782</v>
      </c>
      <c r="W14" s="2">
        <f>('[1]Qc, Winter, S1'!W14*Main!$B$4)</f>
        <v>1.2577082103800001</v>
      </c>
      <c r="X14" s="2">
        <f>('[1]Qc, Winter, S1'!X14*Main!$B$4)</f>
        <v>0.55245126997999994</v>
      </c>
      <c r="Y14" s="2">
        <f>('[1]Qc, Winter, S1'!Y14*Main!$B$4)</f>
        <v>0.38789131722000003</v>
      </c>
    </row>
    <row r="15" spans="1:25" x14ac:dyDescent="0.3">
      <c r="A15">
        <v>14</v>
      </c>
      <c r="B15" s="2">
        <f>('[1]Qc, Winter, S1'!B15*Main!$B$4)</f>
        <v>0.23508564679999999</v>
      </c>
      <c r="C15" s="2">
        <f>('[1]Qc, Winter, S1'!C15*Main!$B$4)</f>
        <v>0.24683992913999997</v>
      </c>
      <c r="D15" s="2">
        <f>('[1]Qc, Winter, S1'!D15*Main!$B$4)</f>
        <v>0.24683992913999997</v>
      </c>
      <c r="E15" s="2">
        <f>('[1]Qc, Winter, S1'!E15*Main!$B$4)</f>
        <v>0.24683992913999997</v>
      </c>
      <c r="F15" s="2">
        <f>('[1]Qc, Winter, S1'!F15*Main!$B$4)</f>
        <v>0.24683992913999997</v>
      </c>
      <c r="G15" s="2">
        <f>('[1]Qc, Winter, S1'!G15*Main!$B$4)</f>
        <v>0.23508564679999999</v>
      </c>
      <c r="H15" s="2">
        <f>('[1]Qc, Winter, S1'!H15*Main!$B$4)</f>
        <v>0.21157708211999998</v>
      </c>
      <c r="I15" s="2">
        <f>('[1]Qc, Winter, S1'!I15*Main!$B$4)</f>
        <v>0.16455995276000002</v>
      </c>
      <c r="J15" s="2">
        <f>('[1]Qc, Winter, S1'!J15*Main!$B$4)</f>
        <v>0.12929710574</v>
      </c>
      <c r="K15" s="2">
        <f>('[1]Qc, Winter, S1'!K15*Main!$B$4)</f>
        <v>0.1175428234</v>
      </c>
      <c r="L15" s="2">
        <f>('[1]Qc, Winter, S1'!L15*Main!$B$4)</f>
        <v>0.15280567042000001</v>
      </c>
      <c r="M15" s="2">
        <f>('[1]Qc, Winter, S1'!M15*Main!$B$4)</f>
        <v>0.15280567042000001</v>
      </c>
      <c r="N15" s="2">
        <f>('[1]Qc, Winter, S1'!N15*Main!$B$4)</f>
        <v>0.12929710574</v>
      </c>
      <c r="O15" s="2">
        <f>('[1]Qc, Winter, S1'!O15*Main!$B$4)</f>
        <v>0.1175428234</v>
      </c>
      <c r="P15" s="2">
        <f>('[1]Qc, Winter, S1'!P15*Main!$B$4)</f>
        <v>0.15280567042000001</v>
      </c>
      <c r="Q15" s="2">
        <f>('[1]Qc, Winter, S1'!Q15*Main!$B$4)</f>
        <v>0.18806851744</v>
      </c>
      <c r="R15" s="2">
        <f>('[1]Qc, Winter, S1'!R15*Main!$B$4)</f>
        <v>0.17631423509999999</v>
      </c>
      <c r="S15" s="2">
        <f>('[1]Qc, Winter, S1'!S15*Main!$B$4)</f>
        <v>0.18806851744</v>
      </c>
      <c r="T15" s="2">
        <f>('[1]Qc, Winter, S1'!T15*Main!$B$4)</f>
        <v>0.18806851744</v>
      </c>
      <c r="U15" s="2">
        <f>('[1]Qc, Winter, S1'!U15*Main!$B$4)</f>
        <v>0.21157708211999998</v>
      </c>
      <c r="V15" s="2">
        <f>('[1]Qc, Winter, S1'!V15*Main!$B$4)</f>
        <v>0.21157708211999998</v>
      </c>
      <c r="W15" s="2">
        <f>('[1]Qc, Winter, S1'!W15*Main!$B$4)</f>
        <v>0.22333136445999999</v>
      </c>
      <c r="X15" s="2">
        <f>('[1]Qc, Winter, S1'!X15*Main!$B$4)</f>
        <v>0.23508564679999999</v>
      </c>
      <c r="Y15" s="2">
        <f>('[1]Qc, Winter, S1'!Y15*Main!$B$4)</f>
        <v>0.23508564679999999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0.38789131722000003</v>
      </c>
      <c r="C2" s="2">
        <f>('[1]Qc, Winter, S2'!C2*Main!$B$4)</f>
        <v>0.27034849381999998</v>
      </c>
      <c r="D2" s="2">
        <f>('[1]Qc, Winter, S2'!D2*Main!$B$4)</f>
        <v>0.22333136445999999</v>
      </c>
      <c r="E2" s="2">
        <f>('[1]Qc, Winter, S2'!E2*Main!$B$4)</f>
        <v>0.21157708211999998</v>
      </c>
      <c r="F2" s="2">
        <f>('[1]Qc, Winter, S2'!F2*Main!$B$4)</f>
        <v>0.23508564679999999</v>
      </c>
      <c r="G2" s="2">
        <f>('[1]Qc, Winter, S2'!G2*Main!$B$4)</f>
        <v>0.12929710574</v>
      </c>
      <c r="H2" s="2">
        <f>('[1]Qc, Winter, S2'!H2*Main!$B$4)</f>
        <v>5.8771411699999998E-2</v>
      </c>
      <c r="I2" s="2">
        <f>('[1]Qc, Winter, S2'!I2*Main!$B$4)</f>
        <v>0.16455995276000002</v>
      </c>
      <c r="J2" s="2">
        <f>('[1]Qc, Winter, S2'!J2*Main!$B$4)</f>
        <v>0.10578854105999999</v>
      </c>
      <c r="K2" s="2">
        <f>('[1]Qc, Winter, S2'!K2*Main!$B$4)</f>
        <v>0.14105138807999998</v>
      </c>
      <c r="L2" s="2">
        <f>('[1]Qc, Winter, S2'!L2*Main!$B$4)</f>
        <v>9.403425872E-2</v>
      </c>
      <c r="M2" s="2">
        <f>('[1]Qc, Winter, S2'!M2*Main!$B$4)</f>
        <v>0.19982279978</v>
      </c>
      <c r="N2" s="2">
        <f>('[1]Qc, Winter, S2'!N2*Main!$B$4)</f>
        <v>0.22333136445999999</v>
      </c>
      <c r="O2" s="2">
        <f>('[1]Qc, Winter, S2'!O2*Main!$B$4)</f>
        <v>0.22333136445999999</v>
      </c>
      <c r="P2" s="2">
        <f>('[1]Qc, Winter, S2'!P2*Main!$B$4)</f>
        <v>0.15280567042000001</v>
      </c>
      <c r="Q2" s="2">
        <f>('[1]Qc, Winter, S2'!Q2*Main!$B$4)</f>
        <v>0.17631423509999999</v>
      </c>
      <c r="R2" s="2">
        <f>('[1]Qc, Winter, S2'!R2*Main!$B$4)</f>
        <v>0.18806851744</v>
      </c>
      <c r="S2" s="2">
        <f>('[1]Qc, Winter, S2'!S2*Main!$B$4)</f>
        <v>0.19982279978</v>
      </c>
      <c r="T2" s="2">
        <f>('[1]Qc, Winter, S2'!T2*Main!$B$4)</f>
        <v>0.17631423509999999</v>
      </c>
      <c r="U2" s="2">
        <f>('[1]Qc, Winter, S2'!U2*Main!$B$4)</f>
        <v>0.17631423509999999</v>
      </c>
      <c r="V2" s="2">
        <f>('[1]Qc, Winter, S2'!V2*Main!$B$4)</f>
        <v>0.19982279978</v>
      </c>
      <c r="W2" s="2">
        <f>('[1]Qc, Winter, S2'!W2*Main!$B$4)</f>
        <v>0.22333136445999999</v>
      </c>
      <c r="X2" s="2">
        <f>('[1]Qc, Winter, S2'!X2*Main!$B$4)</f>
        <v>0.16455995276000002</v>
      </c>
      <c r="Y2" s="2">
        <f>('[1]Qc, Winter, S2'!Y2*Main!$B$4)</f>
        <v>0.18806851744</v>
      </c>
    </row>
    <row r="3" spans="1:25" x14ac:dyDescent="0.3">
      <c r="A3">
        <v>2</v>
      </c>
      <c r="B3" s="2">
        <f>('[1]Qc, Winter, S2'!B3*Main!$B$4)</f>
        <v>-0.31736562318</v>
      </c>
      <c r="C3" s="2">
        <f>('[1]Qc, Winter, S2'!C3*Main!$B$4)</f>
        <v>-0.34087418785999996</v>
      </c>
      <c r="D3" s="2">
        <f>('[1]Qc, Winter, S2'!D3*Main!$B$4)</f>
        <v>-0.32911990552000003</v>
      </c>
      <c r="E3" s="2">
        <f>('[1]Qc, Winter, S2'!E3*Main!$B$4)</f>
        <v>-0.37613703488</v>
      </c>
      <c r="F3" s="2">
        <f>('[1]Qc, Winter, S2'!F3*Main!$B$4)</f>
        <v>-0.35262847019999999</v>
      </c>
      <c r="G3" s="2">
        <f>('[1]Qc, Winter, S2'!G3*Main!$B$4)</f>
        <v>-0.31736562318</v>
      </c>
      <c r="H3" s="2">
        <f>('[1]Qc, Winter, S2'!H3*Main!$B$4)</f>
        <v>-0.27034849381999998</v>
      </c>
      <c r="I3" s="2">
        <f>('[1]Qc, Winter, S2'!I3*Main!$B$4)</f>
        <v>-0.15280567042000001</v>
      </c>
      <c r="J3" s="2">
        <f>('[1]Qc, Winter, S2'!J3*Main!$B$4)</f>
        <v>-9.403425872E-2</v>
      </c>
      <c r="K3" s="2">
        <f>('[1]Qc, Winter, S2'!K3*Main!$B$4)</f>
        <v>-4.701712936E-2</v>
      </c>
      <c r="L3" s="2">
        <f>('[1]Qc, Winter, S2'!L3*Main!$B$4)</f>
        <v>-7.0525694039999989E-2</v>
      </c>
      <c r="M3" s="2">
        <f>('[1]Qc, Winter, S2'!M3*Main!$B$4)</f>
        <v>-0.10578854105999999</v>
      </c>
      <c r="N3" s="2">
        <f>('[1]Qc, Winter, S2'!N3*Main!$B$4)</f>
        <v>-0.14105138807999998</v>
      </c>
      <c r="O3" s="2">
        <f>('[1]Qc, Winter, S2'!O3*Main!$B$4)</f>
        <v>-0.16455995276000002</v>
      </c>
      <c r="P3" s="2">
        <f>('[1]Qc, Winter, S2'!P3*Main!$B$4)</f>
        <v>-0.21157708211999998</v>
      </c>
      <c r="Q3" s="2">
        <f>('[1]Qc, Winter, S2'!Q3*Main!$B$4)</f>
        <v>-0.17631423509999999</v>
      </c>
      <c r="R3" s="2">
        <f>('[1]Qc, Winter, S2'!R3*Main!$B$4)</f>
        <v>-0.12929710574</v>
      </c>
      <c r="S3" s="2">
        <f>('[1]Qc, Winter, S2'!S3*Main!$B$4)</f>
        <v>5.8771411699999998E-2</v>
      </c>
      <c r="T3" s="2">
        <f>('[1]Qc, Winter, S2'!T3*Main!$B$4)</f>
        <v>1.175428234E-2</v>
      </c>
      <c r="U3" s="2">
        <f>('[1]Qc, Winter, S2'!U3*Main!$B$4)</f>
        <v>-7.0525694039999989E-2</v>
      </c>
      <c r="V3" s="2">
        <f>('[1]Qc, Winter, S2'!V3*Main!$B$4)</f>
        <v>-0.15280567042000001</v>
      </c>
      <c r="W3" s="2">
        <f>('[1]Qc, Winter, S2'!W3*Main!$B$4)</f>
        <v>-0.18806851744</v>
      </c>
      <c r="X3" s="2">
        <f>('[1]Qc, Winter, S2'!X3*Main!$B$4)</f>
        <v>-0.23508564679999999</v>
      </c>
      <c r="Y3" s="2">
        <f>('[1]Qc, Winter, S2'!Y3*Main!$B$4)</f>
        <v>-0.28210277615999996</v>
      </c>
    </row>
    <row r="4" spans="1:25" x14ac:dyDescent="0.3">
      <c r="A4">
        <v>3</v>
      </c>
      <c r="B4" s="2">
        <f>('[1]Qc, Winter, S2'!B4*Main!$B$4)</f>
        <v>-0.75227406976</v>
      </c>
      <c r="C4" s="2">
        <f>('[1]Qc, Winter, S2'!C4*Main!$B$4)</f>
        <v>-0.76402835209999997</v>
      </c>
      <c r="D4" s="2">
        <f>('[1]Qc, Winter, S2'!D4*Main!$B$4)</f>
        <v>-0.82279976379999997</v>
      </c>
      <c r="E4" s="2">
        <f>('[1]Qc, Winter, S2'!E4*Main!$B$4)</f>
        <v>-0.81104548145999988</v>
      </c>
      <c r="F4" s="2">
        <f>('[1]Qc, Winter, S2'!F4*Main!$B$4)</f>
        <v>-0.81104548145999988</v>
      </c>
      <c r="G4" s="2">
        <f>('[1]Qc, Winter, S2'!G4*Main!$B$4)</f>
        <v>-0.76402835209999997</v>
      </c>
      <c r="H4" s="2">
        <f>('[1]Qc, Winter, S2'!H4*Main!$B$4)</f>
        <v>-0.39964559956000001</v>
      </c>
      <c r="I4" s="2">
        <f>('[1]Qc, Winter, S2'!I4*Main!$B$4)</f>
        <v>-0.43490844658</v>
      </c>
      <c r="J4" s="2">
        <f>('[1]Qc, Winter, S2'!J4*Main!$B$4)</f>
        <v>-0.36438275253999997</v>
      </c>
      <c r="K4" s="2">
        <f>('[1]Qc, Winter, S2'!K4*Main!$B$4)</f>
        <v>-0.23508564679999999</v>
      </c>
      <c r="L4" s="2">
        <f>('[1]Qc, Winter, S2'!L4*Main!$B$4)</f>
        <v>-0.36438275253999997</v>
      </c>
      <c r="M4" s="2">
        <f>('[1]Qc, Winter, S2'!M4*Main!$B$4)</f>
        <v>-0.30561134084000002</v>
      </c>
      <c r="N4" s="2">
        <f>('[1]Qc, Winter, S2'!N4*Main!$B$4)</f>
        <v>-0.38789131722000003</v>
      </c>
      <c r="O4" s="2">
        <f>('[1]Qc, Winter, S2'!O4*Main!$B$4)</f>
        <v>-0.52894270529999998</v>
      </c>
      <c r="P4" s="2">
        <f>('[1]Qc, Winter, S2'!P4*Main!$B$4)</f>
        <v>-0.69350265805999989</v>
      </c>
      <c r="Q4" s="2">
        <f>('[1]Qc, Winter, S2'!Q4*Main!$B$4)</f>
        <v>-0.72876550507999993</v>
      </c>
      <c r="R4" s="2">
        <f>('[1]Qc, Winter, S2'!R4*Main!$B$4)</f>
        <v>-0.66999409337999993</v>
      </c>
      <c r="S4" s="2">
        <f>('[1]Qc, Winter, S2'!S4*Main!$B$4)</f>
        <v>-0.44666272891999997</v>
      </c>
      <c r="T4" s="2">
        <f>('[1]Qc, Winter, S2'!T4*Main!$B$4)</f>
        <v>-0.47017129359999998</v>
      </c>
      <c r="U4" s="2">
        <f>('[1]Qc, Winter, S2'!U4*Main!$B$4)</f>
        <v>-0.57595983466</v>
      </c>
      <c r="V4" s="2">
        <f>('[1]Qc, Winter, S2'!V4*Main!$B$4)</f>
        <v>-0.63473124636</v>
      </c>
      <c r="W4" s="2">
        <f>('[1]Qc, Winter, S2'!W4*Main!$B$4)</f>
        <v>-0.69350265805999989</v>
      </c>
      <c r="X4" s="2">
        <f>('[1]Qc, Winter, S2'!X4*Main!$B$4)</f>
        <v>-0.71701122273999995</v>
      </c>
      <c r="Y4" s="2">
        <f>('[1]Qc, Winter, S2'!Y4*Main!$B$4)</f>
        <v>-0.75227406976</v>
      </c>
    </row>
    <row r="5" spans="1:25" x14ac:dyDescent="0.3">
      <c r="A5">
        <v>4</v>
      </c>
      <c r="B5" s="2">
        <f>('[1]Qc, Winter, S2'!B5*Main!$B$4)</f>
        <v>-0.83455404613999995</v>
      </c>
      <c r="C5" s="2">
        <f>('[1]Qc, Winter, S2'!C5*Main!$B$4)</f>
        <v>-0.84630832847999993</v>
      </c>
      <c r="D5" s="2">
        <f>('[1]Qc, Winter, S2'!D5*Main!$B$4)</f>
        <v>-0.8580626108199999</v>
      </c>
      <c r="E5" s="2">
        <f>('[1]Qc, Winter, S2'!E5*Main!$B$4)</f>
        <v>-0.8580626108199999</v>
      </c>
      <c r="F5" s="2">
        <f>('[1]Qc, Winter, S2'!F5*Main!$B$4)</f>
        <v>-0.8580626108199999</v>
      </c>
      <c r="G5" s="2">
        <f>('[1]Qc, Winter, S2'!G5*Main!$B$4)</f>
        <v>-0.78753691678000004</v>
      </c>
      <c r="H5" s="2">
        <f>('[1]Qc, Winter, S2'!H5*Main!$B$4)</f>
        <v>-0.70525694039999998</v>
      </c>
      <c r="I5" s="2">
        <f>('[1]Qc, Winter, S2'!I5*Main!$B$4)</f>
        <v>-0.65823981104000007</v>
      </c>
      <c r="J5" s="2">
        <f>('[1]Qc, Winter, S2'!J5*Main!$B$4)</f>
        <v>-0.65823981104000007</v>
      </c>
      <c r="K5" s="2">
        <f>('[1]Qc, Winter, S2'!K5*Main!$B$4)</f>
        <v>-0.63473124636</v>
      </c>
      <c r="L5" s="2">
        <f>('[1]Qc, Winter, S2'!L5*Main!$B$4)</f>
        <v>-0.69350265805999989</v>
      </c>
      <c r="M5" s="2">
        <f>('[1]Qc, Winter, S2'!M5*Main!$B$4)</f>
        <v>-0.77578263444000006</v>
      </c>
      <c r="N5" s="2">
        <f>('[1]Qc, Winter, S2'!N5*Main!$B$4)</f>
        <v>-0.77578263444000006</v>
      </c>
      <c r="O5" s="2">
        <f>('[1]Qc, Winter, S2'!O5*Main!$B$4)</f>
        <v>-0.81104548145999988</v>
      </c>
      <c r="P5" s="2">
        <f>('[1]Qc, Winter, S2'!P5*Main!$B$4)</f>
        <v>-0.78753691678000004</v>
      </c>
      <c r="Q5" s="2">
        <f>('[1]Qc, Winter, S2'!Q5*Main!$B$4)</f>
        <v>-0.81104548145999988</v>
      </c>
      <c r="R5" s="2">
        <f>('[1]Qc, Winter, S2'!R5*Main!$B$4)</f>
        <v>-0.68174837571999991</v>
      </c>
      <c r="S5" s="2">
        <f>('[1]Qc, Winter, S2'!S5*Main!$B$4)</f>
        <v>-0.42315416423999996</v>
      </c>
      <c r="T5" s="2">
        <f>('[1]Qc, Winter, S2'!T5*Main!$B$4)</f>
        <v>-0.50543414062000003</v>
      </c>
      <c r="U5" s="2">
        <f>('[1]Qc, Winter, S2'!U5*Main!$B$4)</f>
        <v>-0.64648552869999998</v>
      </c>
      <c r="V5" s="2">
        <f>('[1]Qc, Winter, S2'!V5*Main!$B$4)</f>
        <v>-0.71701122273999995</v>
      </c>
      <c r="W5" s="2">
        <f>('[1]Qc, Winter, S2'!W5*Main!$B$4)</f>
        <v>-0.75227406976</v>
      </c>
      <c r="X5" s="2">
        <f>('[1]Qc, Winter, S2'!X5*Main!$B$4)</f>
        <v>-0.77578263444000006</v>
      </c>
      <c r="Y5" s="2">
        <f>('[1]Qc, Winter, S2'!Y5*Main!$B$4)</f>
        <v>-0.77578263444000006</v>
      </c>
    </row>
    <row r="6" spans="1:25" x14ac:dyDescent="0.3">
      <c r="A6">
        <v>5</v>
      </c>
      <c r="B6" s="2">
        <f>('[1]Qc, Winter, S2'!B6*Main!$B$4)</f>
        <v>-0.84630832847999993</v>
      </c>
      <c r="C6" s="2">
        <f>('[1]Qc, Winter, S2'!C6*Main!$B$4)</f>
        <v>-0.90507974018000004</v>
      </c>
      <c r="D6" s="2">
        <f>('[1]Qc, Winter, S2'!D6*Main!$B$4)</f>
        <v>-0.95209686954000006</v>
      </c>
      <c r="E6" s="2">
        <f>('[1]Qc, Winter, S2'!E6*Main!$B$4)</f>
        <v>-0.94034258719999997</v>
      </c>
      <c r="F6" s="2">
        <f>('[1]Qc, Winter, S2'!F6*Main!$B$4)</f>
        <v>-0.94034258719999997</v>
      </c>
      <c r="G6" s="2">
        <f>('[1]Qc, Winter, S2'!G6*Main!$B$4)</f>
        <v>-0.82279976379999997</v>
      </c>
      <c r="H6" s="2">
        <f>('[1]Qc, Winter, S2'!H6*Main!$B$4)</f>
        <v>-0.74051978742000002</v>
      </c>
      <c r="I6" s="2">
        <f>('[1]Qc, Winter, S2'!I6*Main!$B$4)</f>
        <v>-0.72876550507999993</v>
      </c>
      <c r="J6" s="2">
        <f>('[1]Qc, Winter, S2'!J6*Main!$B$4)</f>
        <v>-0.59946839933999996</v>
      </c>
      <c r="K6" s="2">
        <f>('[1]Qc, Winter, S2'!K6*Main!$B$4)</f>
        <v>-0.43490844658</v>
      </c>
      <c r="L6" s="2">
        <f>('[1]Qc, Winter, S2'!L6*Main!$B$4)</f>
        <v>-0.30561134084000002</v>
      </c>
      <c r="M6" s="2">
        <f>('[1]Qc, Winter, S2'!M6*Main!$B$4)</f>
        <v>-0.37613703488</v>
      </c>
      <c r="N6" s="2">
        <f>('[1]Qc, Winter, S2'!N6*Main!$B$4)</f>
        <v>-0.37613703488</v>
      </c>
      <c r="O6" s="2">
        <f>('[1]Qc, Winter, S2'!O6*Main!$B$4)</f>
        <v>-0.42315416423999996</v>
      </c>
      <c r="P6" s="2">
        <f>('[1]Qc, Winter, S2'!P6*Main!$B$4)</f>
        <v>-0.49367985827999994</v>
      </c>
      <c r="Q6" s="2">
        <f>('[1]Qc, Winter, S2'!Q6*Main!$B$4)</f>
        <v>-0.54069698763999996</v>
      </c>
      <c r="R6" s="2">
        <f>('[1]Qc, Winter, S2'!R6*Main!$B$4)</f>
        <v>-0.51718842296</v>
      </c>
      <c r="S6" s="2">
        <f>('[1]Qc, Winter, S2'!S6*Main!$B$4)</f>
        <v>-0.25859421148</v>
      </c>
      <c r="T6" s="2">
        <f>('[1]Qc, Winter, S2'!T6*Main!$B$4)</f>
        <v>-0.27034849381999998</v>
      </c>
      <c r="U6" s="2">
        <f>('[1]Qc, Winter, S2'!U6*Main!$B$4)</f>
        <v>-0.36438275253999997</v>
      </c>
      <c r="V6" s="2">
        <f>('[1]Qc, Winter, S2'!V6*Main!$B$4)</f>
        <v>-0.47017129359999998</v>
      </c>
      <c r="W6" s="2">
        <f>('[1]Qc, Winter, S2'!W6*Main!$B$4)</f>
        <v>-0.54069698763999996</v>
      </c>
      <c r="X6" s="2">
        <f>('[1]Qc, Winter, S2'!X6*Main!$B$4)</f>
        <v>-0.59946839933999996</v>
      </c>
      <c r="Y6" s="2">
        <f>('[1]Qc, Winter, S2'!Y6*Main!$B$4)</f>
        <v>-0.64648552869999998</v>
      </c>
    </row>
    <row r="7" spans="1:25" x14ac:dyDescent="0.3">
      <c r="A7">
        <v>6</v>
      </c>
      <c r="B7" s="2">
        <f>('[1]Qc, Winter, S2'!B7*Main!$B$4)</f>
        <v>0.50543414062000003</v>
      </c>
      <c r="C7" s="2">
        <f>('[1]Qc, Winter, S2'!C7*Main!$B$4)</f>
        <v>0.41139988189999999</v>
      </c>
      <c r="D7" s="2">
        <f>('[1]Qc, Winter, S2'!D7*Main!$B$4)</f>
        <v>0.34087418785999996</v>
      </c>
      <c r="E7" s="2">
        <f>('[1]Qc, Winter, S2'!E7*Main!$B$4)</f>
        <v>0.39964559956000001</v>
      </c>
      <c r="F7" s="2">
        <f>('[1]Qc, Winter, S2'!F7*Main!$B$4)</f>
        <v>0.32911990552000003</v>
      </c>
      <c r="G7" s="2">
        <f>('[1]Qc, Winter, S2'!G7*Main!$B$4)</f>
        <v>0.36438275253999997</v>
      </c>
      <c r="H7" s="2">
        <f>('[1]Qc, Winter, S2'!H7*Main!$B$4)</f>
        <v>0.50543414062000003</v>
      </c>
      <c r="I7" s="2">
        <f>('[1]Qc, Winter, S2'!I7*Main!$B$4)</f>
        <v>0.72876550507999993</v>
      </c>
      <c r="J7" s="2">
        <f>('[1]Qc, Winter, S2'!J7*Main!$B$4)</f>
        <v>0.69350265805999989</v>
      </c>
      <c r="K7" s="2">
        <f>('[1]Qc, Winter, S2'!K7*Main!$B$4)</f>
        <v>0.95209686954000006</v>
      </c>
      <c r="L7" s="2">
        <f>('[1]Qc, Winter, S2'!L7*Main!$B$4)</f>
        <v>0.81104548145999988</v>
      </c>
      <c r="M7" s="2">
        <f>('[1]Qc, Winter, S2'!M7*Main!$B$4)</f>
        <v>0.92858830485999999</v>
      </c>
      <c r="N7" s="2">
        <f>('[1]Qc, Winter, S2'!N7*Main!$B$4)</f>
        <v>0.82279976379999997</v>
      </c>
      <c r="O7" s="2">
        <f>('[1]Qc, Winter, S2'!O7*Main!$B$4)</f>
        <v>0.70525694039999998</v>
      </c>
      <c r="P7" s="2">
        <f>('[1]Qc, Winter, S2'!P7*Main!$B$4)</f>
        <v>0.45841701126000001</v>
      </c>
      <c r="Q7" s="2">
        <f>('[1]Qc, Winter, S2'!Q7*Main!$B$4)</f>
        <v>0.59946839933999996</v>
      </c>
      <c r="R7" s="2">
        <f>('[1]Qc, Winter, S2'!R7*Main!$B$4)</f>
        <v>0.54069698763999996</v>
      </c>
      <c r="S7" s="2">
        <f>('[1]Qc, Winter, S2'!S7*Main!$B$4)</f>
        <v>0.70525694039999998</v>
      </c>
      <c r="T7" s="2">
        <f>('[1]Qc, Winter, S2'!T7*Main!$B$4)</f>
        <v>0.65823981104000007</v>
      </c>
      <c r="U7" s="2">
        <f>('[1]Qc, Winter, S2'!U7*Main!$B$4)</f>
        <v>0.50543414062000003</v>
      </c>
      <c r="V7" s="2">
        <f>('[1]Qc, Winter, S2'!V7*Main!$B$4)</f>
        <v>0.41139988189999999</v>
      </c>
      <c r="W7" s="2">
        <f>('[1]Qc, Winter, S2'!W7*Main!$B$4)</f>
        <v>0.38789131722000003</v>
      </c>
      <c r="X7" s="2">
        <f>('[1]Qc, Winter, S2'!X7*Main!$B$4)</f>
        <v>0.41139988189999999</v>
      </c>
      <c r="Y7" s="2">
        <f>('[1]Qc, Winter, S2'!Y7*Main!$B$4)</f>
        <v>0.45841701126000001</v>
      </c>
    </row>
    <row r="8" spans="1:25" x14ac:dyDescent="0.3">
      <c r="A8">
        <v>7</v>
      </c>
      <c r="B8" s="2">
        <f>('[1]Qc, Winter, S2'!B8*Main!$B$4)</f>
        <v>-0.61122268168000005</v>
      </c>
      <c r="C8" s="2">
        <f>('[1]Qc, Winter, S2'!C8*Main!$B$4)</f>
        <v>-0.62297696402000002</v>
      </c>
      <c r="D8" s="2">
        <f>('[1]Qc, Winter, S2'!D8*Main!$B$4)</f>
        <v>-0.55245126997999994</v>
      </c>
      <c r="E8" s="2">
        <f>('[1]Qc, Winter, S2'!E8*Main!$B$4)</f>
        <v>-0.61122268168000005</v>
      </c>
      <c r="F8" s="2">
        <f>('[1]Qc, Winter, S2'!F8*Main!$B$4)</f>
        <v>-0.61122268168000005</v>
      </c>
      <c r="G8" s="2">
        <f>('[1]Qc, Winter, S2'!G8*Main!$B$4)</f>
        <v>-0.56420555231999991</v>
      </c>
      <c r="H8" s="2">
        <f>('[1]Qc, Winter, S2'!H8*Main!$B$4)</f>
        <v>-0.52894270529999998</v>
      </c>
      <c r="I8" s="2">
        <f>('[1]Qc, Winter, S2'!I8*Main!$B$4)</f>
        <v>-0.48192557593999996</v>
      </c>
      <c r="J8" s="2">
        <f>('[1]Qc, Winter, S2'!J8*Main!$B$4)</f>
        <v>-0.38789131722000003</v>
      </c>
      <c r="K8" s="2">
        <f>('[1]Qc, Winter, S2'!K8*Main!$B$4)</f>
        <v>-0.32911990552000003</v>
      </c>
      <c r="L8" s="2">
        <f>('[1]Qc, Winter, S2'!L8*Main!$B$4)</f>
        <v>-0.29385705849999999</v>
      </c>
      <c r="M8" s="2">
        <f>('[1]Qc, Winter, S2'!M8*Main!$B$4)</f>
        <v>-0.25859421148</v>
      </c>
      <c r="N8" s="2">
        <f>('[1]Qc, Winter, S2'!N8*Main!$B$4)</f>
        <v>-0.30561134084000002</v>
      </c>
      <c r="O8" s="2">
        <f>('[1]Qc, Winter, S2'!O8*Main!$B$4)</f>
        <v>-0.31736562318</v>
      </c>
      <c r="P8" s="2">
        <f>('[1]Qc, Winter, S2'!P8*Main!$B$4)</f>
        <v>-0.35262847019999999</v>
      </c>
      <c r="Q8" s="2">
        <f>('[1]Qc, Winter, S2'!Q8*Main!$B$4)</f>
        <v>-0.41139988189999999</v>
      </c>
      <c r="R8" s="2">
        <f>('[1]Qc, Winter, S2'!R8*Main!$B$4)</f>
        <v>-0.41139988189999999</v>
      </c>
      <c r="S8" s="2">
        <f>('[1]Qc, Winter, S2'!S8*Main!$B$4)</f>
        <v>-0.35262847019999999</v>
      </c>
      <c r="T8" s="2">
        <f>('[1]Qc, Winter, S2'!T8*Main!$B$4)</f>
        <v>-0.36438275253999997</v>
      </c>
      <c r="U8" s="2">
        <f>('[1]Qc, Winter, S2'!U8*Main!$B$4)</f>
        <v>-0.36438275253999997</v>
      </c>
      <c r="V8" s="2">
        <f>('[1]Qc, Winter, S2'!V8*Main!$B$4)</f>
        <v>-0.37613703488</v>
      </c>
      <c r="W8" s="2">
        <f>('[1]Qc, Winter, S2'!W8*Main!$B$4)</f>
        <v>-0.42315416423999996</v>
      </c>
      <c r="X8" s="2">
        <f>('[1]Qc, Winter, S2'!X8*Main!$B$4)</f>
        <v>-0.47017129359999998</v>
      </c>
      <c r="Y8" s="2">
        <f>('[1]Qc, Winter, S2'!Y8*Main!$B$4)</f>
        <v>-0.50543414062000003</v>
      </c>
    </row>
    <row r="9" spans="1:25" x14ac:dyDescent="0.3">
      <c r="A9">
        <v>8</v>
      </c>
      <c r="B9" s="2">
        <f>('[1]Qc, Winter, S2'!B9*Main!$B$4)</f>
        <v>-1.9277023037599998</v>
      </c>
      <c r="C9" s="2">
        <f>('[1]Qc, Winter, S2'!C9*Main!$B$4)</f>
        <v>-1.9629651507799999</v>
      </c>
      <c r="D9" s="2">
        <f>('[1]Qc, Winter, S2'!D9*Main!$B$4)</f>
        <v>-1.9277023037599998</v>
      </c>
      <c r="E9" s="2">
        <f>('[1]Qc, Winter, S2'!E9*Main!$B$4)</f>
        <v>-1.9629651507799999</v>
      </c>
      <c r="F9" s="2">
        <f>('[1]Qc, Winter, S2'!F9*Main!$B$4)</f>
        <v>-1.9159480214199998</v>
      </c>
      <c r="G9" s="2">
        <f>('[1]Qc, Winter, S2'!G9*Main!$B$4)</f>
        <v>-1.9041937390800001</v>
      </c>
      <c r="H9" s="2">
        <f>('[1]Qc, Winter, S2'!H9*Main!$B$4)</f>
        <v>-1.6103366805800001</v>
      </c>
      <c r="I9" s="2">
        <f>('[1]Qc, Winter, S2'!I9*Main!$B$4)</f>
        <v>-1.53981098654</v>
      </c>
      <c r="J9" s="2">
        <f>('[1]Qc, Winter, S2'!J9*Main!$B$4)</f>
        <v>-1.50454813952</v>
      </c>
      <c r="K9" s="2">
        <f>('[1]Qc, Winter, S2'!K9*Main!$B$4)</f>
        <v>-1.48103957484</v>
      </c>
      <c r="L9" s="2">
        <f>('[1]Qc, Winter, S2'!L9*Main!$B$4)</f>
        <v>-1.3987595984599999</v>
      </c>
      <c r="M9" s="2">
        <f>('[1]Qc, Winter, S2'!M9*Main!$B$4)</f>
        <v>-1.48103957484</v>
      </c>
      <c r="N9" s="2">
        <f>('[1]Qc, Winter, S2'!N9*Main!$B$4)</f>
        <v>-1.5750738335600001</v>
      </c>
      <c r="O9" s="2">
        <f>('[1]Qc, Winter, S2'!O9*Main!$B$4)</f>
        <v>-1.6691080922799999</v>
      </c>
      <c r="P9" s="2">
        <f>('[1]Qc, Winter, S2'!P9*Main!$B$4)</f>
        <v>-1.7278795039799999</v>
      </c>
      <c r="Q9" s="2">
        <f>('[1]Qc, Winter, S2'!Q9*Main!$B$4)</f>
        <v>-1.6926166569599999</v>
      </c>
      <c r="R9" s="2">
        <f>('[1]Qc, Winter, S2'!R9*Main!$B$4)</f>
        <v>-1.6808623746199998</v>
      </c>
      <c r="S9" s="2">
        <f>('[1]Qc, Winter, S2'!S9*Main!$B$4)</f>
        <v>-1.6691080922799999</v>
      </c>
      <c r="T9" s="2">
        <f>('[1]Qc, Winter, S2'!T9*Main!$B$4)</f>
        <v>-1.7513880686599999</v>
      </c>
      <c r="U9" s="2">
        <f>('[1]Qc, Winter, S2'!U9*Main!$B$4)</f>
        <v>-1.83366804504</v>
      </c>
      <c r="V9" s="2">
        <f>('[1]Qc, Winter, S2'!V9*Main!$B$4)</f>
        <v>-1.8689308920600001</v>
      </c>
      <c r="W9" s="2">
        <f>('[1]Qc, Winter, S2'!W9*Main!$B$4)</f>
        <v>-1.9041937390800001</v>
      </c>
      <c r="X9" s="2">
        <f>('[1]Qc, Winter, S2'!X9*Main!$B$4)</f>
        <v>-1.9041937390800001</v>
      </c>
      <c r="Y9" s="2">
        <f>('[1]Qc, Winter, S2'!Y9*Main!$B$4)</f>
        <v>-1.89243945674</v>
      </c>
    </row>
    <row r="10" spans="1:25" x14ac:dyDescent="0.3">
      <c r="A10">
        <v>9</v>
      </c>
      <c r="B10" s="2">
        <f>('[1]Qc, Winter, S2'!B10*Main!$B$4)</f>
        <v>-7.0525694039999989E-2</v>
      </c>
      <c r="C10" s="2">
        <f>('[1]Qc, Winter, S2'!C10*Main!$B$4)</f>
        <v>-7.0525694039999989E-2</v>
      </c>
      <c r="D10" s="2">
        <f>('[1]Qc, Winter, S2'!D10*Main!$B$4)</f>
        <v>-7.0525694039999989E-2</v>
      </c>
      <c r="E10" s="2">
        <f>('[1]Qc, Winter, S2'!E10*Main!$B$4)</f>
        <v>-7.0525694039999989E-2</v>
      </c>
      <c r="F10" s="2">
        <f>('[1]Qc, Winter, S2'!F10*Main!$B$4)</f>
        <v>-7.0525694039999989E-2</v>
      </c>
      <c r="G10" s="2">
        <f>('[1]Qc, Winter, S2'!G10*Main!$B$4)</f>
        <v>-7.0525694039999989E-2</v>
      </c>
      <c r="H10" s="2">
        <f>('[1]Qc, Winter, S2'!H10*Main!$B$4)</f>
        <v>-7.0525694039999989E-2</v>
      </c>
      <c r="I10" s="2">
        <f>('[1]Qc, Winter, S2'!I10*Main!$B$4)</f>
        <v>-7.0525694039999989E-2</v>
      </c>
      <c r="J10" s="2">
        <f>('[1]Qc, Winter, S2'!J10*Main!$B$4)</f>
        <v>-7.0525694039999989E-2</v>
      </c>
      <c r="K10" s="2">
        <f>('[1]Qc, Winter, S2'!K10*Main!$B$4)</f>
        <v>-7.0525694039999989E-2</v>
      </c>
      <c r="L10" s="2">
        <f>('[1]Qc, Winter, S2'!L10*Main!$B$4)</f>
        <v>-7.0525694039999989E-2</v>
      </c>
      <c r="M10" s="2">
        <f>('[1]Qc, Winter, S2'!M10*Main!$B$4)</f>
        <v>-7.0525694039999989E-2</v>
      </c>
      <c r="N10" s="2">
        <f>('[1]Qc, Winter, S2'!N10*Main!$B$4)</f>
        <v>-7.0525694039999989E-2</v>
      </c>
      <c r="O10" s="2">
        <f>('[1]Qc, Winter, S2'!O10*Main!$B$4)</f>
        <v>-7.0525694039999989E-2</v>
      </c>
      <c r="P10" s="2">
        <f>('[1]Qc, Winter, S2'!P10*Main!$B$4)</f>
        <v>-7.0525694039999989E-2</v>
      </c>
      <c r="Q10" s="2">
        <f>('[1]Qc, Winter, S2'!Q10*Main!$B$4)</f>
        <v>-7.0525694039999989E-2</v>
      </c>
      <c r="R10" s="2">
        <f>('[1]Qc, Winter, S2'!R10*Main!$B$4)</f>
        <v>-7.0525694039999989E-2</v>
      </c>
      <c r="S10" s="2">
        <f>('[1]Qc, Winter, S2'!S10*Main!$B$4)</f>
        <v>-7.0525694039999989E-2</v>
      </c>
      <c r="T10" s="2">
        <f>('[1]Qc, Winter, S2'!T10*Main!$B$4)</f>
        <v>-7.0525694039999989E-2</v>
      </c>
      <c r="U10" s="2">
        <f>('[1]Qc, Winter, S2'!U10*Main!$B$4)</f>
        <v>-7.0525694039999989E-2</v>
      </c>
      <c r="V10" s="2">
        <f>('[1]Qc, Winter, S2'!V10*Main!$B$4)</f>
        <v>-7.0525694039999989E-2</v>
      </c>
      <c r="W10" s="2">
        <f>('[1]Qc, Winter, S2'!W10*Main!$B$4)</f>
        <v>-7.0525694039999989E-2</v>
      </c>
      <c r="X10" s="2">
        <f>('[1]Qc, Winter, S2'!X10*Main!$B$4)</f>
        <v>-7.0525694039999989E-2</v>
      </c>
      <c r="Y10" s="2">
        <f>('[1]Qc, Winter, S2'!Y10*Main!$B$4)</f>
        <v>-7.0525694039999989E-2</v>
      </c>
    </row>
    <row r="11" spans="1:25" x14ac:dyDescent="0.3">
      <c r="A11">
        <v>10</v>
      </c>
      <c r="B11" s="2">
        <f>('[1]Qc, Winter, S2'!B11*Main!$B$4)</f>
        <v>-0.75227406976</v>
      </c>
      <c r="C11" s="2">
        <f>('[1]Qc, Winter, S2'!C11*Main!$B$4)</f>
        <v>-0.79929119912000002</v>
      </c>
      <c r="D11" s="2">
        <f>('[1]Qc, Winter, S2'!D11*Main!$B$4)</f>
        <v>-0.83455404613999995</v>
      </c>
      <c r="E11" s="2">
        <f>('[1]Qc, Winter, S2'!E11*Main!$B$4)</f>
        <v>-0.83455404613999995</v>
      </c>
      <c r="F11" s="2">
        <f>('[1]Qc, Winter, S2'!F11*Main!$B$4)</f>
        <v>-0.82279976379999997</v>
      </c>
      <c r="G11" s="2">
        <f>('[1]Qc, Winter, S2'!G11*Main!$B$4)</f>
        <v>-0.78753691678000004</v>
      </c>
      <c r="H11" s="2">
        <f>('[1]Qc, Winter, S2'!H11*Main!$B$4)</f>
        <v>-0.69350265805999989</v>
      </c>
      <c r="I11" s="2">
        <f>('[1]Qc, Winter, S2'!I11*Main!$B$4)</f>
        <v>-0.69350265805999989</v>
      </c>
      <c r="J11" s="2">
        <f>('[1]Qc, Winter, S2'!J11*Main!$B$4)</f>
        <v>-0.58771411699999998</v>
      </c>
      <c r="K11" s="2">
        <f>('[1]Qc, Winter, S2'!K11*Main!$B$4)</f>
        <v>-0.47017129359999998</v>
      </c>
      <c r="L11" s="2">
        <f>('[1]Qc, Winter, S2'!L11*Main!$B$4)</f>
        <v>-0.50543414062000003</v>
      </c>
      <c r="M11" s="2">
        <f>('[1]Qc, Winter, S2'!M11*Main!$B$4)</f>
        <v>-0.50543414062000003</v>
      </c>
      <c r="N11" s="2">
        <f>('[1]Qc, Winter, S2'!N11*Main!$B$4)</f>
        <v>-0.51718842296</v>
      </c>
      <c r="O11" s="2">
        <f>('[1]Qc, Winter, S2'!O11*Main!$B$4)</f>
        <v>-0.55245126997999994</v>
      </c>
      <c r="P11" s="2">
        <f>('[1]Qc, Winter, S2'!P11*Main!$B$4)</f>
        <v>-0.56420555231999991</v>
      </c>
      <c r="Q11" s="2">
        <f>('[1]Qc, Winter, S2'!Q11*Main!$B$4)</f>
        <v>-0.57595983466</v>
      </c>
      <c r="R11" s="2">
        <f>('[1]Qc, Winter, S2'!R11*Main!$B$4)</f>
        <v>-0.55245126997999994</v>
      </c>
      <c r="S11" s="2">
        <f>('[1]Qc, Winter, S2'!S11*Main!$B$4)</f>
        <v>-0.42315416423999996</v>
      </c>
      <c r="T11" s="2">
        <f>('[1]Qc, Winter, S2'!T11*Main!$B$4)</f>
        <v>-0.42315416423999996</v>
      </c>
      <c r="U11" s="2">
        <f>('[1]Qc, Winter, S2'!U11*Main!$B$4)</f>
        <v>-0.51718842296</v>
      </c>
      <c r="V11" s="2">
        <f>('[1]Qc, Winter, S2'!V11*Main!$B$4)</f>
        <v>-0.58771411699999998</v>
      </c>
      <c r="W11" s="2">
        <f>('[1]Qc, Winter, S2'!W11*Main!$B$4)</f>
        <v>-0.64648552869999998</v>
      </c>
      <c r="X11" s="2">
        <f>('[1]Qc, Winter, S2'!X11*Main!$B$4)</f>
        <v>-0.66999409337999993</v>
      </c>
      <c r="Y11" s="2">
        <f>('[1]Qc, Winter, S2'!Y11*Main!$B$4)</f>
        <v>-0.71701122273999995</v>
      </c>
    </row>
    <row r="12" spans="1:25" x14ac:dyDescent="0.3">
      <c r="A12">
        <v>11</v>
      </c>
      <c r="B12" s="2">
        <f>('[1]Qc, Winter, S2'!B12*Main!$B$4)</f>
        <v>-0.54069698763999996</v>
      </c>
      <c r="C12" s="2">
        <f>('[1]Qc, Winter, S2'!C12*Main!$B$4)</f>
        <v>-0.56420555231999991</v>
      </c>
      <c r="D12" s="2">
        <f>('[1]Qc, Winter, S2'!D12*Main!$B$4)</f>
        <v>-0.57595983466</v>
      </c>
      <c r="E12" s="2">
        <f>('[1]Qc, Winter, S2'!E12*Main!$B$4)</f>
        <v>-0.57595983466</v>
      </c>
      <c r="F12" s="2">
        <f>('[1]Qc, Winter, S2'!F12*Main!$B$4)</f>
        <v>-0.56420555231999991</v>
      </c>
      <c r="G12" s="2">
        <f>('[1]Qc, Winter, S2'!G12*Main!$B$4)</f>
        <v>-0.45841701126000001</v>
      </c>
      <c r="H12" s="2">
        <f>('[1]Qc, Winter, S2'!H12*Main!$B$4)</f>
        <v>-0.41139988189999999</v>
      </c>
      <c r="I12" s="2">
        <f>('[1]Qc, Winter, S2'!I12*Main!$B$4)</f>
        <v>-0.39964559956000001</v>
      </c>
      <c r="J12" s="2">
        <f>('[1]Qc, Winter, S2'!J12*Main!$B$4)</f>
        <v>-0.37613703488</v>
      </c>
      <c r="K12" s="2">
        <f>('[1]Qc, Winter, S2'!K12*Main!$B$4)</f>
        <v>-0.35262847019999999</v>
      </c>
      <c r="L12" s="2">
        <f>('[1]Qc, Winter, S2'!L12*Main!$B$4)</f>
        <v>-0.34087418785999996</v>
      </c>
      <c r="M12" s="2">
        <f>('[1]Qc, Winter, S2'!M12*Main!$B$4)</f>
        <v>-0.34087418785999996</v>
      </c>
      <c r="N12" s="2">
        <f>('[1]Qc, Winter, S2'!N12*Main!$B$4)</f>
        <v>-0.34087418785999996</v>
      </c>
      <c r="O12" s="2">
        <f>('[1]Qc, Winter, S2'!O12*Main!$B$4)</f>
        <v>-0.36438275253999997</v>
      </c>
      <c r="P12" s="2">
        <f>('[1]Qc, Winter, S2'!P12*Main!$B$4)</f>
        <v>-0.37613703488</v>
      </c>
      <c r="Q12" s="2">
        <f>('[1]Qc, Winter, S2'!Q12*Main!$B$4)</f>
        <v>-0.38789131722000003</v>
      </c>
      <c r="R12" s="2">
        <f>('[1]Qc, Winter, S2'!R12*Main!$B$4)</f>
        <v>-0.36438275253999997</v>
      </c>
      <c r="S12" s="2">
        <f>('[1]Qc, Winter, S2'!S12*Main!$B$4)</f>
        <v>-0.22333136445999999</v>
      </c>
      <c r="T12" s="2">
        <f>('[1]Qc, Winter, S2'!T12*Main!$B$4)</f>
        <v>-0.29385705849999999</v>
      </c>
      <c r="U12" s="2">
        <f>('[1]Qc, Winter, S2'!U12*Main!$B$4)</f>
        <v>-0.32911990552000003</v>
      </c>
      <c r="V12" s="2">
        <f>('[1]Qc, Winter, S2'!V12*Main!$B$4)</f>
        <v>-0.35262847019999999</v>
      </c>
      <c r="W12" s="2">
        <f>('[1]Qc, Winter, S2'!W12*Main!$B$4)</f>
        <v>-0.38789131722000003</v>
      </c>
      <c r="X12" s="2">
        <f>('[1]Qc, Winter, S2'!X12*Main!$B$4)</f>
        <v>-0.41139988189999999</v>
      </c>
      <c r="Y12" s="2">
        <f>('[1]Qc, Winter, S2'!Y12*Main!$B$4)</f>
        <v>-0.43490844658</v>
      </c>
    </row>
    <row r="13" spans="1:25" x14ac:dyDescent="0.3">
      <c r="A13">
        <v>12</v>
      </c>
      <c r="B13" s="2">
        <f>('[1]Qc, Winter, S2'!B13*Main!$B$4)</f>
        <v>0.89332545783999995</v>
      </c>
      <c r="C13" s="2">
        <f>('[1]Qc, Winter, S2'!C13*Main!$B$4)</f>
        <v>0.96385115187999992</v>
      </c>
      <c r="D13" s="2">
        <f>('[1]Qc, Winter, S2'!D13*Main!$B$4)</f>
        <v>0.50543414062000003</v>
      </c>
      <c r="E13" s="2">
        <f>('[1]Qc, Winter, S2'!E13*Main!$B$4)</f>
        <v>0.65823981104000007</v>
      </c>
      <c r="F13" s="2">
        <f>('[1]Qc, Winter, S2'!F13*Main!$B$4)</f>
        <v>0.62297696402000002</v>
      </c>
      <c r="G13" s="2">
        <f>('[1]Qc, Winter, S2'!G13*Main!$B$4)</f>
        <v>0.37613703488</v>
      </c>
      <c r="H13" s="2">
        <f>('[1]Qc, Winter, S2'!H13*Main!$B$4)</f>
        <v>0.28210277615999996</v>
      </c>
      <c r="I13" s="2">
        <f>('[1]Qc, Winter, S2'!I13*Main!$B$4)</f>
        <v>0.56420555231999991</v>
      </c>
      <c r="J13" s="2">
        <f>('[1]Qc, Winter, S2'!J13*Main!$B$4)</f>
        <v>0.62297696402000002</v>
      </c>
      <c r="K13" s="2">
        <f>('[1]Qc, Winter, S2'!K13*Main!$B$4)</f>
        <v>0.49367985827999994</v>
      </c>
      <c r="L13" s="2">
        <f>('[1]Qc, Winter, S2'!L13*Main!$B$4)</f>
        <v>0.69350265805999989</v>
      </c>
      <c r="M13" s="2">
        <f>('[1]Qc, Winter, S2'!M13*Main!$B$4)</f>
        <v>1.09314825762</v>
      </c>
      <c r="N13" s="2">
        <f>('[1]Qc, Winter, S2'!N13*Main!$B$4)</f>
        <v>1.2341996457</v>
      </c>
      <c r="O13" s="2">
        <f>('[1]Qc, Winter, S2'!O13*Main!$B$4)</f>
        <v>1.09314825762</v>
      </c>
      <c r="P13" s="2">
        <f>('[1]Qc, Winter, S2'!P13*Main!$B$4)</f>
        <v>1.4340224454799999</v>
      </c>
      <c r="Q13" s="2">
        <f>('[1]Qc, Winter, S2'!Q13*Main!$B$4)</f>
        <v>1.3987595984599999</v>
      </c>
      <c r="R13" s="2">
        <f>('[1]Qc, Winter, S2'!R13*Main!$B$4)</f>
        <v>1.1401653869799999</v>
      </c>
      <c r="S13" s="2">
        <f>('[1]Qc, Winter, S2'!S13*Main!$B$4)</f>
        <v>1.2577082103800001</v>
      </c>
      <c r="T13" s="2">
        <f>('[1]Qc, Winter, S2'!T13*Main!$B$4)</f>
        <v>1.6220909629199998</v>
      </c>
      <c r="U13" s="2">
        <f>('[1]Qc, Winter, S2'!U13*Main!$B$4)</f>
        <v>0.71701122273999995</v>
      </c>
      <c r="V13" s="2">
        <f>('[1]Qc, Winter, S2'!V13*Main!$B$4)</f>
        <v>0.74051978742000002</v>
      </c>
      <c r="W13" s="2">
        <f>('[1]Qc, Winter, S2'!W13*Main!$B$4)</f>
        <v>0.54069698763999996</v>
      </c>
      <c r="X13" s="2">
        <f>('[1]Qc, Winter, S2'!X13*Main!$B$4)</f>
        <v>0.72876550507999993</v>
      </c>
      <c r="Y13" s="2">
        <f>('[1]Qc, Winter, S2'!Y13*Main!$B$4)</f>
        <v>0.56420555231999991</v>
      </c>
    </row>
    <row r="14" spans="1:25" x14ac:dyDescent="0.3">
      <c r="A14">
        <v>13</v>
      </c>
      <c r="B14" s="2">
        <f>('[1]Qc, Winter, S2'!B14*Main!$B$4)</f>
        <v>0.35262847019999999</v>
      </c>
      <c r="C14" s="2">
        <f>('[1]Qc, Winter, S2'!C14*Main!$B$4)</f>
        <v>0.14105138807999998</v>
      </c>
      <c r="D14" s="2">
        <f>('[1]Qc, Winter, S2'!D14*Main!$B$4)</f>
        <v>0.17631423509999999</v>
      </c>
      <c r="E14" s="2">
        <f>('[1]Qc, Winter, S2'!E14*Main!$B$4)</f>
        <v>0.19982279978</v>
      </c>
      <c r="F14" s="2">
        <f>('[1]Qc, Winter, S2'!F14*Main!$B$4)</f>
        <v>0.10578854105999999</v>
      </c>
      <c r="G14" s="2">
        <f>('[1]Qc, Winter, S2'!G14*Main!$B$4)</f>
        <v>0.29385705849999999</v>
      </c>
      <c r="H14" s="2">
        <f>('[1]Qc, Winter, S2'!H14*Main!$B$4)</f>
        <v>1.09314825762</v>
      </c>
      <c r="I14" s="2">
        <f>('[1]Qc, Winter, S2'!I14*Main!$B$4)</f>
        <v>1.0578854106</v>
      </c>
      <c r="J14" s="2">
        <f>('[1]Qc, Winter, S2'!J14*Main!$B$4)</f>
        <v>1.4222681631399998</v>
      </c>
      <c r="K14" s="2">
        <f>('[1]Qc, Winter, S2'!K14*Main!$B$4)</f>
        <v>1.44577672782</v>
      </c>
      <c r="L14" s="2">
        <f>('[1]Qc, Winter, S2'!L14*Main!$B$4)</f>
        <v>1.6455995275999999</v>
      </c>
      <c r="M14" s="2">
        <f>('[1]Qc, Winter, S2'!M14*Main!$B$4)</f>
        <v>1.8101594803600001</v>
      </c>
      <c r="N14" s="2">
        <f>('[1]Qc, Winter, S2'!N14*Main!$B$4)</f>
        <v>1.4692852925</v>
      </c>
      <c r="O14" s="2">
        <f>('[1]Qc, Winter, S2'!O14*Main!$B$4)</f>
        <v>0.89332545783999995</v>
      </c>
      <c r="P14" s="2">
        <f>('[1]Qc, Winter, S2'!P14*Main!$B$4)</f>
        <v>0.17631423509999999</v>
      </c>
      <c r="Q14" s="2">
        <f>('[1]Qc, Winter, S2'!Q14*Main!$B$4)</f>
        <v>0.14105138807999998</v>
      </c>
      <c r="R14" s="2">
        <f>('[1]Qc, Winter, S2'!R14*Main!$B$4)</f>
        <v>0.21157708211999998</v>
      </c>
      <c r="S14" s="2">
        <f>('[1]Qc, Winter, S2'!S14*Main!$B$4)</f>
        <v>0.39964559956000001</v>
      </c>
      <c r="T14" s="2">
        <f>('[1]Qc, Winter, S2'!T14*Main!$B$4)</f>
        <v>0.39964559956000001</v>
      </c>
      <c r="U14" s="2">
        <f>('[1]Qc, Winter, S2'!U14*Main!$B$4)</f>
        <v>0.50543414062000003</v>
      </c>
      <c r="V14" s="2">
        <f>('[1]Qc, Winter, S2'!V14*Main!$B$4)</f>
        <v>0.30561134084000002</v>
      </c>
      <c r="W14" s="2">
        <f>('[1]Qc, Winter, S2'!W14*Main!$B$4)</f>
        <v>0.21157708211999998</v>
      </c>
      <c r="X14" s="2">
        <f>('[1]Qc, Winter, S2'!X14*Main!$B$4)</f>
        <v>0.18806851744</v>
      </c>
      <c r="Y14" s="2">
        <f>('[1]Qc, Winter, S2'!Y14*Main!$B$4)</f>
        <v>0.12929710574</v>
      </c>
    </row>
    <row r="15" spans="1:25" x14ac:dyDescent="0.3">
      <c r="A15">
        <v>14</v>
      </c>
      <c r="B15" s="2">
        <f>('[1]Qc, Winter, S2'!B15*Main!$B$4)</f>
        <v>0.23508564679999999</v>
      </c>
      <c r="C15" s="2">
        <f>('[1]Qc, Winter, S2'!C15*Main!$B$4)</f>
        <v>0.24683992913999997</v>
      </c>
      <c r="D15" s="2">
        <f>('[1]Qc, Winter, S2'!D15*Main!$B$4)</f>
        <v>0.24683992913999997</v>
      </c>
      <c r="E15" s="2">
        <f>('[1]Qc, Winter, S2'!E15*Main!$B$4)</f>
        <v>0.25859421148</v>
      </c>
      <c r="F15" s="2">
        <f>('[1]Qc, Winter, S2'!F15*Main!$B$4)</f>
        <v>0.24683992913999997</v>
      </c>
      <c r="G15" s="2">
        <f>('[1]Qc, Winter, S2'!G15*Main!$B$4)</f>
        <v>0.23508564679999999</v>
      </c>
      <c r="H15" s="2">
        <f>('[1]Qc, Winter, S2'!H15*Main!$B$4)</f>
        <v>0.22333136445999999</v>
      </c>
      <c r="I15" s="2">
        <f>('[1]Qc, Winter, S2'!I15*Main!$B$4)</f>
        <v>0.21157708211999998</v>
      </c>
      <c r="J15" s="2">
        <f>('[1]Qc, Winter, S2'!J15*Main!$B$4)</f>
        <v>0.19982279978</v>
      </c>
      <c r="K15" s="2">
        <f>('[1]Qc, Winter, S2'!K15*Main!$B$4)</f>
        <v>0.16455995276000002</v>
      </c>
      <c r="L15" s="2">
        <f>('[1]Qc, Winter, S2'!L15*Main!$B$4)</f>
        <v>0.16455995276000002</v>
      </c>
      <c r="M15" s="2">
        <f>('[1]Qc, Winter, S2'!M15*Main!$B$4)</f>
        <v>0.16455995276000002</v>
      </c>
      <c r="N15" s="2">
        <f>('[1]Qc, Winter, S2'!N15*Main!$B$4)</f>
        <v>0.16455995276000002</v>
      </c>
      <c r="O15" s="2">
        <f>('[1]Qc, Winter, S2'!O15*Main!$B$4)</f>
        <v>0.17631423509999999</v>
      </c>
      <c r="P15" s="2">
        <f>('[1]Qc, Winter, S2'!P15*Main!$B$4)</f>
        <v>0.17631423509999999</v>
      </c>
      <c r="Q15" s="2">
        <f>('[1]Qc, Winter, S2'!Q15*Main!$B$4)</f>
        <v>0.18806851744</v>
      </c>
      <c r="R15" s="2">
        <f>('[1]Qc, Winter, S2'!R15*Main!$B$4)</f>
        <v>0.18806851744</v>
      </c>
      <c r="S15" s="2">
        <f>('[1]Qc, Winter, S2'!S15*Main!$B$4)</f>
        <v>0.18806851744</v>
      </c>
      <c r="T15" s="2">
        <f>('[1]Qc, Winter, S2'!T15*Main!$B$4)</f>
        <v>0.19982279978</v>
      </c>
      <c r="U15" s="2">
        <f>('[1]Qc, Winter, S2'!U15*Main!$B$4)</f>
        <v>0.21157708211999998</v>
      </c>
      <c r="V15" s="2">
        <f>('[1]Qc, Winter, S2'!V15*Main!$B$4)</f>
        <v>0.21157708211999998</v>
      </c>
      <c r="W15" s="2">
        <f>('[1]Qc, Winter, S2'!W15*Main!$B$4)</f>
        <v>0.22333136445999999</v>
      </c>
      <c r="X15" s="2">
        <f>('[1]Qc, Winter, S2'!X15*Main!$B$4)</f>
        <v>0.22333136445999999</v>
      </c>
      <c r="Y15" s="2">
        <f>('[1]Qc, Winter, S2'!Y15*Main!$B$4)</f>
        <v>0.23508564679999999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0.23508564679999999</v>
      </c>
      <c r="C2" s="2">
        <f>('[1]Qc, Winter, S3'!C2*Main!$B$4)</f>
        <v>0.24683992913999997</v>
      </c>
      <c r="D2" s="2">
        <f>('[1]Qc, Winter, S3'!D2*Main!$B$4)</f>
        <v>0.17631423509999999</v>
      </c>
      <c r="E2" s="2">
        <f>('[1]Qc, Winter, S3'!E2*Main!$B$4)</f>
        <v>0.14105138807999998</v>
      </c>
      <c r="F2" s="2">
        <f>('[1]Qc, Winter, S3'!F2*Main!$B$4)</f>
        <v>0.15280567042000001</v>
      </c>
      <c r="G2" s="2">
        <f>('[1]Qc, Winter, S3'!G2*Main!$B$4)</f>
        <v>0.15280567042000001</v>
      </c>
      <c r="H2" s="2">
        <f>('[1]Qc, Winter, S3'!H2*Main!$B$4)</f>
        <v>0.1175428234</v>
      </c>
      <c r="I2" s="2">
        <f>('[1]Qc, Winter, S3'!I2*Main!$B$4)</f>
        <v>0.12929710574</v>
      </c>
      <c r="J2" s="2">
        <f>('[1]Qc, Winter, S3'!J2*Main!$B$4)</f>
        <v>0.15280567042000001</v>
      </c>
      <c r="K2" s="2">
        <f>('[1]Qc, Winter, S3'!K2*Main!$B$4)</f>
        <v>0.12929710574</v>
      </c>
      <c r="L2" s="2">
        <f>('[1]Qc, Winter, S3'!L2*Main!$B$4)</f>
        <v>0.12929710574</v>
      </c>
      <c r="M2" s="2">
        <f>('[1]Qc, Winter, S3'!M2*Main!$B$4)</f>
        <v>4.701712936E-2</v>
      </c>
      <c r="N2" s="2">
        <f>('[1]Qc, Winter, S3'!N2*Main!$B$4)</f>
        <v>0.17631423509999999</v>
      </c>
      <c r="O2" s="2">
        <f>('[1]Qc, Winter, S3'!O2*Main!$B$4)</f>
        <v>0.18806851744</v>
      </c>
      <c r="P2" s="2">
        <f>('[1]Qc, Winter, S3'!P2*Main!$B$4)</f>
        <v>0.16455995276000002</v>
      </c>
      <c r="Q2" s="2">
        <f>('[1]Qc, Winter, S3'!Q2*Main!$B$4)</f>
        <v>0.14105138807999998</v>
      </c>
      <c r="R2" s="2">
        <f>('[1]Qc, Winter, S3'!R2*Main!$B$4)</f>
        <v>0.16455995276000002</v>
      </c>
      <c r="S2" s="2">
        <f>('[1]Qc, Winter, S3'!S2*Main!$B$4)</f>
        <v>0.17631423509999999</v>
      </c>
      <c r="T2" s="2">
        <f>('[1]Qc, Winter, S3'!T2*Main!$B$4)</f>
        <v>0.16455995276000002</v>
      </c>
      <c r="U2" s="2">
        <f>('[1]Qc, Winter, S3'!U2*Main!$B$4)</f>
        <v>0.16455995276000002</v>
      </c>
      <c r="V2" s="2">
        <f>('[1]Qc, Winter, S3'!V2*Main!$B$4)</f>
        <v>0.18806851744</v>
      </c>
      <c r="W2" s="2">
        <f>('[1]Qc, Winter, S3'!W2*Main!$B$4)</f>
        <v>0.22333136445999999</v>
      </c>
      <c r="X2" s="2">
        <f>('[1]Qc, Winter, S3'!X2*Main!$B$4)</f>
        <v>0.19982279978</v>
      </c>
      <c r="Y2" s="2">
        <f>('[1]Qc, Winter, S3'!Y2*Main!$B$4)</f>
        <v>0.19982279978</v>
      </c>
    </row>
    <row r="3" spans="1:25" x14ac:dyDescent="0.3">
      <c r="A3">
        <v>2</v>
      </c>
      <c r="B3" s="2">
        <f>('[1]Qc, Winter, S3'!B3*Main!$B$4)</f>
        <v>-0.32911990552000003</v>
      </c>
      <c r="C3" s="2">
        <f>('[1]Qc, Winter, S3'!C3*Main!$B$4)</f>
        <v>-0.34087418785999996</v>
      </c>
      <c r="D3" s="2">
        <f>('[1]Qc, Winter, S3'!D3*Main!$B$4)</f>
        <v>-0.35262847019999999</v>
      </c>
      <c r="E3" s="2">
        <f>('[1]Qc, Winter, S3'!E3*Main!$B$4)</f>
        <v>-0.36438275253999997</v>
      </c>
      <c r="F3" s="2">
        <f>('[1]Qc, Winter, S3'!F3*Main!$B$4)</f>
        <v>-0.36438275253999997</v>
      </c>
      <c r="G3" s="2">
        <f>('[1]Qc, Winter, S3'!G3*Main!$B$4)</f>
        <v>-0.31736562318</v>
      </c>
      <c r="H3" s="2">
        <f>('[1]Qc, Winter, S3'!H3*Main!$B$4)</f>
        <v>-0.27034849381999998</v>
      </c>
      <c r="I3" s="2">
        <f>('[1]Qc, Winter, S3'!I3*Main!$B$4)</f>
        <v>-0.18806851744</v>
      </c>
      <c r="J3" s="2">
        <f>('[1]Qc, Winter, S3'!J3*Main!$B$4)</f>
        <v>-0.19982279978</v>
      </c>
      <c r="K3" s="2">
        <f>('[1]Qc, Winter, S3'!K3*Main!$B$4)</f>
        <v>-0.18806851744</v>
      </c>
      <c r="L3" s="2">
        <f>('[1]Qc, Winter, S3'!L3*Main!$B$4)</f>
        <v>-0.22333136445999999</v>
      </c>
      <c r="M3" s="2">
        <f>('[1]Qc, Winter, S3'!M3*Main!$B$4)</f>
        <v>-0.24683992913999997</v>
      </c>
      <c r="N3" s="2">
        <f>('[1]Qc, Winter, S3'!N3*Main!$B$4)</f>
        <v>-0.27034849381999998</v>
      </c>
      <c r="O3" s="2">
        <f>('[1]Qc, Winter, S3'!O3*Main!$B$4)</f>
        <v>-0.29385705849999999</v>
      </c>
      <c r="P3" s="2">
        <f>('[1]Qc, Winter, S3'!P3*Main!$B$4)</f>
        <v>-0.35262847019999999</v>
      </c>
      <c r="Q3" s="2">
        <f>('[1]Qc, Winter, S3'!Q3*Main!$B$4)</f>
        <v>-0.30561134084000002</v>
      </c>
      <c r="R3" s="2">
        <f>('[1]Qc, Winter, S3'!R3*Main!$B$4)</f>
        <v>-0.21157708211999998</v>
      </c>
      <c r="S3" s="2">
        <f>('[1]Qc, Winter, S3'!S3*Main!$B$4)</f>
        <v>-5.8771411699999998E-2</v>
      </c>
      <c r="T3" s="2">
        <f>('[1]Qc, Winter, S3'!T3*Main!$B$4)</f>
        <v>-9.403425872E-2</v>
      </c>
      <c r="U3" s="2">
        <f>('[1]Qc, Winter, S3'!U3*Main!$B$4)</f>
        <v>-0.14105138807999998</v>
      </c>
      <c r="V3" s="2">
        <f>('[1]Qc, Winter, S3'!V3*Main!$B$4)</f>
        <v>-0.21157708211999998</v>
      </c>
      <c r="W3" s="2">
        <f>('[1]Qc, Winter, S3'!W3*Main!$B$4)</f>
        <v>-0.23508564679999999</v>
      </c>
      <c r="X3" s="2">
        <f>('[1]Qc, Winter, S3'!X3*Main!$B$4)</f>
        <v>-0.27034849381999998</v>
      </c>
      <c r="Y3" s="2">
        <f>('[1]Qc, Winter, S3'!Y3*Main!$B$4)</f>
        <v>-0.27034849381999998</v>
      </c>
    </row>
    <row r="4" spans="1:25" x14ac:dyDescent="0.3">
      <c r="A4">
        <v>3</v>
      </c>
      <c r="B4" s="2">
        <f>('[1]Qc, Winter, S3'!B4*Main!$B$4)</f>
        <v>-0.86981689315999999</v>
      </c>
      <c r="C4" s="2">
        <f>('[1]Qc, Winter, S3'!C4*Main!$B$4)</f>
        <v>-0.84630832847999993</v>
      </c>
      <c r="D4" s="2">
        <f>('[1]Qc, Winter, S3'!D4*Main!$B$4)</f>
        <v>-0.86981689315999999</v>
      </c>
      <c r="E4" s="2">
        <f>('[1]Qc, Winter, S3'!E4*Main!$B$4)</f>
        <v>-0.86981689315999999</v>
      </c>
      <c r="F4" s="2">
        <f>('[1]Qc, Winter, S3'!F4*Main!$B$4)</f>
        <v>-0.88157117549999997</v>
      </c>
      <c r="G4" s="2">
        <f>('[1]Qc, Winter, S3'!G4*Main!$B$4)</f>
        <v>-0.8580626108199999</v>
      </c>
      <c r="H4" s="2">
        <f>('[1]Qc, Winter, S3'!H4*Main!$B$4)</f>
        <v>-0.79929119912000002</v>
      </c>
      <c r="I4" s="2">
        <f>('[1]Qc, Winter, S3'!I4*Main!$B$4)</f>
        <v>-0.79929119912000002</v>
      </c>
      <c r="J4" s="2">
        <f>('[1]Qc, Winter, S3'!J4*Main!$B$4)</f>
        <v>-0.79929119912000002</v>
      </c>
      <c r="K4" s="2">
        <f>('[1]Qc, Winter, S3'!K4*Main!$B$4)</f>
        <v>-0.70525694039999998</v>
      </c>
      <c r="L4" s="2">
        <f>('[1]Qc, Winter, S3'!L4*Main!$B$4)</f>
        <v>-0.68174837571999991</v>
      </c>
      <c r="M4" s="2">
        <f>('[1]Qc, Winter, S3'!M4*Main!$B$4)</f>
        <v>-0.74051978742000002</v>
      </c>
      <c r="N4" s="2">
        <f>('[1]Qc, Winter, S3'!N4*Main!$B$4)</f>
        <v>-0.74051978742000002</v>
      </c>
      <c r="O4" s="2">
        <f>('[1]Qc, Winter, S3'!O4*Main!$B$4)</f>
        <v>-0.77578263444000006</v>
      </c>
      <c r="P4" s="2">
        <f>('[1]Qc, Winter, S3'!P4*Main!$B$4)</f>
        <v>-0.82279976379999997</v>
      </c>
      <c r="Q4" s="2">
        <f>('[1]Qc, Winter, S3'!Q4*Main!$B$4)</f>
        <v>-0.83455404613999995</v>
      </c>
      <c r="R4" s="2">
        <f>('[1]Qc, Winter, S3'!R4*Main!$B$4)</f>
        <v>-0.81104548145999988</v>
      </c>
      <c r="S4" s="2">
        <f>('[1]Qc, Winter, S3'!S4*Main!$B$4)</f>
        <v>-0.62297696402000002</v>
      </c>
      <c r="T4" s="2">
        <f>('[1]Qc, Winter, S3'!T4*Main!$B$4)</f>
        <v>-0.62297696402000002</v>
      </c>
      <c r="U4" s="2">
        <f>('[1]Qc, Winter, S3'!U4*Main!$B$4)</f>
        <v>-0.71701122273999995</v>
      </c>
      <c r="V4" s="2">
        <f>('[1]Qc, Winter, S3'!V4*Main!$B$4)</f>
        <v>-0.72876550507999993</v>
      </c>
      <c r="W4" s="2">
        <f>('[1]Qc, Winter, S3'!W4*Main!$B$4)</f>
        <v>-0.76402835209999997</v>
      </c>
      <c r="X4" s="2">
        <f>('[1]Qc, Winter, S3'!X4*Main!$B$4)</f>
        <v>-0.77578263444000006</v>
      </c>
      <c r="Y4" s="2">
        <f>('[1]Qc, Winter, S3'!Y4*Main!$B$4)</f>
        <v>-0.82279976379999997</v>
      </c>
    </row>
    <row r="5" spans="1:25" x14ac:dyDescent="0.3">
      <c r="A5">
        <v>4</v>
      </c>
      <c r="B5" s="2">
        <f>('[1]Qc, Winter, S3'!B5*Main!$B$4)</f>
        <v>-0.82279976379999997</v>
      </c>
      <c r="C5" s="2">
        <f>('[1]Qc, Winter, S3'!C5*Main!$B$4)</f>
        <v>-0.84630832847999993</v>
      </c>
      <c r="D5" s="2">
        <f>('[1]Qc, Winter, S3'!D5*Main!$B$4)</f>
        <v>-0.83455404613999995</v>
      </c>
      <c r="E5" s="2">
        <f>('[1]Qc, Winter, S3'!E5*Main!$B$4)</f>
        <v>-0.84630832847999993</v>
      </c>
      <c r="F5" s="2">
        <f>('[1]Qc, Winter, S3'!F5*Main!$B$4)</f>
        <v>-0.84630832847999993</v>
      </c>
      <c r="G5" s="2">
        <f>('[1]Qc, Winter, S3'!G5*Main!$B$4)</f>
        <v>-0.75227406976</v>
      </c>
      <c r="H5" s="2">
        <f>('[1]Qc, Winter, S3'!H5*Main!$B$4)</f>
        <v>-0.70525694039999998</v>
      </c>
      <c r="I5" s="2">
        <f>('[1]Qc, Winter, S3'!I5*Main!$B$4)</f>
        <v>-0.69350265805999989</v>
      </c>
      <c r="J5" s="2">
        <f>('[1]Qc, Winter, S3'!J5*Main!$B$4)</f>
        <v>-0.69350265805999989</v>
      </c>
      <c r="K5" s="2">
        <f>('[1]Qc, Winter, S3'!K5*Main!$B$4)</f>
        <v>-0.76402835209999997</v>
      </c>
      <c r="L5" s="2">
        <f>('[1]Qc, Winter, S3'!L5*Main!$B$4)</f>
        <v>-0.78753691678000004</v>
      </c>
      <c r="M5" s="2">
        <f>('[1]Qc, Winter, S3'!M5*Main!$B$4)</f>
        <v>-0.83455404613999995</v>
      </c>
      <c r="N5" s="2">
        <f>('[1]Qc, Winter, S3'!N5*Main!$B$4)</f>
        <v>-0.86981689315999999</v>
      </c>
      <c r="O5" s="2">
        <f>('[1]Qc, Winter, S3'!O5*Main!$B$4)</f>
        <v>-0.90507974018000004</v>
      </c>
      <c r="P5" s="2">
        <f>('[1]Qc, Winter, S3'!P5*Main!$B$4)</f>
        <v>-0.90507974018000004</v>
      </c>
      <c r="Q5" s="2">
        <f>('[1]Qc, Winter, S3'!Q5*Main!$B$4)</f>
        <v>-0.88157117549999997</v>
      </c>
      <c r="R5" s="2">
        <f>('[1]Qc, Winter, S3'!R5*Main!$B$4)</f>
        <v>-0.74051978742000002</v>
      </c>
      <c r="S5" s="2">
        <f>('[1]Qc, Winter, S3'!S5*Main!$B$4)</f>
        <v>-0.50543414062000003</v>
      </c>
      <c r="T5" s="2">
        <f>('[1]Qc, Winter, S3'!T5*Main!$B$4)</f>
        <v>-0.56420555231999991</v>
      </c>
      <c r="U5" s="2">
        <f>('[1]Qc, Winter, S3'!U5*Main!$B$4)</f>
        <v>-0.65823981104000007</v>
      </c>
      <c r="V5" s="2">
        <f>('[1]Qc, Winter, S3'!V5*Main!$B$4)</f>
        <v>-0.71701122273999995</v>
      </c>
      <c r="W5" s="2">
        <f>('[1]Qc, Winter, S3'!W5*Main!$B$4)</f>
        <v>-0.74051978742000002</v>
      </c>
      <c r="X5" s="2">
        <f>('[1]Qc, Winter, S3'!X5*Main!$B$4)</f>
        <v>-0.76402835209999997</v>
      </c>
      <c r="Y5" s="2">
        <f>('[1]Qc, Winter, S3'!Y5*Main!$B$4)</f>
        <v>-0.76402835209999997</v>
      </c>
    </row>
    <row r="6" spans="1:25" x14ac:dyDescent="0.3">
      <c r="A6">
        <v>5</v>
      </c>
      <c r="B6" s="2">
        <f>('[1]Qc, Winter, S3'!B6*Main!$B$4)</f>
        <v>-0.83455404613999995</v>
      </c>
      <c r="C6" s="2">
        <f>('[1]Qc, Winter, S3'!C6*Main!$B$4)</f>
        <v>-0.89332545783999995</v>
      </c>
      <c r="D6" s="2">
        <f>('[1]Qc, Winter, S3'!D6*Main!$B$4)</f>
        <v>-0.95209686954000006</v>
      </c>
      <c r="E6" s="2">
        <f>('[1]Qc, Winter, S3'!E6*Main!$B$4)</f>
        <v>-0.9756054342199999</v>
      </c>
      <c r="F6" s="2">
        <f>('[1]Qc, Winter, S3'!F6*Main!$B$4)</f>
        <v>-0.96385115187999992</v>
      </c>
      <c r="G6" s="2">
        <f>('[1]Qc, Winter, S3'!G6*Main!$B$4)</f>
        <v>-0.84630832847999993</v>
      </c>
      <c r="H6" s="2">
        <f>('[1]Qc, Winter, S3'!H6*Main!$B$4)</f>
        <v>-0.79929119912000002</v>
      </c>
      <c r="I6" s="2">
        <f>('[1]Qc, Winter, S3'!I6*Main!$B$4)</f>
        <v>-0.84630832847999993</v>
      </c>
      <c r="J6" s="2">
        <f>('[1]Qc, Winter, S3'!J6*Main!$B$4)</f>
        <v>-0.79929119912000002</v>
      </c>
      <c r="K6" s="2">
        <f>('[1]Qc, Winter, S3'!K6*Main!$B$4)</f>
        <v>-0.63473124636</v>
      </c>
      <c r="L6" s="2">
        <f>('[1]Qc, Winter, S3'!L6*Main!$B$4)</f>
        <v>-0.50543414062000003</v>
      </c>
      <c r="M6" s="2">
        <f>('[1]Qc, Winter, S3'!M6*Main!$B$4)</f>
        <v>-0.44666272891999997</v>
      </c>
      <c r="N6" s="2">
        <f>('[1]Qc, Winter, S3'!N6*Main!$B$4)</f>
        <v>-0.50543414062000003</v>
      </c>
      <c r="O6" s="2">
        <f>('[1]Qc, Winter, S3'!O6*Main!$B$4)</f>
        <v>-0.62297696402000002</v>
      </c>
      <c r="P6" s="2">
        <f>('[1]Qc, Winter, S3'!P6*Main!$B$4)</f>
        <v>-0.71701122273999995</v>
      </c>
      <c r="Q6" s="2">
        <f>('[1]Qc, Winter, S3'!Q6*Main!$B$4)</f>
        <v>-0.72876550507999993</v>
      </c>
      <c r="R6" s="2">
        <f>('[1]Qc, Winter, S3'!R6*Main!$B$4)</f>
        <v>-0.70525694039999998</v>
      </c>
      <c r="S6" s="2">
        <f>('[1]Qc, Winter, S3'!S6*Main!$B$4)</f>
        <v>-0.52894270529999998</v>
      </c>
      <c r="T6" s="2">
        <f>('[1]Qc, Winter, S3'!T6*Main!$B$4)</f>
        <v>-0.51718842296</v>
      </c>
      <c r="U6" s="2">
        <f>('[1]Qc, Winter, S3'!U6*Main!$B$4)</f>
        <v>-0.54069698763999996</v>
      </c>
      <c r="V6" s="2">
        <f>('[1]Qc, Winter, S3'!V6*Main!$B$4)</f>
        <v>-0.56420555231999991</v>
      </c>
      <c r="W6" s="2">
        <f>('[1]Qc, Winter, S3'!W6*Main!$B$4)</f>
        <v>-0.62297696402000002</v>
      </c>
      <c r="X6" s="2">
        <f>('[1]Qc, Winter, S3'!X6*Main!$B$4)</f>
        <v>-0.69350265805999989</v>
      </c>
      <c r="Y6" s="2">
        <f>('[1]Qc, Winter, S3'!Y6*Main!$B$4)</f>
        <v>-0.72876550507999993</v>
      </c>
    </row>
    <row r="7" spans="1:25" x14ac:dyDescent="0.3">
      <c r="A7">
        <v>6</v>
      </c>
      <c r="B7" s="2">
        <f>('[1]Qc, Winter, S3'!B7*Main!$B$4)</f>
        <v>0.44666272891999997</v>
      </c>
      <c r="C7" s="2">
        <f>('[1]Qc, Winter, S3'!C7*Main!$B$4)</f>
        <v>0.39964559956000001</v>
      </c>
      <c r="D7" s="2">
        <f>('[1]Qc, Winter, S3'!D7*Main!$B$4)</f>
        <v>0.29385705849999999</v>
      </c>
      <c r="E7" s="2">
        <f>('[1]Qc, Winter, S3'!E7*Main!$B$4)</f>
        <v>0.32911990552000003</v>
      </c>
      <c r="F7" s="2">
        <f>('[1]Qc, Winter, S3'!F7*Main!$B$4)</f>
        <v>0.29385705849999999</v>
      </c>
      <c r="G7" s="2">
        <f>('[1]Qc, Winter, S3'!G7*Main!$B$4)</f>
        <v>0.29385705849999999</v>
      </c>
      <c r="H7" s="2">
        <f>('[1]Qc, Winter, S3'!H7*Main!$B$4)</f>
        <v>0.34087418785999996</v>
      </c>
      <c r="I7" s="2">
        <f>('[1]Qc, Winter, S3'!I7*Main!$B$4)</f>
        <v>0.41139988189999999</v>
      </c>
      <c r="J7" s="2">
        <f>('[1]Qc, Winter, S3'!J7*Main!$B$4)</f>
        <v>0.41139988189999999</v>
      </c>
      <c r="K7" s="2">
        <f>('[1]Qc, Winter, S3'!K7*Main!$B$4)</f>
        <v>0.43490844658</v>
      </c>
      <c r="L7" s="2">
        <f>('[1]Qc, Winter, S3'!L7*Main!$B$4)</f>
        <v>0.43490844658</v>
      </c>
      <c r="M7" s="2">
        <f>('[1]Qc, Winter, S3'!M7*Main!$B$4)</f>
        <v>0.37613703488</v>
      </c>
      <c r="N7" s="2">
        <f>('[1]Qc, Winter, S3'!N7*Main!$B$4)</f>
        <v>0.45841701126000001</v>
      </c>
      <c r="O7" s="2">
        <f>('[1]Qc, Winter, S3'!O7*Main!$B$4)</f>
        <v>0.49367985827999994</v>
      </c>
      <c r="P7" s="2">
        <f>('[1]Qc, Winter, S3'!P7*Main!$B$4)</f>
        <v>0.32911990552000003</v>
      </c>
      <c r="Q7" s="2">
        <f>('[1]Qc, Winter, S3'!Q7*Main!$B$4)</f>
        <v>0.39964559956000001</v>
      </c>
      <c r="R7" s="2">
        <f>('[1]Qc, Winter, S3'!R7*Main!$B$4)</f>
        <v>0.50543414062000003</v>
      </c>
      <c r="S7" s="2">
        <f>('[1]Qc, Winter, S3'!S7*Main!$B$4)</f>
        <v>0.63473124636</v>
      </c>
      <c r="T7" s="2">
        <f>('[1]Qc, Winter, S3'!T7*Main!$B$4)</f>
        <v>0.57595983466</v>
      </c>
      <c r="U7" s="2">
        <f>('[1]Qc, Winter, S3'!U7*Main!$B$4)</f>
        <v>0.59946839933999996</v>
      </c>
      <c r="V7" s="2">
        <f>('[1]Qc, Winter, S3'!V7*Main!$B$4)</f>
        <v>0.55245126997999994</v>
      </c>
      <c r="W7" s="2">
        <f>('[1]Qc, Winter, S3'!W7*Main!$B$4)</f>
        <v>0.51718842296</v>
      </c>
      <c r="X7" s="2">
        <f>('[1]Qc, Winter, S3'!X7*Main!$B$4)</f>
        <v>0.42315416423999996</v>
      </c>
      <c r="Y7" s="2">
        <f>('[1]Qc, Winter, S3'!Y7*Main!$B$4)</f>
        <v>0.42315416423999996</v>
      </c>
    </row>
    <row r="8" spans="1:25" x14ac:dyDescent="0.3">
      <c r="A8">
        <v>7</v>
      </c>
      <c r="B8" s="2">
        <f>('[1]Qc, Winter, S3'!B8*Main!$B$4)</f>
        <v>-0.57595983466</v>
      </c>
      <c r="C8" s="2">
        <f>('[1]Qc, Winter, S3'!C8*Main!$B$4)</f>
        <v>-0.58771411699999998</v>
      </c>
      <c r="D8" s="2">
        <f>('[1]Qc, Winter, S3'!D8*Main!$B$4)</f>
        <v>-0.55245126997999994</v>
      </c>
      <c r="E8" s="2">
        <f>('[1]Qc, Winter, S3'!E8*Main!$B$4)</f>
        <v>-0.58771411699999998</v>
      </c>
      <c r="F8" s="2">
        <f>('[1]Qc, Winter, S3'!F8*Main!$B$4)</f>
        <v>-0.57595983466</v>
      </c>
      <c r="G8" s="2">
        <f>('[1]Qc, Winter, S3'!G8*Main!$B$4)</f>
        <v>-0.57595983466</v>
      </c>
      <c r="H8" s="2">
        <f>('[1]Qc, Winter, S3'!H8*Main!$B$4)</f>
        <v>-0.57595983466</v>
      </c>
      <c r="I8" s="2">
        <f>('[1]Qc, Winter, S3'!I8*Main!$B$4)</f>
        <v>-0.55245126997999994</v>
      </c>
      <c r="J8" s="2">
        <f>('[1]Qc, Winter, S3'!J8*Main!$B$4)</f>
        <v>-0.57595983466</v>
      </c>
      <c r="K8" s="2">
        <f>('[1]Qc, Winter, S3'!K8*Main!$B$4)</f>
        <v>-0.51718842296</v>
      </c>
      <c r="L8" s="2">
        <f>('[1]Qc, Winter, S3'!L8*Main!$B$4)</f>
        <v>-0.43490844658</v>
      </c>
      <c r="M8" s="2">
        <f>('[1]Qc, Winter, S3'!M8*Main!$B$4)</f>
        <v>-0.39964559956000001</v>
      </c>
      <c r="N8" s="2">
        <f>('[1]Qc, Winter, S3'!N8*Main!$B$4)</f>
        <v>-0.38789131722000003</v>
      </c>
      <c r="O8" s="2">
        <f>('[1]Qc, Winter, S3'!O8*Main!$B$4)</f>
        <v>-0.44666272891999997</v>
      </c>
      <c r="P8" s="2">
        <f>('[1]Qc, Winter, S3'!P8*Main!$B$4)</f>
        <v>-0.49367985827999994</v>
      </c>
      <c r="Q8" s="2">
        <f>('[1]Qc, Winter, S3'!Q8*Main!$B$4)</f>
        <v>-0.50543414062000003</v>
      </c>
      <c r="R8" s="2">
        <f>('[1]Qc, Winter, S3'!R8*Main!$B$4)</f>
        <v>-0.50543414062000003</v>
      </c>
      <c r="S8" s="2">
        <f>('[1]Qc, Winter, S3'!S8*Main!$B$4)</f>
        <v>-0.48192557593999996</v>
      </c>
      <c r="T8" s="2">
        <f>('[1]Qc, Winter, S3'!T8*Main!$B$4)</f>
        <v>-0.44666272891999997</v>
      </c>
      <c r="U8" s="2">
        <f>('[1]Qc, Winter, S3'!U8*Main!$B$4)</f>
        <v>-0.45841701126000001</v>
      </c>
      <c r="V8" s="2">
        <f>('[1]Qc, Winter, S3'!V8*Main!$B$4)</f>
        <v>-0.44666272891999997</v>
      </c>
      <c r="W8" s="2">
        <f>('[1]Qc, Winter, S3'!W8*Main!$B$4)</f>
        <v>-0.48192557593999996</v>
      </c>
      <c r="X8" s="2">
        <f>('[1]Qc, Winter, S3'!X8*Main!$B$4)</f>
        <v>-0.54069698763999996</v>
      </c>
      <c r="Y8" s="2">
        <f>('[1]Qc, Winter, S3'!Y8*Main!$B$4)</f>
        <v>-0.59946839933999996</v>
      </c>
    </row>
    <row r="9" spans="1:25" x14ac:dyDescent="0.3">
      <c r="A9">
        <v>8</v>
      </c>
      <c r="B9" s="2">
        <f>('[1]Qc, Winter, S3'!B9*Main!$B$4)</f>
        <v>-1.9159480214199998</v>
      </c>
      <c r="C9" s="2">
        <f>('[1]Qc, Winter, S3'!C9*Main!$B$4)</f>
        <v>-1.9394565860999999</v>
      </c>
      <c r="D9" s="2">
        <f>('[1]Qc, Winter, S3'!D9*Main!$B$4)</f>
        <v>-1.9629651507799999</v>
      </c>
      <c r="E9" s="2">
        <f>('[1]Qc, Winter, S3'!E9*Main!$B$4)</f>
        <v>-1.9864737154599998</v>
      </c>
      <c r="F9" s="2">
        <f>('[1]Qc, Winter, S3'!F9*Main!$B$4)</f>
        <v>-1.9629651507799999</v>
      </c>
      <c r="G9" s="2">
        <f>('[1]Qc, Winter, S3'!G9*Main!$B$4)</f>
        <v>-1.9159480214199998</v>
      </c>
      <c r="H9" s="2">
        <f>('[1]Qc, Winter, S3'!H9*Main!$B$4)</f>
        <v>-1.9041937390800001</v>
      </c>
      <c r="I9" s="2">
        <f>('[1]Qc, Winter, S3'!I9*Main!$B$4)</f>
        <v>-1.9041937390800001</v>
      </c>
      <c r="J9" s="2">
        <f>('[1]Qc, Winter, S3'!J9*Main!$B$4)</f>
        <v>-1.8454223273800001</v>
      </c>
      <c r="K9" s="2">
        <f>('[1]Qc, Winter, S3'!K9*Main!$B$4)</f>
        <v>-1.7866509156799999</v>
      </c>
      <c r="L9" s="2">
        <f>('[1]Qc, Winter, S3'!L9*Main!$B$4)</f>
        <v>-1.7043709392999999</v>
      </c>
      <c r="M9" s="2">
        <f>('[1]Qc, Winter, S3'!M9*Main!$B$4)</f>
        <v>-1.6926166569599999</v>
      </c>
      <c r="N9" s="2">
        <f>('[1]Qc, Winter, S3'!N9*Main!$B$4)</f>
        <v>-1.7866509156799999</v>
      </c>
      <c r="O9" s="2">
        <f>('[1]Qc, Winter, S3'!O9*Main!$B$4)</f>
        <v>-1.8454223273800001</v>
      </c>
      <c r="P9" s="2">
        <f>('[1]Qc, Winter, S3'!P9*Main!$B$4)</f>
        <v>-1.8689308920600001</v>
      </c>
      <c r="Q9" s="2">
        <f>('[1]Qc, Winter, S3'!Q9*Main!$B$4)</f>
        <v>-1.8806851743999999</v>
      </c>
      <c r="R9" s="2">
        <f>('[1]Qc, Winter, S3'!R9*Main!$B$4)</f>
        <v>-1.85717660972</v>
      </c>
      <c r="S9" s="2">
        <f>('[1]Qc, Winter, S3'!S9*Main!$B$4)</f>
        <v>-1.8219137626999999</v>
      </c>
      <c r="T9" s="2">
        <f>('[1]Qc, Winter, S3'!T9*Main!$B$4)</f>
        <v>-1.83366804504</v>
      </c>
      <c r="U9" s="2">
        <f>('[1]Qc, Winter, S3'!U9*Main!$B$4)</f>
        <v>-1.85717660972</v>
      </c>
      <c r="V9" s="2">
        <f>('[1]Qc, Winter, S3'!V9*Main!$B$4)</f>
        <v>-1.8806851743999999</v>
      </c>
      <c r="W9" s="2">
        <f>('[1]Qc, Winter, S3'!W9*Main!$B$4)</f>
        <v>-1.89243945674</v>
      </c>
      <c r="X9" s="2">
        <f>('[1]Qc, Winter, S3'!X9*Main!$B$4)</f>
        <v>-1.9159480214199998</v>
      </c>
      <c r="Y9" s="2">
        <f>('[1]Qc, Winter, S3'!Y9*Main!$B$4)</f>
        <v>-1.9159480214199998</v>
      </c>
    </row>
    <row r="10" spans="1:25" x14ac:dyDescent="0.3">
      <c r="A10">
        <v>9</v>
      </c>
      <c r="B10" s="2">
        <f>('[1]Qc, Winter, S3'!B10*Main!$B$4)</f>
        <v>-7.0525694039999989E-2</v>
      </c>
      <c r="C10" s="2">
        <f>('[1]Qc, Winter, S3'!C10*Main!$B$4)</f>
        <v>-7.0525694039999989E-2</v>
      </c>
      <c r="D10" s="2">
        <f>('[1]Qc, Winter, S3'!D10*Main!$B$4)</f>
        <v>-7.0525694039999989E-2</v>
      </c>
      <c r="E10" s="2">
        <f>('[1]Qc, Winter, S3'!E10*Main!$B$4)</f>
        <v>-7.0525694039999989E-2</v>
      </c>
      <c r="F10" s="2">
        <f>('[1]Qc, Winter, S3'!F10*Main!$B$4)</f>
        <v>-7.0525694039999989E-2</v>
      </c>
      <c r="G10" s="2">
        <f>('[1]Qc, Winter, S3'!G10*Main!$B$4)</f>
        <v>-7.0525694039999989E-2</v>
      </c>
      <c r="H10" s="2">
        <f>('[1]Qc, Winter, S3'!H10*Main!$B$4)</f>
        <v>-7.0525694039999989E-2</v>
      </c>
      <c r="I10" s="2">
        <f>('[1]Qc, Winter, S3'!I10*Main!$B$4)</f>
        <v>-7.0525694039999989E-2</v>
      </c>
      <c r="J10" s="2">
        <f>('[1]Qc, Winter, S3'!J10*Main!$B$4)</f>
        <v>-7.0525694039999989E-2</v>
      </c>
      <c r="K10" s="2">
        <f>('[1]Qc, Winter, S3'!K10*Main!$B$4)</f>
        <v>-7.0525694039999989E-2</v>
      </c>
      <c r="L10" s="2">
        <f>('[1]Qc, Winter, S3'!L10*Main!$B$4)</f>
        <v>-7.0525694039999989E-2</v>
      </c>
      <c r="M10" s="2">
        <f>('[1]Qc, Winter, S3'!M10*Main!$B$4)</f>
        <v>-7.0525694039999989E-2</v>
      </c>
      <c r="N10" s="2">
        <f>('[1]Qc, Winter, S3'!N10*Main!$B$4)</f>
        <v>-7.0525694039999989E-2</v>
      </c>
      <c r="O10" s="2">
        <f>('[1]Qc, Winter, S3'!O10*Main!$B$4)</f>
        <v>-7.0525694039999989E-2</v>
      </c>
      <c r="P10" s="2">
        <f>('[1]Qc, Winter, S3'!P10*Main!$B$4)</f>
        <v>-7.0525694039999989E-2</v>
      </c>
      <c r="Q10" s="2">
        <f>('[1]Qc, Winter, S3'!Q10*Main!$B$4)</f>
        <v>-7.0525694039999989E-2</v>
      </c>
      <c r="R10" s="2">
        <f>('[1]Qc, Winter, S3'!R10*Main!$B$4)</f>
        <v>-7.0525694039999989E-2</v>
      </c>
      <c r="S10" s="2">
        <f>('[1]Qc, Winter, S3'!S10*Main!$B$4)</f>
        <v>-7.0525694039999989E-2</v>
      </c>
      <c r="T10" s="2">
        <f>('[1]Qc, Winter, S3'!T10*Main!$B$4)</f>
        <v>-7.0525694039999989E-2</v>
      </c>
      <c r="U10" s="2">
        <f>('[1]Qc, Winter, S3'!U10*Main!$B$4)</f>
        <v>-7.0525694039999989E-2</v>
      </c>
      <c r="V10" s="2">
        <f>('[1]Qc, Winter, S3'!V10*Main!$B$4)</f>
        <v>-7.0525694039999989E-2</v>
      </c>
      <c r="W10" s="2">
        <f>('[1]Qc, Winter, S3'!W10*Main!$B$4)</f>
        <v>-7.0525694039999989E-2</v>
      </c>
      <c r="X10" s="2">
        <f>('[1]Qc, Winter, S3'!X10*Main!$B$4)</f>
        <v>-7.0525694039999989E-2</v>
      </c>
      <c r="Y10" s="2">
        <f>('[1]Qc, Winter, S3'!Y10*Main!$B$4)</f>
        <v>-7.0525694039999989E-2</v>
      </c>
    </row>
    <row r="11" spans="1:25" x14ac:dyDescent="0.3">
      <c r="A11">
        <v>10</v>
      </c>
      <c r="B11" s="2">
        <f>('[1]Qc, Winter, S3'!B11*Main!$B$4)</f>
        <v>-0.77578263444000006</v>
      </c>
      <c r="C11" s="2">
        <f>('[1]Qc, Winter, S3'!C11*Main!$B$4)</f>
        <v>-0.78753691678000004</v>
      </c>
      <c r="D11" s="2">
        <f>('[1]Qc, Winter, S3'!D11*Main!$B$4)</f>
        <v>-0.77578263444000006</v>
      </c>
      <c r="E11" s="2">
        <f>('[1]Qc, Winter, S3'!E11*Main!$B$4)</f>
        <v>-0.77578263444000006</v>
      </c>
      <c r="F11" s="2">
        <f>('[1]Qc, Winter, S3'!F11*Main!$B$4)</f>
        <v>-0.81104548145999988</v>
      </c>
      <c r="G11" s="2">
        <f>('[1]Qc, Winter, S3'!G11*Main!$B$4)</f>
        <v>-0.79929119912000002</v>
      </c>
      <c r="H11" s="2">
        <f>('[1]Qc, Winter, S3'!H11*Main!$B$4)</f>
        <v>-0.75227406976</v>
      </c>
      <c r="I11" s="2">
        <f>('[1]Qc, Winter, S3'!I11*Main!$B$4)</f>
        <v>-0.75227406976</v>
      </c>
      <c r="J11" s="2">
        <f>('[1]Qc, Winter, S3'!J11*Main!$B$4)</f>
        <v>-0.68174837571999991</v>
      </c>
      <c r="K11" s="2">
        <f>('[1]Qc, Winter, S3'!K11*Main!$B$4)</f>
        <v>-0.62297696402000002</v>
      </c>
      <c r="L11" s="2">
        <f>('[1]Qc, Winter, S3'!L11*Main!$B$4)</f>
        <v>-0.58771411699999998</v>
      </c>
      <c r="M11" s="2">
        <f>('[1]Qc, Winter, S3'!M11*Main!$B$4)</f>
        <v>-0.57595983466</v>
      </c>
      <c r="N11" s="2">
        <f>('[1]Qc, Winter, S3'!N11*Main!$B$4)</f>
        <v>-0.64648552869999998</v>
      </c>
      <c r="O11" s="2">
        <f>('[1]Qc, Winter, S3'!O11*Main!$B$4)</f>
        <v>-0.69350265805999989</v>
      </c>
      <c r="P11" s="2">
        <f>('[1]Qc, Winter, S3'!P11*Main!$B$4)</f>
        <v>-0.75227406976</v>
      </c>
      <c r="Q11" s="2">
        <f>('[1]Qc, Winter, S3'!Q11*Main!$B$4)</f>
        <v>-0.74051978742000002</v>
      </c>
      <c r="R11" s="2">
        <f>('[1]Qc, Winter, S3'!R11*Main!$B$4)</f>
        <v>-0.71701122273999995</v>
      </c>
      <c r="S11" s="2">
        <f>('[1]Qc, Winter, S3'!S11*Main!$B$4)</f>
        <v>-0.58771411699999998</v>
      </c>
      <c r="T11" s="2">
        <f>('[1]Qc, Winter, S3'!T11*Main!$B$4)</f>
        <v>-0.57595983466</v>
      </c>
      <c r="U11" s="2">
        <f>('[1]Qc, Winter, S3'!U11*Main!$B$4)</f>
        <v>-0.62297696402000002</v>
      </c>
      <c r="V11" s="2">
        <f>('[1]Qc, Winter, S3'!V11*Main!$B$4)</f>
        <v>-0.66999409337999993</v>
      </c>
      <c r="W11" s="2">
        <f>('[1]Qc, Winter, S3'!W11*Main!$B$4)</f>
        <v>-0.69350265805999989</v>
      </c>
      <c r="X11" s="2">
        <f>('[1]Qc, Winter, S3'!X11*Main!$B$4)</f>
        <v>-0.70525694039999998</v>
      </c>
      <c r="Y11" s="2">
        <f>('[1]Qc, Winter, S3'!Y11*Main!$B$4)</f>
        <v>-0.75227406976</v>
      </c>
    </row>
    <row r="12" spans="1:25" x14ac:dyDescent="0.3">
      <c r="A12">
        <v>11</v>
      </c>
      <c r="B12" s="2">
        <f>('[1]Qc, Winter, S3'!B12*Main!$B$4)</f>
        <v>-0.54069698763999996</v>
      </c>
      <c r="C12" s="2">
        <f>('[1]Qc, Winter, S3'!C12*Main!$B$4)</f>
        <v>-0.56420555231999991</v>
      </c>
      <c r="D12" s="2">
        <f>('[1]Qc, Winter, S3'!D12*Main!$B$4)</f>
        <v>-0.56420555231999991</v>
      </c>
      <c r="E12" s="2">
        <f>('[1]Qc, Winter, S3'!E12*Main!$B$4)</f>
        <v>-0.56420555231999991</v>
      </c>
      <c r="F12" s="2">
        <f>('[1]Qc, Winter, S3'!F12*Main!$B$4)</f>
        <v>-0.56420555231999991</v>
      </c>
      <c r="G12" s="2">
        <f>('[1]Qc, Winter, S3'!G12*Main!$B$4)</f>
        <v>-0.45841701126000001</v>
      </c>
      <c r="H12" s="2">
        <f>('[1]Qc, Winter, S3'!H12*Main!$B$4)</f>
        <v>-0.41139988189999999</v>
      </c>
      <c r="I12" s="2">
        <f>('[1]Qc, Winter, S3'!I12*Main!$B$4)</f>
        <v>-0.41139988189999999</v>
      </c>
      <c r="J12" s="2">
        <f>('[1]Qc, Winter, S3'!J12*Main!$B$4)</f>
        <v>-0.43490844658</v>
      </c>
      <c r="K12" s="2">
        <f>('[1]Qc, Winter, S3'!K12*Main!$B$4)</f>
        <v>-0.42315416423999996</v>
      </c>
      <c r="L12" s="2">
        <f>('[1]Qc, Winter, S3'!L12*Main!$B$4)</f>
        <v>-0.39964559956000001</v>
      </c>
      <c r="M12" s="2">
        <f>('[1]Qc, Winter, S3'!M12*Main!$B$4)</f>
        <v>-0.37613703488</v>
      </c>
      <c r="N12" s="2">
        <f>('[1]Qc, Winter, S3'!N12*Main!$B$4)</f>
        <v>-0.43490844658</v>
      </c>
      <c r="O12" s="2">
        <f>('[1]Qc, Winter, S3'!O12*Main!$B$4)</f>
        <v>-0.47017129359999998</v>
      </c>
      <c r="P12" s="2">
        <f>('[1]Qc, Winter, S3'!P12*Main!$B$4)</f>
        <v>-0.48192557593999996</v>
      </c>
      <c r="Q12" s="2">
        <f>('[1]Qc, Winter, S3'!Q12*Main!$B$4)</f>
        <v>-0.47017129359999998</v>
      </c>
      <c r="R12" s="2">
        <f>('[1]Qc, Winter, S3'!R12*Main!$B$4)</f>
        <v>-0.39964559956000001</v>
      </c>
      <c r="S12" s="2">
        <f>('[1]Qc, Winter, S3'!S12*Main!$B$4)</f>
        <v>-0.29385705849999999</v>
      </c>
      <c r="T12" s="2">
        <f>('[1]Qc, Winter, S3'!T12*Main!$B$4)</f>
        <v>-0.36438275253999997</v>
      </c>
      <c r="U12" s="2">
        <f>('[1]Qc, Winter, S3'!U12*Main!$B$4)</f>
        <v>-0.37613703488</v>
      </c>
      <c r="V12" s="2">
        <f>('[1]Qc, Winter, S3'!V12*Main!$B$4)</f>
        <v>-0.38789131722000003</v>
      </c>
      <c r="W12" s="2">
        <f>('[1]Qc, Winter, S3'!W12*Main!$B$4)</f>
        <v>-0.38789131722000003</v>
      </c>
      <c r="X12" s="2">
        <f>('[1]Qc, Winter, S3'!X12*Main!$B$4)</f>
        <v>-0.42315416423999996</v>
      </c>
      <c r="Y12" s="2">
        <f>('[1]Qc, Winter, S3'!Y12*Main!$B$4)</f>
        <v>-0.45841701126000001</v>
      </c>
    </row>
    <row r="13" spans="1:25" x14ac:dyDescent="0.3">
      <c r="A13">
        <v>12</v>
      </c>
      <c r="B13" s="2">
        <f>('[1]Qc, Winter, S3'!B13*Main!$B$4)</f>
        <v>0.32911990552000003</v>
      </c>
      <c r="C13" s="2">
        <f>('[1]Qc, Winter, S3'!C13*Main!$B$4)</f>
        <v>0.52894270529999998</v>
      </c>
      <c r="D13" s="2">
        <f>('[1]Qc, Winter, S3'!D13*Main!$B$4)</f>
        <v>0.64648552869999998</v>
      </c>
      <c r="E13" s="2">
        <f>('[1]Qc, Winter, S3'!E13*Main!$B$4)</f>
        <v>0.66999409337999993</v>
      </c>
      <c r="F13" s="2">
        <f>('[1]Qc, Winter, S3'!F13*Main!$B$4)</f>
        <v>0.58771411699999998</v>
      </c>
      <c r="G13" s="2">
        <f>('[1]Qc, Winter, S3'!G13*Main!$B$4)</f>
        <v>0.41139988189999999</v>
      </c>
      <c r="H13" s="2">
        <f>('[1]Qc, Winter, S3'!H13*Main!$B$4)</f>
        <v>0.32911990552000003</v>
      </c>
      <c r="I13" s="2">
        <f>('[1]Qc, Winter, S3'!I13*Main!$B$4)</f>
        <v>0.38789131722000003</v>
      </c>
      <c r="J13" s="2">
        <f>('[1]Qc, Winter, S3'!J13*Main!$B$4)</f>
        <v>-5.8771411699999998E-2</v>
      </c>
      <c r="K13" s="2">
        <f>('[1]Qc, Winter, S3'!K13*Main!$B$4)</f>
        <v>-0.28210277615999996</v>
      </c>
      <c r="L13" s="2">
        <f>('[1]Qc, Winter, S3'!L13*Main!$B$4)</f>
        <v>-8.2279976380000008E-2</v>
      </c>
      <c r="M13" s="2">
        <f>('[1]Qc, Winter, S3'!M13*Main!$B$4)</f>
        <v>0.36438275253999997</v>
      </c>
      <c r="N13" s="2">
        <f>('[1]Qc, Winter, S3'!N13*Main!$B$4)</f>
        <v>0.54069698763999996</v>
      </c>
      <c r="O13" s="2">
        <f>('[1]Qc, Winter, S3'!O13*Main!$B$4)</f>
        <v>0.52894270529999998</v>
      </c>
      <c r="P13" s="2">
        <f>('[1]Qc, Winter, S3'!P13*Main!$B$4)</f>
        <v>0.61122268168000005</v>
      </c>
      <c r="Q13" s="2">
        <f>('[1]Qc, Winter, S3'!Q13*Main!$B$4)</f>
        <v>0.29385705849999999</v>
      </c>
      <c r="R13" s="2">
        <f>('[1]Qc, Winter, S3'!R13*Main!$B$4)</f>
        <v>-3.5262847019999995E-2</v>
      </c>
      <c r="S13" s="2">
        <f>('[1]Qc, Winter, S3'!S13*Main!$B$4)</f>
        <v>0.10578854105999999</v>
      </c>
      <c r="T13" s="2">
        <f>('[1]Qc, Winter, S3'!T13*Main!$B$4)</f>
        <v>9.403425872E-2</v>
      </c>
      <c r="U13" s="2">
        <f>('[1]Qc, Winter, S3'!U13*Main!$B$4)</f>
        <v>0.19982279978</v>
      </c>
      <c r="V13" s="2">
        <f>('[1]Qc, Winter, S3'!V13*Main!$B$4)</f>
        <v>0.31736562318</v>
      </c>
      <c r="W13" s="2">
        <f>('[1]Qc, Winter, S3'!W13*Main!$B$4)</f>
        <v>0.57595983466</v>
      </c>
      <c r="X13" s="2">
        <f>('[1]Qc, Winter, S3'!X13*Main!$B$4)</f>
        <v>0.70525694039999998</v>
      </c>
      <c r="Y13" s="2">
        <f>('[1]Qc, Winter, S3'!Y13*Main!$B$4)</f>
        <v>0.39964559956000001</v>
      </c>
    </row>
    <row r="14" spans="1:25" x14ac:dyDescent="0.3">
      <c r="A14">
        <v>13</v>
      </c>
      <c r="B14" s="2">
        <f>('[1]Qc, Winter, S3'!B14*Main!$B$4)</f>
        <v>8.2279976380000008E-2</v>
      </c>
      <c r="C14" s="2">
        <f>('[1]Qc, Winter, S3'!C14*Main!$B$4)</f>
        <v>4.701712936E-2</v>
      </c>
      <c r="D14" s="2">
        <f>('[1]Qc, Winter, S3'!D14*Main!$B$4)</f>
        <v>2.350856468E-2</v>
      </c>
      <c r="E14" s="2">
        <f>('[1]Qc, Winter, S3'!E14*Main!$B$4)</f>
        <v>3.5262847019999995E-2</v>
      </c>
      <c r="F14" s="2">
        <f>('[1]Qc, Winter, S3'!F14*Main!$B$4)</f>
        <v>-1.175428234E-2</v>
      </c>
      <c r="G14" s="2">
        <f>('[1]Qc, Winter, S3'!G14*Main!$B$4)</f>
        <v>1.175428234E-2</v>
      </c>
      <c r="H14" s="2">
        <f>('[1]Qc, Winter, S3'!H14*Main!$B$4)</f>
        <v>0.1175428234</v>
      </c>
      <c r="I14" s="2">
        <f>('[1]Qc, Winter, S3'!I14*Main!$B$4)</f>
        <v>0.1175428234</v>
      </c>
      <c r="J14" s="2">
        <f>('[1]Qc, Winter, S3'!J14*Main!$B$4)</f>
        <v>0.22333136445999999</v>
      </c>
      <c r="K14" s="2">
        <f>('[1]Qc, Winter, S3'!K14*Main!$B$4)</f>
        <v>0.29385705849999999</v>
      </c>
      <c r="L14" s="2">
        <f>('[1]Qc, Winter, S3'!L14*Main!$B$4)</f>
        <v>0.44666272891999997</v>
      </c>
      <c r="M14" s="2">
        <f>('[1]Qc, Winter, S3'!M14*Main!$B$4)</f>
        <v>0.22333136445999999</v>
      </c>
      <c r="N14" s="2">
        <f>('[1]Qc, Winter, S3'!N14*Main!$B$4)</f>
        <v>0.18806851744</v>
      </c>
      <c r="O14" s="2">
        <f>('[1]Qc, Winter, S3'!O14*Main!$B$4)</f>
        <v>0.14105138807999998</v>
      </c>
      <c r="P14" s="2">
        <f>('[1]Qc, Winter, S3'!P14*Main!$B$4)</f>
        <v>7.0525694039999989E-2</v>
      </c>
      <c r="Q14" s="2">
        <f>('[1]Qc, Winter, S3'!Q14*Main!$B$4)</f>
        <v>0.1175428234</v>
      </c>
      <c r="R14" s="2">
        <f>('[1]Qc, Winter, S3'!R14*Main!$B$4)</f>
        <v>0.12929710574</v>
      </c>
      <c r="S14" s="2">
        <f>('[1]Qc, Winter, S3'!S14*Main!$B$4)</f>
        <v>0.15280567042000001</v>
      </c>
      <c r="T14" s="2">
        <f>('[1]Qc, Winter, S3'!T14*Main!$B$4)</f>
        <v>0.16455995276000002</v>
      </c>
      <c r="U14" s="2">
        <f>('[1]Qc, Winter, S3'!U14*Main!$B$4)</f>
        <v>0.21157708211999998</v>
      </c>
      <c r="V14" s="2">
        <f>('[1]Qc, Winter, S3'!V14*Main!$B$4)</f>
        <v>0.15280567042000001</v>
      </c>
      <c r="W14" s="2">
        <f>('[1]Qc, Winter, S3'!W14*Main!$B$4)</f>
        <v>0.14105138807999998</v>
      </c>
      <c r="X14" s="2">
        <f>('[1]Qc, Winter, S3'!X14*Main!$B$4)</f>
        <v>0.10578854105999999</v>
      </c>
      <c r="Y14" s="2">
        <f>('[1]Qc, Winter, S3'!Y14*Main!$B$4)</f>
        <v>-2.350856468E-2</v>
      </c>
    </row>
    <row r="15" spans="1:25" x14ac:dyDescent="0.3">
      <c r="A15">
        <v>14</v>
      </c>
      <c r="B15" s="2">
        <f>('[1]Qc, Winter, S3'!B15*Main!$B$4)</f>
        <v>0.23508564679999999</v>
      </c>
      <c r="C15" s="2">
        <f>('[1]Qc, Winter, S3'!C15*Main!$B$4)</f>
        <v>0.24683992913999997</v>
      </c>
      <c r="D15" s="2">
        <f>('[1]Qc, Winter, S3'!D15*Main!$B$4)</f>
        <v>0.24683992913999997</v>
      </c>
      <c r="E15" s="2">
        <f>('[1]Qc, Winter, S3'!E15*Main!$B$4)</f>
        <v>0.24683992913999997</v>
      </c>
      <c r="F15" s="2">
        <f>('[1]Qc, Winter, S3'!F15*Main!$B$4)</f>
        <v>0.24683992913999997</v>
      </c>
      <c r="G15" s="2">
        <f>('[1]Qc, Winter, S3'!G15*Main!$B$4)</f>
        <v>0.23508564679999999</v>
      </c>
      <c r="H15" s="2">
        <f>('[1]Qc, Winter, S3'!H15*Main!$B$4)</f>
        <v>0.23508564679999999</v>
      </c>
      <c r="I15" s="2">
        <f>('[1]Qc, Winter, S3'!I15*Main!$B$4)</f>
        <v>0.22333136445999999</v>
      </c>
      <c r="J15" s="2">
        <f>('[1]Qc, Winter, S3'!J15*Main!$B$4)</f>
        <v>0.21157708211999998</v>
      </c>
      <c r="K15" s="2">
        <f>('[1]Qc, Winter, S3'!K15*Main!$B$4)</f>
        <v>0.19982279978</v>
      </c>
      <c r="L15" s="2">
        <f>('[1]Qc, Winter, S3'!L15*Main!$B$4)</f>
        <v>0.19982279978</v>
      </c>
      <c r="M15" s="2">
        <f>('[1]Qc, Winter, S3'!M15*Main!$B$4)</f>
        <v>0.19982279978</v>
      </c>
      <c r="N15" s="2">
        <f>('[1]Qc, Winter, S3'!N15*Main!$B$4)</f>
        <v>0.21157708211999998</v>
      </c>
      <c r="O15" s="2">
        <f>('[1]Qc, Winter, S3'!O15*Main!$B$4)</f>
        <v>0.23508564679999999</v>
      </c>
      <c r="P15" s="2">
        <f>('[1]Qc, Winter, S3'!P15*Main!$B$4)</f>
        <v>0.23508564679999999</v>
      </c>
      <c r="Q15" s="2">
        <f>('[1]Qc, Winter, S3'!Q15*Main!$B$4)</f>
        <v>0.22333136445999999</v>
      </c>
      <c r="R15" s="2">
        <f>('[1]Qc, Winter, S3'!R15*Main!$B$4)</f>
        <v>0.22333136445999999</v>
      </c>
      <c r="S15" s="2">
        <f>('[1]Qc, Winter, S3'!S15*Main!$B$4)</f>
        <v>0.22333136445999999</v>
      </c>
      <c r="T15" s="2">
        <f>('[1]Qc, Winter, S3'!T15*Main!$B$4)</f>
        <v>0.23508564679999999</v>
      </c>
      <c r="U15" s="2">
        <f>('[1]Qc, Winter, S3'!U15*Main!$B$4)</f>
        <v>0.23508564679999999</v>
      </c>
      <c r="V15" s="2">
        <f>('[1]Qc, Winter, S3'!V15*Main!$B$4)</f>
        <v>0.23508564679999999</v>
      </c>
      <c r="W15" s="2">
        <f>('[1]Qc, Winter, S3'!W15*Main!$B$4)</f>
        <v>0.24683992913999997</v>
      </c>
      <c r="X15" s="2">
        <f>('[1]Qc, Winter, S3'!X15*Main!$B$4)</f>
        <v>0.24683992913999997</v>
      </c>
      <c r="Y15" s="2">
        <f>('[1]Qc, Winter, S3'!Y15*Main!$B$4)</f>
        <v>0.24683992913999997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3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3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3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3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3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3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3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3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3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3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3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3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3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4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2.5445500000000003E-2</v>
      </c>
      <c r="C3" s="6">
        <f>VLOOKUP($A3,'PV installed'!$A$2:$B$1048576,2,FALSE)*'PV Profile'!C$2</f>
        <v>2.5445500000000003E-2</v>
      </c>
      <c r="D3" s="6">
        <f>VLOOKUP($A3,'PV installed'!$A$2:$B$1048576,2,FALSE)*'PV Profile'!D$2</f>
        <v>2.5445500000000003E-2</v>
      </c>
      <c r="E3" s="6">
        <f>VLOOKUP($A3,'PV installed'!$A$2:$B$1048576,2,FALSE)*'PV Profile'!E$2</f>
        <v>2.5445500000000003E-2</v>
      </c>
      <c r="F3" s="6">
        <f>VLOOKUP($A3,'PV installed'!$A$2:$B$1048576,2,FALSE)*'PV Profile'!F$2</f>
        <v>2.5445500000000003E-2</v>
      </c>
      <c r="G3" s="6">
        <f>VLOOKUP($A3,'PV installed'!$A$2:$B$1048576,2,FALSE)*'PV Profile'!G$2</f>
        <v>2.5445500000000003E-2</v>
      </c>
      <c r="H3" s="6">
        <f>VLOOKUP($A3,'PV installed'!$A$2:$B$1048576,2,FALSE)*'PV Profile'!H$2</f>
        <v>0.34198751999999999</v>
      </c>
      <c r="I3" s="6">
        <f>VLOOKUP($A3,'PV installed'!$A$2:$B$1048576,2,FALSE)*'PV Profile'!I$2</f>
        <v>0.91196672000000012</v>
      </c>
      <c r="J3" s="6">
        <f>VLOOKUP($A3,'PV installed'!$A$2:$B$1048576,2,FALSE)*'PV Profile'!J$2</f>
        <v>1.5613358800000001</v>
      </c>
      <c r="K3" s="6">
        <f>VLOOKUP($A3,'PV installed'!$A$2:$B$1048576,2,FALSE)*'PV Profile'!K$2</f>
        <v>2.2269901600000002</v>
      </c>
      <c r="L3" s="6">
        <f>VLOOKUP($A3,'PV installed'!$A$2:$B$1048576,2,FALSE)*'PV Profile'!L$2</f>
        <v>2.8315752400000003</v>
      </c>
      <c r="M3" s="6">
        <f>VLOOKUP($A3,'PV installed'!$A$2:$B$1048576,2,FALSE)*'PV Profile'!M$2</f>
        <v>3.29417443</v>
      </c>
      <c r="N3" s="6">
        <f>VLOOKUP($A3,'PV installed'!$A$2:$B$1048576,2,FALSE)*'PV Profile'!N$2</f>
        <v>3.55066507</v>
      </c>
      <c r="O3" s="6">
        <f>VLOOKUP($A3,'PV installed'!$A$2:$B$1048576,2,FALSE)*'PV Profile'!O$2</f>
        <v>3.56237</v>
      </c>
      <c r="P3" s="6">
        <f>VLOOKUP($A3,'PV installed'!$A$2:$B$1048576,2,FALSE)*'PV Profile'!P$2</f>
        <v>3.3282714000000002</v>
      </c>
      <c r="Q3" s="6">
        <f>VLOOKUP($A3,'PV installed'!$A$2:$B$1048576,2,FALSE)*'PV Profile'!Q$2</f>
        <v>2.8824662400000003</v>
      </c>
      <c r="R3" s="6">
        <f>VLOOKUP($A3,'PV installed'!$A$2:$B$1048576,2,FALSE)*'PV Profile'!R$2</f>
        <v>2.2880593600000001</v>
      </c>
      <c r="S3" s="6">
        <f>VLOOKUP($A3,'PV installed'!$A$2:$B$1048576,2,FALSE)*'PV Profile'!S$2</f>
        <v>1.6249496299999999</v>
      </c>
      <c r="T3" s="6">
        <f>VLOOKUP($A3,'PV installed'!$A$2:$B$1048576,2,FALSE)*'PV Profile'!T$2</f>
        <v>0.97100027999999983</v>
      </c>
      <c r="U3" s="6">
        <f>VLOOKUP($A3,'PV installed'!$A$2:$B$1048576,2,FALSE)*'PV Profile'!U$2</f>
        <v>0.39135179000000009</v>
      </c>
      <c r="V3" s="6">
        <f>VLOOKUP($A3,'PV installed'!$A$2:$B$1048576,2,FALSE)*'PV Profile'!V$2</f>
        <v>2.5445500000000003E-2</v>
      </c>
      <c r="W3" s="6">
        <f>VLOOKUP($A3,'PV installed'!$A$2:$B$1048576,2,FALSE)*'PV Profile'!W$2</f>
        <v>2.5445500000000003E-2</v>
      </c>
      <c r="X3" s="6">
        <f>VLOOKUP($A3,'PV installed'!$A$2:$B$1048576,2,FALSE)*'PV Profile'!X$2</f>
        <v>2.5445500000000003E-2</v>
      </c>
      <c r="Y3" s="6">
        <f>VLOOKUP($A3,'PV installed'!$A$2:$B$1048576,2,FALSE)*'PV Profile'!Y$2</f>
        <v>2.5445500000000003E-2</v>
      </c>
    </row>
    <row r="4" spans="1:25" x14ac:dyDescent="0.3">
      <c r="A4" s="8">
        <v>6</v>
      </c>
      <c r="B4" s="6">
        <f>VLOOKUP($A4,'PV installed'!$A$2:$B$1048576,2,FALSE)*'PV Profile'!B$2</f>
        <v>8.482E-3</v>
      </c>
      <c r="C4" s="6">
        <f>VLOOKUP($A4,'PV installed'!$A$2:$B$1048576,2,FALSE)*'PV Profile'!C$2</f>
        <v>8.482E-3</v>
      </c>
      <c r="D4" s="6">
        <f>VLOOKUP($A4,'PV installed'!$A$2:$B$1048576,2,FALSE)*'PV Profile'!D$2</f>
        <v>8.482E-3</v>
      </c>
      <c r="E4" s="6">
        <f>VLOOKUP($A4,'PV installed'!$A$2:$B$1048576,2,FALSE)*'PV Profile'!E$2</f>
        <v>8.482E-3</v>
      </c>
      <c r="F4" s="6">
        <f>VLOOKUP($A4,'PV installed'!$A$2:$B$1048576,2,FALSE)*'PV Profile'!F$2</f>
        <v>8.482E-3</v>
      </c>
      <c r="G4" s="6">
        <f>VLOOKUP($A4,'PV installed'!$A$2:$B$1048576,2,FALSE)*'PV Profile'!G$2</f>
        <v>8.482E-3</v>
      </c>
      <c r="H4" s="6">
        <f>VLOOKUP($A4,'PV installed'!$A$2:$B$1048576,2,FALSE)*'PV Profile'!H$2</f>
        <v>0.11399807999999999</v>
      </c>
      <c r="I4" s="6">
        <f>VLOOKUP($A4,'PV installed'!$A$2:$B$1048576,2,FALSE)*'PV Profile'!I$2</f>
        <v>0.30399488000000002</v>
      </c>
      <c r="J4" s="6">
        <f>VLOOKUP($A4,'PV installed'!$A$2:$B$1048576,2,FALSE)*'PV Profile'!J$2</f>
        <v>0.52045551999999995</v>
      </c>
      <c r="K4" s="6">
        <f>VLOOKUP($A4,'PV installed'!$A$2:$B$1048576,2,FALSE)*'PV Profile'!K$2</f>
        <v>0.74234463999999989</v>
      </c>
      <c r="L4" s="6">
        <f>VLOOKUP($A4,'PV installed'!$A$2:$B$1048576,2,FALSE)*'PV Profile'!L$2</f>
        <v>0.94387695999999999</v>
      </c>
      <c r="M4" s="6">
        <f>VLOOKUP($A4,'PV installed'!$A$2:$B$1048576,2,FALSE)*'PV Profile'!M$2</f>
        <v>1.0980797199999999</v>
      </c>
      <c r="N4" s="6">
        <f>VLOOKUP($A4,'PV installed'!$A$2:$B$1048576,2,FALSE)*'PV Profile'!N$2</f>
        <v>1.1835782799999999</v>
      </c>
      <c r="O4" s="6">
        <f>VLOOKUP($A4,'PV installed'!$A$2:$B$1048576,2,FALSE)*'PV Profile'!O$2</f>
        <v>1.1874799999999999</v>
      </c>
      <c r="P4" s="6">
        <f>VLOOKUP($A4,'PV installed'!$A$2:$B$1048576,2,FALSE)*'PV Profile'!P$2</f>
        <v>1.1094455999999999</v>
      </c>
      <c r="Q4" s="6">
        <f>VLOOKUP($A4,'PV installed'!$A$2:$B$1048576,2,FALSE)*'PV Profile'!Q$2</f>
        <v>0.96084095999999997</v>
      </c>
      <c r="R4" s="6">
        <f>VLOOKUP($A4,'PV installed'!$A$2:$B$1048576,2,FALSE)*'PV Profile'!R$2</f>
        <v>0.76270143999999995</v>
      </c>
      <c r="S4" s="6">
        <f>VLOOKUP($A4,'PV installed'!$A$2:$B$1048576,2,FALSE)*'PV Profile'!S$2</f>
        <v>0.54166051999999998</v>
      </c>
      <c r="T4" s="6">
        <f>VLOOKUP($A4,'PV installed'!$A$2:$B$1048576,2,FALSE)*'PV Profile'!T$2</f>
        <v>0.32367311999999993</v>
      </c>
      <c r="U4" s="6">
        <f>VLOOKUP($A4,'PV installed'!$A$2:$B$1048576,2,FALSE)*'PV Profile'!U$2</f>
        <v>0.13045316000000001</v>
      </c>
      <c r="V4" s="6">
        <f>VLOOKUP($A4,'PV installed'!$A$2:$B$1048576,2,FALSE)*'PV Profile'!V$2</f>
        <v>8.482E-3</v>
      </c>
      <c r="W4" s="6">
        <f>VLOOKUP($A4,'PV installed'!$A$2:$B$1048576,2,FALSE)*'PV Profile'!W$2</f>
        <v>8.482E-3</v>
      </c>
      <c r="X4" s="6">
        <f>VLOOKUP($A4,'PV installed'!$A$2:$B$1048576,2,FALSE)*'PV Profile'!X$2</f>
        <v>8.482E-3</v>
      </c>
      <c r="Y4" s="6">
        <f>VLOOKUP($A4,'PV installed'!$A$2:$B$1048576,2,FALSE)*'PV Profile'!Y$2</f>
        <v>8.482E-3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4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2.5445500000000003E-2</v>
      </c>
      <c r="C3" s="6">
        <f>VLOOKUP($A3,'PV installed'!$A$2:$B$1048576,2,FALSE)*'PV Profile'!C$2</f>
        <v>2.5445500000000003E-2</v>
      </c>
      <c r="D3" s="6">
        <f>VLOOKUP($A3,'PV installed'!$A$2:$B$1048576,2,FALSE)*'PV Profile'!D$2</f>
        <v>2.5445500000000003E-2</v>
      </c>
      <c r="E3" s="6">
        <f>VLOOKUP($A3,'PV installed'!$A$2:$B$1048576,2,FALSE)*'PV Profile'!E$2</f>
        <v>2.5445500000000003E-2</v>
      </c>
      <c r="F3" s="6">
        <f>VLOOKUP($A3,'PV installed'!$A$2:$B$1048576,2,FALSE)*'PV Profile'!F$2</f>
        <v>2.5445500000000003E-2</v>
      </c>
      <c r="G3" s="6">
        <f>VLOOKUP($A3,'PV installed'!$A$2:$B$1048576,2,FALSE)*'PV Profile'!G$2</f>
        <v>2.5445500000000003E-2</v>
      </c>
      <c r="H3" s="6">
        <f>VLOOKUP($A3,'PV installed'!$A$2:$B$1048576,2,FALSE)*'PV Profile'!H$2</f>
        <v>0.34198751999999999</v>
      </c>
      <c r="I3" s="6">
        <f>VLOOKUP($A3,'PV installed'!$A$2:$B$1048576,2,FALSE)*'PV Profile'!I$2</f>
        <v>0.91196672000000012</v>
      </c>
      <c r="J3" s="6">
        <f>VLOOKUP($A3,'PV installed'!$A$2:$B$1048576,2,FALSE)*'PV Profile'!J$2</f>
        <v>1.5613358800000001</v>
      </c>
      <c r="K3" s="6">
        <f>VLOOKUP($A3,'PV installed'!$A$2:$B$1048576,2,FALSE)*'PV Profile'!K$2</f>
        <v>2.2269901600000002</v>
      </c>
      <c r="L3" s="6">
        <f>VLOOKUP($A3,'PV installed'!$A$2:$B$1048576,2,FALSE)*'PV Profile'!L$2</f>
        <v>2.8315752400000003</v>
      </c>
      <c r="M3" s="6">
        <f>VLOOKUP($A3,'PV installed'!$A$2:$B$1048576,2,FALSE)*'PV Profile'!M$2</f>
        <v>3.29417443</v>
      </c>
      <c r="N3" s="6">
        <f>VLOOKUP($A3,'PV installed'!$A$2:$B$1048576,2,FALSE)*'PV Profile'!N$2</f>
        <v>3.55066507</v>
      </c>
      <c r="O3" s="6">
        <f>VLOOKUP($A3,'PV installed'!$A$2:$B$1048576,2,FALSE)*'PV Profile'!O$2</f>
        <v>3.56237</v>
      </c>
      <c r="P3" s="6">
        <f>VLOOKUP($A3,'PV installed'!$A$2:$B$1048576,2,FALSE)*'PV Profile'!P$2</f>
        <v>3.3282714000000002</v>
      </c>
      <c r="Q3" s="6">
        <f>VLOOKUP($A3,'PV installed'!$A$2:$B$1048576,2,FALSE)*'PV Profile'!Q$2</f>
        <v>2.8824662400000003</v>
      </c>
      <c r="R3" s="6">
        <f>VLOOKUP($A3,'PV installed'!$A$2:$B$1048576,2,FALSE)*'PV Profile'!R$2</f>
        <v>2.2880593600000001</v>
      </c>
      <c r="S3" s="6">
        <f>VLOOKUP($A3,'PV installed'!$A$2:$B$1048576,2,FALSE)*'PV Profile'!S$2</f>
        <v>1.6249496299999999</v>
      </c>
      <c r="T3" s="6">
        <f>VLOOKUP($A3,'PV installed'!$A$2:$B$1048576,2,FALSE)*'PV Profile'!T$2</f>
        <v>0.97100027999999983</v>
      </c>
      <c r="U3" s="6">
        <f>VLOOKUP($A3,'PV installed'!$A$2:$B$1048576,2,FALSE)*'PV Profile'!U$2</f>
        <v>0.39135179000000009</v>
      </c>
      <c r="V3" s="6">
        <f>VLOOKUP($A3,'PV installed'!$A$2:$B$1048576,2,FALSE)*'PV Profile'!V$2</f>
        <v>2.5445500000000003E-2</v>
      </c>
      <c r="W3" s="6">
        <f>VLOOKUP($A3,'PV installed'!$A$2:$B$1048576,2,FALSE)*'PV Profile'!W$2</f>
        <v>2.5445500000000003E-2</v>
      </c>
      <c r="X3" s="6">
        <f>VLOOKUP($A3,'PV installed'!$A$2:$B$1048576,2,FALSE)*'PV Profile'!X$2</f>
        <v>2.5445500000000003E-2</v>
      </c>
      <c r="Y3" s="6">
        <f>VLOOKUP($A3,'PV installed'!$A$2:$B$1048576,2,FALSE)*'PV Profile'!Y$2</f>
        <v>2.5445500000000003E-2</v>
      </c>
    </row>
    <row r="4" spans="1:25" x14ac:dyDescent="0.3">
      <c r="A4" s="8">
        <v>6</v>
      </c>
      <c r="B4" s="6">
        <f>VLOOKUP($A4,'PV installed'!$A$2:$B$1048576,2,FALSE)*'PV Profile'!B$2</f>
        <v>8.482E-3</v>
      </c>
      <c r="C4" s="6">
        <f>VLOOKUP($A4,'PV installed'!$A$2:$B$1048576,2,FALSE)*'PV Profile'!C$2</f>
        <v>8.482E-3</v>
      </c>
      <c r="D4" s="6">
        <f>VLOOKUP($A4,'PV installed'!$A$2:$B$1048576,2,FALSE)*'PV Profile'!D$2</f>
        <v>8.482E-3</v>
      </c>
      <c r="E4" s="6">
        <f>VLOOKUP($A4,'PV installed'!$A$2:$B$1048576,2,FALSE)*'PV Profile'!E$2</f>
        <v>8.482E-3</v>
      </c>
      <c r="F4" s="6">
        <f>VLOOKUP($A4,'PV installed'!$A$2:$B$1048576,2,FALSE)*'PV Profile'!F$2</f>
        <v>8.482E-3</v>
      </c>
      <c r="G4" s="6">
        <f>VLOOKUP($A4,'PV installed'!$A$2:$B$1048576,2,FALSE)*'PV Profile'!G$2</f>
        <v>8.482E-3</v>
      </c>
      <c r="H4" s="6">
        <f>VLOOKUP($A4,'PV installed'!$A$2:$B$1048576,2,FALSE)*'PV Profile'!H$2</f>
        <v>0.11399807999999999</v>
      </c>
      <c r="I4" s="6">
        <f>VLOOKUP($A4,'PV installed'!$A$2:$B$1048576,2,FALSE)*'PV Profile'!I$2</f>
        <v>0.30399488000000002</v>
      </c>
      <c r="J4" s="6">
        <f>VLOOKUP($A4,'PV installed'!$A$2:$B$1048576,2,FALSE)*'PV Profile'!J$2</f>
        <v>0.52045551999999995</v>
      </c>
      <c r="K4" s="6">
        <f>VLOOKUP($A4,'PV installed'!$A$2:$B$1048576,2,FALSE)*'PV Profile'!K$2</f>
        <v>0.74234463999999989</v>
      </c>
      <c r="L4" s="6">
        <f>VLOOKUP($A4,'PV installed'!$A$2:$B$1048576,2,FALSE)*'PV Profile'!L$2</f>
        <v>0.94387695999999999</v>
      </c>
      <c r="M4" s="6">
        <f>VLOOKUP($A4,'PV installed'!$A$2:$B$1048576,2,FALSE)*'PV Profile'!M$2</f>
        <v>1.0980797199999999</v>
      </c>
      <c r="N4" s="6">
        <f>VLOOKUP($A4,'PV installed'!$A$2:$B$1048576,2,FALSE)*'PV Profile'!N$2</f>
        <v>1.1835782799999999</v>
      </c>
      <c r="O4" s="6">
        <f>VLOOKUP($A4,'PV installed'!$A$2:$B$1048576,2,FALSE)*'PV Profile'!O$2</f>
        <v>1.1874799999999999</v>
      </c>
      <c r="P4" s="6">
        <f>VLOOKUP($A4,'PV installed'!$A$2:$B$1048576,2,FALSE)*'PV Profile'!P$2</f>
        <v>1.1094455999999999</v>
      </c>
      <c r="Q4" s="6">
        <f>VLOOKUP($A4,'PV installed'!$A$2:$B$1048576,2,FALSE)*'PV Profile'!Q$2</f>
        <v>0.96084095999999997</v>
      </c>
      <c r="R4" s="6">
        <f>VLOOKUP($A4,'PV installed'!$A$2:$B$1048576,2,FALSE)*'PV Profile'!R$2</f>
        <v>0.76270143999999995</v>
      </c>
      <c r="S4" s="6">
        <f>VLOOKUP($A4,'PV installed'!$A$2:$B$1048576,2,FALSE)*'PV Profile'!S$2</f>
        <v>0.54166051999999998</v>
      </c>
      <c r="T4" s="6">
        <f>VLOOKUP($A4,'PV installed'!$A$2:$B$1048576,2,FALSE)*'PV Profile'!T$2</f>
        <v>0.32367311999999993</v>
      </c>
      <c r="U4" s="6">
        <f>VLOOKUP($A4,'PV installed'!$A$2:$B$1048576,2,FALSE)*'PV Profile'!U$2</f>
        <v>0.13045316000000001</v>
      </c>
      <c r="V4" s="6">
        <f>VLOOKUP($A4,'PV installed'!$A$2:$B$1048576,2,FALSE)*'PV Profile'!V$2</f>
        <v>8.482E-3</v>
      </c>
      <c r="W4" s="6">
        <f>VLOOKUP($A4,'PV installed'!$A$2:$B$1048576,2,FALSE)*'PV Profile'!W$2</f>
        <v>8.482E-3</v>
      </c>
      <c r="X4" s="6">
        <f>VLOOKUP($A4,'PV installed'!$A$2:$B$1048576,2,FALSE)*'PV Profile'!X$2</f>
        <v>8.482E-3</v>
      </c>
      <c r="Y4" s="6">
        <f>VLOOKUP($A4,'PV installed'!$A$2:$B$1048576,2,FALSE)*'PV Profile'!Y$2</f>
        <v>8.482E-3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2.5445500000000003E-2</v>
      </c>
      <c r="C3" s="6">
        <f>VLOOKUP($A3,'PV installed'!$A$2:$B$1048576,2,FALSE)*'PV Profile'!C$2</f>
        <v>2.5445500000000003E-2</v>
      </c>
      <c r="D3" s="6">
        <f>VLOOKUP($A3,'PV installed'!$A$2:$B$1048576,2,FALSE)*'PV Profile'!D$2</f>
        <v>2.5445500000000003E-2</v>
      </c>
      <c r="E3" s="6">
        <f>VLOOKUP($A3,'PV installed'!$A$2:$B$1048576,2,FALSE)*'PV Profile'!E$2</f>
        <v>2.5445500000000003E-2</v>
      </c>
      <c r="F3" s="6">
        <f>VLOOKUP($A3,'PV installed'!$A$2:$B$1048576,2,FALSE)*'PV Profile'!F$2</f>
        <v>2.5445500000000003E-2</v>
      </c>
      <c r="G3" s="6">
        <f>VLOOKUP($A3,'PV installed'!$A$2:$B$1048576,2,FALSE)*'PV Profile'!G$2</f>
        <v>2.5445500000000003E-2</v>
      </c>
      <c r="H3" s="6">
        <f>VLOOKUP($A3,'PV installed'!$A$2:$B$1048576,2,FALSE)*'PV Profile'!H$2</f>
        <v>0.34198751999999999</v>
      </c>
      <c r="I3" s="6">
        <f>VLOOKUP($A3,'PV installed'!$A$2:$B$1048576,2,FALSE)*'PV Profile'!I$2</f>
        <v>0.91196672000000012</v>
      </c>
      <c r="J3" s="6">
        <f>VLOOKUP($A3,'PV installed'!$A$2:$B$1048576,2,FALSE)*'PV Profile'!J$2</f>
        <v>1.5613358800000001</v>
      </c>
      <c r="K3" s="6">
        <f>VLOOKUP($A3,'PV installed'!$A$2:$B$1048576,2,FALSE)*'PV Profile'!K$2</f>
        <v>2.2269901600000002</v>
      </c>
      <c r="L3" s="6">
        <f>VLOOKUP($A3,'PV installed'!$A$2:$B$1048576,2,FALSE)*'PV Profile'!L$2</f>
        <v>2.8315752400000003</v>
      </c>
      <c r="M3" s="6">
        <f>VLOOKUP($A3,'PV installed'!$A$2:$B$1048576,2,FALSE)*'PV Profile'!M$2</f>
        <v>3.29417443</v>
      </c>
      <c r="N3" s="6">
        <f>VLOOKUP($A3,'PV installed'!$A$2:$B$1048576,2,FALSE)*'PV Profile'!N$2</f>
        <v>3.55066507</v>
      </c>
      <c r="O3" s="6">
        <f>VLOOKUP($A3,'PV installed'!$A$2:$B$1048576,2,FALSE)*'PV Profile'!O$2</f>
        <v>3.56237</v>
      </c>
      <c r="P3" s="6">
        <f>VLOOKUP($A3,'PV installed'!$A$2:$B$1048576,2,FALSE)*'PV Profile'!P$2</f>
        <v>3.3282714000000002</v>
      </c>
      <c r="Q3" s="6">
        <f>VLOOKUP($A3,'PV installed'!$A$2:$B$1048576,2,FALSE)*'PV Profile'!Q$2</f>
        <v>2.8824662400000003</v>
      </c>
      <c r="R3" s="6">
        <f>VLOOKUP($A3,'PV installed'!$A$2:$B$1048576,2,FALSE)*'PV Profile'!R$2</f>
        <v>2.2880593600000001</v>
      </c>
      <c r="S3" s="6">
        <f>VLOOKUP($A3,'PV installed'!$A$2:$B$1048576,2,FALSE)*'PV Profile'!S$2</f>
        <v>1.6249496299999999</v>
      </c>
      <c r="T3" s="6">
        <f>VLOOKUP($A3,'PV installed'!$A$2:$B$1048576,2,FALSE)*'PV Profile'!T$2</f>
        <v>0.97100027999999983</v>
      </c>
      <c r="U3" s="6">
        <f>VLOOKUP($A3,'PV installed'!$A$2:$B$1048576,2,FALSE)*'PV Profile'!U$2</f>
        <v>0.39135179000000009</v>
      </c>
      <c r="V3" s="6">
        <f>VLOOKUP($A3,'PV installed'!$A$2:$B$1048576,2,FALSE)*'PV Profile'!V$2</f>
        <v>2.5445500000000003E-2</v>
      </c>
      <c r="W3" s="6">
        <f>VLOOKUP($A3,'PV installed'!$A$2:$B$1048576,2,FALSE)*'PV Profile'!W$2</f>
        <v>2.5445500000000003E-2</v>
      </c>
      <c r="X3" s="6">
        <f>VLOOKUP($A3,'PV installed'!$A$2:$B$1048576,2,FALSE)*'PV Profile'!X$2</f>
        <v>2.5445500000000003E-2</v>
      </c>
      <c r="Y3" s="6">
        <f>VLOOKUP($A3,'PV installed'!$A$2:$B$1048576,2,FALSE)*'PV Profile'!Y$2</f>
        <v>2.5445500000000003E-2</v>
      </c>
    </row>
    <row r="4" spans="1:25" x14ac:dyDescent="0.3">
      <c r="A4" s="8">
        <v>6</v>
      </c>
      <c r="B4" s="6">
        <f>VLOOKUP($A4,'PV installed'!$A$2:$B$1048576,2,FALSE)*'PV Profile'!B$2</f>
        <v>8.482E-3</v>
      </c>
      <c r="C4" s="6">
        <f>VLOOKUP($A4,'PV installed'!$A$2:$B$1048576,2,FALSE)*'PV Profile'!C$2</f>
        <v>8.482E-3</v>
      </c>
      <c r="D4" s="6">
        <f>VLOOKUP($A4,'PV installed'!$A$2:$B$1048576,2,FALSE)*'PV Profile'!D$2</f>
        <v>8.482E-3</v>
      </c>
      <c r="E4" s="6">
        <f>VLOOKUP($A4,'PV installed'!$A$2:$B$1048576,2,FALSE)*'PV Profile'!E$2</f>
        <v>8.482E-3</v>
      </c>
      <c r="F4" s="6">
        <f>VLOOKUP($A4,'PV installed'!$A$2:$B$1048576,2,FALSE)*'PV Profile'!F$2</f>
        <v>8.482E-3</v>
      </c>
      <c r="G4" s="6">
        <f>VLOOKUP($A4,'PV installed'!$A$2:$B$1048576,2,FALSE)*'PV Profile'!G$2</f>
        <v>8.482E-3</v>
      </c>
      <c r="H4" s="6">
        <f>VLOOKUP($A4,'PV installed'!$A$2:$B$1048576,2,FALSE)*'PV Profile'!H$2</f>
        <v>0.11399807999999999</v>
      </c>
      <c r="I4" s="6">
        <f>VLOOKUP($A4,'PV installed'!$A$2:$B$1048576,2,FALSE)*'PV Profile'!I$2</f>
        <v>0.30399488000000002</v>
      </c>
      <c r="J4" s="6">
        <f>VLOOKUP($A4,'PV installed'!$A$2:$B$1048576,2,FALSE)*'PV Profile'!J$2</f>
        <v>0.52045551999999995</v>
      </c>
      <c r="K4" s="6">
        <f>VLOOKUP($A4,'PV installed'!$A$2:$B$1048576,2,FALSE)*'PV Profile'!K$2</f>
        <v>0.74234463999999989</v>
      </c>
      <c r="L4" s="6">
        <f>VLOOKUP($A4,'PV installed'!$A$2:$B$1048576,2,FALSE)*'PV Profile'!L$2</f>
        <v>0.94387695999999999</v>
      </c>
      <c r="M4" s="6">
        <f>VLOOKUP($A4,'PV installed'!$A$2:$B$1048576,2,FALSE)*'PV Profile'!M$2</f>
        <v>1.0980797199999999</v>
      </c>
      <c r="N4" s="6">
        <f>VLOOKUP($A4,'PV installed'!$A$2:$B$1048576,2,FALSE)*'PV Profile'!N$2</f>
        <v>1.1835782799999999</v>
      </c>
      <c r="O4" s="6">
        <f>VLOOKUP($A4,'PV installed'!$A$2:$B$1048576,2,FALSE)*'PV Profile'!O$2</f>
        <v>1.1874799999999999</v>
      </c>
      <c r="P4" s="6">
        <f>VLOOKUP($A4,'PV installed'!$A$2:$B$1048576,2,FALSE)*'PV Profile'!P$2</f>
        <v>1.1094455999999999</v>
      </c>
      <c r="Q4" s="6">
        <f>VLOOKUP($A4,'PV installed'!$A$2:$B$1048576,2,FALSE)*'PV Profile'!Q$2</f>
        <v>0.96084095999999997</v>
      </c>
      <c r="R4" s="6">
        <f>VLOOKUP($A4,'PV installed'!$A$2:$B$1048576,2,FALSE)*'PV Profile'!R$2</f>
        <v>0.76270143999999995</v>
      </c>
      <c r="S4" s="6">
        <f>VLOOKUP($A4,'PV installed'!$A$2:$B$1048576,2,FALSE)*'PV Profile'!S$2</f>
        <v>0.54166051999999998</v>
      </c>
      <c r="T4" s="6">
        <f>VLOOKUP($A4,'PV installed'!$A$2:$B$1048576,2,FALSE)*'PV Profile'!T$2</f>
        <v>0.32367311999999993</v>
      </c>
      <c r="U4" s="6">
        <f>VLOOKUP($A4,'PV installed'!$A$2:$B$1048576,2,FALSE)*'PV Profile'!U$2</f>
        <v>0.13045316000000001</v>
      </c>
      <c r="V4" s="6">
        <f>VLOOKUP($A4,'PV installed'!$A$2:$B$1048576,2,FALSE)*'PV Profile'!V$2</f>
        <v>8.482E-3</v>
      </c>
      <c r="W4" s="6">
        <f>VLOOKUP($A4,'PV installed'!$A$2:$B$1048576,2,FALSE)*'PV Profile'!W$2</f>
        <v>8.482E-3</v>
      </c>
      <c r="X4" s="6">
        <f>VLOOKUP($A4,'PV installed'!$A$2:$B$1048576,2,FALSE)*'PV Profile'!X$2</f>
        <v>8.482E-3</v>
      </c>
      <c r="Y4" s="6">
        <f>VLOOKUP($A4,'PV installed'!$A$2:$B$1048576,2,FALSE)*'PV Profile'!Y$2</f>
        <v>8.482E-3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4"/>
  <sheetViews>
    <sheetView workbookViewId="0">
      <selection activeCell="C4" sqref="C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4"/>
  <sheetViews>
    <sheetView workbookViewId="0">
      <selection activeCell="A5" sqref="A5:XFD16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7.8283520384400003</v>
      </c>
      <c r="C2" s="2">
        <f>('[1]Pc, Summer, S1'!C2*Main!$B$4)+(_xlfn.IFNA(VLOOKUP($A2,'EV Distribution'!$A$2:$B$16,2,FALSE),0)*'EV Characterization'!C$2)</f>
        <v>7.7578263443999997</v>
      </c>
      <c r="D2" s="2">
        <f>('[1]Pc, Summer, S1'!D2*Main!$B$4)+(_xlfn.IFNA(VLOOKUP($A2,'EV Distribution'!$A$2:$B$16,2,FALSE),0)*'EV Characterization'!D$2)</f>
        <v>7.4757235682400003</v>
      </c>
      <c r="E2" s="2">
        <f>('[1]Pc, Summer, S1'!E2*Main!$B$4)+(_xlfn.IFNA(VLOOKUP($A2,'EV Distribution'!$A$2:$B$16,2,FALSE),0)*'EV Characterization'!E$2)</f>
        <v>7.3346721801600001</v>
      </c>
      <c r="F2" s="2">
        <f>('[1]Pc, Summer, S1'!F2*Main!$B$4)+(_xlfn.IFNA(VLOOKUP($A2,'EV Distribution'!$A$2:$B$16,2,FALSE),0)*'EV Characterization'!F$2)</f>
        <v>7.2876550507999998</v>
      </c>
      <c r="G2" s="2">
        <f>('[1]Pc, Summer, S1'!G2*Main!$B$4)+(_xlfn.IFNA(VLOOKUP($A2,'EV Distribution'!$A$2:$B$16,2,FALSE),0)*'EV Characterization'!G$2)</f>
        <v>7.3934435918599997</v>
      </c>
      <c r="H2" s="2">
        <f>('[1]Pc, Summer, S1'!H2*Main!$B$4)+(_xlfn.IFNA(VLOOKUP($A2,'EV Distribution'!$A$2:$B$16,2,FALSE),0)*'EV Characterization'!H$2)</f>
        <v>7.3346721801600001</v>
      </c>
      <c r="I2" s="2">
        <f>('[1]Pc, Summer, S1'!I2*Main!$B$4)+(_xlfn.IFNA(VLOOKUP($A2,'EV Distribution'!$A$2:$B$16,2,FALSE),0)*'EV Characterization'!I$2)</f>
        <v>8.9567631430799999</v>
      </c>
      <c r="J2" s="2">
        <f>('[1]Pc, Summer, S1'!J2*Main!$B$4)+(_xlfn.IFNA(VLOOKUP($A2,'EV Distribution'!$A$2:$B$16,2,FALSE),0)*'EV Characterization'!J$2)</f>
        <v>9.6385115187999997</v>
      </c>
      <c r="K2" s="2">
        <f>('[1]Pc, Summer, S1'!K2*Main!$B$4)+(_xlfn.IFNA(VLOOKUP($A2,'EV Distribution'!$A$2:$B$16,2,FALSE),0)*'EV Characterization'!K$2)</f>
        <v>9.5209686953999988</v>
      </c>
      <c r="L2" s="2">
        <f>('[1]Pc, Summer, S1'!L2*Main!$B$4)+(_xlfn.IFNA(VLOOKUP($A2,'EV Distribution'!$A$2:$B$16,2,FALSE),0)*'EV Characterization'!L$2)</f>
        <v>9.3564087426399993</v>
      </c>
      <c r="M2" s="2">
        <f>('[1]Pc, Summer, S1'!M2*Main!$B$4)+(_xlfn.IFNA(VLOOKUP($A2,'EV Distribution'!$A$2:$B$16,2,FALSE),0)*'EV Characterization'!M$2)</f>
        <v>9.4739515660400002</v>
      </c>
      <c r="N2" s="2">
        <f>('[1]Pc, Summer, S1'!N2*Main!$B$4)+(_xlfn.IFNA(VLOOKUP($A2,'EV Distribution'!$A$2:$B$16,2,FALSE),0)*'EV Characterization'!N$2)</f>
        <v>9.8265800362399993</v>
      </c>
      <c r="O2" s="2">
        <f>('[1]Pc, Summer, S1'!O2*Main!$B$4)+(_xlfn.IFNA(VLOOKUP($A2,'EV Distribution'!$A$2:$B$16,2,FALSE),0)*'EV Characterization'!O$2)</f>
        <v>9.6385115187999997</v>
      </c>
      <c r="P2" s="2">
        <f>('[1]Pc, Summer, S1'!P2*Main!$B$4)+(_xlfn.IFNA(VLOOKUP($A2,'EV Distribution'!$A$2:$B$16,2,FALSE),0)*'EV Characterization'!P$2)</f>
        <v>8.8862374490399993</v>
      </c>
      <c r="Q2" s="2">
        <f>('[1]Pc, Summer, S1'!Q2*Main!$B$4)+(_xlfn.IFNA(VLOOKUP($A2,'EV Distribution'!$A$2:$B$16,2,FALSE),0)*'EV Characterization'!Q$2)</f>
        <v>9.1683402251999997</v>
      </c>
      <c r="R2" s="2">
        <f>('[1]Pc, Summer, S1'!R2*Main!$B$4)+(_xlfn.IFNA(VLOOKUP($A2,'EV Distribution'!$A$2:$B$16,2,FALSE),0)*'EV Characterization'!R$2)</f>
        <v>9.2741287662599987</v>
      </c>
      <c r="S2" s="2">
        <f>('[1]Pc, Summer, S1'!S2*Main!$B$4)+(_xlfn.IFNA(VLOOKUP($A2,'EV Distribution'!$A$2:$B$16,2,FALSE),0)*'EV Characterization'!S$2)</f>
        <v>8.96851742542</v>
      </c>
      <c r="T2" s="2">
        <f>('[1]Pc, Summer, S1'!T2*Main!$B$4)+(_xlfn.IFNA(VLOOKUP($A2,'EV Distribution'!$A$2:$B$16,2,FALSE),0)*'EV Characterization'!T$2)</f>
        <v>8.5101004141600001</v>
      </c>
      <c r="U2" s="2">
        <f>('[1]Pc, Summer, S1'!U2*Main!$B$4)+(_xlfn.IFNA(VLOOKUP($A2,'EV Distribution'!$A$2:$B$16,2,FALSE),0)*'EV Characterization'!U$2)</f>
        <v>8.4043118730999993</v>
      </c>
      <c r="V2" s="2">
        <f>('[1]Pc, Summer, S1'!V2*Main!$B$4)+(_xlfn.IFNA(VLOOKUP($A2,'EV Distribution'!$A$2:$B$16,2,FALSE),0)*'EV Characterization'!V$2)</f>
        <v>8.3808033084199991</v>
      </c>
      <c r="W2" s="2">
        <f>('[1]Pc, Summer, S1'!W2*Main!$B$4)+(_xlfn.IFNA(VLOOKUP($A2,'EV Distribution'!$A$2:$B$16,2,FALSE),0)*'EV Characterization'!W$2)</f>
        <v>8.2867690497000002</v>
      </c>
      <c r="X2" s="2">
        <f>('[1]Pc, Summer, S1'!X2*Main!$B$4)+(_xlfn.IFNA(VLOOKUP($A2,'EV Distribution'!$A$2:$B$16,2,FALSE),0)*'EV Characterization'!X$2)</f>
        <v>7.6520378033399998</v>
      </c>
      <c r="Y2" s="2">
        <f>('[1]Pc, Summer, S1'!Y2*Main!$B$4)+(_xlfn.IFNA(VLOOKUP($A2,'EV Distribution'!$A$2:$B$16,2,FALSE),0)*'EV Characterization'!Y$2)</f>
        <v>7.4051978741999998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1.8101594803600001</v>
      </c>
      <c r="C3" s="2">
        <f>('[1]Pc, Summer, S1'!C3*Main!$B$4)+(_xlfn.IFNA(VLOOKUP($A3,'EV Distribution'!$A$2:$B$16,2,FALSE),0)*'EV Characterization'!C$2)</f>
        <v>1.7043709392999999</v>
      </c>
      <c r="D3" s="2">
        <f>('[1]Pc, Summer, S1'!D3*Main!$B$4)+(_xlfn.IFNA(VLOOKUP($A3,'EV Distribution'!$A$2:$B$16,2,FALSE),0)*'EV Characterization'!D$2)</f>
        <v>1.6338452452599999</v>
      </c>
      <c r="E3" s="2">
        <f>('[1]Pc, Summer, S1'!E3*Main!$B$4)+(_xlfn.IFNA(VLOOKUP($A3,'EV Distribution'!$A$2:$B$16,2,FALSE),0)*'EV Characterization'!E$2)</f>
        <v>1.4927938571799999</v>
      </c>
      <c r="F3" s="2">
        <f>('[1]Pc, Summer, S1'!F3*Main!$B$4)+(_xlfn.IFNA(VLOOKUP($A3,'EV Distribution'!$A$2:$B$16,2,FALSE),0)*'EV Characterization'!F$2)</f>
        <v>1.4340224454799999</v>
      </c>
      <c r="G3" s="2">
        <f>('[1]Pc, Summer, S1'!G3*Main!$B$4)+(_xlfn.IFNA(VLOOKUP($A3,'EV Distribution'!$A$2:$B$16,2,FALSE),0)*'EV Characterization'!G$2)</f>
        <v>1.50454813952</v>
      </c>
      <c r="H3" s="2">
        <f>('[1]Pc, Summer, S1'!H3*Main!$B$4)+(_xlfn.IFNA(VLOOKUP($A3,'EV Distribution'!$A$2:$B$16,2,FALSE),0)*'EV Characterization'!H$2)</f>
        <v>1.59858239824</v>
      </c>
      <c r="I3" s="2">
        <f>('[1]Pc, Summer, S1'!I3*Main!$B$4)+(_xlfn.IFNA(VLOOKUP($A3,'EV Distribution'!$A$2:$B$16,2,FALSE),0)*'EV Characterization'!I$2)</f>
        <v>2.1510336682200002</v>
      </c>
      <c r="J3" s="2">
        <f>('[1]Pc, Summer, S1'!J3*Main!$B$4)+(_xlfn.IFNA(VLOOKUP($A3,'EV Distribution'!$A$2:$B$16,2,FALSE),0)*'EV Characterization'!J$2)</f>
        <v>2.3508564679999999</v>
      </c>
      <c r="K3" s="2">
        <f>('[1]Pc, Summer, S1'!K3*Main!$B$4)+(_xlfn.IFNA(VLOOKUP($A3,'EV Distribution'!$A$2:$B$16,2,FALSE),0)*'EV Characterization'!K$2)</f>
        <v>2.5036621384199997</v>
      </c>
      <c r="L3" s="2">
        <f>('[1]Pc, Summer, S1'!L3*Main!$B$4)+(_xlfn.IFNA(VLOOKUP($A3,'EV Distribution'!$A$2:$B$16,2,FALSE),0)*'EV Characterization'!L$2)</f>
        <v>2.2803307739599998</v>
      </c>
      <c r="M3" s="2">
        <f>('[1]Pc, Summer, S1'!M3*Main!$B$4)+(_xlfn.IFNA(VLOOKUP($A3,'EV Distribution'!$A$2:$B$16,2,FALSE),0)*'EV Characterization'!M$2)</f>
        <v>2.3978735973599998</v>
      </c>
      <c r="N3" s="2">
        <f>('[1]Pc, Summer, S1'!N3*Main!$B$4)+(_xlfn.IFNA(VLOOKUP($A3,'EV Distribution'!$A$2:$B$16,2,FALSE),0)*'EV Characterization'!N$2)</f>
        <v>2.3978735973599998</v>
      </c>
      <c r="O3" s="2">
        <f>('[1]Pc, Summer, S1'!O3*Main!$B$4)+(_xlfn.IFNA(VLOOKUP($A3,'EV Distribution'!$A$2:$B$16,2,FALSE),0)*'EV Characterization'!O$2)</f>
        <v>2.3391021856599998</v>
      </c>
      <c r="P3" s="2">
        <f>('[1]Pc, Summer, S1'!P3*Main!$B$4)+(_xlfn.IFNA(VLOOKUP($A3,'EV Distribution'!$A$2:$B$16,2,FALSE),0)*'EV Characterization'!P$2)</f>
        <v>2.0217365624800001</v>
      </c>
      <c r="Q3" s="2">
        <f>('[1]Pc, Summer, S1'!Q3*Main!$B$4)+(_xlfn.IFNA(VLOOKUP($A3,'EV Distribution'!$A$2:$B$16,2,FALSE),0)*'EV Characterization'!Q$2)</f>
        <v>2.1040165388599998</v>
      </c>
      <c r="R3" s="2">
        <f>('[1]Pc, Summer, S1'!R3*Main!$B$4)+(_xlfn.IFNA(VLOOKUP($A3,'EV Distribution'!$A$2:$B$16,2,FALSE),0)*'EV Characterization'!R$2)</f>
        <v>2.2215593622599998</v>
      </c>
      <c r="S3" s="2">
        <f>('[1]Pc, Summer, S1'!S3*Main!$B$4)+(_xlfn.IFNA(VLOOKUP($A3,'EV Distribution'!$A$2:$B$16,2,FALSE),0)*'EV Characterization'!S$2)</f>
        <v>2.2098050799199997</v>
      </c>
      <c r="T3" s="2">
        <f>('[1]Pc, Summer, S1'!T3*Main!$B$4)+(_xlfn.IFNA(VLOOKUP($A3,'EV Distribution'!$A$2:$B$16,2,FALSE),0)*'EV Characterization'!T$2)</f>
        <v>2.3155936209800001</v>
      </c>
      <c r="U3" s="2">
        <f>('[1]Pc, Summer, S1'!U3*Main!$B$4)+(_xlfn.IFNA(VLOOKUP($A3,'EV Distribution'!$A$2:$B$16,2,FALSE),0)*'EV Characterization'!U$2)</f>
        <v>2.4331364443799997</v>
      </c>
      <c r="V3" s="2">
        <f>('[1]Pc, Summer, S1'!V3*Main!$B$4)+(_xlfn.IFNA(VLOOKUP($A3,'EV Distribution'!$A$2:$B$16,2,FALSE),0)*'EV Characterization'!V$2)</f>
        <v>2.5506792677799996</v>
      </c>
      <c r="W3" s="2">
        <f>('[1]Pc, Summer, S1'!W3*Main!$B$4)+(_xlfn.IFNA(VLOOKUP($A3,'EV Distribution'!$A$2:$B$16,2,FALSE),0)*'EV Characterization'!W$2)</f>
        <v>2.3391021856599998</v>
      </c>
      <c r="X3" s="2">
        <f>('[1]Pc, Summer, S1'!X3*Main!$B$4)+(_xlfn.IFNA(VLOOKUP($A3,'EV Distribution'!$A$2:$B$16,2,FALSE),0)*'EV Characterization'!X$2)</f>
        <v>2.00998228014</v>
      </c>
      <c r="Y3" s="2">
        <f>('[1]Pc, Summer, S1'!Y3*Main!$B$4)+(_xlfn.IFNA(VLOOKUP($A3,'EV Distribution'!$A$2:$B$16,2,FALSE),0)*'EV Characterization'!Y$2)</f>
        <v>1.85717660972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4.2585860566599996</v>
      </c>
      <c r="C4" s="2">
        <f>('[1]Pc, Summer, S1'!C4*Main!$B$4)+(_xlfn.IFNA(VLOOKUP($A4,'EV Distribution'!$A$2:$B$16,2,FALSE),0)*'EV Characterization'!C$2)</f>
        <v>4.0169613275199998</v>
      </c>
      <c r="D4" s="2">
        <f>('[1]Pc, Summer, S1'!D4*Main!$B$4)+(_xlfn.IFNA(VLOOKUP($A4,'EV Distribution'!$A$2:$B$16,2,FALSE),0)*'EV Characterization'!D$2)</f>
        <v>3.6944578266799999</v>
      </c>
      <c r="E4" s="2">
        <f>('[1]Pc, Summer, S1'!E4*Main!$B$4)+(_xlfn.IFNA(VLOOKUP($A4,'EV Distribution'!$A$2:$B$16,2,FALSE),0)*'EV Characterization'!E$2)</f>
        <v>3.8279662547600002</v>
      </c>
      <c r="F4" s="2">
        <f>('[1]Pc, Summer, S1'!F4*Main!$B$4)+(_xlfn.IFNA(VLOOKUP($A4,'EV Distribution'!$A$2:$B$16,2,FALSE),0)*'EV Characterization'!F$2)</f>
        <v>3.73266200072</v>
      </c>
      <c r="G4" s="2">
        <f>('[1]Pc, Summer, S1'!G4*Main!$B$4)+(_xlfn.IFNA(VLOOKUP($A4,'EV Distribution'!$A$2:$B$16,2,FALSE),0)*'EV Characterization'!G$2)</f>
        <v>3.7979480570999997</v>
      </c>
      <c r="H4" s="2">
        <f>('[1]Pc, Summer, S1'!H4*Main!$B$4)+(_xlfn.IFNA(VLOOKUP($A4,'EV Distribution'!$A$2:$B$16,2,FALSE),0)*'EV Characterization'!H$2)</f>
        <v>5.3590141636399995</v>
      </c>
      <c r="I4" s="2">
        <f>('[1]Pc, Summer, S1'!I4*Main!$B$4)+(_xlfn.IFNA(VLOOKUP($A4,'EV Distribution'!$A$2:$B$16,2,FALSE),0)*'EV Characterization'!I$2)</f>
        <v>6.7319454561400001</v>
      </c>
      <c r="J4" s="2">
        <f>('[1]Pc, Summer, S1'!J4*Main!$B$4)+(_xlfn.IFNA(VLOOKUP($A4,'EV Distribution'!$A$2:$B$16,2,FALSE),0)*'EV Characterization'!J$2)</f>
        <v>7.0586231216599993</v>
      </c>
      <c r="K4" s="2">
        <f>('[1]Pc, Summer, S1'!K4*Main!$B$4)+(_xlfn.IFNA(VLOOKUP($A4,'EV Distribution'!$A$2:$B$16,2,FALSE),0)*'EV Characterization'!K$2)</f>
        <v>6.63186819508</v>
      </c>
      <c r="L4" s="2">
        <f>('[1]Pc, Summer, S1'!L4*Main!$B$4)+(_xlfn.IFNA(VLOOKUP($A4,'EV Distribution'!$A$2:$B$16,2,FALSE),0)*'EV Characterization'!L$2)</f>
        <v>6.4683904446599998</v>
      </c>
      <c r="M4" s="2">
        <f>('[1]Pc, Summer, S1'!M4*Main!$B$4)+(_xlfn.IFNA(VLOOKUP($A4,'EV Distribution'!$A$2:$B$16,2,FALSE),0)*'EV Characterization'!M$2)</f>
        <v>6.9658863029399996</v>
      </c>
      <c r="N4" s="2">
        <f>('[1]Pc, Summer, S1'!N4*Main!$B$4)+(_xlfn.IFNA(VLOOKUP($A4,'EV Distribution'!$A$2:$B$16,2,FALSE),0)*'EV Characterization'!N$2)</f>
        <v>7.2945854461199993</v>
      </c>
      <c r="O4" s="2">
        <f>('[1]Pc, Summer, S1'!O4*Main!$B$4)+(_xlfn.IFNA(VLOOKUP($A4,'EV Distribution'!$A$2:$B$16,2,FALSE),0)*'EV Characterization'!O$2)</f>
        <v>6.8030405431599998</v>
      </c>
      <c r="P4" s="2">
        <f>('[1]Pc, Summer, S1'!P4*Main!$B$4)+(_xlfn.IFNA(VLOOKUP($A4,'EV Distribution'!$A$2:$B$16,2,FALSE),0)*'EV Characterization'!P$2)</f>
        <v>6.2073245438200004</v>
      </c>
      <c r="Q4" s="2">
        <f>('[1]Pc, Summer, S1'!Q4*Main!$B$4)+(_xlfn.IFNA(VLOOKUP($A4,'EV Distribution'!$A$2:$B$16,2,FALSE),0)*'EV Characterization'!Q$2)</f>
        <v>5.8889667606399998</v>
      </c>
      <c r="R4" s="2">
        <f>('[1]Pc, Summer, S1'!R4*Main!$B$4)+(_xlfn.IFNA(VLOOKUP($A4,'EV Distribution'!$A$2:$B$16,2,FALSE),0)*'EV Characterization'!R$2)</f>
        <v>5.9924295463800004</v>
      </c>
      <c r="S4" s="2">
        <f>('[1]Pc, Summer, S1'!S4*Main!$B$4)+(_xlfn.IFNA(VLOOKUP($A4,'EV Distribution'!$A$2:$B$16,2,FALSE),0)*'EV Characterization'!S$2)</f>
        <v>5.8268362666</v>
      </c>
      <c r="T4" s="2">
        <f>('[1]Pc, Summer, S1'!T4*Main!$B$4)+(_xlfn.IFNA(VLOOKUP($A4,'EV Distribution'!$A$2:$B$16,2,FALSE),0)*'EV Characterization'!T$2)</f>
        <v>5.6697586808599993</v>
      </c>
      <c r="U4" s="2">
        <f>('[1]Pc, Summer, S1'!U4*Main!$B$4)+(_xlfn.IFNA(VLOOKUP($A4,'EV Distribution'!$A$2:$B$16,2,FALSE),0)*'EV Characterization'!U$2)</f>
        <v>6.1517234191399996</v>
      </c>
      <c r="V4" s="2">
        <f>('[1]Pc, Summer, S1'!V4*Main!$B$4)+(_xlfn.IFNA(VLOOKUP($A4,'EV Distribution'!$A$2:$B$16,2,FALSE),0)*'EV Characterization'!V$2)</f>
        <v>6.459966797639999</v>
      </c>
      <c r="W4" s="2">
        <f>('[1]Pc, Summer, S1'!W4*Main!$B$4)+(_xlfn.IFNA(VLOOKUP($A4,'EV Distribution'!$A$2:$B$16,2,FALSE),0)*'EV Characterization'!W$2)</f>
        <v>6.0207218333999997</v>
      </c>
      <c r="X4" s="2">
        <f>('[1]Pc, Summer, S1'!X4*Main!$B$4)+(_xlfn.IFNA(VLOOKUP($A4,'EV Distribution'!$A$2:$B$16,2,FALSE),0)*'EV Characterization'!X$2)</f>
        <v>5.3730071659799998</v>
      </c>
      <c r="Y4" s="2">
        <f>('[1]Pc, Summer, S1'!Y4*Main!$B$4)+(_xlfn.IFNA(VLOOKUP($A4,'EV Distribution'!$A$2:$B$16,2,FALSE),0)*'EV Characterization'!Y$2)</f>
        <v>4.51585839048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0.42315416423999996</v>
      </c>
      <c r="C5" s="2">
        <f>('[1]Pc, Summer, S1'!C5*Main!$B$4)+(_xlfn.IFNA(VLOOKUP($A5,'EV Distribution'!$A$2:$B$16,2,FALSE),0)*'EV Characterization'!C$2)</f>
        <v>0.32911990552000003</v>
      </c>
      <c r="D5" s="2">
        <f>('[1]Pc, Summer, S1'!D5*Main!$B$4)+(_xlfn.IFNA(VLOOKUP($A5,'EV Distribution'!$A$2:$B$16,2,FALSE),0)*'EV Characterization'!D$2)</f>
        <v>0.25859421148</v>
      </c>
      <c r="E5" s="2">
        <f>('[1]Pc, Summer, S1'!E5*Main!$B$4)+(_xlfn.IFNA(VLOOKUP($A5,'EV Distribution'!$A$2:$B$16,2,FALSE),0)*'EV Characterization'!E$2)</f>
        <v>0.25859421148</v>
      </c>
      <c r="F5" s="2">
        <f>('[1]Pc, Summer, S1'!F5*Main!$B$4)+(_xlfn.IFNA(VLOOKUP($A5,'EV Distribution'!$A$2:$B$16,2,FALSE),0)*'EV Characterization'!F$2)</f>
        <v>0.23508564679999999</v>
      </c>
      <c r="G5" s="2">
        <f>('[1]Pc, Summer, S1'!G5*Main!$B$4)+(_xlfn.IFNA(VLOOKUP($A5,'EV Distribution'!$A$2:$B$16,2,FALSE),0)*'EV Characterization'!G$2)</f>
        <v>0.22333136445999999</v>
      </c>
      <c r="H5" s="2">
        <f>('[1]Pc, Summer, S1'!H5*Main!$B$4)+(_xlfn.IFNA(VLOOKUP($A5,'EV Distribution'!$A$2:$B$16,2,FALSE),0)*'EV Characterization'!H$2)</f>
        <v>0.50543414062000003</v>
      </c>
      <c r="I5" s="2">
        <f>('[1]Pc, Summer, S1'!I5*Main!$B$4)+(_xlfn.IFNA(VLOOKUP($A5,'EV Distribution'!$A$2:$B$16,2,FALSE),0)*'EV Characterization'!I$2)</f>
        <v>0.90507974018000004</v>
      </c>
      <c r="J5" s="2">
        <f>('[1]Pc, Summer, S1'!J5*Main!$B$4)+(_xlfn.IFNA(VLOOKUP($A5,'EV Distribution'!$A$2:$B$16,2,FALSE),0)*'EV Characterization'!J$2)</f>
        <v>1.1049025399599999</v>
      </c>
      <c r="K5" s="2">
        <f>('[1]Pc, Summer, S1'!K5*Main!$B$4)+(_xlfn.IFNA(VLOOKUP($A5,'EV Distribution'!$A$2:$B$16,2,FALSE),0)*'EV Characterization'!K$2)</f>
        <v>1.1284111046399998</v>
      </c>
      <c r="L5" s="2">
        <f>('[1]Pc, Summer, S1'!L5*Main!$B$4)+(_xlfn.IFNA(VLOOKUP($A5,'EV Distribution'!$A$2:$B$16,2,FALSE),0)*'EV Characterization'!L$2)</f>
        <v>1.1049025399599999</v>
      </c>
      <c r="M5" s="2">
        <f>('[1]Pc, Summer, S1'!M5*Main!$B$4)+(_xlfn.IFNA(VLOOKUP($A5,'EV Distribution'!$A$2:$B$16,2,FALSE),0)*'EV Characterization'!M$2)</f>
        <v>0.98735971655999988</v>
      </c>
      <c r="N5" s="2">
        <f>('[1]Pc, Summer, S1'!N5*Main!$B$4)+(_xlfn.IFNA(VLOOKUP($A5,'EV Distribution'!$A$2:$B$16,2,FALSE),0)*'EV Characterization'!N$2)</f>
        <v>1.1284111046399998</v>
      </c>
      <c r="O5" s="2">
        <f>('[1]Pc, Summer, S1'!O5*Main!$B$4)+(_xlfn.IFNA(VLOOKUP($A5,'EV Distribution'!$A$2:$B$16,2,FALSE),0)*'EV Characterization'!O$2)</f>
        <v>1.0696396929400001</v>
      </c>
      <c r="P5" s="2">
        <f>('[1]Pc, Summer, S1'!P5*Main!$B$4)+(_xlfn.IFNA(VLOOKUP($A5,'EV Distribution'!$A$2:$B$16,2,FALSE),0)*'EV Characterization'!P$2)</f>
        <v>0.9756054342199999</v>
      </c>
      <c r="Q5" s="2">
        <f>('[1]Pc, Summer, S1'!Q5*Main!$B$4)+(_xlfn.IFNA(VLOOKUP($A5,'EV Distribution'!$A$2:$B$16,2,FALSE),0)*'EV Characterization'!Q$2)</f>
        <v>0.89332545783999995</v>
      </c>
      <c r="R5" s="2">
        <f>('[1]Pc, Summer, S1'!R5*Main!$B$4)+(_xlfn.IFNA(VLOOKUP($A5,'EV Distribution'!$A$2:$B$16,2,FALSE),0)*'EV Characterization'!R$2)</f>
        <v>0.81104548145999988</v>
      </c>
      <c r="S5" s="2">
        <f>('[1]Pc, Summer, S1'!S5*Main!$B$4)+(_xlfn.IFNA(VLOOKUP($A5,'EV Distribution'!$A$2:$B$16,2,FALSE),0)*'EV Characterization'!S$2)</f>
        <v>0.71701122273999995</v>
      </c>
      <c r="T5" s="2">
        <f>('[1]Pc, Summer, S1'!T5*Main!$B$4)+(_xlfn.IFNA(VLOOKUP($A5,'EV Distribution'!$A$2:$B$16,2,FALSE),0)*'EV Characterization'!T$2)</f>
        <v>0.91683402252000001</v>
      </c>
      <c r="U5" s="2">
        <f>('[1]Pc, Summer, S1'!U5*Main!$B$4)+(_xlfn.IFNA(VLOOKUP($A5,'EV Distribution'!$A$2:$B$16,2,FALSE),0)*'EV Characterization'!U$2)</f>
        <v>1.0696396929400001</v>
      </c>
      <c r="V5" s="2">
        <f>('[1]Pc, Summer, S1'!V5*Main!$B$4)+(_xlfn.IFNA(VLOOKUP($A5,'EV Distribution'!$A$2:$B$16,2,FALSE),0)*'EV Characterization'!V$2)</f>
        <v>1.2341996457</v>
      </c>
      <c r="W5" s="2">
        <f>('[1]Pc, Summer, S1'!W5*Main!$B$4)+(_xlfn.IFNA(VLOOKUP($A5,'EV Distribution'!$A$2:$B$16,2,FALSE),0)*'EV Characterization'!W$2)</f>
        <v>1.175428234</v>
      </c>
      <c r="X5" s="2">
        <f>('[1]Pc, Summer, S1'!X5*Main!$B$4)+(_xlfn.IFNA(VLOOKUP($A5,'EV Distribution'!$A$2:$B$16,2,FALSE),0)*'EV Characterization'!X$2)</f>
        <v>0.88157117549999997</v>
      </c>
      <c r="Y5" s="2">
        <f>('[1]Pc, Summer, S1'!Y5*Main!$B$4)+(_xlfn.IFNA(VLOOKUP($A5,'EV Distribution'!$A$2:$B$16,2,FALSE),0)*'EV Characterization'!Y$2)</f>
        <v>0.62297696402000002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3.7966331958199997</v>
      </c>
      <c r="C6" s="2">
        <f>('[1]Pc, Summer, S1'!C6*Main!$B$4)+(_xlfn.IFNA(VLOOKUP($A6,'EV Distribution'!$A$2:$B$16,2,FALSE),0)*'EV Characterization'!C$2)</f>
        <v>3.4087418785999999</v>
      </c>
      <c r="D6" s="2">
        <f>('[1]Pc, Summer, S1'!D6*Main!$B$4)+(_xlfn.IFNA(VLOOKUP($A6,'EV Distribution'!$A$2:$B$16,2,FALSE),0)*'EV Characterization'!D$2)</f>
        <v>3.1501476671200002</v>
      </c>
      <c r="E6" s="2">
        <f>('[1]Pc, Summer, S1'!E6*Main!$B$4)+(_xlfn.IFNA(VLOOKUP($A6,'EV Distribution'!$A$2:$B$16,2,FALSE),0)*'EV Characterization'!E$2)</f>
        <v>3.0796219730800001</v>
      </c>
      <c r="F6" s="2">
        <f>('[1]Pc, Summer, S1'!F6*Main!$B$4)+(_xlfn.IFNA(VLOOKUP($A6,'EV Distribution'!$A$2:$B$16,2,FALSE),0)*'EV Characterization'!F$2)</f>
        <v>3.2206733611600002</v>
      </c>
      <c r="G6" s="2">
        <f>('[1]Pc, Summer, S1'!G6*Main!$B$4)+(_xlfn.IFNA(VLOOKUP($A6,'EV Distribution'!$A$2:$B$16,2,FALSE),0)*'EV Characterization'!G$2)</f>
        <v>3.2324276434999999</v>
      </c>
      <c r="H6" s="2">
        <f>('[1]Pc, Summer, S1'!H6*Main!$B$4)+(_xlfn.IFNA(VLOOKUP($A6,'EV Distribution'!$A$2:$B$16,2,FALSE),0)*'EV Characterization'!H$2)</f>
        <v>3.5733018313599998</v>
      </c>
      <c r="I6" s="2">
        <f>('[1]Pc, Summer, S1'!I6*Main!$B$4)+(_xlfn.IFNA(VLOOKUP($A6,'EV Distribution'!$A$2:$B$16,2,FALSE),0)*'EV Characterization'!I$2)</f>
        <v>4.1727702306999994</v>
      </c>
      <c r="J6" s="2">
        <f>('[1]Pc, Summer, S1'!J6*Main!$B$4)+(_xlfn.IFNA(VLOOKUP($A6,'EV Distribution'!$A$2:$B$16,2,FALSE),0)*'EV Characterization'!J$2)</f>
        <v>4.60767867728</v>
      </c>
      <c r="K6" s="2">
        <f>('[1]Pc, Summer, S1'!K6*Main!$B$4)+(_xlfn.IFNA(VLOOKUP($A6,'EV Distribution'!$A$2:$B$16,2,FALSE),0)*'EV Characterization'!K$2)</f>
        <v>4.7369757830200001</v>
      </c>
      <c r="L6" s="2">
        <f>('[1]Pc, Summer, S1'!L6*Main!$B$4)+(_xlfn.IFNA(VLOOKUP($A6,'EV Distribution'!$A$2:$B$16,2,FALSE),0)*'EV Characterization'!L$2)</f>
        <v>5.07784997088</v>
      </c>
      <c r="M6" s="2">
        <f>('[1]Pc, Summer, S1'!M6*Main!$B$4)+(_xlfn.IFNA(VLOOKUP($A6,'EV Distribution'!$A$2:$B$16,2,FALSE),0)*'EV Characterization'!M$2)</f>
        <v>5.3717070293800004</v>
      </c>
      <c r="N6" s="2">
        <f>('[1]Pc, Summer, S1'!N6*Main!$B$4)+(_xlfn.IFNA(VLOOKUP($A6,'EV Distribution'!$A$2:$B$16,2,FALSE),0)*'EV Characterization'!N$2)</f>
        <v>5.5127584174600006</v>
      </c>
      <c r="O6" s="2">
        <f>('[1]Pc, Summer, S1'!O6*Main!$B$4)+(_xlfn.IFNA(VLOOKUP($A6,'EV Distribution'!$A$2:$B$16,2,FALSE),0)*'EV Characterization'!O$2)</f>
        <v>5.2541642059799996</v>
      </c>
      <c r="P6" s="2">
        <f>('[1]Pc, Summer, S1'!P6*Main!$B$4)+(_xlfn.IFNA(VLOOKUP($A6,'EV Distribution'!$A$2:$B$16,2,FALSE),0)*'EV Characterization'!P$2)</f>
        <v>5.066095688539999</v>
      </c>
      <c r="Q6" s="2">
        <f>('[1]Pc, Summer, S1'!Q6*Main!$B$4)+(_xlfn.IFNA(VLOOKUP($A6,'EV Distribution'!$A$2:$B$16,2,FALSE),0)*'EV Characterization'!Q$2)</f>
        <v>4.9955699945000003</v>
      </c>
      <c r="R6" s="2">
        <f>('[1]Pc, Summer, S1'!R6*Main!$B$4)+(_xlfn.IFNA(VLOOKUP($A6,'EV Distribution'!$A$2:$B$16,2,FALSE),0)*'EV Characterization'!R$2)</f>
        <v>5.0190785591799996</v>
      </c>
      <c r="S6" s="2">
        <f>('[1]Pc, Summer, S1'!S6*Main!$B$4)+(_xlfn.IFNA(VLOOKUP($A6,'EV Distribution'!$A$2:$B$16,2,FALSE),0)*'EV Characterization'!S$2)</f>
        <v>4.9603071474799991</v>
      </c>
      <c r="T6" s="2">
        <f>('[1]Pc, Summer, S1'!T6*Main!$B$4)+(_xlfn.IFNA(VLOOKUP($A6,'EV Distribution'!$A$2:$B$16,2,FALSE),0)*'EV Characterization'!T$2)</f>
        <v>5.0543414061999998</v>
      </c>
      <c r="U6" s="2">
        <f>('[1]Pc, Summer, S1'!U6*Main!$B$4)+(_xlfn.IFNA(VLOOKUP($A6,'EV Distribution'!$A$2:$B$16,2,FALSE),0)*'EV Characterization'!U$2)</f>
        <v>5.1366213825799996</v>
      </c>
      <c r="V6" s="2">
        <f>('[1]Pc, Summer, S1'!V6*Main!$B$4)+(_xlfn.IFNA(VLOOKUP($A6,'EV Distribution'!$A$2:$B$16,2,FALSE),0)*'EV Characterization'!V$2)</f>
        <v>5.6420555231999998</v>
      </c>
      <c r="W6" s="2">
        <f>('[1]Pc, Summer, S1'!W6*Main!$B$4)+(_xlfn.IFNA(VLOOKUP($A6,'EV Distribution'!$A$2:$B$16,2,FALSE),0)*'EV Characterization'!W$2)</f>
        <v>5.3717070293800004</v>
      </c>
      <c r="X6" s="2">
        <f>('[1]Pc, Summer, S1'!X6*Main!$B$4)+(_xlfn.IFNA(VLOOKUP($A6,'EV Distribution'!$A$2:$B$16,2,FALSE),0)*'EV Characterization'!X$2)</f>
        <v>5.0896042532200001</v>
      </c>
      <c r="Y6" s="2">
        <f>('[1]Pc, Summer, S1'!Y6*Main!$B$4)+(_xlfn.IFNA(VLOOKUP($A6,'EV Distribution'!$A$2:$B$16,2,FALSE),0)*'EV Characterization'!Y$2)</f>
        <v>4.4666272891999999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5.9762721393599998</v>
      </c>
      <c r="C7" s="2">
        <f>('[1]Pc, Summer, S1'!C7*Main!$B$4)+(_xlfn.IFNA(VLOOKUP($A7,'EV Distribution'!$A$2:$B$16,2,FALSE),0)*'EV Characterization'!C$2)</f>
        <v>5.7429248925599996</v>
      </c>
      <c r="D7" s="2">
        <f>('[1]Pc, Summer, S1'!D7*Main!$B$4)+(_xlfn.IFNA(VLOOKUP($A7,'EV Distribution'!$A$2:$B$16,2,FALSE),0)*'EV Characterization'!D$2)</f>
        <v>5.3376485730000001</v>
      </c>
      <c r="E7" s="2">
        <f>('[1]Pc, Summer, S1'!E7*Main!$B$4)+(_xlfn.IFNA(VLOOKUP($A7,'EV Distribution'!$A$2:$B$16,2,FALSE),0)*'EV Characterization'!E$2)</f>
        <v>5.5584656174600005</v>
      </c>
      <c r="F7" s="2">
        <f>('[1]Pc, Summer, S1'!F7*Main!$B$4)+(_xlfn.IFNA(VLOOKUP($A7,'EV Distribution'!$A$2:$B$16,2,FALSE),0)*'EV Characterization'!F$2)</f>
        <v>5.7030117678799996</v>
      </c>
      <c r="G7" s="2">
        <f>('[1]Pc, Summer, S1'!G7*Main!$B$4)+(_xlfn.IFNA(VLOOKUP($A7,'EV Distribution'!$A$2:$B$16,2,FALSE),0)*'EV Characterization'!G$2)</f>
        <v>5.7091014102199997</v>
      </c>
      <c r="H7" s="2">
        <f>('[1]Pc, Summer, S1'!H7*Main!$B$4)+(_xlfn.IFNA(VLOOKUP($A7,'EV Distribution'!$A$2:$B$16,2,FALSE),0)*'EV Characterization'!H$2)</f>
        <v>6.2216205908399997</v>
      </c>
      <c r="I7" s="2">
        <f>('[1]Pc, Summer, S1'!I7*Main!$B$4)+(_xlfn.IFNA(VLOOKUP($A7,'EV Distribution'!$A$2:$B$16,2,FALSE),0)*'EV Characterization'!I$2)</f>
        <v>7.7763307067399996</v>
      </c>
      <c r="J7" s="2">
        <f>('[1]Pc, Summer, S1'!J7*Main!$B$4)+(_xlfn.IFNA(VLOOKUP($A7,'EV Distribution'!$A$2:$B$16,2,FALSE),0)*'EV Characterization'!J$2)</f>
        <v>8.1163908146000008</v>
      </c>
      <c r="K7" s="2">
        <f>('[1]Pc, Summer, S1'!K7*Main!$B$4)+(_xlfn.IFNA(VLOOKUP($A7,'EV Distribution'!$A$2:$B$16,2,FALSE),0)*'EV Characterization'!K$2)</f>
        <v>8.0720915252399994</v>
      </c>
      <c r="L7" s="2">
        <f>('[1]Pc, Summer, S1'!L7*Main!$B$4)+(_xlfn.IFNA(VLOOKUP($A7,'EV Distribution'!$A$2:$B$16,2,FALSE),0)*'EV Characterization'!L$2)</f>
        <v>8.0920427299200011</v>
      </c>
      <c r="M7" s="2">
        <f>('[1]Pc, Summer, S1'!M7*Main!$B$4)+(_xlfn.IFNA(VLOOKUP($A7,'EV Distribution'!$A$2:$B$16,2,FALSE),0)*'EV Characterization'!M$2)</f>
        <v>8.539977458840001</v>
      </c>
      <c r="N7" s="2">
        <f>('[1]Pc, Summer, S1'!N7*Main!$B$4)+(_xlfn.IFNA(VLOOKUP($A7,'EV Distribution'!$A$2:$B$16,2,FALSE),0)*'EV Characterization'!N$2)</f>
        <v>8.4379667577799999</v>
      </c>
      <c r="O7" s="2">
        <f>('[1]Pc, Summer, S1'!O7*Main!$B$4)+(_xlfn.IFNA(VLOOKUP($A7,'EV Distribution'!$A$2:$B$16,2,FALSE),0)*'EV Characterization'!O$2)</f>
        <v>8.070377562900001</v>
      </c>
      <c r="P7" s="2">
        <f>('[1]Pc, Summer, S1'!P7*Main!$B$4)+(_xlfn.IFNA(VLOOKUP($A7,'EV Distribution'!$A$2:$B$16,2,FALSE),0)*'EV Characterization'!P$2)</f>
        <v>7.6014570693000003</v>
      </c>
      <c r="Q7" s="2">
        <f>('[1]Pc, Summer, S1'!Q7*Main!$B$4)+(_xlfn.IFNA(VLOOKUP($A7,'EV Distribution'!$A$2:$B$16,2,FALSE),0)*'EV Characterization'!Q$2)</f>
        <v>7.3307778554799992</v>
      </c>
      <c r="R7" s="2">
        <f>('[1]Pc, Summer, S1'!R7*Main!$B$4)+(_xlfn.IFNA(VLOOKUP($A7,'EV Distribution'!$A$2:$B$16,2,FALSE),0)*'EV Characterization'!R$2)</f>
        <v>7.68654916802</v>
      </c>
      <c r="S7" s="2">
        <f>('[1]Pc, Summer, S1'!S7*Main!$B$4)+(_xlfn.IFNA(VLOOKUP($A7,'EV Distribution'!$A$2:$B$16,2,FALSE),0)*'EV Characterization'!S$2)</f>
        <v>7.4628733612199998</v>
      </c>
      <c r="T7" s="2">
        <f>('[1]Pc, Summer, S1'!T7*Main!$B$4)+(_xlfn.IFNA(VLOOKUP($A7,'EV Distribution'!$A$2:$B$16,2,FALSE),0)*'EV Characterization'!T$2)</f>
        <v>7.018704754639999</v>
      </c>
      <c r="U7" s="2">
        <f>('[1]Pc, Summer, S1'!U7*Main!$B$4)+(_xlfn.IFNA(VLOOKUP($A7,'EV Distribution'!$A$2:$B$16,2,FALSE),0)*'EV Characterization'!U$2)</f>
        <v>7.0970796910200002</v>
      </c>
      <c r="V7" s="2">
        <f>('[1]Pc, Summer, S1'!V7*Main!$B$4)+(_xlfn.IFNA(VLOOKUP($A7,'EV Distribution'!$A$2:$B$16,2,FALSE),0)*'EV Characterization'!V$2)</f>
        <v>7.4074864718599995</v>
      </c>
      <c r="W7" s="2">
        <f>('[1]Pc, Summer, S1'!W7*Main!$B$4)+(_xlfn.IFNA(VLOOKUP($A7,'EV Distribution'!$A$2:$B$16,2,FALSE),0)*'EV Characterization'!W$2)</f>
        <v>6.7673916254999993</v>
      </c>
      <c r="X7" s="2">
        <f>('[1]Pc, Summer, S1'!X7*Main!$B$4)+(_xlfn.IFNA(VLOOKUP($A7,'EV Distribution'!$A$2:$B$16,2,FALSE),0)*'EV Characterization'!X$2)</f>
        <v>6.2458753955200006</v>
      </c>
      <c r="Y7" s="2">
        <f>('[1]Pc, Summer, S1'!Y7*Main!$B$4)+(_xlfn.IFNA(VLOOKUP($A7,'EV Distribution'!$A$2:$B$16,2,FALSE),0)*'EV Characterization'!Y$2)</f>
        <v>6.2069990661599999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3.0443591260599998</v>
      </c>
      <c r="C8" s="2">
        <f>('[1]Pc, Summer, S1'!C8*Main!$B$4)+(_xlfn.IFNA(VLOOKUP($A8,'EV Distribution'!$A$2:$B$16,2,FALSE),0)*'EV Characterization'!C$2)</f>
        <v>2.7269935028799996</v>
      </c>
      <c r="D8" s="2">
        <f>('[1]Pc, Summer, S1'!D8*Main!$B$4)+(_xlfn.IFNA(VLOOKUP($A8,'EV Distribution'!$A$2:$B$16,2,FALSE),0)*'EV Characterization'!D$2)</f>
        <v>2.6682220911800001</v>
      </c>
      <c r="E8" s="2">
        <f>('[1]Pc, Summer, S1'!E8*Main!$B$4)+(_xlfn.IFNA(VLOOKUP($A8,'EV Distribution'!$A$2:$B$16,2,FALSE),0)*'EV Characterization'!E$2)</f>
        <v>2.7269935028799996</v>
      </c>
      <c r="F8" s="2">
        <f>('[1]Pc, Summer, S1'!F8*Main!$B$4)+(_xlfn.IFNA(VLOOKUP($A8,'EV Distribution'!$A$2:$B$16,2,FALSE),0)*'EV Characterization'!F$2)</f>
        <v>2.6564678088399996</v>
      </c>
      <c r="G8" s="2">
        <f>('[1]Pc, Summer, S1'!G8*Main!$B$4)+(_xlfn.IFNA(VLOOKUP($A8,'EV Distribution'!$A$2:$B$16,2,FALSE),0)*'EV Characterization'!G$2)</f>
        <v>2.89155345564</v>
      </c>
      <c r="H8" s="2">
        <f>('[1]Pc, Summer, S1'!H8*Main!$B$4)+(_xlfn.IFNA(VLOOKUP($A8,'EV Distribution'!$A$2:$B$16,2,FALSE),0)*'EV Characterization'!H$2)</f>
        <v>3.7378617841200001</v>
      </c>
      <c r="I8" s="2">
        <f>('[1]Pc, Summer, S1'!I8*Main!$B$4)+(_xlfn.IFNA(VLOOKUP($A8,'EV Distribution'!$A$2:$B$16,2,FALSE),0)*'EV Characterization'!I$2)</f>
        <v>4.25505020708</v>
      </c>
      <c r="J8" s="2">
        <f>('[1]Pc, Summer, S1'!J8*Main!$B$4)+(_xlfn.IFNA(VLOOKUP($A8,'EV Distribution'!$A$2:$B$16,2,FALSE),0)*'EV Characterization'!J$2)</f>
        <v>4.9132900181199997</v>
      </c>
      <c r="K8" s="2">
        <f>('[1]Pc, Summer, S1'!K8*Main!$B$4)+(_xlfn.IFNA(VLOOKUP($A8,'EV Distribution'!$A$2:$B$16,2,FALSE),0)*'EV Characterization'!K$2)</f>
        <v>5.1718842295999998</v>
      </c>
      <c r="L8" s="2">
        <f>('[1]Pc, Summer, S1'!L8*Main!$B$4)+(_xlfn.IFNA(VLOOKUP($A8,'EV Distribution'!$A$2:$B$16,2,FALSE),0)*'EV Characterization'!L$2)</f>
        <v>5.1483756649199997</v>
      </c>
      <c r="M8" s="2">
        <f>('[1]Pc, Summer, S1'!M8*Main!$B$4)+(_xlfn.IFNA(VLOOKUP($A8,'EV Distribution'!$A$2:$B$16,2,FALSE),0)*'EV Characterization'!M$2)</f>
        <v>5.3717070293800004</v>
      </c>
      <c r="N8" s="2">
        <f>('[1]Pc, Summer, S1'!N8*Main!$B$4)+(_xlfn.IFNA(VLOOKUP($A8,'EV Distribution'!$A$2:$B$16,2,FALSE),0)*'EV Characterization'!N$2)</f>
        <v>5.2306556413000003</v>
      </c>
      <c r="O8" s="2">
        <f>('[1]Pc, Summer, S1'!O8*Main!$B$4)+(_xlfn.IFNA(VLOOKUP($A8,'EV Distribution'!$A$2:$B$16,2,FALSE),0)*'EV Characterization'!O$2)</f>
        <v>5.3364441823600002</v>
      </c>
      <c r="P8" s="2">
        <f>('[1]Pc, Summer, S1'!P8*Main!$B$4)+(_xlfn.IFNA(VLOOKUP($A8,'EV Distribution'!$A$2:$B$16,2,FALSE),0)*'EV Characterization'!P$2)</f>
        <v>5.2541642059799996</v>
      </c>
      <c r="Q8" s="2">
        <f>('[1]Pc, Summer, S1'!Q8*Main!$B$4)+(_xlfn.IFNA(VLOOKUP($A8,'EV Distribution'!$A$2:$B$16,2,FALSE),0)*'EV Characterization'!Q$2)</f>
        <v>4.8897814534400004</v>
      </c>
      <c r="R8" s="2">
        <f>('[1]Pc, Summer, S1'!R8*Main!$B$4)+(_xlfn.IFNA(VLOOKUP($A8,'EV Distribution'!$A$2:$B$16,2,FALSE),0)*'EV Characterization'!R$2)</f>
        <v>4.9720614298200001</v>
      </c>
      <c r="S8" s="2">
        <f>('[1]Pc, Summer, S1'!S8*Main!$B$4)+(_xlfn.IFNA(VLOOKUP($A8,'EV Distribution'!$A$2:$B$16,2,FALSE),0)*'EV Characterization'!S$2)</f>
        <v>4.7722386300399995</v>
      </c>
      <c r="T8" s="2">
        <f>('[1]Pc, Summer, S1'!T8*Main!$B$4)+(_xlfn.IFNA(VLOOKUP($A8,'EV Distribution'!$A$2:$B$16,2,FALSE),0)*'EV Characterization'!T$2)</f>
        <v>4.7487300653600002</v>
      </c>
      <c r="U8" s="2">
        <f>('[1]Pc, Summer, S1'!U8*Main!$B$4)+(_xlfn.IFNA(VLOOKUP($A8,'EV Distribution'!$A$2:$B$16,2,FALSE),0)*'EV Characterization'!U$2)</f>
        <v>4.7957471947199997</v>
      </c>
      <c r="V8" s="2">
        <f>('[1]Pc, Summer, S1'!V8*Main!$B$4)+(_xlfn.IFNA(VLOOKUP($A8,'EV Distribution'!$A$2:$B$16,2,FALSE),0)*'EV Characterization'!V$2)</f>
        <v>4.84276432408</v>
      </c>
      <c r="W8" s="2">
        <f>('[1]Pc, Summer, S1'!W8*Main!$B$4)+(_xlfn.IFNA(VLOOKUP($A8,'EV Distribution'!$A$2:$B$16,2,FALSE),0)*'EV Characterization'!W$2)</f>
        <v>4.0904902543199997</v>
      </c>
      <c r="X8" s="2">
        <f>('[1]Pc, Summer, S1'!X8*Main!$B$4)+(_xlfn.IFNA(VLOOKUP($A8,'EV Distribution'!$A$2:$B$16,2,FALSE),0)*'EV Characterization'!X$2)</f>
        <v>3.89066745454</v>
      </c>
      <c r="Y8" s="2">
        <f>('[1]Pc, Summer, S1'!Y8*Main!$B$4)+(_xlfn.IFNA(VLOOKUP($A8,'EV Distribution'!$A$2:$B$16,2,FALSE),0)*'EV Characterization'!Y$2)</f>
        <v>3.3382161845599998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1.9512108684399998</v>
      </c>
      <c r="C9" s="2">
        <f>('[1]Pc, Summer, S1'!C9*Main!$B$4)+(_xlfn.IFNA(VLOOKUP($A9,'EV Distribution'!$A$2:$B$16,2,FALSE),0)*'EV Characterization'!C$2)</f>
        <v>1.8219137626999999</v>
      </c>
      <c r="D9" s="2">
        <f>('[1]Pc, Summer, S1'!D9*Main!$B$4)+(_xlfn.IFNA(VLOOKUP($A9,'EV Distribution'!$A$2:$B$16,2,FALSE),0)*'EV Characterization'!D$2)</f>
        <v>1.7631423509999999</v>
      </c>
      <c r="E9" s="2">
        <f>('[1]Pc, Summer, S1'!E9*Main!$B$4)+(_xlfn.IFNA(VLOOKUP($A9,'EV Distribution'!$A$2:$B$16,2,FALSE),0)*'EV Characterization'!E$2)</f>
        <v>1.73963378632</v>
      </c>
      <c r="F9" s="2">
        <f>('[1]Pc, Summer, S1'!F9*Main!$B$4)+(_xlfn.IFNA(VLOOKUP($A9,'EV Distribution'!$A$2:$B$16,2,FALSE),0)*'EV Characterization'!F$2)</f>
        <v>1.8101594803600001</v>
      </c>
      <c r="G9" s="2">
        <f>('[1]Pc, Summer, S1'!G9*Main!$B$4)+(_xlfn.IFNA(VLOOKUP($A9,'EV Distribution'!$A$2:$B$16,2,FALSE),0)*'EV Characterization'!G$2)</f>
        <v>1.9747194331199998</v>
      </c>
      <c r="H9" s="2">
        <f>('[1]Pc, Summer, S1'!H9*Main!$B$4)+(_xlfn.IFNA(VLOOKUP($A9,'EV Distribution'!$A$2:$B$16,2,FALSE),0)*'EV Characterization'!H$2)</f>
        <v>3.2794447728599998</v>
      </c>
      <c r="I9" s="2">
        <f>('[1]Pc, Summer, S1'!I9*Main!$B$4)+(_xlfn.IFNA(VLOOKUP($A9,'EV Distribution'!$A$2:$B$16,2,FALSE),0)*'EV Characterization'!I$2)</f>
        <v>4.00821027794</v>
      </c>
      <c r="J9" s="2">
        <f>('[1]Pc, Summer, S1'!J9*Main!$B$4)+(_xlfn.IFNA(VLOOKUP($A9,'EV Distribution'!$A$2:$B$16,2,FALSE),0)*'EV Characterization'!J$2)</f>
        <v>4.3138216187799996</v>
      </c>
      <c r="K9" s="2">
        <f>('[1]Pc, Summer, S1'!K9*Main!$B$4)+(_xlfn.IFNA(VLOOKUP($A9,'EV Distribution'!$A$2:$B$16,2,FALSE),0)*'EV Characterization'!K$2)</f>
        <v>4.2432959247399999</v>
      </c>
      <c r="L9" s="2">
        <f>('[1]Pc, Summer, S1'!L9*Main!$B$4)+(_xlfn.IFNA(VLOOKUP($A9,'EV Distribution'!$A$2:$B$16,2,FALSE),0)*'EV Characterization'!L$2)</f>
        <v>4.4431187245199997</v>
      </c>
      <c r="M9" s="2">
        <f>('[1]Pc, Summer, S1'!M9*Main!$B$4)+(_xlfn.IFNA(VLOOKUP($A9,'EV Distribution'!$A$2:$B$16,2,FALSE),0)*'EV Characterization'!M$2)</f>
        <v>4.7134672183399999</v>
      </c>
      <c r="N9" s="2">
        <f>('[1]Pc, Summer, S1'!N9*Main!$B$4)+(_xlfn.IFNA(VLOOKUP($A9,'EV Distribution'!$A$2:$B$16,2,FALSE),0)*'EV Characterization'!N$2)</f>
        <v>4.6782043713199997</v>
      </c>
      <c r="O9" s="2">
        <f>('[1]Pc, Summer, S1'!O9*Main!$B$4)+(_xlfn.IFNA(VLOOKUP($A9,'EV Distribution'!$A$2:$B$16,2,FALSE),0)*'EV Characterization'!O$2)</f>
        <v>4.3373301834599998</v>
      </c>
      <c r="P9" s="2">
        <f>('[1]Pc, Summer, S1'!P9*Main!$B$4)+(_xlfn.IFNA(VLOOKUP($A9,'EV Distribution'!$A$2:$B$16,2,FALSE),0)*'EV Characterization'!P$2)</f>
        <v>3.77312463114</v>
      </c>
      <c r="Q9" s="2">
        <f>('[1]Pc, Summer, S1'!Q9*Main!$B$4)+(_xlfn.IFNA(VLOOKUP($A9,'EV Distribution'!$A$2:$B$16,2,FALSE),0)*'EV Characterization'!Q$2)</f>
        <v>3.6085646783799996</v>
      </c>
      <c r="R9" s="2">
        <f>('[1]Pc, Summer, S1'!R9*Main!$B$4)+(_xlfn.IFNA(VLOOKUP($A9,'EV Distribution'!$A$2:$B$16,2,FALSE),0)*'EV Characterization'!R$2)</f>
        <v>3.4322504432799996</v>
      </c>
      <c r="S9" s="2">
        <f>('[1]Pc, Summer, S1'!S9*Main!$B$4)+(_xlfn.IFNA(VLOOKUP($A9,'EV Distribution'!$A$2:$B$16,2,FALSE),0)*'EV Characterization'!S$2)</f>
        <v>3.3382161845599998</v>
      </c>
      <c r="T9" s="2">
        <f>('[1]Pc, Summer, S1'!T9*Main!$B$4)+(_xlfn.IFNA(VLOOKUP($A9,'EV Distribution'!$A$2:$B$16,2,FALSE),0)*'EV Characterization'!T$2)</f>
        <v>3.30295333754</v>
      </c>
      <c r="U9" s="2">
        <f>('[1]Pc, Summer, S1'!U9*Main!$B$4)+(_xlfn.IFNA(VLOOKUP($A9,'EV Distribution'!$A$2:$B$16,2,FALSE),0)*'EV Characterization'!U$2)</f>
        <v>3.4087418785999999</v>
      </c>
      <c r="V9" s="2">
        <f>('[1]Pc, Summer, S1'!V9*Main!$B$4)+(_xlfn.IFNA(VLOOKUP($A9,'EV Distribution'!$A$2:$B$16,2,FALSE),0)*'EV Characterization'!V$2)</f>
        <v>3.2794447728599998</v>
      </c>
      <c r="W9" s="2">
        <f>('[1]Pc, Summer, S1'!W9*Main!$B$4)+(_xlfn.IFNA(VLOOKUP($A9,'EV Distribution'!$A$2:$B$16,2,FALSE),0)*'EV Characterization'!W$2)</f>
        <v>2.8797991732999999</v>
      </c>
      <c r="X9" s="2">
        <f>('[1]Pc, Summer, S1'!X9*Main!$B$4)+(_xlfn.IFNA(VLOOKUP($A9,'EV Distribution'!$A$2:$B$16,2,FALSE),0)*'EV Characterization'!X$2)</f>
        <v>2.3626107503399996</v>
      </c>
      <c r="Y9" s="2">
        <f>('[1]Pc, Summer, S1'!Y9*Main!$B$4)+(_xlfn.IFNA(VLOOKUP($A9,'EV Distribution'!$A$2:$B$16,2,FALSE),0)*'EV Characterization'!Y$2)</f>
        <v>2.1157708211999999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1.8689308920600001</v>
      </c>
      <c r="C10" s="2">
        <f>('[1]Pc, Summer, S1'!C10*Main!$B$4)+(_xlfn.IFNA(VLOOKUP($A10,'EV Distribution'!$A$2:$B$16,2,FALSE),0)*'EV Characterization'!C$2)</f>
        <v>1.7278795039799999</v>
      </c>
      <c r="D10" s="2">
        <f>('[1]Pc, Summer, S1'!D10*Main!$B$4)+(_xlfn.IFNA(VLOOKUP($A10,'EV Distribution'!$A$2:$B$16,2,FALSE),0)*'EV Characterization'!D$2)</f>
        <v>1.6808623746199998</v>
      </c>
      <c r="E10" s="2">
        <f>('[1]Pc, Summer, S1'!E10*Main!$B$4)+(_xlfn.IFNA(VLOOKUP($A10,'EV Distribution'!$A$2:$B$16,2,FALSE),0)*'EV Characterization'!E$2)</f>
        <v>1.56331955122</v>
      </c>
      <c r="F10" s="2">
        <f>('[1]Pc, Summer, S1'!F10*Main!$B$4)+(_xlfn.IFNA(VLOOKUP($A10,'EV Distribution'!$A$2:$B$16,2,FALSE),0)*'EV Characterization'!F$2)</f>
        <v>1.6103366805800001</v>
      </c>
      <c r="G10" s="2">
        <f>('[1]Pc, Summer, S1'!G10*Main!$B$4)+(_xlfn.IFNA(VLOOKUP($A10,'EV Distribution'!$A$2:$B$16,2,FALSE),0)*'EV Characterization'!G$2)</f>
        <v>1.5868281158999999</v>
      </c>
      <c r="H10" s="2">
        <f>('[1]Pc, Summer, S1'!H10*Main!$B$4)+(_xlfn.IFNA(VLOOKUP($A10,'EV Distribution'!$A$2:$B$16,2,FALSE),0)*'EV Characterization'!H$2)</f>
        <v>1.5750738335600001</v>
      </c>
      <c r="I10" s="2">
        <f>('[1]Pc, Summer, S1'!I10*Main!$B$4)+(_xlfn.IFNA(VLOOKUP($A10,'EV Distribution'!$A$2:$B$16,2,FALSE),0)*'EV Characterization'!I$2)</f>
        <v>1.7866509156799999</v>
      </c>
      <c r="J10" s="2">
        <f>('[1]Pc, Summer, S1'!J10*Main!$B$4)+(_xlfn.IFNA(VLOOKUP($A10,'EV Distribution'!$A$2:$B$16,2,FALSE),0)*'EV Characterization'!J$2)</f>
        <v>1.5515652688800001</v>
      </c>
      <c r="K10" s="2">
        <f>('[1]Pc, Summer, S1'!K10*Main!$B$4)+(_xlfn.IFNA(VLOOKUP($A10,'EV Distribution'!$A$2:$B$16,2,FALSE),0)*'EV Characterization'!K$2)</f>
        <v>1.6103366805800001</v>
      </c>
      <c r="L10" s="2">
        <f>('[1]Pc, Summer, S1'!L10*Main!$B$4)+(_xlfn.IFNA(VLOOKUP($A10,'EV Distribution'!$A$2:$B$16,2,FALSE),0)*'EV Characterization'!L$2)</f>
        <v>1.79840519802</v>
      </c>
      <c r="M10" s="2">
        <f>('[1]Pc, Summer, S1'!M10*Main!$B$4)+(_xlfn.IFNA(VLOOKUP($A10,'EV Distribution'!$A$2:$B$16,2,FALSE),0)*'EV Characterization'!M$2)</f>
        <v>2.00998228014</v>
      </c>
      <c r="N10" s="2">
        <f>('[1]Pc, Summer, S1'!N10*Main!$B$4)+(_xlfn.IFNA(VLOOKUP($A10,'EV Distribution'!$A$2:$B$16,2,FALSE),0)*'EV Characterization'!N$2)</f>
        <v>2.0922622565199998</v>
      </c>
      <c r="O10" s="2">
        <f>('[1]Pc, Summer, S1'!O10*Main!$B$4)+(_xlfn.IFNA(VLOOKUP($A10,'EV Distribution'!$A$2:$B$16,2,FALSE),0)*'EV Characterization'!O$2)</f>
        <v>2.0569994094999999</v>
      </c>
      <c r="P10" s="2">
        <f>('[1]Pc, Summer, S1'!P10*Main!$B$4)+(_xlfn.IFNA(VLOOKUP($A10,'EV Distribution'!$A$2:$B$16,2,FALSE),0)*'EV Characterization'!P$2)</f>
        <v>1.9982279977999999</v>
      </c>
      <c r="Q10" s="2">
        <f>('[1]Pc, Summer, S1'!Q10*Main!$B$4)+(_xlfn.IFNA(VLOOKUP($A10,'EV Distribution'!$A$2:$B$16,2,FALSE),0)*'EV Characterization'!Q$2)</f>
        <v>2.0805079741800001</v>
      </c>
      <c r="R10" s="2">
        <f>('[1]Pc, Summer, S1'!R10*Main!$B$4)+(_xlfn.IFNA(VLOOKUP($A10,'EV Distribution'!$A$2:$B$16,2,FALSE),0)*'EV Characterization'!R$2)</f>
        <v>2.1040165388599998</v>
      </c>
      <c r="S10" s="2">
        <f>('[1]Pc, Summer, S1'!S10*Main!$B$4)+(_xlfn.IFNA(VLOOKUP($A10,'EV Distribution'!$A$2:$B$16,2,FALSE),0)*'EV Characterization'!S$2)</f>
        <v>2.0334908448199998</v>
      </c>
      <c r="T10" s="2">
        <f>('[1]Pc, Summer, S1'!T10*Main!$B$4)+(_xlfn.IFNA(VLOOKUP($A10,'EV Distribution'!$A$2:$B$16,2,FALSE),0)*'EV Characterization'!T$2)</f>
        <v>2.0334908448199998</v>
      </c>
      <c r="U10" s="2">
        <f>('[1]Pc, Summer, S1'!U10*Main!$B$4)+(_xlfn.IFNA(VLOOKUP($A10,'EV Distribution'!$A$2:$B$16,2,FALSE),0)*'EV Characterization'!U$2)</f>
        <v>2.1745422328999999</v>
      </c>
      <c r="V10" s="2">
        <f>('[1]Pc, Summer, S1'!V10*Main!$B$4)+(_xlfn.IFNA(VLOOKUP($A10,'EV Distribution'!$A$2:$B$16,2,FALSE),0)*'EV Characterization'!V$2)</f>
        <v>2.2803307739599998</v>
      </c>
      <c r="W10" s="2">
        <f>('[1]Pc, Summer, S1'!W10*Main!$B$4)+(_xlfn.IFNA(VLOOKUP($A10,'EV Distribution'!$A$2:$B$16,2,FALSE),0)*'EV Characterization'!W$2)</f>
        <v>2.1392793858800001</v>
      </c>
      <c r="X10" s="2">
        <f>('[1]Pc, Summer, S1'!X10*Main!$B$4)+(_xlfn.IFNA(VLOOKUP($A10,'EV Distribution'!$A$2:$B$16,2,FALSE),0)*'EV Characterization'!X$2)</f>
        <v>1.77489663334</v>
      </c>
      <c r="Y10" s="2">
        <f>('[1]Pc, Summer, S1'!Y10*Main!$B$4)+(_xlfn.IFNA(VLOOKUP($A10,'EV Distribution'!$A$2:$B$16,2,FALSE),0)*'EV Characterization'!Y$2)</f>
        <v>1.8806851743999999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2.8445363262799996</v>
      </c>
      <c r="C11" s="2">
        <f>('[1]Pc, Summer, S1'!C11*Main!$B$4)+(_xlfn.IFNA(VLOOKUP($A11,'EV Distribution'!$A$2:$B$16,2,FALSE),0)*'EV Characterization'!C$2)</f>
        <v>2.6212049618199997</v>
      </c>
      <c r="D11" s="2">
        <f>('[1]Pc, Summer, S1'!D11*Main!$B$4)+(_xlfn.IFNA(VLOOKUP($A11,'EV Distribution'!$A$2:$B$16,2,FALSE),0)*'EV Characterization'!D$2)</f>
        <v>2.5271707030999999</v>
      </c>
      <c r="E11" s="2">
        <f>('[1]Pc, Summer, S1'!E11*Main!$B$4)+(_xlfn.IFNA(VLOOKUP($A11,'EV Distribution'!$A$2:$B$16,2,FALSE),0)*'EV Characterization'!E$2)</f>
        <v>2.5624335501200002</v>
      </c>
      <c r="F11" s="2">
        <f>('[1]Pc, Summer, S1'!F11*Main!$B$4)+(_xlfn.IFNA(VLOOKUP($A11,'EV Distribution'!$A$2:$B$16,2,FALSE),0)*'EV Characterization'!F$2)</f>
        <v>2.5624335501200002</v>
      </c>
      <c r="G11" s="2">
        <f>('[1]Pc, Summer, S1'!G11*Main!$B$4)+(_xlfn.IFNA(VLOOKUP($A11,'EV Distribution'!$A$2:$B$16,2,FALSE),0)*'EV Characterization'!G$2)</f>
        <v>2.6329592441600003</v>
      </c>
      <c r="H11" s="2">
        <f>('[1]Pc, Summer, S1'!H11*Main!$B$4)+(_xlfn.IFNA(VLOOKUP($A11,'EV Distribution'!$A$2:$B$16,2,FALSE),0)*'EV Characterization'!H$2)</f>
        <v>3.12663910244</v>
      </c>
      <c r="I11" s="2">
        <f>('[1]Pc, Summer, S1'!I11*Main!$B$4)+(_xlfn.IFNA(VLOOKUP($A11,'EV Distribution'!$A$2:$B$16,2,FALSE),0)*'EV Characterization'!I$2)</f>
        <v>3.6790903724199997</v>
      </c>
      <c r="J11" s="2">
        <f>('[1]Pc, Summer, S1'!J11*Main!$B$4)+(_xlfn.IFNA(VLOOKUP($A11,'EV Distribution'!$A$2:$B$16,2,FALSE),0)*'EV Characterization'!J$2)</f>
        <v>3.9376845838999999</v>
      </c>
      <c r="K11" s="2">
        <f>('[1]Pc, Summer, S1'!K11*Main!$B$4)+(_xlfn.IFNA(VLOOKUP($A11,'EV Distribution'!$A$2:$B$16,2,FALSE),0)*'EV Characterization'!K$2)</f>
        <v>4.0904902543199997</v>
      </c>
      <c r="L11" s="2">
        <f>('[1]Pc, Summer, S1'!L11*Main!$B$4)+(_xlfn.IFNA(VLOOKUP($A11,'EV Distribution'!$A$2:$B$16,2,FALSE),0)*'EV Characterization'!L$2)</f>
        <v>4.00821027794</v>
      </c>
      <c r="M11" s="2">
        <f>('[1]Pc, Summer, S1'!M11*Main!$B$4)+(_xlfn.IFNA(VLOOKUP($A11,'EV Distribution'!$A$2:$B$16,2,FALSE),0)*'EV Characterization'!M$2)</f>
        <v>4.1610159483600002</v>
      </c>
      <c r="N11" s="2">
        <f>('[1]Pc, Summer, S1'!N11*Main!$B$4)+(_xlfn.IFNA(VLOOKUP($A11,'EV Distribution'!$A$2:$B$16,2,FALSE),0)*'EV Characterization'!N$2)</f>
        <v>4.3255759011199997</v>
      </c>
      <c r="O11" s="2">
        <f>('[1]Pc, Summer, S1'!O11*Main!$B$4)+(_xlfn.IFNA(VLOOKUP($A11,'EV Distribution'!$A$2:$B$16,2,FALSE),0)*'EV Characterization'!O$2)</f>
        <v>4.1962787953799996</v>
      </c>
      <c r="P11" s="2">
        <f>('[1]Pc, Summer, S1'!P11*Main!$B$4)+(_xlfn.IFNA(VLOOKUP($A11,'EV Distribution'!$A$2:$B$16,2,FALSE),0)*'EV Characterization'!P$2)</f>
        <v>4.0787359719800005</v>
      </c>
      <c r="Q11" s="2">
        <f>('[1]Pc, Summer, S1'!Q11*Main!$B$4)+(_xlfn.IFNA(VLOOKUP($A11,'EV Distribution'!$A$2:$B$16,2,FALSE),0)*'EV Characterization'!Q$2)</f>
        <v>3.7848789134800001</v>
      </c>
      <c r="R11" s="2">
        <f>('[1]Pc, Summer, S1'!R11*Main!$B$4)+(_xlfn.IFNA(VLOOKUP($A11,'EV Distribution'!$A$2:$B$16,2,FALSE),0)*'EV Characterization'!R$2)</f>
        <v>3.6790903724199997</v>
      </c>
      <c r="S11" s="2">
        <f>('[1]Pc, Summer, S1'!S11*Main!$B$4)+(_xlfn.IFNA(VLOOKUP($A11,'EV Distribution'!$A$2:$B$16,2,FALSE),0)*'EV Characterization'!S$2)</f>
        <v>3.6555818077399995</v>
      </c>
      <c r="T11" s="2">
        <f>('[1]Pc, Summer, S1'!T11*Main!$B$4)+(_xlfn.IFNA(VLOOKUP($A11,'EV Distribution'!$A$2:$B$16,2,FALSE),0)*'EV Characterization'!T$2)</f>
        <v>3.7378617841200001</v>
      </c>
      <c r="U11" s="2">
        <f>('[1]Pc, Summer, S1'!U11*Main!$B$4)+(_xlfn.IFNA(VLOOKUP($A11,'EV Distribution'!$A$2:$B$16,2,FALSE),0)*'EV Characterization'!U$2)</f>
        <v>3.9847017132600002</v>
      </c>
      <c r="V11" s="2">
        <f>('[1]Pc, Summer, S1'!V11*Main!$B$4)+(_xlfn.IFNA(VLOOKUP($A11,'EV Distribution'!$A$2:$B$16,2,FALSE),0)*'EV Characterization'!V$2)</f>
        <v>4.3020673364400004</v>
      </c>
      <c r="W11" s="2">
        <f>('[1]Pc, Summer, S1'!W11*Main!$B$4)+(_xlfn.IFNA(VLOOKUP($A11,'EV Distribution'!$A$2:$B$16,2,FALSE),0)*'EV Characterization'!W$2)</f>
        <v>3.9259303015599998</v>
      </c>
      <c r="X11" s="2">
        <f>('[1]Pc, Summer, S1'!X11*Main!$B$4)+(_xlfn.IFNA(VLOOKUP($A11,'EV Distribution'!$A$2:$B$16,2,FALSE),0)*'EV Characterization'!X$2)</f>
        <v>3.5380389843399995</v>
      </c>
      <c r="Y11" s="2">
        <f>('[1]Pc, Summer, S1'!Y11*Main!$B$4)+(_xlfn.IFNA(VLOOKUP($A11,'EV Distribution'!$A$2:$B$16,2,FALSE),0)*'EV Characterization'!Y$2)</f>
        <v>3.0678676907399995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0.92858830485999999</v>
      </c>
      <c r="C12" s="2">
        <f>('[1]Pc, Summer, S1'!C12*Main!$B$4)+(_xlfn.IFNA(VLOOKUP($A12,'EV Distribution'!$A$2:$B$16,2,FALSE),0)*'EV Characterization'!C$2)</f>
        <v>0.83455404613999995</v>
      </c>
      <c r="D12" s="2">
        <f>('[1]Pc, Summer, S1'!D12*Main!$B$4)+(_xlfn.IFNA(VLOOKUP($A12,'EV Distribution'!$A$2:$B$16,2,FALSE),0)*'EV Characterization'!D$2)</f>
        <v>0.78753691678000004</v>
      </c>
      <c r="E12" s="2">
        <f>('[1]Pc, Summer, S1'!E12*Main!$B$4)+(_xlfn.IFNA(VLOOKUP($A12,'EV Distribution'!$A$2:$B$16,2,FALSE),0)*'EV Characterization'!E$2)</f>
        <v>0.76402835209999997</v>
      </c>
      <c r="F12" s="2">
        <f>('[1]Pc, Summer, S1'!F12*Main!$B$4)+(_xlfn.IFNA(VLOOKUP($A12,'EV Distribution'!$A$2:$B$16,2,FALSE),0)*'EV Characterization'!F$2)</f>
        <v>0.77578263444000006</v>
      </c>
      <c r="G12" s="2">
        <f>('[1]Pc, Summer, S1'!G12*Main!$B$4)+(_xlfn.IFNA(VLOOKUP($A12,'EV Distribution'!$A$2:$B$16,2,FALSE),0)*'EV Characterization'!G$2)</f>
        <v>0.84630832847999993</v>
      </c>
      <c r="H12" s="2">
        <f>('[1]Pc, Summer, S1'!H12*Main!$B$4)+(_xlfn.IFNA(VLOOKUP($A12,'EV Distribution'!$A$2:$B$16,2,FALSE),0)*'EV Characterization'!H$2)</f>
        <v>1.0108682812400001</v>
      </c>
      <c r="I12" s="2">
        <f>('[1]Pc, Summer, S1'!I12*Main!$B$4)+(_xlfn.IFNA(VLOOKUP($A12,'EV Distribution'!$A$2:$B$16,2,FALSE),0)*'EV Characterization'!I$2)</f>
        <v>1.18718251634</v>
      </c>
      <c r="J12" s="2">
        <f>('[1]Pc, Summer, S1'!J12*Main!$B$4)+(_xlfn.IFNA(VLOOKUP($A12,'EV Distribution'!$A$2:$B$16,2,FALSE),0)*'EV Characterization'!J$2)</f>
        <v>1.2929710574</v>
      </c>
      <c r="K12" s="2">
        <f>('[1]Pc, Summer, S1'!K12*Main!$B$4)+(_xlfn.IFNA(VLOOKUP($A12,'EV Distribution'!$A$2:$B$16,2,FALSE),0)*'EV Characterization'!K$2)</f>
        <v>1.3634967514399998</v>
      </c>
      <c r="L12" s="2">
        <f>('[1]Pc, Summer, S1'!L12*Main!$B$4)+(_xlfn.IFNA(VLOOKUP($A12,'EV Distribution'!$A$2:$B$16,2,FALSE),0)*'EV Characterization'!L$2)</f>
        <v>1.44577672782</v>
      </c>
      <c r="M12" s="2">
        <f>('[1]Pc, Summer, S1'!M12*Main!$B$4)+(_xlfn.IFNA(VLOOKUP($A12,'EV Distribution'!$A$2:$B$16,2,FALSE),0)*'EV Characterization'!M$2)</f>
        <v>1.48103957484</v>
      </c>
      <c r="N12" s="2">
        <f>('[1]Pc, Summer, S1'!N12*Main!$B$4)+(_xlfn.IFNA(VLOOKUP($A12,'EV Distribution'!$A$2:$B$16,2,FALSE),0)*'EV Characterization'!N$2)</f>
        <v>1.4575310101599999</v>
      </c>
      <c r="O12" s="2">
        <f>('[1]Pc, Summer, S1'!O12*Main!$B$4)+(_xlfn.IFNA(VLOOKUP($A12,'EV Distribution'!$A$2:$B$16,2,FALSE),0)*'EV Characterization'!O$2)</f>
        <v>1.3987595984599999</v>
      </c>
      <c r="P12" s="2">
        <f>('[1]Pc, Summer, S1'!P12*Main!$B$4)+(_xlfn.IFNA(VLOOKUP($A12,'EV Distribution'!$A$2:$B$16,2,FALSE),0)*'EV Characterization'!P$2)</f>
        <v>1.3164796220800001</v>
      </c>
      <c r="Q12" s="2">
        <f>('[1]Pc, Summer, S1'!Q12*Main!$B$4)+(_xlfn.IFNA(VLOOKUP($A12,'EV Distribution'!$A$2:$B$16,2,FALSE),0)*'EV Characterization'!Q$2)</f>
        <v>1.24595392804</v>
      </c>
      <c r="R12" s="2">
        <f>('[1]Pc, Summer, S1'!R12*Main!$B$4)+(_xlfn.IFNA(VLOOKUP($A12,'EV Distribution'!$A$2:$B$16,2,FALSE),0)*'EV Characterization'!R$2)</f>
        <v>1.24595392804</v>
      </c>
      <c r="S12" s="2">
        <f>('[1]Pc, Summer, S1'!S12*Main!$B$4)+(_xlfn.IFNA(VLOOKUP($A12,'EV Distribution'!$A$2:$B$16,2,FALSE),0)*'EV Characterization'!S$2)</f>
        <v>1.3282339044199998</v>
      </c>
      <c r="T12" s="2">
        <f>('[1]Pc, Summer, S1'!T12*Main!$B$4)+(_xlfn.IFNA(VLOOKUP($A12,'EV Distribution'!$A$2:$B$16,2,FALSE),0)*'EV Characterization'!T$2)</f>
        <v>1.4105138808</v>
      </c>
      <c r="U12" s="2">
        <f>('[1]Pc, Summer, S1'!U12*Main!$B$4)+(_xlfn.IFNA(VLOOKUP($A12,'EV Distribution'!$A$2:$B$16,2,FALSE),0)*'EV Characterization'!U$2)</f>
        <v>1.44577672782</v>
      </c>
      <c r="V12" s="2">
        <f>('[1]Pc, Summer, S1'!V12*Main!$B$4)+(_xlfn.IFNA(VLOOKUP($A12,'EV Distribution'!$A$2:$B$16,2,FALSE),0)*'EV Characterization'!V$2)</f>
        <v>1.6103366805800001</v>
      </c>
      <c r="W12" s="2">
        <f>('[1]Pc, Summer, S1'!W12*Main!$B$4)+(_xlfn.IFNA(VLOOKUP($A12,'EV Distribution'!$A$2:$B$16,2,FALSE),0)*'EV Characterization'!W$2)</f>
        <v>1.4340224454799999</v>
      </c>
      <c r="X12" s="2">
        <f>('[1]Pc, Summer, S1'!X12*Main!$B$4)+(_xlfn.IFNA(VLOOKUP($A12,'EV Distribution'!$A$2:$B$16,2,FALSE),0)*'EV Characterization'!X$2)</f>
        <v>1.30472533974</v>
      </c>
      <c r="Y12" s="2">
        <f>('[1]Pc, Summer, S1'!Y12*Main!$B$4)+(_xlfn.IFNA(VLOOKUP($A12,'EV Distribution'!$A$2:$B$16,2,FALSE),0)*'EV Characterization'!Y$2)</f>
        <v>1.1166568223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5.8653868876599997</v>
      </c>
      <c r="C13" s="2">
        <f>('[1]Pc, Summer, S1'!C13*Main!$B$4)+(_xlfn.IFNA(VLOOKUP($A13,'EV Distribution'!$A$2:$B$16,2,FALSE),0)*'EV Characterization'!C$2)</f>
        <v>5.9476668640399994</v>
      </c>
      <c r="D13" s="2">
        <f>('[1]Pc, Summer, S1'!D13*Main!$B$4)+(_xlfn.IFNA(VLOOKUP($A13,'EV Distribution'!$A$2:$B$16,2,FALSE),0)*'EV Characterization'!D$2)</f>
        <v>6.3825753106199992</v>
      </c>
      <c r="E13" s="2">
        <f>('[1]Pc, Summer, S1'!E13*Main!$B$4)+(_xlfn.IFNA(VLOOKUP($A13,'EV Distribution'!$A$2:$B$16,2,FALSE),0)*'EV Characterization'!E$2)</f>
        <v>5.8066154759600002</v>
      </c>
      <c r="F13" s="2">
        <f>('[1]Pc, Summer, S1'!F13*Main!$B$4)+(_xlfn.IFNA(VLOOKUP($A13,'EV Distribution'!$A$2:$B$16,2,FALSE),0)*'EV Characterization'!F$2)</f>
        <v>5.7243354995799995</v>
      </c>
      <c r="G13" s="2">
        <f>('[1]Pc, Summer, S1'!G13*Main!$B$4)+(_xlfn.IFNA(VLOOKUP($A13,'EV Distribution'!$A$2:$B$16,2,FALSE),0)*'EV Characterization'!G$2)</f>
        <v>5.5362669821399999</v>
      </c>
      <c r="H13" s="2">
        <f>('[1]Pc, Summer, S1'!H13*Main!$B$4)+(_xlfn.IFNA(VLOOKUP($A13,'EV Distribution'!$A$2:$B$16,2,FALSE),0)*'EV Characterization'!H$2)</f>
        <v>5.6303012408599997</v>
      </c>
      <c r="I13" s="2">
        <f>('[1]Pc, Summer, S1'!I13*Main!$B$4)+(_xlfn.IFNA(VLOOKUP($A13,'EV Distribution'!$A$2:$B$16,2,FALSE),0)*'EV Characterization'!I$2)</f>
        <v>6.1004725344600006</v>
      </c>
      <c r="J13" s="2">
        <f>('[1]Pc, Summer, S1'!J13*Main!$B$4)+(_xlfn.IFNA(VLOOKUP($A13,'EV Distribution'!$A$2:$B$16,2,FALSE),0)*'EV Characterization'!J$2)</f>
        <v>5.4187241587399999</v>
      </c>
      <c r="K13" s="2">
        <f>('[1]Pc, Summer, S1'!K13*Main!$B$4)+(_xlfn.IFNA(VLOOKUP($A13,'EV Distribution'!$A$2:$B$16,2,FALSE),0)*'EV Characterization'!K$2)</f>
        <v>4.1492616660199992</v>
      </c>
      <c r="L13" s="2">
        <f>('[1]Pc, Summer, S1'!L13*Main!$B$4)+(_xlfn.IFNA(VLOOKUP($A13,'EV Distribution'!$A$2:$B$16,2,FALSE),0)*'EV Characterization'!L$2)</f>
        <v>5.7595983465999998</v>
      </c>
      <c r="M13" s="2">
        <f>('[1]Pc, Summer, S1'!M13*Main!$B$4)+(_xlfn.IFNA(VLOOKUP($A13,'EV Distribution'!$A$2:$B$16,2,FALSE),0)*'EV Characterization'!M$2)</f>
        <v>6.3473124635999998</v>
      </c>
      <c r="N13" s="2">
        <f>('[1]Pc, Summer, S1'!N13*Main!$B$4)+(_xlfn.IFNA(VLOOKUP($A13,'EV Distribution'!$A$2:$B$16,2,FALSE),0)*'EV Characterization'!N$2)</f>
        <v>6.3355581812599997</v>
      </c>
      <c r="O13" s="2">
        <f>('[1]Pc, Summer, S1'!O13*Main!$B$4)+(_xlfn.IFNA(VLOOKUP($A13,'EV Distribution'!$A$2:$B$16,2,FALSE),0)*'EV Characterization'!O$2)</f>
        <v>6.5706438280599997</v>
      </c>
      <c r="P13" s="2">
        <f>('[1]Pc, Summer, S1'!P13*Main!$B$4)+(_xlfn.IFNA(VLOOKUP($A13,'EV Distribution'!$A$2:$B$16,2,FALSE),0)*'EV Characterization'!P$2)</f>
        <v>5.2189013589600002</v>
      </c>
      <c r="Q13" s="2">
        <f>('[1]Pc, Summer, S1'!Q13*Main!$B$4)+(_xlfn.IFNA(VLOOKUP($A13,'EV Distribution'!$A$2:$B$16,2,FALSE),0)*'EV Characterization'!Q$2)</f>
        <v>6.9702894276199991</v>
      </c>
      <c r="R13" s="2">
        <f>('[1]Pc, Summer, S1'!R13*Main!$B$4)+(_xlfn.IFNA(VLOOKUP($A13,'EV Distribution'!$A$2:$B$16,2,FALSE),0)*'EV Characterization'!R$2)</f>
        <v>6.37082102828</v>
      </c>
      <c r="S13" s="2">
        <f>('[1]Pc, Summer, S1'!S13*Main!$B$4)+(_xlfn.IFNA(VLOOKUP($A13,'EV Distribution'!$A$2:$B$16,2,FALSE),0)*'EV Characterization'!S$2)</f>
        <v>6.1827525108399994</v>
      </c>
      <c r="T13" s="2">
        <f>('[1]Pc, Summer, S1'!T13*Main!$B$4)+(_xlfn.IFNA(VLOOKUP($A13,'EV Distribution'!$A$2:$B$16,2,FALSE),0)*'EV Characterization'!T$2)</f>
        <v>6.25327820488</v>
      </c>
      <c r="U13" s="2">
        <f>('[1]Pc, Summer, S1'!U13*Main!$B$4)+(_xlfn.IFNA(VLOOKUP($A13,'EV Distribution'!$A$2:$B$16,2,FALSE),0)*'EV Characterization'!U$2)</f>
        <v>6.8645008865599992</v>
      </c>
      <c r="V13" s="2">
        <f>('[1]Pc, Summer, S1'!V13*Main!$B$4)+(_xlfn.IFNA(VLOOKUP($A13,'EV Distribution'!$A$2:$B$16,2,FALSE),0)*'EV Characterization'!V$2)</f>
        <v>7.5344949799399998</v>
      </c>
      <c r="W13" s="2">
        <f>('[1]Pc, Summer, S1'!W13*Main!$B$4)+(_xlfn.IFNA(VLOOKUP($A13,'EV Distribution'!$A$2:$B$16,2,FALSE),0)*'EV Characterization'!W$2)</f>
        <v>7.4757235682400003</v>
      </c>
      <c r="X13" s="2">
        <f>('[1]Pc, Summer, S1'!X13*Main!$B$4)+(_xlfn.IFNA(VLOOKUP($A13,'EV Distribution'!$A$2:$B$16,2,FALSE),0)*'EV Characterization'!X$2)</f>
        <v>7.4051978741999998</v>
      </c>
      <c r="Y13" s="2">
        <f>('[1]Pc, Summer, S1'!Y13*Main!$B$4)+(_xlfn.IFNA(VLOOKUP($A13,'EV Distribution'!$A$2:$B$16,2,FALSE),0)*'EV Characterization'!Y$2)</f>
        <v>7.4757235682400003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10.719905494079999</v>
      </c>
      <c r="C14" s="2">
        <f>('[1]Pc, Summer, S1'!C14*Main!$B$4)+(_xlfn.IFNA(VLOOKUP($A14,'EV Distribution'!$A$2:$B$16,2,FALSE),0)*'EV Characterization'!C$2)</f>
        <v>10.59060838834</v>
      </c>
      <c r="D14" s="2">
        <f>('[1]Pc, Summer, S1'!D14*Main!$B$4)+(_xlfn.IFNA(VLOOKUP($A14,'EV Distribution'!$A$2:$B$16,2,FALSE),0)*'EV Characterization'!D$2)</f>
        <v>10.426048435579998</v>
      </c>
      <c r="E14" s="2">
        <f>('[1]Pc, Summer, S1'!E14*Main!$B$4)+(_xlfn.IFNA(VLOOKUP($A14,'EV Distribution'!$A$2:$B$16,2,FALSE),0)*'EV Characterization'!E$2)</f>
        <v>10.36727702388</v>
      </c>
      <c r="F14" s="2">
        <f>('[1]Pc, Summer, S1'!F14*Main!$B$4)+(_xlfn.IFNA(VLOOKUP($A14,'EV Distribution'!$A$2:$B$16,2,FALSE),0)*'EV Characterization'!F$2)</f>
        <v>10.296751329839999</v>
      </c>
      <c r="G14" s="2">
        <f>('[1]Pc, Summer, S1'!G14*Main!$B$4)+(_xlfn.IFNA(VLOOKUP($A14,'EV Distribution'!$A$2:$B$16,2,FALSE),0)*'EV Characterization'!G$2)</f>
        <v>10.520082694299999</v>
      </c>
      <c r="H14" s="2">
        <f>('[1]Pc, Summer, S1'!H14*Main!$B$4)+(_xlfn.IFNA(VLOOKUP($A14,'EV Distribution'!$A$2:$B$16,2,FALSE),0)*'EV Characterization'!H$2)</f>
        <v>12.142173657219999</v>
      </c>
      <c r="I14" s="2">
        <f>('[1]Pc, Summer, S1'!I14*Main!$B$4)+(_xlfn.IFNA(VLOOKUP($A14,'EV Distribution'!$A$2:$B$16,2,FALSE),0)*'EV Characterization'!I$2)</f>
        <v>12.823922032940001</v>
      </c>
      <c r="J14" s="2">
        <f>('[1]Pc, Summer, S1'!J14*Main!$B$4)+(_xlfn.IFNA(VLOOKUP($A14,'EV Distribution'!$A$2:$B$16,2,FALSE),0)*'EV Characterization'!J$2)</f>
        <v>13.67023036142</v>
      </c>
      <c r="K14" s="2">
        <f>('[1]Pc, Summer, S1'!K14*Main!$B$4)+(_xlfn.IFNA(VLOOKUP($A14,'EV Distribution'!$A$2:$B$16,2,FALSE),0)*'EV Characterization'!K$2)</f>
        <v>13.00023626804</v>
      </c>
      <c r="L14" s="2">
        <f>('[1]Pc, Summer, S1'!L14*Main!$B$4)+(_xlfn.IFNA(VLOOKUP($A14,'EV Distribution'!$A$2:$B$16,2,FALSE),0)*'EV Characterization'!L$2)</f>
        <v>13.094270526760001</v>
      </c>
      <c r="M14" s="2">
        <f>('[1]Pc, Summer, S1'!M14*Main!$B$4)+(_xlfn.IFNA(VLOOKUP($A14,'EV Distribution'!$A$2:$B$16,2,FALSE),0)*'EV Characterization'!M$2)</f>
        <v>13.18830478548</v>
      </c>
      <c r="N14" s="2">
        <f>('[1]Pc, Summer, S1'!N14*Main!$B$4)+(_xlfn.IFNA(VLOOKUP($A14,'EV Distribution'!$A$2:$B$16,2,FALSE),0)*'EV Characterization'!N$2)</f>
        <v>13.623213232059999</v>
      </c>
      <c r="O14" s="2">
        <f>('[1]Pc, Summer, S1'!O14*Main!$B$4)+(_xlfn.IFNA(VLOOKUP($A14,'EV Distribution'!$A$2:$B$16,2,FALSE),0)*'EV Characterization'!O$2)</f>
        <v>13.48216184398</v>
      </c>
      <c r="P14" s="2">
        <f>('[1]Pc, Summer, S1'!P14*Main!$B$4)+(_xlfn.IFNA(VLOOKUP($A14,'EV Distribution'!$A$2:$B$16,2,FALSE),0)*'EV Characterization'!P$2)</f>
        <v>13.18830478548</v>
      </c>
      <c r="Q14" s="2">
        <f>('[1]Pc, Summer, S1'!Q14*Main!$B$4)+(_xlfn.IFNA(VLOOKUP($A14,'EV Distribution'!$A$2:$B$16,2,FALSE),0)*'EV Characterization'!Q$2)</f>
        <v>13.082516244420001</v>
      </c>
      <c r="R14" s="2">
        <f>('[1]Pc, Summer, S1'!R14*Main!$B$4)+(_xlfn.IFNA(VLOOKUP($A14,'EV Distribution'!$A$2:$B$16,2,FALSE),0)*'EV Characterization'!R$2)</f>
        <v>13.247076197179998</v>
      </c>
      <c r="S14" s="2">
        <f>('[1]Pc, Summer, S1'!S14*Main!$B$4)+(_xlfn.IFNA(VLOOKUP($A14,'EV Distribution'!$A$2:$B$16,2,FALSE),0)*'EV Characterization'!S$2)</f>
        <v>13.376373302920001</v>
      </c>
      <c r="T14" s="2">
        <f>('[1]Pc, Summer, S1'!T14*Main!$B$4)+(_xlfn.IFNA(VLOOKUP($A14,'EV Distribution'!$A$2:$B$16,2,FALSE),0)*'EV Characterization'!T$2)</f>
        <v>12.8121677506</v>
      </c>
      <c r="U14" s="2">
        <f>('[1]Pc, Summer, S1'!U14*Main!$B$4)+(_xlfn.IFNA(VLOOKUP($A14,'EV Distribution'!$A$2:$B$16,2,FALSE),0)*'EV Characterization'!U$2)</f>
        <v>12.964973421019998</v>
      </c>
      <c r="V14" s="2">
        <f>('[1]Pc, Summer, S1'!V14*Main!$B$4)+(_xlfn.IFNA(VLOOKUP($A14,'EV Distribution'!$A$2:$B$16,2,FALSE),0)*'EV Characterization'!V$2)</f>
        <v>13.070761962079999</v>
      </c>
      <c r="W14" s="2">
        <f>('[1]Pc, Summer, S1'!W14*Main!$B$4)+(_xlfn.IFNA(VLOOKUP($A14,'EV Distribution'!$A$2:$B$16,2,FALSE),0)*'EV Characterization'!W$2)</f>
        <v>12.30673360998</v>
      </c>
      <c r="X14" s="2">
        <f>('[1]Pc, Summer, S1'!X14*Main!$B$4)+(_xlfn.IFNA(VLOOKUP($A14,'EV Distribution'!$A$2:$B$16,2,FALSE),0)*'EV Characterization'!X$2)</f>
        <v>10.8727111645</v>
      </c>
      <c r="Y14" s="2">
        <f>('[1]Pc, Summer, S1'!Y14*Main!$B$4)+(_xlfn.IFNA(VLOOKUP($A14,'EV Distribution'!$A$2:$B$16,2,FALSE),0)*'EV Characterization'!Y$2)</f>
        <v>10.88446544684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-0.33316361253999999</v>
      </c>
      <c r="C15" s="2">
        <f>('[1]Pc, Summer, S1'!C15*Main!$B$4)+(_xlfn.IFNA(VLOOKUP($A15,'EV Distribution'!$A$2:$B$16,2,FALSE),0)*'EV Characterization'!C$2)</f>
        <v>-0.30861364785999995</v>
      </c>
      <c r="D15" s="2">
        <f>('[1]Pc, Summer, S1'!D15*Main!$B$4)+(_xlfn.IFNA(VLOOKUP($A15,'EV Distribution'!$A$2:$B$16,2,FALSE),0)*'EV Characterization'!D$2)</f>
        <v>-0.30023248552000004</v>
      </c>
      <c r="E15" s="2">
        <f>('[1]Pc, Summer, S1'!E15*Main!$B$4)+(_xlfn.IFNA(VLOOKUP($A15,'EV Distribution'!$A$2:$B$16,2,FALSE),0)*'EV Characterization'!E$2)</f>
        <v>-0.30173870552000004</v>
      </c>
      <c r="F15" s="2">
        <f>('[1]Pc, Summer, S1'!F15*Main!$B$4)+(_xlfn.IFNA(VLOOKUP($A15,'EV Distribution'!$A$2:$B$16,2,FALSE),0)*'EV Characterization'!F$2)</f>
        <v>-0.30668662552000003</v>
      </c>
      <c r="G15" s="2">
        <f>('[1]Pc, Summer, S1'!G15*Main!$B$4)+(_xlfn.IFNA(VLOOKUP($A15,'EV Distribution'!$A$2:$B$16,2,FALSE),0)*'EV Characterization'!G$2)</f>
        <v>-0.33358863020000001</v>
      </c>
      <c r="H15" s="2">
        <f>('[1]Pc, Summer, S1'!H15*Main!$B$4)+(_xlfn.IFNA(VLOOKUP($A15,'EV Distribution'!$A$2:$B$16,2,FALSE),0)*'EV Characterization'!H$2)</f>
        <v>-0.39986998423999998</v>
      </c>
      <c r="I15" s="2">
        <f>('[1]Pc, Summer, S1'!I15*Main!$B$4)+(_xlfn.IFNA(VLOOKUP($A15,'EV Distribution'!$A$2:$B$16,2,FALSE),0)*'EV Characterization'!I$2)</f>
        <v>-0.47788189593999997</v>
      </c>
      <c r="J15" s="2">
        <f>('[1]Pc, Summer, S1'!J15*Main!$B$4)+(_xlfn.IFNA(VLOOKUP($A15,'EV Distribution'!$A$2:$B$16,2,FALSE),0)*'EV Characterization'!J$2)</f>
        <v>-0.51363242296</v>
      </c>
      <c r="K15" s="2">
        <f>('[1]Pc, Summer, S1'!K15*Main!$B$4)+(_xlfn.IFNA(VLOOKUP($A15,'EV Distribution'!$A$2:$B$16,2,FALSE),0)*'EV Characterization'!K$2)</f>
        <v>-0.53551284763999996</v>
      </c>
      <c r="L15" s="2">
        <f>('[1]Pc, Summer, S1'!L15*Main!$B$4)+(_xlfn.IFNA(VLOOKUP($A15,'EV Distribution'!$A$2:$B$16,2,FALSE),0)*'EV Characterization'!L$2)</f>
        <v>-0.58466103699999994</v>
      </c>
      <c r="M15" s="2">
        <f>('[1]Pc, Summer, S1'!M15*Main!$B$4)+(_xlfn.IFNA(VLOOKUP($A15,'EV Distribution'!$A$2:$B$16,2,FALSE),0)*'EV Characterization'!M$2)</f>
        <v>-0.59565331933999999</v>
      </c>
      <c r="N15" s="2">
        <f>('[1]Pc, Summer, S1'!N15*Main!$B$4)+(_xlfn.IFNA(VLOOKUP($A15,'EV Distribution'!$A$2:$B$16,2,FALSE),0)*'EV Characterization'!N$2)</f>
        <v>-0.58163589699999996</v>
      </c>
      <c r="O15" s="2">
        <f>('[1]Pc, Summer, S1'!O15*Main!$B$4)+(_xlfn.IFNA(VLOOKUP($A15,'EV Distribution'!$A$2:$B$16,2,FALSE),0)*'EV Characterization'!O$2)</f>
        <v>-0.52949812763999993</v>
      </c>
      <c r="P15" s="2">
        <f>('[1]Pc, Summer, S1'!P15*Main!$B$4)+(_xlfn.IFNA(VLOOKUP($A15,'EV Distribution'!$A$2:$B$16,2,FALSE),0)*'EV Characterization'!P$2)</f>
        <v>-0.4582231336</v>
      </c>
      <c r="Q15" s="2">
        <f>('[1]Pc, Summer, S1'!Q15*Main!$B$4)+(_xlfn.IFNA(VLOOKUP($A15,'EV Distribution'!$A$2:$B$16,2,FALSE),0)*'EV Characterization'!Q$2)</f>
        <v>-0.45842125359999997</v>
      </c>
      <c r="R15" s="2">
        <f>('[1]Pc, Summer, S1'!R15*Main!$B$4)+(_xlfn.IFNA(VLOOKUP($A15,'EV Distribution'!$A$2:$B$16,2,FALSE),0)*'EV Characterization'!R$2)</f>
        <v>-0.47533427593999994</v>
      </c>
      <c r="S15" s="2">
        <f>('[1]Pc, Summer, S1'!S15*Main!$B$4)+(_xlfn.IFNA(VLOOKUP($A15,'EV Distribution'!$A$2:$B$16,2,FALSE),0)*'EV Characterization'!S$2)</f>
        <v>-0.44499057126000002</v>
      </c>
      <c r="T15" s="2">
        <f>('[1]Pc, Summer, S1'!T15*Main!$B$4)+(_xlfn.IFNA(VLOOKUP($A15,'EV Distribution'!$A$2:$B$16,2,FALSE),0)*'EV Characterization'!T$2)</f>
        <v>-0.47404649593999998</v>
      </c>
      <c r="U15" s="2">
        <f>('[1]Pc, Summer, S1'!U15*Main!$B$4)+(_xlfn.IFNA(VLOOKUP($A15,'EV Distribution'!$A$2:$B$16,2,FALSE),0)*'EV Characterization'!U$2)</f>
        <v>-0.51164868295999999</v>
      </c>
      <c r="V15" s="2">
        <f>('[1]Pc, Summer, S1'!V15*Main!$B$4)+(_xlfn.IFNA(VLOOKUP($A15,'EV Distribution'!$A$2:$B$16,2,FALSE),0)*'EV Characterization'!V$2)</f>
        <v>-0.52053022529999993</v>
      </c>
      <c r="W15" s="2">
        <f>('[1]Pc, Summer, S1'!W15*Main!$B$4)+(_xlfn.IFNA(VLOOKUP($A15,'EV Distribution'!$A$2:$B$16,2,FALSE),0)*'EV Characterization'!W$2)</f>
        <v>-0.45321763126000003</v>
      </c>
      <c r="X15" s="2">
        <f>('[1]Pc, Summer, S1'!X15*Main!$B$4)+(_xlfn.IFNA(VLOOKUP($A15,'EV Distribution'!$A$2:$B$16,2,FALSE),0)*'EV Characterization'!X$2)</f>
        <v>-0.39942294423999997</v>
      </c>
      <c r="Y15" s="2">
        <f>('[1]Pc, Summer, S1'!Y15*Main!$B$4)+(_xlfn.IFNA(VLOOKUP($A15,'EV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7.2171293567599992</v>
      </c>
      <c r="C2" s="2">
        <f>('[1]Pc, Summer, S2'!C2*Main!$B$4)+(_xlfn.IFNA(VLOOKUP($A2,'EV Distribution'!$A$2:$B$16,2,FALSE),0)*'EV Characterization'!C$2)</f>
        <v>7.08783225102</v>
      </c>
      <c r="D2" s="2">
        <f>('[1]Pc, Summer, S2'!D2*Main!$B$4)+(_xlfn.IFNA(VLOOKUP($A2,'EV Distribution'!$A$2:$B$16,2,FALSE),0)*'EV Characterization'!D$2)</f>
        <v>7.0055522746399994</v>
      </c>
      <c r="E2" s="2">
        <f>('[1]Pc, Summer, S2'!E2*Main!$B$4)+(_xlfn.IFNA(VLOOKUP($A2,'EV Distribution'!$A$2:$B$16,2,FALSE),0)*'EV Characterization'!E$2)</f>
        <v>7.0173065569799995</v>
      </c>
      <c r="F2" s="2">
        <f>('[1]Pc, Summer, S2'!F2*Main!$B$4)+(_xlfn.IFNA(VLOOKUP($A2,'EV Distribution'!$A$2:$B$16,2,FALSE),0)*'EV Characterization'!F$2)</f>
        <v>6.7116952161399999</v>
      </c>
      <c r="G2" s="2">
        <f>('[1]Pc, Summer, S2'!G2*Main!$B$4)+(_xlfn.IFNA(VLOOKUP($A2,'EV Distribution'!$A$2:$B$16,2,FALSE),0)*'EV Characterization'!G$2)</f>
        <v>6.5941523927399999</v>
      </c>
      <c r="H2" s="2">
        <f>('[1]Pc, Summer, S2'!H2*Main!$B$4)+(_xlfn.IFNA(VLOOKUP($A2,'EV Distribution'!$A$2:$B$16,2,FALSE),0)*'EV Characterization'!H$2)</f>
        <v>6.2062610755200005</v>
      </c>
      <c r="I2" s="2">
        <f>('[1]Pc, Summer, S2'!I2*Main!$B$4)+(_xlfn.IFNA(VLOOKUP($A2,'EV Distribution'!$A$2:$B$16,2,FALSE),0)*'EV Characterization'!I$2)</f>
        <v>6.1239810991399999</v>
      </c>
      <c r="J2" s="2">
        <f>('[1]Pc, Summer, S2'!J2*Main!$B$4)+(_xlfn.IFNA(VLOOKUP($A2,'EV Distribution'!$A$2:$B$16,2,FALSE),0)*'EV Characterization'!J$2)</f>
        <v>6.0887182521199996</v>
      </c>
      <c r="K2" s="2">
        <f>('[1]Pc, Summer, S2'!K2*Main!$B$4)+(_xlfn.IFNA(VLOOKUP($A2,'EV Distribution'!$A$2:$B$16,2,FALSE),0)*'EV Characterization'!K$2)</f>
        <v>6.1239810991399999</v>
      </c>
      <c r="L2" s="2">
        <f>('[1]Pc, Summer, S2'!L2*Main!$B$4)+(_xlfn.IFNA(VLOOKUP($A2,'EV Distribution'!$A$2:$B$16,2,FALSE),0)*'EV Characterization'!L$2)</f>
        <v>5.9241582993600002</v>
      </c>
      <c r="M2" s="2">
        <f>('[1]Pc, Summer, S2'!M2*Main!$B$4)+(_xlfn.IFNA(VLOOKUP($A2,'EV Distribution'!$A$2:$B$16,2,FALSE),0)*'EV Characterization'!M$2)</f>
        <v>5.7948611936199992</v>
      </c>
      <c r="N2" s="2">
        <f>('[1]Pc, Summer, S2'!N2*Main!$B$4)+(_xlfn.IFNA(VLOOKUP($A2,'EV Distribution'!$A$2:$B$16,2,FALSE),0)*'EV Characterization'!N$2)</f>
        <v>5.7595983465999998</v>
      </c>
      <c r="O2" s="2">
        <f>('[1]Pc, Summer, S2'!O2*Main!$B$4)+(_xlfn.IFNA(VLOOKUP($A2,'EV Distribution'!$A$2:$B$16,2,FALSE),0)*'EV Characterization'!O$2)</f>
        <v>6.1474896638200001</v>
      </c>
      <c r="P2" s="2">
        <f>('[1]Pc, Summer, S2'!P2*Main!$B$4)+(_xlfn.IFNA(VLOOKUP($A2,'EV Distribution'!$A$2:$B$16,2,FALSE),0)*'EV Characterization'!P$2)</f>
        <v>6.241523922539999</v>
      </c>
      <c r="Q2" s="2">
        <f>('[1]Pc, Summer, S2'!Q2*Main!$B$4)+(_xlfn.IFNA(VLOOKUP($A2,'EV Distribution'!$A$2:$B$16,2,FALSE),0)*'EV Characterization'!Q$2)</f>
        <v>6.1827525108399994</v>
      </c>
      <c r="R2" s="2">
        <f>('[1]Pc, Summer, S2'!R2*Main!$B$4)+(_xlfn.IFNA(VLOOKUP($A2,'EV Distribution'!$A$2:$B$16,2,FALSE),0)*'EV Characterization'!R$2)</f>
        <v>6.01819255808</v>
      </c>
      <c r="S2" s="2">
        <f>('[1]Pc, Summer, S2'!S2*Main!$B$4)+(_xlfn.IFNA(VLOOKUP($A2,'EV Distribution'!$A$2:$B$16,2,FALSE),0)*'EV Characterization'!S$2)</f>
        <v>6.1709982285000002</v>
      </c>
      <c r="T2" s="2">
        <f>('[1]Pc, Summer, S2'!T2*Main!$B$4)+(_xlfn.IFNA(VLOOKUP($A2,'EV Distribution'!$A$2:$B$16,2,FALSE),0)*'EV Characterization'!T$2)</f>
        <v>6.1592439461600001</v>
      </c>
      <c r="U2" s="2">
        <f>('[1]Pc, Summer, S2'!U2*Main!$B$4)+(_xlfn.IFNA(VLOOKUP($A2,'EV Distribution'!$A$2:$B$16,2,FALSE),0)*'EV Characterization'!U$2)</f>
        <v>6.3473124635999998</v>
      </c>
      <c r="V2" s="2">
        <f>('[1]Pc, Summer, S2'!V2*Main!$B$4)+(_xlfn.IFNA(VLOOKUP($A2,'EV Distribution'!$A$2:$B$16,2,FALSE),0)*'EV Characterization'!V$2)</f>
        <v>6.1709982285000002</v>
      </c>
      <c r="W2" s="2">
        <f>('[1]Pc, Summer, S2'!W2*Main!$B$4)+(_xlfn.IFNA(VLOOKUP($A2,'EV Distribution'!$A$2:$B$16,2,FALSE),0)*'EV Characterization'!W$2)</f>
        <v>6.0417011227599993</v>
      </c>
      <c r="X2" s="2">
        <f>('[1]Pc, Summer, S2'!X2*Main!$B$4)+(_xlfn.IFNA(VLOOKUP($A2,'EV Distribution'!$A$2:$B$16,2,FALSE),0)*'EV Characterization'!X$2)</f>
        <v>5.8653868876599997</v>
      </c>
      <c r="Y2" s="2">
        <f>('[1]Pc, Summer, S2'!Y2*Main!$B$4)+(_xlfn.IFNA(VLOOKUP($A2,'EV Distribution'!$A$2:$B$16,2,FALSE),0)*'EV Characterization'!Y$2)</f>
        <v>5.8183697583000002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1.6573538099399998</v>
      </c>
      <c r="C3" s="2">
        <f>('[1]Pc, Summer, S2'!C3*Main!$B$4)+(_xlfn.IFNA(VLOOKUP($A3,'EV Distribution'!$A$2:$B$16,2,FALSE),0)*'EV Characterization'!C$2)</f>
        <v>1.5515652688800001</v>
      </c>
      <c r="D3" s="2">
        <f>('[1]Pc, Summer, S2'!D3*Main!$B$4)+(_xlfn.IFNA(VLOOKUP($A3,'EV Distribution'!$A$2:$B$16,2,FALSE),0)*'EV Characterization'!D$2)</f>
        <v>1.4692852925</v>
      </c>
      <c r="E3" s="2">
        <f>('[1]Pc, Summer, S2'!E3*Main!$B$4)+(_xlfn.IFNA(VLOOKUP($A3,'EV Distribution'!$A$2:$B$16,2,FALSE),0)*'EV Characterization'!E$2)</f>
        <v>1.3517424691</v>
      </c>
      <c r="F3" s="2">
        <f>('[1]Pc, Summer, S2'!F3*Main!$B$4)+(_xlfn.IFNA(VLOOKUP($A3,'EV Distribution'!$A$2:$B$16,2,FALSE),0)*'EV Characterization'!F$2)</f>
        <v>1.3282339044199998</v>
      </c>
      <c r="G3" s="2">
        <f>('[1]Pc, Summer, S2'!G3*Main!$B$4)+(_xlfn.IFNA(VLOOKUP($A3,'EV Distribution'!$A$2:$B$16,2,FALSE),0)*'EV Characterization'!G$2)</f>
        <v>1.2929710574</v>
      </c>
      <c r="H3" s="2">
        <f>('[1]Pc, Summer, S2'!H3*Main!$B$4)+(_xlfn.IFNA(VLOOKUP($A3,'EV Distribution'!$A$2:$B$16,2,FALSE),0)*'EV Characterization'!H$2)</f>
        <v>1.3752510337799999</v>
      </c>
      <c r="I3" s="2">
        <f>('[1]Pc, Summer, S2'!I3*Main!$B$4)+(_xlfn.IFNA(VLOOKUP($A3,'EV Distribution'!$A$2:$B$16,2,FALSE),0)*'EV Characterization'!I$2)</f>
        <v>1.6455995275999999</v>
      </c>
      <c r="J3" s="2">
        <f>('[1]Pc, Summer, S2'!J3*Main!$B$4)+(_xlfn.IFNA(VLOOKUP($A3,'EV Distribution'!$A$2:$B$16,2,FALSE),0)*'EV Characterization'!J$2)</f>
        <v>1.8806851743999999</v>
      </c>
      <c r="K3" s="2">
        <f>('[1]Pc, Summer, S2'!K3*Main!$B$4)+(_xlfn.IFNA(VLOOKUP($A3,'EV Distribution'!$A$2:$B$16,2,FALSE),0)*'EV Characterization'!K$2)</f>
        <v>2.0805079741800001</v>
      </c>
      <c r="L3" s="2">
        <f>('[1]Pc, Summer, S2'!L3*Main!$B$4)+(_xlfn.IFNA(VLOOKUP($A3,'EV Distribution'!$A$2:$B$16,2,FALSE),0)*'EV Characterization'!L$2)</f>
        <v>2.0452451271599998</v>
      </c>
      <c r="M3" s="2">
        <f>('[1]Pc, Summer, S2'!M3*Main!$B$4)+(_xlfn.IFNA(VLOOKUP($A3,'EV Distribution'!$A$2:$B$16,2,FALSE),0)*'EV Characterization'!M$2)</f>
        <v>2.0569994094999999</v>
      </c>
      <c r="N3" s="2">
        <f>('[1]Pc, Summer, S2'!N3*Main!$B$4)+(_xlfn.IFNA(VLOOKUP($A3,'EV Distribution'!$A$2:$B$16,2,FALSE),0)*'EV Characterization'!N$2)</f>
        <v>2.0805079741800001</v>
      </c>
      <c r="O3" s="2">
        <f>('[1]Pc, Summer, S2'!O3*Main!$B$4)+(_xlfn.IFNA(VLOOKUP($A3,'EV Distribution'!$A$2:$B$16,2,FALSE),0)*'EV Characterization'!O$2)</f>
        <v>1.9982279977999999</v>
      </c>
      <c r="P3" s="2">
        <f>('[1]Pc, Summer, S2'!P3*Main!$B$4)+(_xlfn.IFNA(VLOOKUP($A3,'EV Distribution'!$A$2:$B$16,2,FALSE),0)*'EV Characterization'!P$2)</f>
        <v>1.7866509156799999</v>
      </c>
      <c r="Q3" s="2">
        <f>('[1]Pc, Summer, S2'!Q3*Main!$B$4)+(_xlfn.IFNA(VLOOKUP($A3,'EV Distribution'!$A$2:$B$16,2,FALSE),0)*'EV Characterization'!Q$2)</f>
        <v>1.77489663334</v>
      </c>
      <c r="R3" s="2">
        <f>('[1]Pc, Summer, S2'!R3*Main!$B$4)+(_xlfn.IFNA(VLOOKUP($A3,'EV Distribution'!$A$2:$B$16,2,FALSE),0)*'EV Characterization'!R$2)</f>
        <v>1.7278795039799999</v>
      </c>
      <c r="S3" s="2">
        <f>('[1]Pc, Summer, S2'!S3*Main!$B$4)+(_xlfn.IFNA(VLOOKUP($A3,'EV Distribution'!$A$2:$B$16,2,FALSE),0)*'EV Characterization'!S$2)</f>
        <v>1.7278795039799999</v>
      </c>
      <c r="T3" s="2">
        <f>('[1]Pc, Summer, S2'!T3*Main!$B$4)+(_xlfn.IFNA(VLOOKUP($A3,'EV Distribution'!$A$2:$B$16,2,FALSE),0)*'EV Characterization'!T$2)</f>
        <v>1.8454223273800001</v>
      </c>
      <c r="U3" s="2">
        <f>('[1]Pc, Summer, S2'!U3*Main!$B$4)+(_xlfn.IFNA(VLOOKUP($A3,'EV Distribution'!$A$2:$B$16,2,FALSE),0)*'EV Characterization'!U$2)</f>
        <v>2.0217365624800001</v>
      </c>
      <c r="V3" s="2">
        <f>('[1]Pc, Summer, S2'!V3*Main!$B$4)+(_xlfn.IFNA(VLOOKUP($A3,'EV Distribution'!$A$2:$B$16,2,FALSE),0)*'EV Characterization'!V$2)</f>
        <v>2.0569994094999999</v>
      </c>
      <c r="W3" s="2">
        <f>('[1]Pc, Summer, S2'!W3*Main!$B$4)+(_xlfn.IFNA(VLOOKUP($A3,'EV Distribution'!$A$2:$B$16,2,FALSE),0)*'EV Characterization'!W$2)</f>
        <v>2.0922622565199998</v>
      </c>
      <c r="X3" s="2">
        <f>('[1]Pc, Summer, S2'!X3*Main!$B$4)+(_xlfn.IFNA(VLOOKUP($A3,'EV Distribution'!$A$2:$B$16,2,FALSE),0)*'EV Characterization'!X$2)</f>
        <v>1.85717660972</v>
      </c>
      <c r="Y3" s="2">
        <f>('[1]Pc, Summer, S2'!Y3*Main!$B$4)+(_xlfn.IFNA(VLOOKUP($A3,'EV Distribution'!$A$2:$B$16,2,FALSE),0)*'EV Characterization'!Y$2)</f>
        <v>1.56331955122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4.19981464496</v>
      </c>
      <c r="C4" s="2">
        <f>('[1]Pc, Summer, S2'!C4*Main!$B$4)+(_xlfn.IFNA(VLOOKUP($A4,'EV Distribution'!$A$2:$B$16,2,FALSE),0)*'EV Characterization'!C$2)</f>
        <v>3.9581899158199998</v>
      </c>
      <c r="D4" s="2">
        <f>('[1]Pc, Summer, S2'!D4*Main!$B$4)+(_xlfn.IFNA(VLOOKUP($A4,'EV Distribution'!$A$2:$B$16,2,FALSE),0)*'EV Characterization'!D$2)</f>
        <v>3.6944578266799999</v>
      </c>
      <c r="E4" s="2">
        <f>('[1]Pc, Summer, S2'!E4*Main!$B$4)+(_xlfn.IFNA(VLOOKUP($A4,'EV Distribution'!$A$2:$B$16,2,FALSE),0)*'EV Characterization'!E$2)</f>
        <v>3.6634063019999998</v>
      </c>
      <c r="F4" s="2">
        <f>('[1]Pc, Summer, S2'!F4*Main!$B$4)+(_xlfn.IFNA(VLOOKUP($A4,'EV Distribution'!$A$2:$B$16,2,FALSE),0)*'EV Characterization'!F$2)</f>
        <v>3.6503820243399994</v>
      </c>
      <c r="G4" s="2">
        <f>('[1]Pc, Summer, S2'!G4*Main!$B$4)+(_xlfn.IFNA(VLOOKUP($A4,'EV Distribution'!$A$2:$B$16,2,FALSE),0)*'EV Characterization'!G$2)</f>
        <v>3.5981252573199995</v>
      </c>
      <c r="H4" s="2">
        <f>('[1]Pc, Summer, S2'!H4*Main!$B$4)+(_xlfn.IFNA(VLOOKUP($A4,'EV Distribution'!$A$2:$B$16,2,FALSE),0)*'EV Characterization'!H$2)</f>
        <v>3.9837631298599998</v>
      </c>
      <c r="I4" s="2">
        <f>('[1]Pc, Summer, S2'!I4*Main!$B$4)+(_xlfn.IFNA(VLOOKUP($A4,'EV Distribution'!$A$2:$B$16,2,FALSE),0)*'EV Characterization'!I$2)</f>
        <v>4.4868775292</v>
      </c>
      <c r="J4" s="2">
        <f>('[1]Pc, Summer, S2'!J4*Main!$B$4)+(_xlfn.IFNA(VLOOKUP($A4,'EV Distribution'!$A$2:$B$16,2,FALSE),0)*'EV Characterization'!J$2)</f>
        <v>4.8018009123800001</v>
      </c>
      <c r="K4" s="2">
        <f>('[1]Pc, Summer, S2'!K4*Main!$B$4)+(_xlfn.IFNA(VLOOKUP($A4,'EV Distribution'!$A$2:$B$16,2,FALSE),0)*'EV Characterization'!K$2)</f>
        <v>4.8334629970599998</v>
      </c>
      <c r="L4" s="2">
        <f>('[1]Pc, Summer, S2'!L4*Main!$B$4)+(_xlfn.IFNA(VLOOKUP($A4,'EV Distribution'!$A$2:$B$16,2,FALSE),0)*'EV Characterization'!L$2)</f>
        <v>5.1284022578999995</v>
      </c>
      <c r="M4" s="2">
        <f>('[1]Pc, Summer, S2'!M4*Main!$B$4)+(_xlfn.IFNA(VLOOKUP($A4,'EV Distribution'!$A$2:$B$16,2,FALSE),0)*'EV Characterization'!M$2)</f>
        <v>5.5671267044799988</v>
      </c>
      <c r="N4" s="2">
        <f>('[1]Pc, Summer, S2'!N4*Main!$B$4)+(_xlfn.IFNA(VLOOKUP($A4,'EV Distribution'!$A$2:$B$16,2,FALSE),0)*'EV Characterization'!N$2)</f>
        <v>5.50793453044</v>
      </c>
      <c r="O4" s="2">
        <f>('[1]Pc, Summer, S2'!O4*Main!$B$4)+(_xlfn.IFNA(VLOOKUP($A4,'EV Distribution'!$A$2:$B$16,2,FALSE),0)*'EV Characterization'!O$2)</f>
        <v>5.2162124272599995</v>
      </c>
      <c r="P4" s="2">
        <f>('[1]Pc, Summer, S2'!P4*Main!$B$4)+(_xlfn.IFNA(VLOOKUP($A4,'EV Distribution'!$A$2:$B$16,2,FALSE),0)*'EV Characterization'!P$2)</f>
        <v>4.6910221219600006</v>
      </c>
      <c r="Q4" s="2">
        <f>('[1]Pc, Summer, S2'!Q4*Main!$B$4)+(_xlfn.IFNA(VLOOKUP($A4,'EV Distribution'!$A$2:$B$16,2,FALSE),0)*'EV Characterization'!Q$2)</f>
        <v>4.4196814681400003</v>
      </c>
      <c r="R4" s="2">
        <f>('[1]Pc, Summer, S2'!R4*Main!$B$4)+(_xlfn.IFNA(VLOOKUP($A4,'EV Distribution'!$A$2:$B$16,2,FALSE),0)*'EV Characterization'!R$2)</f>
        <v>4.2292871953799995</v>
      </c>
      <c r="S4" s="2">
        <f>('[1]Pc, Summer, S2'!S4*Main!$B$4)+(_xlfn.IFNA(VLOOKUP($A4,'EV Distribution'!$A$2:$B$16,2,FALSE),0)*'EV Characterization'!S$2)</f>
        <v>4.3928138211199999</v>
      </c>
      <c r="T4" s="2">
        <f>('[1]Pc, Summer, S2'!T4*Main!$B$4)+(_xlfn.IFNA(VLOOKUP($A4,'EV Distribution'!$A$2:$B$16,2,FALSE),0)*'EV Characterization'!T$2)</f>
        <v>4.4238047528199997</v>
      </c>
      <c r="U4" s="2">
        <f>('[1]Pc, Summer, S2'!U4*Main!$B$4)+(_xlfn.IFNA(VLOOKUP($A4,'EV Distribution'!$A$2:$B$16,2,FALSE),0)*'EV Characterization'!U$2)</f>
        <v>4.5531410209000001</v>
      </c>
      <c r="V4" s="2">
        <f>('[1]Pc, Summer, S2'!V4*Main!$B$4)+(_xlfn.IFNA(VLOOKUP($A4,'EV Distribution'!$A$2:$B$16,2,FALSE),0)*'EV Characterization'!V$2)</f>
        <v>4.6145444702599994</v>
      </c>
      <c r="W4" s="2">
        <f>('[1]Pc, Summer, S2'!W4*Main!$B$4)+(_xlfn.IFNA(VLOOKUP($A4,'EV Distribution'!$A$2:$B$16,2,FALSE),0)*'EV Characterization'!W$2)</f>
        <v>4.7395050583399998</v>
      </c>
      <c r="X4" s="2">
        <f>('[1]Pc, Summer, S2'!X4*Main!$B$4)+(_xlfn.IFNA(VLOOKUP($A4,'EV Distribution'!$A$2:$B$16,2,FALSE),0)*'EV Characterization'!X$2)</f>
        <v>4.5502074021799999</v>
      </c>
      <c r="Y4" s="2">
        <f>('[1]Pc, Summer, S2'!Y4*Main!$B$4)+(_xlfn.IFNA(VLOOKUP($A4,'EV Distribution'!$A$2:$B$16,2,FALSE),0)*'EV Characterization'!Y$2)</f>
        <v>4.1279670732600007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0.41139988189999999</v>
      </c>
      <c r="C5" s="2">
        <f>('[1]Pc, Summer, S2'!C5*Main!$B$4)+(_xlfn.IFNA(VLOOKUP($A5,'EV Distribution'!$A$2:$B$16,2,FALSE),0)*'EV Characterization'!C$2)</f>
        <v>0.31736562318</v>
      </c>
      <c r="D5" s="2">
        <f>('[1]Pc, Summer, S2'!D5*Main!$B$4)+(_xlfn.IFNA(VLOOKUP($A5,'EV Distribution'!$A$2:$B$16,2,FALSE),0)*'EV Characterization'!D$2)</f>
        <v>0.22333136445999999</v>
      </c>
      <c r="E5" s="2">
        <f>('[1]Pc, Summer, S2'!E5*Main!$B$4)+(_xlfn.IFNA(VLOOKUP($A5,'EV Distribution'!$A$2:$B$16,2,FALSE),0)*'EV Characterization'!E$2)</f>
        <v>0.28210277615999996</v>
      </c>
      <c r="F5" s="2">
        <f>('[1]Pc, Summer, S2'!F5*Main!$B$4)+(_xlfn.IFNA(VLOOKUP($A5,'EV Distribution'!$A$2:$B$16,2,FALSE),0)*'EV Characterization'!F$2)</f>
        <v>0.23508564679999999</v>
      </c>
      <c r="G5" s="2">
        <f>('[1]Pc, Summer, S2'!G5*Main!$B$4)+(_xlfn.IFNA(VLOOKUP($A5,'EV Distribution'!$A$2:$B$16,2,FALSE),0)*'EV Characterization'!G$2)</f>
        <v>0.21157708211999998</v>
      </c>
      <c r="H5" s="2">
        <f>('[1]Pc, Summer, S2'!H5*Main!$B$4)+(_xlfn.IFNA(VLOOKUP($A5,'EV Distribution'!$A$2:$B$16,2,FALSE),0)*'EV Characterization'!H$2)</f>
        <v>0.39964559956000001</v>
      </c>
      <c r="I5" s="2">
        <f>('[1]Pc, Summer, S2'!I5*Main!$B$4)+(_xlfn.IFNA(VLOOKUP($A5,'EV Distribution'!$A$2:$B$16,2,FALSE),0)*'EV Characterization'!I$2)</f>
        <v>0.79929119912000002</v>
      </c>
      <c r="J5" s="2">
        <f>('[1]Pc, Summer, S2'!J5*Main!$B$4)+(_xlfn.IFNA(VLOOKUP($A5,'EV Distribution'!$A$2:$B$16,2,FALSE),0)*'EV Characterization'!J$2)</f>
        <v>0.94034258719999997</v>
      </c>
      <c r="K5" s="2">
        <f>('[1]Pc, Summer, S2'!K5*Main!$B$4)+(_xlfn.IFNA(VLOOKUP($A5,'EV Distribution'!$A$2:$B$16,2,FALSE),0)*'EV Characterization'!K$2)</f>
        <v>1.0108682812400001</v>
      </c>
      <c r="L5" s="2">
        <f>('[1]Pc, Summer, S2'!L5*Main!$B$4)+(_xlfn.IFNA(VLOOKUP($A5,'EV Distribution'!$A$2:$B$16,2,FALSE),0)*'EV Characterization'!L$2)</f>
        <v>1.0813939752799999</v>
      </c>
      <c r="M5" s="2">
        <f>('[1]Pc, Summer, S2'!M5*Main!$B$4)+(_xlfn.IFNA(VLOOKUP($A5,'EV Distribution'!$A$2:$B$16,2,FALSE),0)*'EV Characterization'!M$2)</f>
        <v>0.98735971655999988</v>
      </c>
      <c r="N5" s="2">
        <f>('[1]Pc, Summer, S2'!N5*Main!$B$4)+(_xlfn.IFNA(VLOOKUP($A5,'EV Distribution'!$A$2:$B$16,2,FALSE),0)*'EV Characterization'!N$2)</f>
        <v>1.0461311282599999</v>
      </c>
      <c r="O5" s="2">
        <f>('[1]Pc, Summer, S2'!O5*Main!$B$4)+(_xlfn.IFNA(VLOOKUP($A5,'EV Distribution'!$A$2:$B$16,2,FALSE),0)*'EV Characterization'!O$2)</f>
        <v>0.98735971655999988</v>
      </c>
      <c r="P5" s="2">
        <f>('[1]Pc, Summer, S2'!P5*Main!$B$4)+(_xlfn.IFNA(VLOOKUP($A5,'EV Distribution'!$A$2:$B$16,2,FALSE),0)*'EV Characterization'!P$2)</f>
        <v>0.78753691678000004</v>
      </c>
      <c r="Q5" s="2">
        <f>('[1]Pc, Summer, S2'!Q5*Main!$B$4)+(_xlfn.IFNA(VLOOKUP($A5,'EV Distribution'!$A$2:$B$16,2,FALSE),0)*'EV Characterization'!Q$2)</f>
        <v>0.74051978742000002</v>
      </c>
      <c r="R5" s="2">
        <f>('[1]Pc, Summer, S2'!R5*Main!$B$4)+(_xlfn.IFNA(VLOOKUP($A5,'EV Distribution'!$A$2:$B$16,2,FALSE),0)*'EV Characterization'!R$2)</f>
        <v>0.69350265805999989</v>
      </c>
      <c r="S5" s="2">
        <f>('[1]Pc, Summer, S2'!S5*Main!$B$4)+(_xlfn.IFNA(VLOOKUP($A5,'EV Distribution'!$A$2:$B$16,2,FALSE),0)*'EV Characterization'!S$2)</f>
        <v>0.78753691678000004</v>
      </c>
      <c r="T5" s="2">
        <f>('[1]Pc, Summer, S2'!T5*Main!$B$4)+(_xlfn.IFNA(VLOOKUP($A5,'EV Distribution'!$A$2:$B$16,2,FALSE),0)*'EV Characterization'!T$2)</f>
        <v>0.9756054342199999</v>
      </c>
      <c r="U5" s="2">
        <f>('[1]Pc, Summer, S2'!U5*Main!$B$4)+(_xlfn.IFNA(VLOOKUP($A5,'EV Distribution'!$A$2:$B$16,2,FALSE),0)*'EV Characterization'!U$2)</f>
        <v>1.03437684592</v>
      </c>
      <c r="V5" s="2">
        <f>('[1]Pc, Summer, S2'!V5*Main!$B$4)+(_xlfn.IFNA(VLOOKUP($A5,'EV Distribution'!$A$2:$B$16,2,FALSE),0)*'EV Characterization'!V$2)</f>
        <v>1.0108682812400001</v>
      </c>
      <c r="W5" s="2">
        <f>('[1]Pc, Summer, S2'!W5*Main!$B$4)+(_xlfn.IFNA(VLOOKUP($A5,'EV Distribution'!$A$2:$B$16,2,FALSE),0)*'EV Characterization'!W$2)</f>
        <v>1.1636739516599999</v>
      </c>
      <c r="X5" s="2">
        <f>('[1]Pc, Summer, S2'!X5*Main!$B$4)+(_xlfn.IFNA(VLOOKUP($A5,'EV Distribution'!$A$2:$B$16,2,FALSE),0)*'EV Characterization'!X$2)</f>
        <v>0.89332545783999995</v>
      </c>
      <c r="Y5" s="2">
        <f>('[1]Pc, Summer, S2'!Y5*Main!$B$4)+(_xlfn.IFNA(VLOOKUP($A5,'EV Distribution'!$A$2:$B$16,2,FALSE),0)*'EV Characterization'!Y$2)</f>
        <v>0.66999409337999993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3.6320732430599998</v>
      </c>
      <c r="C6" s="2">
        <f>('[1]Pc, Summer, S2'!C6*Main!$B$4)+(_xlfn.IFNA(VLOOKUP($A6,'EV Distribution'!$A$2:$B$16,2,FALSE),0)*'EV Characterization'!C$2)</f>
        <v>3.3617247492399995</v>
      </c>
      <c r="D6" s="2">
        <f>('[1]Pc, Summer, S2'!D6*Main!$B$4)+(_xlfn.IFNA(VLOOKUP($A6,'EV Distribution'!$A$2:$B$16,2,FALSE),0)*'EV Characterization'!D$2)</f>
        <v>3.0678676907399995</v>
      </c>
      <c r="E6" s="2">
        <f>('[1]Pc, Summer, S2'!E6*Main!$B$4)+(_xlfn.IFNA(VLOOKUP($A6,'EV Distribution'!$A$2:$B$16,2,FALSE),0)*'EV Characterization'!E$2)</f>
        <v>2.9620791496800001</v>
      </c>
      <c r="F6" s="2">
        <f>('[1]Pc, Summer, S2'!F6*Main!$B$4)+(_xlfn.IFNA(VLOOKUP($A6,'EV Distribution'!$A$2:$B$16,2,FALSE),0)*'EV Characterization'!F$2)</f>
        <v>2.9503248673399995</v>
      </c>
      <c r="G6" s="2">
        <f>('[1]Pc, Summer, S2'!G6*Main!$B$4)+(_xlfn.IFNA(VLOOKUP($A6,'EV Distribution'!$A$2:$B$16,2,FALSE),0)*'EV Characterization'!G$2)</f>
        <v>2.89155345564</v>
      </c>
      <c r="H6" s="2">
        <f>('[1]Pc, Summer, S2'!H6*Main!$B$4)+(_xlfn.IFNA(VLOOKUP($A6,'EV Distribution'!$A$2:$B$16,2,FALSE),0)*'EV Characterization'!H$2)</f>
        <v>3.0443591260599998</v>
      </c>
      <c r="I6" s="2">
        <f>('[1]Pc, Summer, S2'!I6*Main!$B$4)+(_xlfn.IFNA(VLOOKUP($A6,'EV Distribution'!$A$2:$B$16,2,FALSE),0)*'EV Characterization'!I$2)</f>
        <v>3.6085646783799996</v>
      </c>
      <c r="J6" s="2">
        <f>('[1]Pc, Summer, S2'!J6*Main!$B$4)+(_xlfn.IFNA(VLOOKUP($A6,'EV Distribution'!$A$2:$B$16,2,FALSE),0)*'EV Characterization'!J$2)</f>
        <v>4.2080330777199997</v>
      </c>
      <c r="K6" s="2">
        <f>('[1]Pc, Summer, S2'!K6*Main!$B$4)+(_xlfn.IFNA(VLOOKUP($A6,'EV Distribution'!$A$2:$B$16,2,FALSE),0)*'EV Characterization'!K$2)</f>
        <v>4.6782043713199997</v>
      </c>
      <c r="L6" s="2">
        <f>('[1]Pc, Summer, S2'!L6*Main!$B$4)+(_xlfn.IFNA(VLOOKUP($A6,'EV Distribution'!$A$2:$B$16,2,FALSE),0)*'EV Characterization'!L$2)</f>
        <v>5.1013585355599993</v>
      </c>
      <c r="M6" s="2">
        <f>('[1]Pc, Summer, S2'!M6*Main!$B$4)+(_xlfn.IFNA(VLOOKUP($A6,'EV Distribution'!$A$2:$B$16,2,FALSE),0)*'EV Characterization'!M$2)</f>
        <v>5.3717070293800004</v>
      </c>
      <c r="N6" s="2">
        <f>('[1]Pc, Summer, S2'!N6*Main!$B$4)+(_xlfn.IFNA(VLOOKUP($A6,'EV Distribution'!$A$2:$B$16,2,FALSE),0)*'EV Characterization'!N$2)</f>
        <v>5.5245126997999998</v>
      </c>
      <c r="O6" s="2">
        <f>('[1]Pc, Summer, S2'!O6*Main!$B$4)+(_xlfn.IFNA(VLOOKUP($A6,'EV Distribution'!$A$2:$B$16,2,FALSE),0)*'EV Characterization'!O$2)</f>
        <v>5.3481984646999994</v>
      </c>
      <c r="P6" s="2">
        <f>('[1]Pc, Summer, S2'!P6*Main!$B$4)+(_xlfn.IFNA(VLOOKUP($A6,'EV Distribution'!$A$2:$B$16,2,FALSE),0)*'EV Characterization'!P$2)</f>
        <v>4.9838157121600002</v>
      </c>
      <c r="Q6" s="2">
        <f>('[1]Pc, Summer, S2'!Q6*Main!$B$4)+(_xlfn.IFNA(VLOOKUP($A6,'EV Distribution'!$A$2:$B$16,2,FALSE),0)*'EV Characterization'!Q$2)</f>
        <v>4.7957471947199997</v>
      </c>
      <c r="R6" s="2">
        <f>('[1]Pc, Summer, S2'!R6*Main!$B$4)+(_xlfn.IFNA(VLOOKUP($A6,'EV Distribution'!$A$2:$B$16,2,FALSE),0)*'EV Characterization'!R$2)</f>
        <v>4.6546958066399995</v>
      </c>
      <c r="S6" s="2">
        <f>('[1]Pc, Summer, S2'!S6*Main!$B$4)+(_xlfn.IFNA(VLOOKUP($A6,'EV Distribution'!$A$2:$B$16,2,FALSE),0)*'EV Characterization'!S$2)</f>
        <v>4.5841701125999998</v>
      </c>
      <c r="T6" s="2">
        <f>('[1]Pc, Summer, S2'!T6*Main!$B$4)+(_xlfn.IFNA(VLOOKUP($A6,'EV Distribution'!$A$2:$B$16,2,FALSE),0)*'EV Characterization'!T$2)</f>
        <v>4.5724158302599998</v>
      </c>
      <c r="U6" s="2">
        <f>('[1]Pc, Summer, S2'!U6*Main!$B$4)+(_xlfn.IFNA(VLOOKUP($A6,'EV Distribution'!$A$2:$B$16,2,FALSE),0)*'EV Characterization'!U$2)</f>
        <v>4.6899586536599998</v>
      </c>
      <c r="V6" s="2">
        <f>('[1]Pc, Summer, S2'!V6*Main!$B$4)+(_xlfn.IFNA(VLOOKUP($A6,'EV Distribution'!$A$2:$B$16,2,FALSE),0)*'EV Characterization'!V$2)</f>
        <v>4.9015357357799996</v>
      </c>
      <c r="W6" s="2">
        <f>('[1]Pc, Summer, S2'!W6*Main!$B$4)+(_xlfn.IFNA(VLOOKUP($A6,'EV Distribution'!$A$2:$B$16,2,FALSE),0)*'EV Characterization'!W$2)</f>
        <v>5.3364441823600002</v>
      </c>
      <c r="X6" s="2">
        <f>('[1]Pc, Summer, S2'!X6*Main!$B$4)+(_xlfn.IFNA(VLOOKUP($A6,'EV Distribution'!$A$2:$B$16,2,FALSE),0)*'EV Characterization'!X$2)</f>
        <v>5.0190785591799996</v>
      </c>
      <c r="Y6" s="2">
        <f>('[1]Pc, Summer, S2'!Y6*Main!$B$4)+(_xlfn.IFNA(VLOOKUP($A6,'EV Distribution'!$A$2:$B$16,2,FALSE),0)*'EV Characterization'!Y$2)</f>
        <v>4.3373301834599998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5.752940774899999</v>
      </c>
      <c r="C7" s="2">
        <f>('[1]Pc, Summer, S2'!C7*Main!$B$4)+(_xlfn.IFNA(VLOOKUP($A7,'EV Distribution'!$A$2:$B$16,2,FALSE),0)*'EV Characterization'!C$2)</f>
        <v>5.8134505866000001</v>
      </c>
      <c r="D7" s="2">
        <f>('[1]Pc, Summer, S2'!D7*Main!$B$4)+(_xlfn.IFNA(VLOOKUP($A7,'EV Distribution'!$A$2:$B$16,2,FALSE),0)*'EV Characterization'!D$2)</f>
        <v>5.5609799374600009</v>
      </c>
      <c r="E7" s="2">
        <f>('[1]Pc, Summer, S2'!E7*Main!$B$4)+(_xlfn.IFNA(VLOOKUP($A7,'EV Distribution'!$A$2:$B$16,2,FALSE),0)*'EV Characterization'!E$2)</f>
        <v>5.5702198997999997</v>
      </c>
      <c r="F7" s="2">
        <f>('[1]Pc, Summer, S2'!F7*Main!$B$4)+(_xlfn.IFNA(VLOOKUP($A7,'EV Distribution'!$A$2:$B$16,2,FALSE),0)*'EV Characterization'!F$2)</f>
        <v>5.4326632740599994</v>
      </c>
      <c r="G7" s="2">
        <f>('[1]Pc, Summer, S2'!G7*Main!$B$4)+(_xlfn.IFNA(VLOOKUP($A7,'EV Distribution'!$A$2:$B$16,2,FALSE),0)*'EV Characterization'!G$2)</f>
        <v>5.3682272223599998</v>
      </c>
      <c r="H7" s="2">
        <f>('[1]Pc, Summer, S2'!H7*Main!$B$4)+(_xlfn.IFNA(VLOOKUP($A7,'EV Distribution'!$A$2:$B$16,2,FALSE),0)*'EV Characterization'!H$2)</f>
        <v>5.1049637685399993</v>
      </c>
      <c r="I7" s="2">
        <f>('[1]Pc, Summer, S2'!I7*Main!$B$4)+(_xlfn.IFNA(VLOOKUP($A7,'EV Distribution'!$A$2:$B$16,2,FALSE),0)*'EV Characterization'!I$2)</f>
        <v>5.6488056031999996</v>
      </c>
      <c r="J7" s="2">
        <f>('[1]Pc, Summer, S2'!J7*Main!$B$4)+(_xlfn.IFNA(VLOOKUP($A7,'EV Distribution'!$A$2:$B$16,2,FALSE),0)*'EV Characterization'!J$2)</f>
        <v>5.9300942993600003</v>
      </c>
      <c r="K7" s="2">
        <f>('[1]Pc, Summer, S2'!K7*Main!$B$4)+(_xlfn.IFNA(VLOOKUP($A7,'EV Distribution'!$A$2:$B$16,2,FALSE),0)*'EV Characterization'!K$2)</f>
        <v>6.250177762539999</v>
      </c>
      <c r="L7" s="2">
        <f>('[1]Pc, Summer, S2'!L7*Main!$B$4)+(_xlfn.IFNA(VLOOKUP($A7,'EV Distribution'!$A$2:$B$16,2,FALSE),0)*'EV Characterization'!L$2)</f>
        <v>6.3876717906199989</v>
      </c>
      <c r="M7" s="2">
        <f>('[1]Pc, Summer, S2'!M7*Main!$B$4)+(_xlfn.IFNA(VLOOKUP($A7,'EV Distribution'!$A$2:$B$16,2,FALSE),0)*'EV Characterization'!M$2)</f>
        <v>6.6357837197599991</v>
      </c>
      <c r="N7" s="2">
        <f>('[1]Pc, Summer, S2'!N7*Main!$B$4)+(_xlfn.IFNA(VLOOKUP($A7,'EV Distribution'!$A$2:$B$16,2,FALSE),0)*'EV Characterization'!N$2)</f>
        <v>6.5807901480599993</v>
      </c>
      <c r="O7" s="2">
        <f>('[1]Pc, Summer, S2'!O7*Main!$B$4)+(_xlfn.IFNA(VLOOKUP($A7,'EV Distribution'!$A$2:$B$16,2,FALSE),0)*'EV Characterization'!O$2)</f>
        <v>6.3189894942400002</v>
      </c>
      <c r="P7" s="2">
        <f>('[1]Pc, Summer, S2'!P7*Main!$B$4)+(_xlfn.IFNA(VLOOKUP($A7,'EV Distribution'!$A$2:$B$16,2,FALSE),0)*'EV Characterization'!P$2)</f>
        <v>5.8030518712800001</v>
      </c>
      <c r="Q7" s="2">
        <f>('[1]Pc, Summer, S2'!Q7*Main!$B$4)+(_xlfn.IFNA(VLOOKUP($A7,'EV Distribution'!$A$2:$B$16,2,FALSE),0)*'EV Characterization'!Q$2)</f>
        <v>5.9437725393600003</v>
      </c>
      <c r="R7" s="2">
        <f>('[1]Pc, Summer, S2'!R7*Main!$B$4)+(_xlfn.IFNA(VLOOKUP($A7,'EV Distribution'!$A$2:$B$16,2,FALSE),0)*'EV Characterization'!R$2)</f>
        <v>5.8058639936199992</v>
      </c>
      <c r="S7" s="2">
        <f>('[1]Pc, Summer, S2'!S7*Main!$B$4)+(_xlfn.IFNA(VLOOKUP($A7,'EV Distribution'!$A$2:$B$16,2,FALSE),0)*'EV Characterization'!S$2)</f>
        <v>5.6527138808599995</v>
      </c>
      <c r="T7" s="2">
        <f>('[1]Pc, Summer, S2'!T7*Main!$B$4)+(_xlfn.IFNA(VLOOKUP($A7,'EV Distribution'!$A$2:$B$16,2,FALSE),0)*'EV Characterization'!T$2)</f>
        <v>5.5024023327799991</v>
      </c>
      <c r="U7" s="2">
        <f>('[1]Pc, Summer, S2'!U7*Main!$B$4)+(_xlfn.IFNA(VLOOKUP($A7,'EV Distribution'!$A$2:$B$16,2,FALSE),0)*'EV Characterization'!U$2)</f>
        <v>5.8511257629799998</v>
      </c>
      <c r="V7" s="2">
        <f>('[1]Pc, Summer, S2'!V7*Main!$B$4)+(_xlfn.IFNA(VLOOKUP($A7,'EV Distribution'!$A$2:$B$16,2,FALSE),0)*'EV Characterization'!V$2)</f>
        <v>5.6796069678799999</v>
      </c>
      <c r="W7" s="2">
        <f>('[1]Pc, Summer, S2'!W7*Main!$B$4)+(_xlfn.IFNA(VLOOKUP($A7,'EV Distribution'!$A$2:$B$16,2,FALSE),0)*'EV Characterization'!W$2)</f>
        <v>6.0033632733999998</v>
      </c>
      <c r="X7" s="2">
        <f>('[1]Pc, Summer, S2'!X7*Main!$B$4)+(_xlfn.IFNA(VLOOKUP($A7,'EV Distribution'!$A$2:$B$16,2,FALSE),0)*'EV Characterization'!X$2)</f>
        <v>5.7874583842599998</v>
      </c>
      <c r="Y7" s="2">
        <f>('[1]Pc, Summer, S2'!Y7*Main!$B$4)+(_xlfn.IFNA(VLOOKUP($A7,'EV Distribution'!$A$2:$B$16,2,FALSE),0)*'EV Characterization'!Y$2)</f>
        <v>5.4899878434199998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2.9033077379800001</v>
      </c>
      <c r="C8" s="2">
        <f>('[1]Pc, Summer, S2'!C8*Main!$B$4)+(_xlfn.IFNA(VLOOKUP($A8,'EV Distribution'!$A$2:$B$16,2,FALSE),0)*'EV Characterization'!C$2)</f>
        <v>2.7505020675599998</v>
      </c>
      <c r="D8" s="2">
        <f>('[1]Pc, Summer, S2'!D8*Main!$B$4)+(_xlfn.IFNA(VLOOKUP($A8,'EV Distribution'!$A$2:$B$16,2,FALSE),0)*'EV Characterization'!D$2)</f>
        <v>2.71523922054</v>
      </c>
      <c r="E8" s="2">
        <f>('[1]Pc, Summer, S2'!E8*Main!$B$4)+(_xlfn.IFNA(VLOOKUP($A8,'EV Distribution'!$A$2:$B$16,2,FALSE),0)*'EV Characterization'!E$2)</f>
        <v>2.6917306558599998</v>
      </c>
      <c r="F8" s="2">
        <f>('[1]Pc, Summer, S2'!F8*Main!$B$4)+(_xlfn.IFNA(VLOOKUP($A8,'EV Distribution'!$A$2:$B$16,2,FALSE),0)*'EV Characterization'!F$2)</f>
        <v>2.71523922054</v>
      </c>
      <c r="G8" s="2">
        <f>('[1]Pc, Summer, S2'!G8*Main!$B$4)+(_xlfn.IFNA(VLOOKUP($A8,'EV Distribution'!$A$2:$B$16,2,FALSE),0)*'EV Characterization'!G$2)</f>
        <v>2.7269935028799996</v>
      </c>
      <c r="H8" s="2">
        <f>('[1]Pc, Summer, S2'!H8*Main!$B$4)+(_xlfn.IFNA(VLOOKUP($A8,'EV Distribution'!$A$2:$B$16,2,FALSE),0)*'EV Characterization'!H$2)</f>
        <v>2.9150620203199997</v>
      </c>
      <c r="I8" s="2">
        <f>('[1]Pc, Summer, S2'!I8*Main!$B$4)+(_xlfn.IFNA(VLOOKUP($A8,'EV Distribution'!$A$2:$B$16,2,FALSE),0)*'EV Characterization'!I$2)</f>
        <v>3.6320732430599998</v>
      </c>
      <c r="J8" s="2">
        <f>('[1]Pc, Summer, S2'!J8*Main!$B$4)+(_xlfn.IFNA(VLOOKUP($A8,'EV Distribution'!$A$2:$B$16,2,FALSE),0)*'EV Characterization'!J$2)</f>
        <v>4.12575310134</v>
      </c>
      <c r="K8" s="2">
        <f>('[1]Pc, Summer, S2'!K8*Main!$B$4)+(_xlfn.IFNA(VLOOKUP($A8,'EV Distribution'!$A$2:$B$16,2,FALSE),0)*'EV Characterization'!K$2)</f>
        <v>4.5489072655799996</v>
      </c>
      <c r="L8" s="2">
        <f>('[1]Pc, Summer, S2'!L8*Main!$B$4)+(_xlfn.IFNA(VLOOKUP($A8,'EV Distribution'!$A$2:$B$16,2,FALSE),0)*'EV Characterization'!L$2)</f>
        <v>4.7957471947199997</v>
      </c>
      <c r="M8" s="2">
        <f>('[1]Pc, Summer, S2'!M8*Main!$B$4)+(_xlfn.IFNA(VLOOKUP($A8,'EV Distribution'!$A$2:$B$16,2,FALSE),0)*'EV Characterization'!M$2)</f>
        <v>4.8192557593999998</v>
      </c>
      <c r="N8" s="2">
        <f>('[1]Pc, Summer, S2'!N8*Main!$B$4)+(_xlfn.IFNA(VLOOKUP($A8,'EV Distribution'!$A$2:$B$16,2,FALSE),0)*'EV Characterization'!N$2)</f>
        <v>4.9603071474799991</v>
      </c>
      <c r="O8" s="2">
        <f>('[1]Pc, Summer, S2'!O8*Main!$B$4)+(_xlfn.IFNA(VLOOKUP($A8,'EV Distribution'!$A$2:$B$16,2,FALSE),0)*'EV Characterization'!O$2)</f>
        <v>4.8310100417399999</v>
      </c>
      <c r="P8" s="2">
        <f>('[1]Pc, Summer, S2'!P8*Main!$B$4)+(_xlfn.IFNA(VLOOKUP($A8,'EV Distribution'!$A$2:$B$16,2,FALSE),0)*'EV Characterization'!P$2)</f>
        <v>4.37259303048</v>
      </c>
      <c r="Q8" s="2">
        <f>('[1]Pc, Summer, S2'!Q8*Main!$B$4)+(_xlfn.IFNA(VLOOKUP($A8,'EV Distribution'!$A$2:$B$16,2,FALSE),0)*'EV Characterization'!Q$2)</f>
        <v>4.3843473128200001</v>
      </c>
      <c r="R8" s="2">
        <f>('[1]Pc, Summer, S2'!R8*Main!$B$4)+(_xlfn.IFNA(VLOOKUP($A8,'EV Distribution'!$A$2:$B$16,2,FALSE),0)*'EV Characterization'!R$2)</f>
        <v>4.3961015951600002</v>
      </c>
      <c r="S8" s="2">
        <f>('[1]Pc, Summer, S2'!S8*Main!$B$4)+(_xlfn.IFNA(VLOOKUP($A8,'EV Distribution'!$A$2:$B$16,2,FALSE),0)*'EV Characterization'!S$2)</f>
        <v>4.1962787953799996</v>
      </c>
      <c r="T8" s="2">
        <f>('[1]Pc, Summer, S2'!T8*Main!$B$4)+(_xlfn.IFNA(VLOOKUP($A8,'EV Distribution'!$A$2:$B$16,2,FALSE),0)*'EV Characterization'!T$2)</f>
        <v>4.13750738368</v>
      </c>
      <c r="U8" s="2">
        <f>('[1]Pc, Summer, S2'!U8*Main!$B$4)+(_xlfn.IFNA(VLOOKUP($A8,'EV Distribution'!$A$2:$B$16,2,FALSE),0)*'EV Characterization'!U$2)</f>
        <v>4.3255759011199997</v>
      </c>
      <c r="V8" s="2">
        <f>('[1]Pc, Summer, S2'!V8*Main!$B$4)+(_xlfn.IFNA(VLOOKUP($A8,'EV Distribution'!$A$2:$B$16,2,FALSE),0)*'EV Characterization'!V$2)</f>
        <v>4.2432959247399999</v>
      </c>
      <c r="W8" s="2">
        <f>('[1]Pc, Summer, S2'!W8*Main!$B$4)+(_xlfn.IFNA(VLOOKUP($A8,'EV Distribution'!$A$2:$B$16,2,FALSE),0)*'EV Characterization'!W$2)</f>
        <v>3.9259303015599998</v>
      </c>
      <c r="X8" s="2">
        <f>('[1]Pc, Summer, S2'!X8*Main!$B$4)+(_xlfn.IFNA(VLOOKUP($A8,'EV Distribution'!$A$2:$B$16,2,FALSE),0)*'EV Characterization'!X$2)</f>
        <v>3.7613703487999999</v>
      </c>
      <c r="Y8" s="2">
        <f>('[1]Pc, Summer, S2'!Y8*Main!$B$4)+(_xlfn.IFNA(VLOOKUP($A8,'EV Distribution'!$A$2:$B$16,2,FALSE),0)*'EV Characterization'!Y$2)</f>
        <v>3.18541051414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1.8219137626999999</v>
      </c>
      <c r="C9" s="2">
        <f>('[1]Pc, Summer, S2'!C9*Main!$B$4)+(_xlfn.IFNA(VLOOKUP($A9,'EV Distribution'!$A$2:$B$16,2,FALSE),0)*'EV Characterization'!C$2)</f>
        <v>1.7278795039799999</v>
      </c>
      <c r="D9" s="2">
        <f>('[1]Pc, Summer, S2'!D9*Main!$B$4)+(_xlfn.IFNA(VLOOKUP($A9,'EV Distribution'!$A$2:$B$16,2,FALSE),0)*'EV Characterization'!D$2)</f>
        <v>1.6220909629199998</v>
      </c>
      <c r="E9" s="2">
        <f>('[1]Pc, Summer, S2'!E9*Main!$B$4)+(_xlfn.IFNA(VLOOKUP($A9,'EV Distribution'!$A$2:$B$16,2,FALSE),0)*'EV Characterization'!E$2)</f>
        <v>1.59858239824</v>
      </c>
      <c r="F9" s="2">
        <f>('[1]Pc, Summer, S2'!F9*Main!$B$4)+(_xlfn.IFNA(VLOOKUP($A9,'EV Distribution'!$A$2:$B$16,2,FALSE),0)*'EV Characterization'!F$2)</f>
        <v>1.6573538099399998</v>
      </c>
      <c r="G9" s="2">
        <f>('[1]Pc, Summer, S2'!G9*Main!$B$4)+(_xlfn.IFNA(VLOOKUP($A9,'EV Distribution'!$A$2:$B$16,2,FALSE),0)*'EV Characterization'!G$2)</f>
        <v>1.7866509156799999</v>
      </c>
      <c r="H9" s="2">
        <f>('[1]Pc, Summer, S2'!H9*Main!$B$4)+(_xlfn.IFNA(VLOOKUP($A9,'EV Distribution'!$A$2:$B$16,2,FALSE),0)*'EV Characterization'!H$2)</f>
        <v>2.6917306558599998</v>
      </c>
      <c r="I9" s="2">
        <f>('[1]Pc, Summer, S2'!I9*Main!$B$4)+(_xlfn.IFNA(VLOOKUP($A9,'EV Distribution'!$A$2:$B$16,2,FALSE),0)*'EV Characterization'!I$2)</f>
        <v>3.2206733611600002</v>
      </c>
      <c r="J9" s="2">
        <f>('[1]Pc, Summer, S2'!J9*Main!$B$4)+(_xlfn.IFNA(VLOOKUP($A9,'EV Distribution'!$A$2:$B$16,2,FALSE),0)*'EV Characterization'!J$2)</f>
        <v>3.5615475490199997</v>
      </c>
      <c r="K9" s="2">
        <f>('[1]Pc, Summer, S2'!K9*Main!$B$4)+(_xlfn.IFNA(VLOOKUP($A9,'EV Distribution'!$A$2:$B$16,2,FALSE),0)*'EV Characterization'!K$2)</f>
        <v>3.5733018313599998</v>
      </c>
      <c r="L9" s="2">
        <f>('[1]Pc, Summer, S2'!L9*Main!$B$4)+(_xlfn.IFNA(VLOOKUP($A9,'EV Distribution'!$A$2:$B$16,2,FALSE),0)*'EV Characterization'!L$2)</f>
        <v>3.8671588898599998</v>
      </c>
      <c r="M9" s="2">
        <f>('[1]Pc, Summer, S2'!M9*Main!$B$4)+(_xlfn.IFNA(VLOOKUP($A9,'EV Distribution'!$A$2:$B$16,2,FALSE),0)*'EV Characterization'!M$2)</f>
        <v>4.0317188426200001</v>
      </c>
      <c r="N9" s="2">
        <f>('[1]Pc, Summer, S2'!N9*Main!$B$4)+(_xlfn.IFNA(VLOOKUP($A9,'EV Distribution'!$A$2:$B$16,2,FALSE),0)*'EV Characterization'!N$2)</f>
        <v>3.5615475490199997</v>
      </c>
      <c r="O9" s="2">
        <f>('[1]Pc, Summer, S2'!O9*Main!$B$4)+(_xlfn.IFNA(VLOOKUP($A9,'EV Distribution'!$A$2:$B$16,2,FALSE),0)*'EV Characterization'!O$2)</f>
        <v>3.0561134083999999</v>
      </c>
      <c r="P9" s="2">
        <f>('[1]Pc, Summer, S2'!P9*Main!$B$4)+(_xlfn.IFNA(VLOOKUP($A9,'EV Distribution'!$A$2:$B$16,2,FALSE),0)*'EV Characterization'!P$2)</f>
        <v>2.59769639714</v>
      </c>
      <c r="Q9" s="2">
        <f>('[1]Pc, Summer, S2'!Q9*Main!$B$4)+(_xlfn.IFNA(VLOOKUP($A9,'EV Distribution'!$A$2:$B$16,2,FALSE),0)*'EV Characterization'!Q$2)</f>
        <v>2.4801535737399996</v>
      </c>
      <c r="R9" s="2">
        <f>('[1]Pc, Summer, S2'!R9*Main!$B$4)+(_xlfn.IFNA(VLOOKUP($A9,'EV Distribution'!$A$2:$B$16,2,FALSE),0)*'EV Characterization'!R$2)</f>
        <v>2.4448907267200002</v>
      </c>
      <c r="S9" s="2">
        <f>('[1]Pc, Summer, S2'!S9*Main!$B$4)+(_xlfn.IFNA(VLOOKUP($A9,'EV Distribution'!$A$2:$B$16,2,FALSE),0)*'EV Characterization'!S$2)</f>
        <v>2.42138216204</v>
      </c>
      <c r="T9" s="2">
        <f>('[1]Pc, Summer, S2'!T9*Main!$B$4)+(_xlfn.IFNA(VLOOKUP($A9,'EV Distribution'!$A$2:$B$16,2,FALSE),0)*'EV Characterization'!T$2)</f>
        <v>2.4448907267200002</v>
      </c>
      <c r="U9" s="2">
        <f>('[1]Pc, Summer, S2'!U9*Main!$B$4)+(_xlfn.IFNA(VLOOKUP($A9,'EV Distribution'!$A$2:$B$16,2,FALSE),0)*'EV Characterization'!U$2)</f>
        <v>2.5271707030999999</v>
      </c>
      <c r="V9" s="2">
        <f>('[1]Pc, Summer, S2'!V9*Main!$B$4)+(_xlfn.IFNA(VLOOKUP($A9,'EV Distribution'!$A$2:$B$16,2,FALSE),0)*'EV Characterization'!V$2)</f>
        <v>2.5859421147999999</v>
      </c>
      <c r="W9" s="2">
        <f>('[1]Pc, Summer, S2'!W9*Main!$B$4)+(_xlfn.IFNA(VLOOKUP($A9,'EV Distribution'!$A$2:$B$16,2,FALSE),0)*'EV Characterization'!W$2)</f>
        <v>2.6917306558599998</v>
      </c>
      <c r="X9" s="2">
        <f>('[1]Pc, Summer, S2'!X9*Main!$B$4)+(_xlfn.IFNA(VLOOKUP($A9,'EV Distribution'!$A$2:$B$16,2,FALSE),0)*'EV Characterization'!X$2)</f>
        <v>2.42138216204</v>
      </c>
      <c r="Y9" s="2">
        <f>('[1]Pc, Summer, S2'!Y9*Main!$B$4)+(_xlfn.IFNA(VLOOKUP($A9,'EV Distribution'!$A$2:$B$16,2,FALSE),0)*'EV Characterization'!Y$2)</f>
        <v>2.1392793858800001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1.77489663334</v>
      </c>
      <c r="C10" s="2">
        <f>('[1]Pc, Summer, S2'!C10*Main!$B$4)+(_xlfn.IFNA(VLOOKUP($A10,'EV Distribution'!$A$2:$B$16,2,FALSE),0)*'EV Characterization'!C$2)</f>
        <v>1.6691080922799999</v>
      </c>
      <c r="D10" s="2">
        <f>('[1]Pc, Summer, S2'!D10*Main!$B$4)+(_xlfn.IFNA(VLOOKUP($A10,'EV Distribution'!$A$2:$B$16,2,FALSE),0)*'EV Characterization'!D$2)</f>
        <v>1.5515652688800001</v>
      </c>
      <c r="E10" s="2">
        <f>('[1]Pc, Summer, S2'!E10*Main!$B$4)+(_xlfn.IFNA(VLOOKUP($A10,'EV Distribution'!$A$2:$B$16,2,FALSE),0)*'EV Characterization'!E$2)</f>
        <v>1.4575310101599999</v>
      </c>
      <c r="F10" s="2">
        <f>('[1]Pc, Summer, S2'!F10*Main!$B$4)+(_xlfn.IFNA(VLOOKUP($A10,'EV Distribution'!$A$2:$B$16,2,FALSE),0)*'EV Characterization'!F$2)</f>
        <v>1.4105138808</v>
      </c>
      <c r="G10" s="2">
        <f>('[1]Pc, Summer, S2'!G10*Main!$B$4)+(_xlfn.IFNA(VLOOKUP($A10,'EV Distribution'!$A$2:$B$16,2,FALSE),0)*'EV Characterization'!G$2)</f>
        <v>1.5280567041999999</v>
      </c>
      <c r="H10" s="2">
        <f>('[1]Pc, Summer, S2'!H10*Main!$B$4)+(_xlfn.IFNA(VLOOKUP($A10,'EV Distribution'!$A$2:$B$16,2,FALSE),0)*'EV Characterization'!H$2)</f>
        <v>1.4927938571799999</v>
      </c>
      <c r="I10" s="2">
        <f>('[1]Pc, Summer, S2'!I10*Main!$B$4)+(_xlfn.IFNA(VLOOKUP($A10,'EV Distribution'!$A$2:$B$16,2,FALSE),0)*'EV Characterization'!I$2)</f>
        <v>1.6808623746199998</v>
      </c>
      <c r="J10" s="2">
        <f>('[1]Pc, Summer, S2'!J10*Main!$B$4)+(_xlfn.IFNA(VLOOKUP($A10,'EV Distribution'!$A$2:$B$16,2,FALSE),0)*'EV Characterization'!J$2)</f>
        <v>1.85717660972</v>
      </c>
      <c r="K10" s="2">
        <f>('[1]Pc, Summer, S2'!K10*Main!$B$4)+(_xlfn.IFNA(VLOOKUP($A10,'EV Distribution'!$A$2:$B$16,2,FALSE),0)*'EV Characterization'!K$2)</f>
        <v>2.0805079741800001</v>
      </c>
      <c r="L10" s="2">
        <f>('[1]Pc, Summer, S2'!L10*Main!$B$4)+(_xlfn.IFNA(VLOOKUP($A10,'EV Distribution'!$A$2:$B$16,2,FALSE),0)*'EV Characterization'!L$2)</f>
        <v>2.1392793858800001</v>
      </c>
      <c r="M10" s="2">
        <f>('[1]Pc, Summer, S2'!M10*Main!$B$4)+(_xlfn.IFNA(VLOOKUP($A10,'EV Distribution'!$A$2:$B$16,2,FALSE),0)*'EV Characterization'!M$2)</f>
        <v>2.30383933864</v>
      </c>
      <c r="N10" s="2">
        <f>('[1]Pc, Summer, S2'!N10*Main!$B$4)+(_xlfn.IFNA(VLOOKUP($A10,'EV Distribution'!$A$2:$B$16,2,FALSE),0)*'EV Characterization'!N$2)</f>
        <v>2.2568222092799997</v>
      </c>
      <c r="O10" s="2">
        <f>('[1]Pc, Summer, S2'!O10*Main!$B$4)+(_xlfn.IFNA(VLOOKUP($A10,'EV Distribution'!$A$2:$B$16,2,FALSE),0)*'EV Characterization'!O$2)</f>
        <v>2.1745422328999999</v>
      </c>
      <c r="P10" s="2">
        <f>('[1]Pc, Summer, S2'!P10*Main!$B$4)+(_xlfn.IFNA(VLOOKUP($A10,'EV Distribution'!$A$2:$B$16,2,FALSE),0)*'EV Characterization'!P$2)</f>
        <v>1.8454223273800001</v>
      </c>
      <c r="Q10" s="2">
        <f>('[1]Pc, Summer, S2'!Q10*Main!$B$4)+(_xlfn.IFNA(VLOOKUP($A10,'EV Distribution'!$A$2:$B$16,2,FALSE),0)*'EV Characterization'!Q$2)</f>
        <v>1.6573538099399998</v>
      </c>
      <c r="R10" s="2">
        <f>('[1]Pc, Summer, S2'!R10*Main!$B$4)+(_xlfn.IFNA(VLOOKUP($A10,'EV Distribution'!$A$2:$B$16,2,FALSE),0)*'EV Characterization'!R$2)</f>
        <v>1.6455995275999999</v>
      </c>
      <c r="S10" s="2">
        <f>('[1]Pc, Summer, S2'!S10*Main!$B$4)+(_xlfn.IFNA(VLOOKUP($A10,'EV Distribution'!$A$2:$B$16,2,FALSE),0)*'EV Characterization'!S$2)</f>
        <v>1.6926166569599999</v>
      </c>
      <c r="T10" s="2">
        <f>('[1]Pc, Summer, S2'!T10*Main!$B$4)+(_xlfn.IFNA(VLOOKUP($A10,'EV Distribution'!$A$2:$B$16,2,FALSE),0)*'EV Characterization'!T$2)</f>
        <v>1.8454223273800001</v>
      </c>
      <c r="U10" s="2">
        <f>('[1]Pc, Summer, S2'!U10*Main!$B$4)+(_xlfn.IFNA(VLOOKUP($A10,'EV Distribution'!$A$2:$B$16,2,FALSE),0)*'EV Characterization'!U$2)</f>
        <v>1.89243945674</v>
      </c>
      <c r="V10" s="2">
        <f>('[1]Pc, Summer, S2'!V10*Main!$B$4)+(_xlfn.IFNA(VLOOKUP($A10,'EV Distribution'!$A$2:$B$16,2,FALSE),0)*'EV Characterization'!V$2)</f>
        <v>1.9982279977999999</v>
      </c>
      <c r="W10" s="2">
        <f>('[1]Pc, Summer, S2'!W10*Main!$B$4)+(_xlfn.IFNA(VLOOKUP($A10,'EV Distribution'!$A$2:$B$16,2,FALSE),0)*'EV Characterization'!W$2)</f>
        <v>2.1392793858800001</v>
      </c>
      <c r="X10" s="2">
        <f>('[1]Pc, Summer, S2'!X10*Main!$B$4)+(_xlfn.IFNA(VLOOKUP($A10,'EV Distribution'!$A$2:$B$16,2,FALSE),0)*'EV Characterization'!X$2)</f>
        <v>2.0922622565199998</v>
      </c>
      <c r="Y10" s="2">
        <f>('[1]Pc, Summer, S2'!Y10*Main!$B$4)+(_xlfn.IFNA(VLOOKUP($A10,'EV Distribution'!$A$2:$B$16,2,FALSE),0)*'EV Characterization'!Y$2)</f>
        <v>1.9629651507799999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2.7505020675599998</v>
      </c>
      <c r="C11" s="2">
        <f>('[1]Pc, Summer, S2'!C11*Main!$B$4)+(_xlfn.IFNA(VLOOKUP($A11,'EV Distribution'!$A$2:$B$16,2,FALSE),0)*'EV Characterization'!C$2)</f>
        <v>2.6094506794800001</v>
      </c>
      <c r="D11" s="2">
        <f>('[1]Pc, Summer, S2'!D11*Main!$B$4)+(_xlfn.IFNA(VLOOKUP($A11,'EV Distribution'!$A$2:$B$16,2,FALSE),0)*'EV Characterization'!D$2)</f>
        <v>2.53892498544</v>
      </c>
      <c r="E11" s="2">
        <f>('[1]Pc, Summer, S2'!E11*Main!$B$4)+(_xlfn.IFNA(VLOOKUP($A11,'EV Distribution'!$A$2:$B$16,2,FALSE),0)*'EV Characterization'!E$2)</f>
        <v>2.53892498544</v>
      </c>
      <c r="F11" s="2">
        <f>('[1]Pc, Summer, S2'!F11*Main!$B$4)+(_xlfn.IFNA(VLOOKUP($A11,'EV Distribution'!$A$2:$B$16,2,FALSE),0)*'EV Characterization'!F$2)</f>
        <v>2.5624335501200002</v>
      </c>
      <c r="G11" s="2">
        <f>('[1]Pc, Summer, S2'!G11*Main!$B$4)+(_xlfn.IFNA(VLOOKUP($A11,'EV Distribution'!$A$2:$B$16,2,FALSE),0)*'EV Characterization'!G$2)</f>
        <v>2.5741878324599998</v>
      </c>
      <c r="H11" s="2">
        <f>('[1]Pc, Summer, S2'!H11*Main!$B$4)+(_xlfn.IFNA(VLOOKUP($A11,'EV Distribution'!$A$2:$B$16,2,FALSE),0)*'EV Characterization'!H$2)</f>
        <v>2.8210277615999999</v>
      </c>
      <c r="I11" s="2">
        <f>('[1]Pc, Summer, S2'!I11*Main!$B$4)+(_xlfn.IFNA(VLOOKUP($A11,'EV Distribution'!$A$2:$B$16,2,FALSE),0)*'EV Characterization'!I$2)</f>
        <v>3.1971647964800001</v>
      </c>
      <c r="J11" s="2">
        <f>('[1]Pc, Summer, S2'!J11*Main!$B$4)+(_xlfn.IFNA(VLOOKUP($A11,'EV Distribution'!$A$2:$B$16,2,FALSE),0)*'EV Characterization'!J$2)</f>
        <v>3.47926757264</v>
      </c>
      <c r="K11" s="2">
        <f>('[1]Pc, Summer, S2'!K11*Main!$B$4)+(_xlfn.IFNA(VLOOKUP($A11,'EV Distribution'!$A$2:$B$16,2,FALSE),0)*'EV Characterization'!K$2)</f>
        <v>3.6673360900800001</v>
      </c>
      <c r="L11" s="2">
        <f>('[1]Pc, Summer, S2'!L11*Main!$B$4)+(_xlfn.IFNA(VLOOKUP($A11,'EV Distribution'!$A$2:$B$16,2,FALSE),0)*'EV Characterization'!L$2)</f>
        <v>3.8318960428399995</v>
      </c>
      <c r="M11" s="2">
        <f>('[1]Pc, Summer, S2'!M11*Main!$B$4)+(_xlfn.IFNA(VLOOKUP($A11,'EV Distribution'!$A$2:$B$16,2,FALSE),0)*'EV Characterization'!M$2)</f>
        <v>3.9376845838999999</v>
      </c>
      <c r="N11" s="2">
        <f>('[1]Pc, Summer, S2'!N11*Main!$B$4)+(_xlfn.IFNA(VLOOKUP($A11,'EV Distribution'!$A$2:$B$16,2,FALSE),0)*'EV Characterization'!N$2)</f>
        <v>3.8318960428399995</v>
      </c>
      <c r="O11" s="2">
        <f>('[1]Pc, Summer, S2'!O11*Main!$B$4)+(_xlfn.IFNA(VLOOKUP($A11,'EV Distribution'!$A$2:$B$16,2,FALSE),0)*'EV Characterization'!O$2)</f>
        <v>3.6438275253999999</v>
      </c>
      <c r="P11" s="2">
        <f>('[1]Pc, Summer, S2'!P11*Main!$B$4)+(_xlfn.IFNA(VLOOKUP($A11,'EV Distribution'!$A$2:$B$16,2,FALSE),0)*'EV Characterization'!P$2)</f>
        <v>3.5145304196600002</v>
      </c>
      <c r="Q11" s="2">
        <f>('[1]Pc, Summer, S2'!Q11*Main!$B$4)+(_xlfn.IFNA(VLOOKUP($A11,'EV Distribution'!$A$2:$B$16,2,FALSE),0)*'EV Characterization'!Q$2)</f>
        <v>3.3734790315800001</v>
      </c>
      <c r="R11" s="2">
        <f>('[1]Pc, Summer, S2'!R11*Main!$B$4)+(_xlfn.IFNA(VLOOKUP($A11,'EV Distribution'!$A$2:$B$16,2,FALSE),0)*'EV Characterization'!R$2)</f>
        <v>3.3617247492399995</v>
      </c>
      <c r="S11" s="2">
        <f>('[1]Pc, Summer, S2'!S11*Main!$B$4)+(_xlfn.IFNA(VLOOKUP($A11,'EV Distribution'!$A$2:$B$16,2,FALSE),0)*'EV Characterization'!S$2)</f>
        <v>3.3617247492399995</v>
      </c>
      <c r="T11" s="2">
        <f>('[1]Pc, Summer, S2'!T11*Main!$B$4)+(_xlfn.IFNA(VLOOKUP($A11,'EV Distribution'!$A$2:$B$16,2,FALSE),0)*'EV Characterization'!T$2)</f>
        <v>3.42049616094</v>
      </c>
      <c r="U11" s="2">
        <f>('[1]Pc, Summer, S2'!U11*Main!$B$4)+(_xlfn.IFNA(VLOOKUP($A11,'EV Distribution'!$A$2:$B$16,2,FALSE),0)*'EV Characterization'!U$2)</f>
        <v>3.5615475490199997</v>
      </c>
      <c r="V11" s="2">
        <f>('[1]Pc, Summer, S2'!V11*Main!$B$4)+(_xlfn.IFNA(VLOOKUP($A11,'EV Distribution'!$A$2:$B$16,2,FALSE),0)*'EV Characterization'!V$2)</f>
        <v>3.6438275253999999</v>
      </c>
      <c r="W11" s="2">
        <f>('[1]Pc, Summer, S2'!W11*Main!$B$4)+(_xlfn.IFNA(VLOOKUP($A11,'EV Distribution'!$A$2:$B$16,2,FALSE),0)*'EV Characterization'!W$2)</f>
        <v>3.8083874781600002</v>
      </c>
      <c r="X11" s="2">
        <f>('[1]Pc, Summer, S2'!X11*Main!$B$4)+(_xlfn.IFNA(VLOOKUP($A11,'EV Distribution'!$A$2:$B$16,2,FALSE),0)*'EV Characterization'!X$2)</f>
        <v>3.47926757264</v>
      </c>
      <c r="Y11" s="2">
        <f>('[1]Pc, Summer, S2'!Y11*Main!$B$4)+(_xlfn.IFNA(VLOOKUP($A11,'EV Distribution'!$A$2:$B$16,2,FALSE),0)*'EV Characterization'!Y$2)</f>
        <v>2.9855877143599998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0.86981689315999999</v>
      </c>
      <c r="C12" s="2">
        <f>('[1]Pc, Summer, S2'!C12*Main!$B$4)+(_xlfn.IFNA(VLOOKUP($A12,'EV Distribution'!$A$2:$B$16,2,FALSE),0)*'EV Characterization'!C$2)</f>
        <v>0.79929119912000002</v>
      </c>
      <c r="D12" s="2">
        <f>('[1]Pc, Summer, S2'!D12*Main!$B$4)+(_xlfn.IFNA(VLOOKUP($A12,'EV Distribution'!$A$2:$B$16,2,FALSE),0)*'EV Characterization'!D$2)</f>
        <v>0.75227406976</v>
      </c>
      <c r="E12" s="2">
        <f>('[1]Pc, Summer, S2'!E12*Main!$B$4)+(_xlfn.IFNA(VLOOKUP($A12,'EV Distribution'!$A$2:$B$16,2,FALSE),0)*'EV Characterization'!E$2)</f>
        <v>0.74051978742000002</v>
      </c>
      <c r="F12" s="2">
        <f>('[1]Pc, Summer, S2'!F12*Main!$B$4)+(_xlfn.IFNA(VLOOKUP($A12,'EV Distribution'!$A$2:$B$16,2,FALSE),0)*'EV Characterization'!F$2)</f>
        <v>0.75227406976</v>
      </c>
      <c r="G12" s="2">
        <f>('[1]Pc, Summer, S2'!G12*Main!$B$4)+(_xlfn.IFNA(VLOOKUP($A12,'EV Distribution'!$A$2:$B$16,2,FALSE),0)*'EV Characterization'!G$2)</f>
        <v>0.78753691678000004</v>
      </c>
      <c r="H12" s="2">
        <f>('[1]Pc, Summer, S2'!H12*Main!$B$4)+(_xlfn.IFNA(VLOOKUP($A12,'EV Distribution'!$A$2:$B$16,2,FALSE),0)*'EV Characterization'!H$2)</f>
        <v>0.8580626108199999</v>
      </c>
      <c r="I12" s="2">
        <f>('[1]Pc, Summer, S2'!I12*Main!$B$4)+(_xlfn.IFNA(VLOOKUP($A12,'EV Distribution'!$A$2:$B$16,2,FALSE),0)*'EV Characterization'!I$2)</f>
        <v>1.09314825762</v>
      </c>
      <c r="J12" s="2">
        <f>('[1]Pc, Summer, S2'!J12*Main!$B$4)+(_xlfn.IFNA(VLOOKUP($A12,'EV Distribution'!$A$2:$B$16,2,FALSE),0)*'EV Characterization'!J$2)</f>
        <v>1.2929710574</v>
      </c>
      <c r="K12" s="2">
        <f>('[1]Pc, Summer, S2'!K12*Main!$B$4)+(_xlfn.IFNA(VLOOKUP($A12,'EV Distribution'!$A$2:$B$16,2,FALSE),0)*'EV Characterization'!K$2)</f>
        <v>1.3752510337799999</v>
      </c>
      <c r="L12" s="2">
        <f>('[1]Pc, Summer, S2'!L12*Main!$B$4)+(_xlfn.IFNA(VLOOKUP($A12,'EV Distribution'!$A$2:$B$16,2,FALSE),0)*'EV Characterization'!L$2)</f>
        <v>1.44577672782</v>
      </c>
      <c r="M12" s="2">
        <f>('[1]Pc, Summer, S2'!M12*Main!$B$4)+(_xlfn.IFNA(VLOOKUP($A12,'EV Distribution'!$A$2:$B$16,2,FALSE),0)*'EV Characterization'!M$2)</f>
        <v>1.56331955122</v>
      </c>
      <c r="N12" s="2">
        <f>('[1]Pc, Summer, S2'!N12*Main!$B$4)+(_xlfn.IFNA(VLOOKUP($A12,'EV Distribution'!$A$2:$B$16,2,FALSE),0)*'EV Characterization'!N$2)</f>
        <v>1.6103366805800001</v>
      </c>
      <c r="O12" s="2">
        <f>('[1]Pc, Summer, S2'!O12*Main!$B$4)+(_xlfn.IFNA(VLOOKUP($A12,'EV Distribution'!$A$2:$B$16,2,FALSE),0)*'EV Characterization'!O$2)</f>
        <v>1.4692852925</v>
      </c>
      <c r="P12" s="2">
        <f>('[1]Pc, Summer, S2'!P12*Main!$B$4)+(_xlfn.IFNA(VLOOKUP($A12,'EV Distribution'!$A$2:$B$16,2,FALSE),0)*'EV Characterization'!P$2)</f>
        <v>1.3870053161199998</v>
      </c>
      <c r="Q12" s="2">
        <f>('[1]Pc, Summer, S2'!Q12*Main!$B$4)+(_xlfn.IFNA(VLOOKUP($A12,'EV Distribution'!$A$2:$B$16,2,FALSE),0)*'EV Characterization'!Q$2)</f>
        <v>1.3634967514399998</v>
      </c>
      <c r="R12" s="2">
        <f>('[1]Pc, Summer, S2'!R12*Main!$B$4)+(_xlfn.IFNA(VLOOKUP($A12,'EV Distribution'!$A$2:$B$16,2,FALSE),0)*'EV Characterization'!R$2)</f>
        <v>1.30472533974</v>
      </c>
      <c r="S12" s="2">
        <f>('[1]Pc, Summer, S2'!S12*Main!$B$4)+(_xlfn.IFNA(VLOOKUP($A12,'EV Distribution'!$A$2:$B$16,2,FALSE),0)*'EV Characterization'!S$2)</f>
        <v>1.3164796220800001</v>
      </c>
      <c r="T12" s="2">
        <f>('[1]Pc, Summer, S2'!T12*Main!$B$4)+(_xlfn.IFNA(VLOOKUP($A12,'EV Distribution'!$A$2:$B$16,2,FALSE),0)*'EV Characterization'!T$2)</f>
        <v>1.3987595984599999</v>
      </c>
      <c r="U12" s="2">
        <f>('[1]Pc, Summer, S2'!U12*Main!$B$4)+(_xlfn.IFNA(VLOOKUP($A12,'EV Distribution'!$A$2:$B$16,2,FALSE),0)*'EV Characterization'!U$2)</f>
        <v>1.4105138808</v>
      </c>
      <c r="V12" s="2">
        <f>('[1]Pc, Summer, S2'!V12*Main!$B$4)+(_xlfn.IFNA(VLOOKUP($A12,'EV Distribution'!$A$2:$B$16,2,FALSE),0)*'EV Characterization'!V$2)</f>
        <v>1.48103957484</v>
      </c>
      <c r="W12" s="2">
        <f>('[1]Pc, Summer, S2'!W12*Main!$B$4)+(_xlfn.IFNA(VLOOKUP($A12,'EV Distribution'!$A$2:$B$16,2,FALSE),0)*'EV Characterization'!W$2)</f>
        <v>1.5868281158999999</v>
      </c>
      <c r="X12" s="2">
        <f>('[1]Pc, Summer, S2'!X12*Main!$B$4)+(_xlfn.IFNA(VLOOKUP($A12,'EV Distribution'!$A$2:$B$16,2,FALSE),0)*'EV Characterization'!X$2)</f>
        <v>1.4340224454799999</v>
      </c>
      <c r="Y12" s="2">
        <f>('[1]Pc, Summer, S2'!Y12*Main!$B$4)+(_xlfn.IFNA(VLOOKUP($A12,'EV Distribution'!$A$2:$B$16,2,FALSE),0)*'EV Characterization'!Y$2)</f>
        <v>1.18718251634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7.5227406975999997</v>
      </c>
      <c r="C13" s="2">
        <f>('[1]Pc, Summer, S2'!C13*Main!$B$4)+(_xlfn.IFNA(VLOOKUP($A13,'EV Distribution'!$A$2:$B$16,2,FALSE),0)*'EV Characterization'!C$2)</f>
        <v>6.4295924399799995</v>
      </c>
      <c r="D13" s="2">
        <f>('[1]Pc, Summer, S2'!D13*Main!$B$4)+(_xlfn.IFNA(VLOOKUP($A13,'EV Distribution'!$A$2:$B$16,2,FALSE),0)*'EV Characterization'!D$2)</f>
        <v>5.7360897819199996</v>
      </c>
      <c r="E13" s="2">
        <f>('[1]Pc, Summer, S2'!E13*Main!$B$4)+(_xlfn.IFNA(VLOOKUP($A13,'EV Distribution'!$A$2:$B$16,2,FALSE),0)*'EV Characterization'!E$2)</f>
        <v>5.7360897819199996</v>
      </c>
      <c r="F13" s="2">
        <f>('[1]Pc, Summer, S2'!F13*Main!$B$4)+(_xlfn.IFNA(VLOOKUP($A13,'EV Distribution'!$A$2:$B$16,2,FALSE),0)*'EV Characterization'!F$2)</f>
        <v>5.653809805539999</v>
      </c>
      <c r="G13" s="2">
        <f>('[1]Pc, Summer, S2'!G13*Main!$B$4)+(_xlfn.IFNA(VLOOKUP($A13,'EV Distribution'!$A$2:$B$16,2,FALSE),0)*'EV Characterization'!G$2)</f>
        <v>5.6420555231999998</v>
      </c>
      <c r="H13" s="2">
        <f>('[1]Pc, Summer, S2'!H13*Main!$B$4)+(_xlfn.IFNA(VLOOKUP($A13,'EV Distribution'!$A$2:$B$16,2,FALSE),0)*'EV Characterization'!H$2)</f>
        <v>5.9594211463800004</v>
      </c>
      <c r="I13" s="2">
        <f>('[1]Pc, Summer, S2'!I13*Main!$B$4)+(_xlfn.IFNA(VLOOKUP($A13,'EV Distribution'!$A$2:$B$16,2,FALSE),0)*'EV Characterization'!I$2)</f>
        <v>5.6303012408599997</v>
      </c>
      <c r="J13" s="2">
        <f>('[1]Pc, Summer, S2'!J13*Main!$B$4)+(_xlfn.IFNA(VLOOKUP($A13,'EV Distribution'!$A$2:$B$16,2,FALSE),0)*'EV Characterization'!J$2)</f>
        <v>4.8897814534400004</v>
      </c>
      <c r="K13" s="2">
        <f>('[1]Pc, Summer, S2'!K13*Main!$B$4)+(_xlfn.IFNA(VLOOKUP($A13,'EV Distribution'!$A$2:$B$16,2,FALSE),0)*'EV Characterization'!K$2)</f>
        <v>4.9367985827999998</v>
      </c>
      <c r="L13" s="2">
        <f>('[1]Pc, Summer, S2'!L13*Main!$B$4)+(_xlfn.IFNA(VLOOKUP($A13,'EV Distribution'!$A$2:$B$16,2,FALSE),0)*'EV Characterization'!L$2)</f>
        <v>5.8301240406399994</v>
      </c>
      <c r="M13" s="2">
        <f>('[1]Pc, Summer, S2'!M13*Main!$B$4)+(_xlfn.IFNA(VLOOKUP($A13,'EV Distribution'!$A$2:$B$16,2,FALSE),0)*'EV Characterization'!M$2)</f>
        <v>5.9006497346799991</v>
      </c>
      <c r="N13" s="2">
        <f>('[1]Pc, Summer, S2'!N13*Main!$B$4)+(_xlfn.IFNA(VLOOKUP($A13,'EV Distribution'!$A$2:$B$16,2,FALSE),0)*'EV Characterization'!N$2)</f>
        <v>5.9006497346799991</v>
      </c>
      <c r="O13" s="2">
        <f>('[1]Pc, Summer, S2'!O13*Main!$B$4)+(_xlfn.IFNA(VLOOKUP($A13,'EV Distribution'!$A$2:$B$16,2,FALSE),0)*'EV Characterization'!O$2)</f>
        <v>5.3481984646999994</v>
      </c>
      <c r="P13" s="2">
        <f>('[1]Pc, Summer, S2'!P13*Main!$B$4)+(_xlfn.IFNA(VLOOKUP($A13,'EV Distribution'!$A$2:$B$16,2,FALSE),0)*'EV Characterization'!P$2)</f>
        <v>5.6890726525599993</v>
      </c>
      <c r="Q13" s="2">
        <f>('[1]Pc, Summer, S2'!Q13*Main!$B$4)+(_xlfn.IFNA(VLOOKUP($A13,'EV Distribution'!$A$2:$B$16,2,FALSE),0)*'EV Characterization'!Q$2)</f>
        <v>6.0769639697799995</v>
      </c>
      <c r="R13" s="2">
        <f>('[1]Pc, Summer, S2'!R13*Main!$B$4)+(_xlfn.IFNA(VLOOKUP($A13,'EV Distribution'!$A$2:$B$16,2,FALSE),0)*'EV Characterization'!R$2)</f>
        <v>5.9124040170200001</v>
      </c>
      <c r="S13" s="2">
        <f>('[1]Pc, Summer, S2'!S13*Main!$B$4)+(_xlfn.IFNA(VLOOKUP($A13,'EV Distribution'!$A$2:$B$16,2,FALSE),0)*'EV Characterization'!S$2)</f>
        <v>5.7713526289399999</v>
      </c>
      <c r="T13" s="2">
        <f>('[1]Pc, Summer, S2'!T13*Main!$B$4)+(_xlfn.IFNA(VLOOKUP($A13,'EV Distribution'!$A$2:$B$16,2,FALSE),0)*'EV Characterization'!T$2)</f>
        <v>6.3943295929600001</v>
      </c>
      <c r="U13" s="2">
        <f>('[1]Pc, Summer, S2'!U13*Main!$B$4)+(_xlfn.IFNA(VLOOKUP($A13,'EV Distribution'!$A$2:$B$16,2,FALSE),0)*'EV Characterization'!U$2)</f>
        <v>6.4060838753000002</v>
      </c>
      <c r="V13" s="2">
        <f>('[1]Pc, Summer, S2'!V13*Main!$B$4)+(_xlfn.IFNA(VLOOKUP($A13,'EV Distribution'!$A$2:$B$16,2,FALSE),0)*'EV Characterization'!V$2)</f>
        <v>5.9241582993600002</v>
      </c>
      <c r="W13" s="2">
        <f>('[1]Pc, Summer, S2'!W13*Main!$B$4)+(_xlfn.IFNA(VLOOKUP($A13,'EV Distribution'!$A$2:$B$16,2,FALSE),0)*'EV Characterization'!W$2)</f>
        <v>5.9946839933999998</v>
      </c>
      <c r="X13" s="2">
        <f>('[1]Pc, Summer, S2'!X13*Main!$B$4)+(_xlfn.IFNA(VLOOKUP($A13,'EV Distribution'!$A$2:$B$16,2,FALSE),0)*'EV Characterization'!X$2)</f>
        <v>6.37082102828</v>
      </c>
      <c r="Y13" s="2">
        <f>('[1]Pc, Summer, S2'!Y13*Main!$B$4)+(_xlfn.IFNA(VLOOKUP($A13,'EV Distribution'!$A$2:$B$16,2,FALSE),0)*'EV Characterization'!Y$2)</f>
        <v>6.1827525108399994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10.684642647059999</v>
      </c>
      <c r="C14" s="2">
        <f>('[1]Pc, Summer, S2'!C14*Main!$B$4)+(_xlfn.IFNA(VLOOKUP($A14,'EV Distribution'!$A$2:$B$16,2,FALSE),0)*'EV Characterization'!C$2)</f>
        <v>10.44955700026</v>
      </c>
      <c r="D14" s="2">
        <f>('[1]Pc, Summer, S2'!D14*Main!$B$4)+(_xlfn.IFNA(VLOOKUP($A14,'EV Distribution'!$A$2:$B$16,2,FALSE),0)*'EV Characterization'!D$2)</f>
        <v>10.332014176859998</v>
      </c>
      <c r="E14" s="2">
        <f>('[1]Pc, Summer, S2'!E14*Main!$B$4)+(_xlfn.IFNA(VLOOKUP($A14,'EV Distribution'!$A$2:$B$16,2,FALSE),0)*'EV Characterization'!E$2)</f>
        <v>10.39078558856</v>
      </c>
      <c r="F14" s="2">
        <f>('[1]Pc, Summer, S2'!F14*Main!$B$4)+(_xlfn.IFNA(VLOOKUP($A14,'EV Distribution'!$A$2:$B$16,2,FALSE),0)*'EV Characterization'!F$2)</f>
        <v>10.308505612179999</v>
      </c>
      <c r="G14" s="2">
        <f>('[1]Pc, Summer, S2'!G14*Main!$B$4)+(_xlfn.IFNA(VLOOKUP($A14,'EV Distribution'!$A$2:$B$16,2,FALSE),0)*'EV Characterization'!G$2)</f>
        <v>10.273242765159999</v>
      </c>
      <c r="H14" s="2">
        <f>('[1]Pc, Summer, S2'!H14*Main!$B$4)+(_xlfn.IFNA(VLOOKUP($A14,'EV Distribution'!$A$2:$B$16,2,FALSE),0)*'EV Characterization'!H$2)</f>
        <v>11.13130537598</v>
      </c>
      <c r="I14" s="2">
        <f>('[1]Pc, Summer, S2'!I14*Main!$B$4)+(_xlfn.IFNA(VLOOKUP($A14,'EV Distribution'!$A$2:$B$16,2,FALSE),0)*'EV Characterization'!I$2)</f>
        <v>11.378145305119999</v>
      </c>
      <c r="J14" s="2">
        <f>('[1]Pc, Summer, S2'!J14*Main!$B$4)+(_xlfn.IFNA(VLOOKUP($A14,'EV Distribution'!$A$2:$B$16,2,FALSE),0)*'EV Characterization'!J$2)</f>
        <v>12.01287655148</v>
      </c>
      <c r="K14" s="2">
        <f>('[1]Pc, Summer, S2'!K14*Main!$B$4)+(_xlfn.IFNA(VLOOKUP($A14,'EV Distribution'!$A$2:$B$16,2,FALSE),0)*'EV Characterization'!K$2)</f>
        <v>11.84831659872</v>
      </c>
      <c r="L14" s="2">
        <f>('[1]Pc, Summer, S2'!L14*Main!$B$4)+(_xlfn.IFNA(VLOOKUP($A14,'EV Distribution'!$A$2:$B$16,2,FALSE),0)*'EV Characterization'!L$2)</f>
        <v>12.483047845079998</v>
      </c>
      <c r="M14" s="2">
        <f>('[1]Pc, Summer, S2'!M14*Main!$B$4)+(_xlfn.IFNA(VLOOKUP($A14,'EV Distribution'!$A$2:$B$16,2,FALSE),0)*'EV Characterization'!M$2)</f>
        <v>12.412522151040001</v>
      </c>
      <c r="N14" s="2">
        <f>('[1]Pc, Summer, S2'!N14*Main!$B$4)+(_xlfn.IFNA(VLOOKUP($A14,'EV Distribution'!$A$2:$B$16,2,FALSE),0)*'EV Characterization'!N$2)</f>
        <v>11.75428234</v>
      </c>
      <c r="O14" s="2">
        <f>('[1]Pc, Summer, S2'!O14*Main!$B$4)+(_xlfn.IFNA(VLOOKUP($A14,'EV Distribution'!$A$2:$B$16,2,FALSE),0)*'EV Characterization'!O$2)</f>
        <v>11.378145305119999</v>
      </c>
      <c r="P14" s="2">
        <f>('[1]Pc, Summer, S2'!P14*Main!$B$4)+(_xlfn.IFNA(VLOOKUP($A14,'EV Distribution'!$A$2:$B$16,2,FALSE),0)*'EV Characterization'!P$2)</f>
        <v>10.4025398709</v>
      </c>
      <c r="Q14" s="2">
        <f>('[1]Pc, Summer, S2'!Q14*Main!$B$4)+(_xlfn.IFNA(VLOOKUP($A14,'EV Distribution'!$A$2:$B$16,2,FALSE),0)*'EV Characterization'!Q$2)</f>
        <v>10.496574129619999</v>
      </c>
      <c r="R14" s="2">
        <f>('[1]Pc, Summer, S2'!R14*Main!$B$4)+(_xlfn.IFNA(VLOOKUP($A14,'EV Distribution'!$A$2:$B$16,2,FALSE),0)*'EV Characterization'!R$2)</f>
        <v>10.426048435579998</v>
      </c>
      <c r="S14" s="2">
        <f>('[1]Pc, Summer, S2'!S14*Main!$B$4)+(_xlfn.IFNA(VLOOKUP($A14,'EV Distribution'!$A$2:$B$16,2,FALSE),0)*'EV Characterization'!S$2)</f>
        <v>10.578854106</v>
      </c>
      <c r="T14" s="2">
        <f>('[1]Pc, Summer, S2'!T14*Main!$B$4)+(_xlfn.IFNA(VLOOKUP($A14,'EV Distribution'!$A$2:$B$16,2,FALSE),0)*'EV Characterization'!T$2)</f>
        <v>10.83744831748</v>
      </c>
      <c r="U14" s="2">
        <f>('[1]Pc, Summer, S2'!U14*Main!$B$4)+(_xlfn.IFNA(VLOOKUP($A14,'EV Distribution'!$A$2:$B$16,2,FALSE),0)*'EV Characterization'!U$2)</f>
        <v>10.931482576200001</v>
      </c>
      <c r="V14" s="2">
        <f>('[1]Pc, Summer, S2'!V14*Main!$B$4)+(_xlfn.IFNA(VLOOKUP($A14,'EV Distribution'!$A$2:$B$16,2,FALSE),0)*'EV Characterization'!V$2)</f>
        <v>10.83744831748</v>
      </c>
      <c r="W14" s="2">
        <f>('[1]Pc, Summer, S2'!W14*Main!$B$4)+(_xlfn.IFNA(VLOOKUP($A14,'EV Distribution'!$A$2:$B$16,2,FALSE),0)*'EV Characterization'!W$2)</f>
        <v>11.002008270239999</v>
      </c>
      <c r="X14" s="2">
        <f>('[1]Pc, Summer, S2'!X14*Main!$B$4)+(_xlfn.IFNA(VLOOKUP($A14,'EV Distribution'!$A$2:$B$16,2,FALSE),0)*'EV Characterization'!X$2)</f>
        <v>10.614116953019998</v>
      </c>
      <c r="Y14" s="2">
        <f>('[1]Pc, Summer, S2'!Y14*Main!$B$4)+(_xlfn.IFNA(VLOOKUP($A14,'EV Distribution'!$A$2:$B$16,2,FALSE),0)*'EV Characterization'!Y$2)</f>
        <v>10.049911400700001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-0.27439220084000004</v>
      </c>
      <c r="C15" s="2">
        <f>('[1]Pc, Summer, S2'!C15*Main!$B$4)+(_xlfn.IFNA(VLOOKUP($A15,'EV Distribution'!$A$2:$B$16,2,FALSE),0)*'EV Characterization'!C$2)</f>
        <v>-0.24984223615999995</v>
      </c>
      <c r="D15" s="2">
        <f>('[1]Pc, Summer, S2'!D15*Main!$B$4)+(_xlfn.IFNA(VLOOKUP($A15,'EV Distribution'!$A$2:$B$16,2,FALSE),0)*'EV Characterization'!D$2)</f>
        <v>-0.25321535615999996</v>
      </c>
      <c r="E15" s="2">
        <f>('[1]Pc, Summer, S2'!E15*Main!$B$4)+(_xlfn.IFNA(VLOOKUP($A15,'EV Distribution'!$A$2:$B$16,2,FALSE),0)*'EV Characterization'!E$2)</f>
        <v>-0.25472157615999996</v>
      </c>
      <c r="F15" s="2">
        <f>('[1]Pc, Summer, S2'!F15*Main!$B$4)+(_xlfn.IFNA(VLOOKUP($A15,'EV Distribution'!$A$2:$B$16,2,FALSE),0)*'EV Characterization'!F$2)</f>
        <v>-0.27142377849999999</v>
      </c>
      <c r="G15" s="2">
        <f>('[1]Pc, Summer, S2'!G15*Main!$B$4)+(_xlfn.IFNA(VLOOKUP($A15,'EV Distribution'!$A$2:$B$16,2,FALSE),0)*'EV Characterization'!G$2)</f>
        <v>-0.27481721850000002</v>
      </c>
      <c r="H15" s="2">
        <f>('[1]Pc, Summer, S2'!H15*Main!$B$4)+(_xlfn.IFNA(VLOOKUP($A15,'EV Distribution'!$A$2:$B$16,2,FALSE),0)*'EV Characterization'!H$2)</f>
        <v>-0.29408144318000001</v>
      </c>
      <c r="I15" s="2">
        <f>('[1]Pc, Summer, S2'!I15*Main!$B$4)+(_xlfn.IFNA(VLOOKUP($A15,'EV Distribution'!$A$2:$B$16,2,FALSE),0)*'EV Characterization'!I$2)</f>
        <v>-0.38384763722000004</v>
      </c>
      <c r="J15" s="2">
        <f>('[1]Pc, Summer, S2'!J15*Main!$B$4)+(_xlfn.IFNA(VLOOKUP($A15,'EV Distribution'!$A$2:$B$16,2,FALSE),0)*'EV Characterization'!J$2)</f>
        <v>-0.44310672891999997</v>
      </c>
      <c r="K15" s="2">
        <f>('[1]Pc, Summer, S2'!K15*Main!$B$4)+(_xlfn.IFNA(VLOOKUP($A15,'EV Distribution'!$A$2:$B$16,2,FALSE),0)*'EV Characterization'!K$2)</f>
        <v>-0.50025000062000002</v>
      </c>
      <c r="L15" s="2">
        <f>('[1]Pc, Summer, S2'!L15*Main!$B$4)+(_xlfn.IFNA(VLOOKUP($A15,'EV Distribution'!$A$2:$B$16,2,FALSE),0)*'EV Characterization'!L$2)</f>
        <v>-0.53764390763999992</v>
      </c>
      <c r="M15" s="2">
        <f>('[1]Pc, Summer, S2'!M15*Main!$B$4)+(_xlfn.IFNA(VLOOKUP($A15,'EV Distribution'!$A$2:$B$16,2,FALSE),0)*'EV Characterization'!M$2)</f>
        <v>-0.54863618997999997</v>
      </c>
      <c r="N15" s="2">
        <f>('[1]Pc, Summer, S2'!N15*Main!$B$4)+(_xlfn.IFNA(VLOOKUP($A15,'EV Distribution'!$A$2:$B$16,2,FALSE),0)*'EV Characterization'!N$2)</f>
        <v>-0.54637304997999991</v>
      </c>
      <c r="O15" s="2">
        <f>('[1]Pc, Summer, S2'!O15*Main!$B$4)+(_xlfn.IFNA(VLOOKUP($A15,'EV Distribution'!$A$2:$B$16,2,FALSE),0)*'EV Characterization'!O$2)</f>
        <v>-0.51774384529999995</v>
      </c>
      <c r="P15" s="2">
        <f>('[1]Pc, Summer, S2'!P15*Main!$B$4)+(_xlfn.IFNA(VLOOKUP($A15,'EV Distribution'!$A$2:$B$16,2,FALSE),0)*'EV Characterization'!P$2)</f>
        <v>-0.48173169827999995</v>
      </c>
      <c r="Q15" s="2">
        <f>('[1]Pc, Summer, S2'!Q15*Main!$B$4)+(_xlfn.IFNA(VLOOKUP($A15,'EV Distribution'!$A$2:$B$16,2,FALSE),0)*'EV Characterization'!Q$2)</f>
        <v>-0.47017553593999994</v>
      </c>
      <c r="R15" s="2">
        <f>('[1]Pc, Summer, S2'!R15*Main!$B$4)+(_xlfn.IFNA(VLOOKUP($A15,'EV Distribution'!$A$2:$B$16,2,FALSE),0)*'EV Characterization'!R$2)</f>
        <v>-0.47533427593999994</v>
      </c>
      <c r="S15" s="2">
        <f>('[1]Pc, Summer, S2'!S15*Main!$B$4)+(_xlfn.IFNA(VLOOKUP($A15,'EV Distribution'!$A$2:$B$16,2,FALSE),0)*'EV Characterization'!S$2)</f>
        <v>-0.4567448536</v>
      </c>
      <c r="T15" s="2">
        <f>('[1]Pc, Summer, S2'!T15*Main!$B$4)+(_xlfn.IFNA(VLOOKUP($A15,'EV Distribution'!$A$2:$B$16,2,FALSE),0)*'EV Characterization'!T$2)</f>
        <v>-0.45053793126000002</v>
      </c>
      <c r="U15" s="2">
        <f>('[1]Pc, Summer, S2'!U15*Main!$B$4)+(_xlfn.IFNA(VLOOKUP($A15,'EV Distribution'!$A$2:$B$16,2,FALSE),0)*'EV Characterization'!U$2)</f>
        <v>-0.46463155359999997</v>
      </c>
      <c r="V15" s="2">
        <f>('[1]Pc, Summer, S2'!V15*Main!$B$4)+(_xlfn.IFNA(VLOOKUP($A15,'EV Distribution'!$A$2:$B$16,2,FALSE),0)*'EV Characterization'!V$2)</f>
        <v>-0.48526737827999994</v>
      </c>
      <c r="W15" s="2">
        <f>('[1]Pc, Summer, S2'!W15*Main!$B$4)+(_xlfn.IFNA(VLOOKUP($A15,'EV Distribution'!$A$2:$B$16,2,FALSE),0)*'EV Characterization'!W$2)</f>
        <v>-0.48848047827999996</v>
      </c>
      <c r="X15" s="2">
        <f>('[1]Pc, Summer, S2'!X15*Main!$B$4)+(_xlfn.IFNA(VLOOKUP($A15,'EV Distribution'!$A$2:$B$16,2,FALSE),0)*'EV Characterization'!X$2)</f>
        <v>-0.42293150891999998</v>
      </c>
      <c r="Y15" s="2">
        <f>('[1]Pc, Summer, S2'!Y15*Main!$B$4)+(_xlfn.IFNA(VLOOKUP($A15,'EV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5.66556408788</v>
      </c>
      <c r="C2" s="2">
        <f>('[1]Pc, Summer, S3'!C2*Main!$B$4)+(_xlfn.IFNA(VLOOKUP($A2,'EV Distribution'!$A$2:$B$16,2,FALSE),0)*'EV Characterization'!C$2)</f>
        <v>5.4069698763999998</v>
      </c>
      <c r="D2" s="2">
        <f>('[1]Pc, Summer, S3'!D2*Main!$B$4)+(_xlfn.IFNA(VLOOKUP($A2,'EV Distribution'!$A$2:$B$16,2,FALSE),0)*'EV Characterization'!D$2)</f>
        <v>5.2424099236399995</v>
      </c>
      <c r="E2" s="2">
        <f>('[1]Pc, Summer, S3'!E2*Main!$B$4)+(_xlfn.IFNA(VLOOKUP($A2,'EV Distribution'!$A$2:$B$16,2,FALSE),0)*'EV Characterization'!E$2)</f>
        <v>5.2659184883200005</v>
      </c>
      <c r="F2" s="2">
        <f>('[1]Pc, Summer, S3'!F2*Main!$B$4)+(_xlfn.IFNA(VLOOKUP($A2,'EV Distribution'!$A$2:$B$16,2,FALSE),0)*'EV Characterization'!F$2)</f>
        <v>5.2189013589600002</v>
      </c>
      <c r="G2" s="2">
        <f>('[1]Pc, Summer, S3'!G2*Main!$B$4)+(_xlfn.IFNA(VLOOKUP($A2,'EV Distribution'!$A$2:$B$16,2,FALSE),0)*'EV Characterization'!G$2)</f>
        <v>5.2306556413000003</v>
      </c>
      <c r="H2" s="2">
        <f>('[1]Pc, Summer, S3'!H2*Main!$B$4)+(_xlfn.IFNA(VLOOKUP($A2,'EV Distribution'!$A$2:$B$16,2,FALSE),0)*'EV Characterization'!H$2)</f>
        <v>5.2071470766199992</v>
      </c>
      <c r="I2" s="2">
        <f>('[1]Pc, Summer, S3'!I2*Main!$B$4)+(_xlfn.IFNA(VLOOKUP($A2,'EV Distribution'!$A$2:$B$16,2,FALSE),0)*'EV Characterization'!I$2)</f>
        <v>5.3834613117199996</v>
      </c>
      <c r="J2" s="2">
        <f>('[1]Pc, Summer, S3'!J2*Main!$B$4)+(_xlfn.IFNA(VLOOKUP($A2,'EV Distribution'!$A$2:$B$16,2,FALSE),0)*'EV Characterization'!J$2)</f>
        <v>5.6420555231999998</v>
      </c>
      <c r="K2" s="2">
        <f>('[1]Pc, Summer, S3'!K2*Main!$B$4)+(_xlfn.IFNA(VLOOKUP($A2,'EV Distribution'!$A$2:$B$16,2,FALSE),0)*'EV Characterization'!K$2)</f>
        <v>6.0652096874400003</v>
      </c>
      <c r="L2" s="2">
        <f>('[1]Pc, Summer, S3'!L2*Main!$B$4)+(_xlfn.IFNA(VLOOKUP($A2,'EV Distribution'!$A$2:$B$16,2,FALSE),0)*'EV Characterization'!L$2)</f>
        <v>6.0417011227599993</v>
      </c>
      <c r="M2" s="2">
        <f>('[1]Pc, Summer, S3'!M2*Main!$B$4)+(_xlfn.IFNA(VLOOKUP($A2,'EV Distribution'!$A$2:$B$16,2,FALSE),0)*'EV Characterization'!M$2)</f>
        <v>5.9829297110599997</v>
      </c>
      <c r="N2" s="2">
        <f>('[1]Pc, Summer, S3'!N2*Main!$B$4)+(_xlfn.IFNA(VLOOKUP($A2,'EV Distribution'!$A$2:$B$16,2,FALSE),0)*'EV Characterization'!N$2)</f>
        <v>5.8888954523399999</v>
      </c>
      <c r="O2" s="2">
        <f>('[1]Pc, Summer, S3'!O2*Main!$B$4)+(_xlfn.IFNA(VLOOKUP($A2,'EV Distribution'!$A$2:$B$16,2,FALSE),0)*'EV Characterization'!O$2)</f>
        <v>6.0064382757399999</v>
      </c>
      <c r="P2" s="2">
        <f>('[1]Pc, Summer, S3'!P2*Main!$B$4)+(_xlfn.IFNA(VLOOKUP($A2,'EV Distribution'!$A$2:$B$16,2,FALSE),0)*'EV Characterization'!P$2)</f>
        <v>5.9476668640399994</v>
      </c>
      <c r="Q2" s="2">
        <f>('[1]Pc, Summer, S3'!Q2*Main!$B$4)+(_xlfn.IFNA(VLOOKUP($A2,'EV Distribution'!$A$2:$B$16,2,FALSE),0)*'EV Characterization'!Q$2)</f>
        <v>6.0652096874400003</v>
      </c>
      <c r="R2" s="2">
        <f>('[1]Pc, Summer, S3'!R2*Main!$B$4)+(_xlfn.IFNA(VLOOKUP($A2,'EV Distribution'!$A$2:$B$16,2,FALSE),0)*'EV Characterization'!R$2)</f>
        <v>6.3825753106199992</v>
      </c>
      <c r="S2" s="2">
        <f>('[1]Pc, Summer, S3'!S2*Main!$B$4)+(_xlfn.IFNA(VLOOKUP($A2,'EV Distribution'!$A$2:$B$16,2,FALSE),0)*'EV Characterization'!S$2)</f>
        <v>6.0769639697799995</v>
      </c>
      <c r="T2" s="2">
        <f>('[1]Pc, Summer, S3'!T2*Main!$B$4)+(_xlfn.IFNA(VLOOKUP($A2,'EV Distribution'!$A$2:$B$16,2,FALSE),0)*'EV Characterization'!T$2)</f>
        <v>6.01819255808</v>
      </c>
      <c r="U2" s="2">
        <f>('[1]Pc, Summer, S3'!U2*Main!$B$4)+(_xlfn.IFNA(VLOOKUP($A2,'EV Distribution'!$A$2:$B$16,2,FALSE),0)*'EV Characterization'!U$2)</f>
        <v>6.1122268167999998</v>
      </c>
      <c r="V2" s="2">
        <f>('[1]Pc, Summer, S3'!V2*Main!$B$4)+(_xlfn.IFNA(VLOOKUP($A2,'EV Distribution'!$A$2:$B$16,2,FALSE),0)*'EV Characterization'!V$2)</f>
        <v>6.2180153578599997</v>
      </c>
      <c r="W2" s="2">
        <f>('[1]Pc, Summer, S3'!W2*Main!$B$4)+(_xlfn.IFNA(VLOOKUP($A2,'EV Distribution'!$A$2:$B$16,2,FALSE),0)*'EV Characterization'!W$2)</f>
        <v>5.8066154759600002</v>
      </c>
      <c r="X2" s="2">
        <f>('[1]Pc, Summer, S3'!X2*Main!$B$4)+(_xlfn.IFNA(VLOOKUP($A2,'EV Distribution'!$A$2:$B$16,2,FALSE),0)*'EV Characterization'!X$2)</f>
        <v>5.653809805539999</v>
      </c>
      <c r="Y2" s="2">
        <f>('[1]Pc, Summer, S3'!Y2*Main!$B$4)+(_xlfn.IFNA(VLOOKUP($A2,'EV Distribution'!$A$2:$B$16,2,FALSE),0)*'EV Characterization'!Y$2)</f>
        <v>5.5362669821399999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1.30472533974</v>
      </c>
      <c r="C3" s="2">
        <f>('[1]Pc, Summer, S3'!C3*Main!$B$4)+(_xlfn.IFNA(VLOOKUP($A3,'EV Distribution'!$A$2:$B$16,2,FALSE),0)*'EV Characterization'!C$2)</f>
        <v>1.1989367986799999</v>
      </c>
      <c r="D3" s="2">
        <f>('[1]Pc, Summer, S3'!D3*Main!$B$4)+(_xlfn.IFNA(VLOOKUP($A3,'EV Distribution'!$A$2:$B$16,2,FALSE),0)*'EV Characterization'!D$2)</f>
        <v>1.1166568223</v>
      </c>
      <c r="E3" s="2">
        <f>('[1]Pc, Summer, S3'!E3*Main!$B$4)+(_xlfn.IFNA(VLOOKUP($A3,'EV Distribution'!$A$2:$B$16,2,FALSE),0)*'EV Characterization'!E$2)</f>
        <v>1.0813939752799999</v>
      </c>
      <c r="F3" s="2">
        <f>('[1]Pc, Summer, S3'!F3*Main!$B$4)+(_xlfn.IFNA(VLOOKUP($A3,'EV Distribution'!$A$2:$B$16,2,FALSE),0)*'EV Characterization'!F$2)</f>
        <v>1.0578854106</v>
      </c>
      <c r="G3" s="2">
        <f>('[1]Pc, Summer, S3'!G3*Main!$B$4)+(_xlfn.IFNA(VLOOKUP($A3,'EV Distribution'!$A$2:$B$16,2,FALSE),0)*'EV Characterization'!G$2)</f>
        <v>1.03437684592</v>
      </c>
      <c r="H3" s="2">
        <f>('[1]Pc, Summer, S3'!H3*Main!$B$4)+(_xlfn.IFNA(VLOOKUP($A3,'EV Distribution'!$A$2:$B$16,2,FALSE),0)*'EV Characterization'!H$2)</f>
        <v>1.15191966932</v>
      </c>
      <c r="I3" s="2">
        <f>('[1]Pc, Summer, S3'!I3*Main!$B$4)+(_xlfn.IFNA(VLOOKUP($A3,'EV Distribution'!$A$2:$B$16,2,FALSE),0)*'EV Characterization'!I$2)</f>
        <v>1.4692852925</v>
      </c>
      <c r="J3" s="2">
        <f>('[1]Pc, Summer, S3'!J3*Main!$B$4)+(_xlfn.IFNA(VLOOKUP($A3,'EV Distribution'!$A$2:$B$16,2,FALSE),0)*'EV Characterization'!J$2)</f>
        <v>1.8101594803600001</v>
      </c>
      <c r="K3" s="2">
        <f>('[1]Pc, Summer, S3'!K3*Main!$B$4)+(_xlfn.IFNA(VLOOKUP($A3,'EV Distribution'!$A$2:$B$16,2,FALSE),0)*'EV Characterization'!K$2)</f>
        <v>2.0334908448199998</v>
      </c>
      <c r="L3" s="2">
        <f>('[1]Pc, Summer, S3'!L3*Main!$B$4)+(_xlfn.IFNA(VLOOKUP($A3,'EV Distribution'!$A$2:$B$16,2,FALSE),0)*'EV Characterization'!L$2)</f>
        <v>2.0334908448199998</v>
      </c>
      <c r="M3" s="2">
        <f>('[1]Pc, Summer, S3'!M3*Main!$B$4)+(_xlfn.IFNA(VLOOKUP($A3,'EV Distribution'!$A$2:$B$16,2,FALSE),0)*'EV Characterization'!M$2)</f>
        <v>1.9864737154599998</v>
      </c>
      <c r="N3" s="2">
        <f>('[1]Pc, Summer, S3'!N3*Main!$B$4)+(_xlfn.IFNA(VLOOKUP($A3,'EV Distribution'!$A$2:$B$16,2,FALSE),0)*'EV Characterization'!N$2)</f>
        <v>1.9277023037599998</v>
      </c>
      <c r="O3" s="2">
        <f>('[1]Pc, Summer, S3'!O3*Main!$B$4)+(_xlfn.IFNA(VLOOKUP($A3,'EV Distribution'!$A$2:$B$16,2,FALSE),0)*'EV Characterization'!O$2)</f>
        <v>1.6691080922799999</v>
      </c>
      <c r="P3" s="2">
        <f>('[1]Pc, Summer, S3'!P3*Main!$B$4)+(_xlfn.IFNA(VLOOKUP($A3,'EV Distribution'!$A$2:$B$16,2,FALSE),0)*'EV Characterization'!P$2)</f>
        <v>1.4927938571799999</v>
      </c>
      <c r="Q3" s="2">
        <f>('[1]Pc, Summer, S3'!Q3*Main!$B$4)+(_xlfn.IFNA(VLOOKUP($A3,'EV Distribution'!$A$2:$B$16,2,FALSE),0)*'EV Characterization'!Q$2)</f>
        <v>1.3987595984599999</v>
      </c>
      <c r="R3" s="2">
        <f>('[1]Pc, Summer, S3'!R3*Main!$B$4)+(_xlfn.IFNA(VLOOKUP($A3,'EV Distribution'!$A$2:$B$16,2,FALSE),0)*'EV Characterization'!R$2)</f>
        <v>1.3870053161199998</v>
      </c>
      <c r="S3" s="2">
        <f>('[1]Pc, Summer, S3'!S3*Main!$B$4)+(_xlfn.IFNA(VLOOKUP($A3,'EV Distribution'!$A$2:$B$16,2,FALSE),0)*'EV Characterization'!S$2)</f>
        <v>1.4222681631399998</v>
      </c>
      <c r="T3" s="2">
        <f>('[1]Pc, Summer, S3'!T3*Main!$B$4)+(_xlfn.IFNA(VLOOKUP($A3,'EV Distribution'!$A$2:$B$16,2,FALSE),0)*'EV Characterization'!T$2)</f>
        <v>1.5515652688800001</v>
      </c>
      <c r="U3" s="2">
        <f>('[1]Pc, Summer, S3'!U3*Main!$B$4)+(_xlfn.IFNA(VLOOKUP($A3,'EV Distribution'!$A$2:$B$16,2,FALSE),0)*'EV Characterization'!U$2)</f>
        <v>1.7866509156799999</v>
      </c>
      <c r="V3" s="2">
        <f>('[1]Pc, Summer, S3'!V3*Main!$B$4)+(_xlfn.IFNA(VLOOKUP($A3,'EV Distribution'!$A$2:$B$16,2,FALSE),0)*'EV Characterization'!V$2)</f>
        <v>1.8689308920600001</v>
      </c>
      <c r="W3" s="2">
        <f>('[1]Pc, Summer, S3'!W3*Main!$B$4)+(_xlfn.IFNA(VLOOKUP($A3,'EV Distribution'!$A$2:$B$16,2,FALSE),0)*'EV Characterization'!W$2)</f>
        <v>1.9512108684399998</v>
      </c>
      <c r="X3" s="2">
        <f>('[1]Pc, Summer, S3'!X3*Main!$B$4)+(_xlfn.IFNA(VLOOKUP($A3,'EV Distribution'!$A$2:$B$16,2,FALSE),0)*'EV Characterization'!X$2)</f>
        <v>1.7631423509999999</v>
      </c>
      <c r="Y3" s="2">
        <f>('[1]Pc, Summer, S3'!Y3*Main!$B$4)+(_xlfn.IFNA(VLOOKUP($A3,'EV Distribution'!$A$2:$B$16,2,FALSE),0)*'EV Characterization'!Y$2)</f>
        <v>1.4575310101599999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3.7413976337000001</v>
      </c>
      <c r="C4" s="2">
        <f>('[1]Pc, Summer, S3'!C4*Main!$B$4)+(_xlfn.IFNA(VLOOKUP($A4,'EV Distribution'!$A$2:$B$16,2,FALSE),0)*'EV Characterization'!C$2)</f>
        <v>3.4880186222200003</v>
      </c>
      <c r="D4" s="2">
        <f>('[1]Pc, Summer, S3'!D4*Main!$B$4)+(_xlfn.IFNA(VLOOKUP($A4,'EV Distribution'!$A$2:$B$16,2,FALSE),0)*'EV Characterization'!D$2)</f>
        <v>3.3888464858399994</v>
      </c>
      <c r="E4" s="2">
        <f>('[1]Pc, Summer, S3'!E4*Main!$B$4)+(_xlfn.IFNA(VLOOKUP($A4,'EV Distribution'!$A$2:$B$16,2,FALSE),0)*'EV Characterization'!E$2)</f>
        <v>3.1932350083999999</v>
      </c>
      <c r="F4" s="2">
        <f>('[1]Pc, Summer, S3'!F4*Main!$B$4)+(_xlfn.IFNA(VLOOKUP($A4,'EV Distribution'!$A$2:$B$16,2,FALSE),0)*'EV Characterization'!F$2)</f>
        <v>2.9803879309599997</v>
      </c>
      <c r="G4" s="2">
        <f>('[1]Pc, Summer, S3'!G4*Main!$B$4)+(_xlfn.IFNA(VLOOKUP($A4,'EV Distribution'!$A$2:$B$16,2,FALSE),0)*'EV Characterization'!G$2)</f>
        <v>2.9163768815999997</v>
      </c>
      <c r="H4" s="2">
        <f>('[1]Pc, Summer, S3'!H4*Main!$B$4)+(_xlfn.IFNA(VLOOKUP($A4,'EV Distribution'!$A$2:$B$16,2,FALSE),0)*'EV Characterization'!H$2)</f>
        <v>3.0316662603199998</v>
      </c>
      <c r="I4" s="2">
        <f>('[1]Pc, Summer, S3'!I4*Main!$B$4)+(_xlfn.IFNA(VLOOKUP($A4,'EV Distribution'!$A$2:$B$16,2,FALSE),0)*'EV Characterization'!I$2)</f>
        <v>3.4407464009400002</v>
      </c>
      <c r="J4" s="2">
        <f>('[1]Pc, Summer, S3'!J4*Main!$B$4)+(_xlfn.IFNA(VLOOKUP($A4,'EV Distribution'!$A$2:$B$16,2,FALSE),0)*'EV Characterization'!J$2)</f>
        <v>3.8497040428399996</v>
      </c>
      <c r="K4" s="2">
        <f>('[1]Pc, Summer, S3'!K4*Main!$B$4)+(_xlfn.IFNA(VLOOKUP($A4,'EV Distribution'!$A$2:$B$16,2,FALSE),0)*'EV Characterization'!K$2)</f>
        <v>4.1987317506999995</v>
      </c>
      <c r="L4" s="2">
        <f>('[1]Pc, Summer, S3'!L4*Main!$B$4)+(_xlfn.IFNA(VLOOKUP($A4,'EV Distribution'!$A$2:$B$16,2,FALSE),0)*'EV Characterization'!L$2)</f>
        <v>4.4701624468599999</v>
      </c>
      <c r="M4" s="2">
        <f>('[1]Pc, Summer, S3'!M4*Main!$B$4)+(_xlfn.IFNA(VLOOKUP($A4,'EV Distribution'!$A$2:$B$16,2,FALSE),0)*'EV Characterization'!M$2)</f>
        <v>4.6032755525999995</v>
      </c>
      <c r="N4" s="2">
        <f>('[1]Pc, Summer, S3'!N4*Main!$B$4)+(_xlfn.IFNA(VLOOKUP($A4,'EV Distribution'!$A$2:$B$16,2,FALSE),0)*'EV Characterization'!N$2)</f>
        <v>4.4735576845199994</v>
      </c>
      <c r="O4" s="2">
        <f>('[1]Pc, Summer, S3'!O4*Main!$B$4)+(_xlfn.IFNA(VLOOKUP($A4,'EV Distribution'!$A$2:$B$16,2,FALSE),0)*'EV Characterization'!O$2)</f>
        <v>4.1113098873</v>
      </c>
      <c r="P4" s="2">
        <f>('[1]Pc, Summer, S3'!P4*Main!$B$4)+(_xlfn.IFNA(VLOOKUP($A4,'EV Distribution'!$A$2:$B$16,2,FALSE),0)*'EV Characterization'!P$2)</f>
        <v>3.7976966641200001</v>
      </c>
      <c r="Q4" s="2">
        <f>('[1]Pc, Summer, S3'!Q4*Main!$B$4)+(_xlfn.IFNA(VLOOKUP($A4,'EV Distribution'!$A$2:$B$16,2,FALSE),0)*'EV Characterization'!Q$2)</f>
        <v>3.60863598668</v>
      </c>
      <c r="R4" s="2">
        <f>('[1]Pc, Summer, S3'!R4*Main!$B$4)+(_xlfn.IFNA(VLOOKUP($A4,'EV Distribution'!$A$2:$B$16,2,FALSE),0)*'EV Characterization'!R$2)</f>
        <v>3.5357845373199996</v>
      </c>
      <c r="S4" s="2">
        <f>('[1]Pc, Summer, S3'!S4*Main!$B$4)+(_xlfn.IFNA(VLOOKUP($A4,'EV Distribution'!$A$2:$B$16,2,FALSE),0)*'EV Characterization'!S$2)</f>
        <v>3.64053975136</v>
      </c>
      <c r="T4" s="2">
        <f>('[1]Pc, Summer, S3'!T4*Main!$B$4)+(_xlfn.IFNA(VLOOKUP($A4,'EV Distribution'!$A$2:$B$16,2,FALSE),0)*'EV Characterization'!T$2)</f>
        <v>3.7655649417799997</v>
      </c>
      <c r="U4" s="2">
        <f>('[1]Pc, Summer, S3'!U4*Main!$B$4)+(_xlfn.IFNA(VLOOKUP($A4,'EV Distribution'!$A$2:$B$16,2,FALSE),0)*'EV Characterization'!U$2)</f>
        <v>3.8831469275199999</v>
      </c>
      <c r="V4" s="2">
        <f>('[1]Pc, Summer, S3'!V4*Main!$B$4)+(_xlfn.IFNA(VLOOKUP($A4,'EV Distribution'!$A$2:$B$16,2,FALSE),0)*'EV Characterization'!V$2)</f>
        <v>4.1443731766599994</v>
      </c>
      <c r="W4" s="2">
        <f>('[1]Pc, Summer, S3'!W4*Main!$B$4)+(_xlfn.IFNA(VLOOKUP($A4,'EV Distribution'!$A$2:$B$16,2,FALSE),0)*'EV Characterization'!W$2)</f>
        <v>4.3516137411199995</v>
      </c>
      <c r="X4" s="2">
        <f>('[1]Pc, Summer, S3'!X4*Main!$B$4)+(_xlfn.IFNA(VLOOKUP($A4,'EV Distribution'!$A$2:$B$16,2,FALSE),0)*'EV Characterization'!X$2)</f>
        <v>4.1623160849600005</v>
      </c>
      <c r="Y4" s="2">
        <f>('[1]Pc, Summer, S3'!Y4*Main!$B$4)+(_xlfn.IFNA(VLOOKUP($A4,'EV Distribution'!$A$2:$B$16,2,FALSE),0)*'EV Characterization'!Y$2)</f>
        <v>3.6577957796600002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0.42315416423999996</v>
      </c>
      <c r="C5" s="2">
        <f>('[1]Pc, Summer, S3'!C5*Main!$B$4)+(_xlfn.IFNA(VLOOKUP($A5,'EV Distribution'!$A$2:$B$16,2,FALSE),0)*'EV Characterization'!C$2)</f>
        <v>0.31736562318</v>
      </c>
      <c r="D5" s="2">
        <f>('[1]Pc, Summer, S3'!D5*Main!$B$4)+(_xlfn.IFNA(VLOOKUP($A5,'EV Distribution'!$A$2:$B$16,2,FALSE),0)*'EV Characterization'!D$2)</f>
        <v>0.22333136445999999</v>
      </c>
      <c r="E5" s="2">
        <f>('[1]Pc, Summer, S3'!E5*Main!$B$4)+(_xlfn.IFNA(VLOOKUP($A5,'EV Distribution'!$A$2:$B$16,2,FALSE),0)*'EV Characterization'!E$2)</f>
        <v>0.54069698763999996</v>
      </c>
      <c r="F5" s="2">
        <f>('[1]Pc, Summer, S3'!F5*Main!$B$4)+(_xlfn.IFNA(VLOOKUP($A5,'EV Distribution'!$A$2:$B$16,2,FALSE),0)*'EV Characterization'!F$2)</f>
        <v>0.36438275253999997</v>
      </c>
      <c r="G5" s="2">
        <f>('[1]Pc, Summer, S3'!G5*Main!$B$4)+(_xlfn.IFNA(VLOOKUP($A5,'EV Distribution'!$A$2:$B$16,2,FALSE),0)*'EV Characterization'!G$2)</f>
        <v>9.403425872E-2</v>
      </c>
      <c r="H5" s="2">
        <f>('[1]Pc, Summer, S3'!H5*Main!$B$4)+(_xlfn.IFNA(VLOOKUP($A5,'EV Distribution'!$A$2:$B$16,2,FALSE),0)*'EV Characterization'!H$2)</f>
        <v>0.29385705849999999</v>
      </c>
      <c r="I5" s="2">
        <f>('[1]Pc, Summer, S3'!I5*Main!$B$4)+(_xlfn.IFNA(VLOOKUP($A5,'EV Distribution'!$A$2:$B$16,2,FALSE),0)*'EV Characterization'!I$2)</f>
        <v>0.66999409337999993</v>
      </c>
      <c r="J5" s="2">
        <f>('[1]Pc, Summer, S3'!J5*Main!$B$4)+(_xlfn.IFNA(VLOOKUP($A5,'EV Distribution'!$A$2:$B$16,2,FALSE),0)*'EV Characterization'!J$2)</f>
        <v>0.89332545783999995</v>
      </c>
      <c r="K5" s="2">
        <f>('[1]Pc, Summer, S3'!K5*Main!$B$4)+(_xlfn.IFNA(VLOOKUP($A5,'EV Distribution'!$A$2:$B$16,2,FALSE),0)*'EV Characterization'!K$2)</f>
        <v>1.0696396929400001</v>
      </c>
      <c r="L5" s="2">
        <f>('[1]Pc, Summer, S3'!L5*Main!$B$4)+(_xlfn.IFNA(VLOOKUP($A5,'EV Distribution'!$A$2:$B$16,2,FALSE),0)*'EV Characterization'!L$2)</f>
        <v>1.1989367986799999</v>
      </c>
      <c r="M5" s="2">
        <f>('[1]Pc, Summer, S3'!M5*Main!$B$4)+(_xlfn.IFNA(VLOOKUP($A5,'EV Distribution'!$A$2:$B$16,2,FALSE),0)*'EV Characterization'!M$2)</f>
        <v>1.21069108102</v>
      </c>
      <c r="N5" s="2">
        <f>('[1]Pc, Summer, S3'!N5*Main!$B$4)+(_xlfn.IFNA(VLOOKUP($A5,'EV Distribution'!$A$2:$B$16,2,FALSE),0)*'EV Characterization'!N$2)</f>
        <v>1.03437684592</v>
      </c>
      <c r="O5" s="2">
        <f>('[1]Pc, Summer, S3'!O5*Main!$B$4)+(_xlfn.IFNA(VLOOKUP($A5,'EV Distribution'!$A$2:$B$16,2,FALSE),0)*'EV Characterization'!O$2)</f>
        <v>0.78753691678000004</v>
      </c>
      <c r="P5" s="2">
        <f>('[1]Pc, Summer, S3'!P5*Main!$B$4)+(_xlfn.IFNA(VLOOKUP($A5,'EV Distribution'!$A$2:$B$16,2,FALSE),0)*'EV Characterization'!P$2)</f>
        <v>0.61122268168000005</v>
      </c>
      <c r="Q5" s="2">
        <f>('[1]Pc, Summer, S3'!Q5*Main!$B$4)+(_xlfn.IFNA(VLOOKUP($A5,'EV Distribution'!$A$2:$B$16,2,FALSE),0)*'EV Characterization'!Q$2)</f>
        <v>0.57595983466</v>
      </c>
      <c r="R5" s="2">
        <f>('[1]Pc, Summer, S3'!R5*Main!$B$4)+(_xlfn.IFNA(VLOOKUP($A5,'EV Distribution'!$A$2:$B$16,2,FALSE),0)*'EV Characterization'!R$2)</f>
        <v>0.52894270529999998</v>
      </c>
      <c r="S5" s="2">
        <f>('[1]Pc, Summer, S3'!S5*Main!$B$4)+(_xlfn.IFNA(VLOOKUP($A5,'EV Distribution'!$A$2:$B$16,2,FALSE),0)*'EV Characterization'!S$2)</f>
        <v>0.58771411699999998</v>
      </c>
      <c r="T5" s="2">
        <f>('[1]Pc, Summer, S3'!T5*Main!$B$4)+(_xlfn.IFNA(VLOOKUP($A5,'EV Distribution'!$A$2:$B$16,2,FALSE),0)*'EV Characterization'!T$2)</f>
        <v>0.79929119912000002</v>
      </c>
      <c r="U5" s="2">
        <f>('[1]Pc, Summer, S3'!U5*Main!$B$4)+(_xlfn.IFNA(VLOOKUP($A5,'EV Distribution'!$A$2:$B$16,2,FALSE),0)*'EV Characterization'!U$2)</f>
        <v>0.92858830485999999</v>
      </c>
      <c r="V5" s="2">
        <f>('[1]Pc, Summer, S3'!V5*Main!$B$4)+(_xlfn.IFNA(VLOOKUP($A5,'EV Distribution'!$A$2:$B$16,2,FALSE),0)*'EV Characterization'!V$2)</f>
        <v>1.0108682812400001</v>
      </c>
      <c r="W5" s="2">
        <f>('[1]Pc, Summer, S3'!W5*Main!$B$4)+(_xlfn.IFNA(VLOOKUP($A5,'EV Distribution'!$A$2:$B$16,2,FALSE),0)*'EV Characterization'!W$2)</f>
        <v>1.3164796220800001</v>
      </c>
      <c r="X5" s="2">
        <f>('[1]Pc, Summer, S3'!X5*Main!$B$4)+(_xlfn.IFNA(VLOOKUP($A5,'EV Distribution'!$A$2:$B$16,2,FALSE),0)*'EV Characterization'!X$2)</f>
        <v>0.96385115187999992</v>
      </c>
      <c r="Y5" s="2">
        <f>('[1]Pc, Summer, S3'!Y5*Main!$B$4)+(_xlfn.IFNA(VLOOKUP($A5,'EV Distribution'!$A$2:$B$16,2,FALSE),0)*'EV Characterization'!Y$2)</f>
        <v>0.59946839933999996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3.5497932666800001</v>
      </c>
      <c r="C6" s="2">
        <f>('[1]Pc, Summer, S3'!C6*Main!$B$4)+(_xlfn.IFNA(VLOOKUP($A6,'EV Distribution'!$A$2:$B$16,2,FALSE),0)*'EV Characterization'!C$2)</f>
        <v>3.1736562317999999</v>
      </c>
      <c r="D6" s="2">
        <f>('[1]Pc, Summer, S3'!D6*Main!$B$4)+(_xlfn.IFNA(VLOOKUP($A6,'EV Distribution'!$A$2:$B$16,2,FALSE),0)*'EV Characterization'!D$2)</f>
        <v>3.00909627904</v>
      </c>
      <c r="E6" s="2">
        <f>('[1]Pc, Summer, S3'!E6*Main!$B$4)+(_xlfn.IFNA(VLOOKUP($A6,'EV Distribution'!$A$2:$B$16,2,FALSE),0)*'EV Characterization'!E$2)</f>
        <v>2.9150620203199997</v>
      </c>
      <c r="F6" s="2">
        <f>('[1]Pc, Summer, S3'!F6*Main!$B$4)+(_xlfn.IFNA(VLOOKUP($A6,'EV Distribution'!$A$2:$B$16,2,FALSE),0)*'EV Characterization'!F$2)</f>
        <v>2.8562906086200002</v>
      </c>
      <c r="G6" s="2">
        <f>('[1]Pc, Summer, S3'!G6*Main!$B$4)+(_xlfn.IFNA(VLOOKUP($A6,'EV Distribution'!$A$2:$B$16,2,FALSE),0)*'EV Characterization'!G$2)</f>
        <v>2.71523922054</v>
      </c>
      <c r="H6" s="2">
        <f>('[1]Pc, Summer, S3'!H6*Main!$B$4)+(_xlfn.IFNA(VLOOKUP($A6,'EV Distribution'!$A$2:$B$16,2,FALSE),0)*'EV Characterization'!H$2)</f>
        <v>2.9150620203199997</v>
      </c>
      <c r="I6" s="2">
        <f>('[1]Pc, Summer, S3'!I6*Main!$B$4)+(_xlfn.IFNA(VLOOKUP($A6,'EV Distribution'!$A$2:$B$16,2,FALSE),0)*'EV Characterization'!I$2)</f>
        <v>3.47926757264</v>
      </c>
      <c r="J6" s="2">
        <f>('[1]Pc, Summer, S3'!J6*Main!$B$4)+(_xlfn.IFNA(VLOOKUP($A6,'EV Distribution'!$A$2:$B$16,2,FALSE),0)*'EV Characterization'!J$2)</f>
        <v>4.0552274073000003</v>
      </c>
      <c r="K6" s="2">
        <f>('[1]Pc, Summer, S3'!K6*Main!$B$4)+(_xlfn.IFNA(VLOOKUP($A6,'EV Distribution'!$A$2:$B$16,2,FALSE),0)*'EV Characterization'!K$2)</f>
        <v>4.8310100417399999</v>
      </c>
      <c r="L6" s="2">
        <f>('[1]Pc, Summer, S3'!L6*Main!$B$4)+(_xlfn.IFNA(VLOOKUP($A6,'EV Distribution'!$A$2:$B$16,2,FALSE),0)*'EV Characterization'!L$2)</f>
        <v>5.43047844108</v>
      </c>
      <c r="M6" s="2">
        <f>('[1]Pc, Summer, S3'!M6*Main!$B$4)+(_xlfn.IFNA(VLOOKUP($A6,'EV Distribution'!$A$2:$B$16,2,FALSE),0)*'EV Characterization'!M$2)</f>
        <v>5.8653868876599997</v>
      </c>
      <c r="N6" s="2">
        <f>('[1]Pc, Summer, S3'!N6*Main!$B$4)+(_xlfn.IFNA(VLOOKUP($A6,'EV Distribution'!$A$2:$B$16,2,FALSE),0)*'EV Characterization'!N$2)</f>
        <v>5.66556408788</v>
      </c>
      <c r="O6" s="2">
        <f>('[1]Pc, Summer, S3'!O6*Main!$B$4)+(_xlfn.IFNA(VLOOKUP($A6,'EV Distribution'!$A$2:$B$16,2,FALSE),0)*'EV Characterization'!O$2)</f>
        <v>4.9132900181199997</v>
      </c>
      <c r="P6" s="2">
        <f>('[1]Pc, Summer, S3'!P6*Main!$B$4)+(_xlfn.IFNA(VLOOKUP($A6,'EV Distribution'!$A$2:$B$16,2,FALSE),0)*'EV Characterization'!P$2)</f>
        <v>4.37259303048</v>
      </c>
      <c r="Q6" s="2">
        <f>('[1]Pc, Summer, S3'!Q6*Main!$B$4)+(_xlfn.IFNA(VLOOKUP($A6,'EV Distribution'!$A$2:$B$16,2,FALSE),0)*'EV Characterization'!Q$2)</f>
        <v>4.25505020708</v>
      </c>
      <c r="R6" s="2">
        <f>('[1]Pc, Summer, S3'!R6*Main!$B$4)+(_xlfn.IFNA(VLOOKUP($A6,'EV Distribution'!$A$2:$B$16,2,FALSE),0)*'EV Characterization'!R$2)</f>
        <v>4.0434731249600002</v>
      </c>
      <c r="S6" s="2">
        <f>('[1]Pc, Summer, S3'!S6*Main!$B$4)+(_xlfn.IFNA(VLOOKUP($A6,'EV Distribution'!$A$2:$B$16,2,FALSE),0)*'EV Characterization'!S$2)</f>
        <v>3.9847017132600002</v>
      </c>
      <c r="T6" s="2">
        <f>('[1]Pc, Summer, S3'!T6*Main!$B$4)+(_xlfn.IFNA(VLOOKUP($A6,'EV Distribution'!$A$2:$B$16,2,FALSE),0)*'EV Characterization'!T$2)</f>
        <v>4.1845245130399995</v>
      </c>
      <c r="U6" s="2">
        <f>('[1]Pc, Summer, S3'!U6*Main!$B$4)+(_xlfn.IFNA(VLOOKUP($A6,'EV Distribution'!$A$2:$B$16,2,FALSE),0)*'EV Characterization'!U$2)</f>
        <v>4.3255759011199997</v>
      </c>
      <c r="V6" s="2">
        <f>('[1]Pc, Summer, S3'!V6*Main!$B$4)+(_xlfn.IFNA(VLOOKUP($A6,'EV Distribution'!$A$2:$B$16,2,FALSE),0)*'EV Characterization'!V$2)</f>
        <v>4.7369757830200001</v>
      </c>
      <c r="W6" s="2">
        <f>('[1]Pc, Summer, S3'!W6*Main!$B$4)+(_xlfn.IFNA(VLOOKUP($A6,'EV Distribution'!$A$2:$B$16,2,FALSE),0)*'EV Characterization'!W$2)</f>
        <v>5.3011813353399999</v>
      </c>
      <c r="X6" s="2">
        <f>('[1]Pc, Summer, S3'!X6*Main!$B$4)+(_xlfn.IFNA(VLOOKUP($A6,'EV Distribution'!$A$2:$B$16,2,FALSE),0)*'EV Characterization'!X$2)</f>
        <v>5.066095688539999</v>
      </c>
      <c r="Y6" s="2">
        <f>('[1]Pc, Summer, S3'!Y6*Main!$B$4)+(_xlfn.IFNA(VLOOKUP($A6,'EV Distribution'!$A$2:$B$16,2,FALSE),0)*'EV Characterization'!Y$2)</f>
        <v>4.25505020708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5.1417180932199997</v>
      </c>
      <c r="C7" s="2">
        <f>('[1]Pc, Summer, S3'!C7*Main!$B$4)+(_xlfn.IFNA(VLOOKUP($A7,'EV Distribution'!$A$2:$B$16,2,FALSE),0)*'EV Characterization'!C$2)</f>
        <v>5.1199479285399994</v>
      </c>
      <c r="D7" s="2">
        <f>('[1]Pc, Summer, S3'!D7*Main!$B$4)+(_xlfn.IFNA(VLOOKUP($A7,'EV Distribution'!$A$2:$B$16,2,FALSE),0)*'EV Characterization'!D$2)</f>
        <v>4.9732658204600009</v>
      </c>
      <c r="E7" s="2">
        <f>('[1]Pc, Summer, S3'!E7*Main!$B$4)+(_xlfn.IFNA(VLOOKUP($A7,'EV Distribution'!$A$2:$B$16,2,FALSE),0)*'EV Characterization'!E$2)</f>
        <v>4.9354886534400002</v>
      </c>
      <c r="F7" s="2">
        <f>('[1]Pc, Summer, S3'!F7*Main!$B$4)+(_xlfn.IFNA(VLOOKUP($A7,'EV Distribution'!$A$2:$B$16,2,FALSE),0)*'EV Characterization'!F$2)</f>
        <v>4.9507376981199993</v>
      </c>
      <c r="G7" s="2">
        <f>('[1]Pc, Summer, S3'!G7*Main!$B$4)+(_xlfn.IFNA(VLOOKUP($A7,'EV Distribution'!$A$2:$B$16,2,FALSE),0)*'EV Characterization'!G$2)</f>
        <v>4.6512159996199998</v>
      </c>
      <c r="H7" s="2">
        <f>('[1]Pc, Summer, S3'!H7*Main!$B$4)+(_xlfn.IFNA(VLOOKUP($A7,'EV Distribution'!$A$2:$B$16,2,FALSE),0)*'EV Characterization'!H$2)</f>
        <v>4.4937410868600001</v>
      </c>
      <c r="I7" s="2">
        <f>('[1]Pc, Summer, S3'!I7*Main!$B$4)+(_xlfn.IFNA(VLOOKUP($A7,'EV Distribution'!$A$2:$B$16,2,FALSE),0)*'EV Characterization'!I$2)</f>
        <v>4.8142515570599995</v>
      </c>
      <c r="J7" s="2">
        <f>('[1]Pc, Summer, S3'!J7*Main!$B$4)+(_xlfn.IFNA(VLOOKUP($A7,'EV Distribution'!$A$2:$B$16,2,FALSE),0)*'EV Characterization'!J$2)</f>
        <v>5.2601002059799997</v>
      </c>
      <c r="K7" s="2">
        <f>('[1]Pc, Summer, S3'!K7*Main!$B$4)+(_xlfn.IFNA(VLOOKUP($A7,'EV Distribution'!$A$2:$B$16,2,FALSE),0)*'EV Characterization'!K$2)</f>
        <v>5.8035150336199992</v>
      </c>
      <c r="L7" s="2">
        <f>('[1]Pc, Summer, S3'!L7*Main!$B$4)+(_xlfn.IFNA(VLOOKUP($A7,'EV Distribution'!$A$2:$B$16,2,FALSE),0)*'EV Characterization'!L$2)</f>
        <v>6.1290775791399996</v>
      </c>
      <c r="M7" s="2">
        <f>('[1]Pc, Summer, S3'!M7*Main!$B$4)+(_xlfn.IFNA(VLOOKUP($A7,'EV Distribution'!$A$2:$B$16,2,FALSE),0)*'EV Characterization'!M$2)</f>
        <v>6.4242066376399993</v>
      </c>
      <c r="N7" s="2">
        <f>('[1]Pc, Summer, S3'!N7*Main!$B$4)+(_xlfn.IFNA(VLOOKUP($A7,'EV Distribution'!$A$2:$B$16,2,FALSE),0)*'EV Characterization'!N$2)</f>
        <v>6.2516702425399986</v>
      </c>
      <c r="O7" s="2">
        <f>('[1]Pc, Summer, S3'!O7*Main!$B$4)+(_xlfn.IFNA(VLOOKUP($A7,'EV Distribution'!$A$2:$B$16,2,FALSE),0)*'EV Characterization'!O$2)</f>
        <v>5.7665382242599996</v>
      </c>
      <c r="P7" s="2">
        <f>('[1]Pc, Summer, S3'!P7*Main!$B$4)+(_xlfn.IFNA(VLOOKUP($A7,'EV Distribution'!$A$2:$B$16,2,FALSE),0)*'EV Characterization'!P$2)</f>
        <v>5.5679662244799992</v>
      </c>
      <c r="Q7" s="2">
        <f>('[1]Pc, Summer, S3'!Q7*Main!$B$4)+(_xlfn.IFNA(VLOOKUP($A7,'EV Distribution'!$A$2:$B$16,2,FALSE),0)*'EV Characterization'!Q$2)</f>
        <v>5.4500926810800001</v>
      </c>
      <c r="R7" s="2">
        <f>('[1]Pc, Summer, S3'!R7*Main!$B$4)+(_xlfn.IFNA(VLOOKUP($A7,'EV Distribution'!$A$2:$B$16,2,FALSE),0)*'EV Characterization'!R$2)</f>
        <v>5.4179726763999998</v>
      </c>
      <c r="S7" s="2">
        <f>('[1]Pc, Summer, S3'!S7*Main!$B$4)+(_xlfn.IFNA(VLOOKUP($A7,'EV Distribution'!$A$2:$B$16,2,FALSE),0)*'EV Characterization'!S$2)</f>
        <v>5.1825425872599995</v>
      </c>
      <c r="T7" s="2">
        <f>('[1]Pc, Summer, S3'!T7*Main!$B$4)+(_xlfn.IFNA(VLOOKUP($A7,'EV Distribution'!$A$2:$B$16,2,FALSE),0)*'EV Characterization'!T$2)</f>
        <v>5.255562403639999</v>
      </c>
      <c r="U7" s="2">
        <f>('[1]Pc, Summer, S3'!U7*Main!$B$4)+(_xlfn.IFNA(VLOOKUP($A7,'EV Distribution'!$A$2:$B$16,2,FALSE),0)*'EV Characterization'!U$2)</f>
        <v>5.298674493</v>
      </c>
      <c r="V7" s="2">
        <f>('[1]Pc, Summer, S3'!V7*Main!$B$4)+(_xlfn.IFNA(VLOOKUP($A7,'EV Distribution'!$A$2:$B$16,2,FALSE),0)*'EV Characterization'!V$2)</f>
        <v>5.45627560342</v>
      </c>
      <c r="W7" s="2">
        <f>('[1]Pc, Summer, S3'!W7*Main!$B$4)+(_xlfn.IFNA(VLOOKUP($A7,'EV Distribution'!$A$2:$B$16,2,FALSE),0)*'EV Characterization'!W$2)</f>
        <v>5.7682776265999998</v>
      </c>
      <c r="X7" s="2">
        <f>('[1]Pc, Summer, S3'!X7*Main!$B$4)+(_xlfn.IFNA(VLOOKUP($A7,'EV Distribution'!$A$2:$B$16,2,FALSE),0)*'EV Characterization'!X$2)</f>
        <v>5.1879899849199997</v>
      </c>
      <c r="Y7" s="2">
        <f>('[1]Pc, Summer, S3'!Y7*Main!$B$4)+(_xlfn.IFNA(VLOOKUP($A7,'EV Distribution'!$A$2:$B$16,2,FALSE),0)*'EV Characterization'!Y$2)</f>
        <v>5.3489364553399996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2.8562906086200002</v>
      </c>
      <c r="C8" s="2">
        <f>('[1]Pc, Summer, S3'!C8*Main!$B$4)+(_xlfn.IFNA(VLOOKUP($A8,'EV Distribution'!$A$2:$B$16,2,FALSE),0)*'EV Characterization'!C$2)</f>
        <v>2.6447135264999999</v>
      </c>
      <c r="D8" s="2">
        <f>('[1]Pc, Summer, S3'!D8*Main!$B$4)+(_xlfn.IFNA(VLOOKUP($A8,'EV Distribution'!$A$2:$B$16,2,FALSE),0)*'EV Characterization'!D$2)</f>
        <v>2.6212049618199997</v>
      </c>
      <c r="E8" s="2">
        <f>('[1]Pc, Summer, S3'!E8*Main!$B$4)+(_xlfn.IFNA(VLOOKUP($A8,'EV Distribution'!$A$2:$B$16,2,FALSE),0)*'EV Characterization'!E$2)</f>
        <v>2.6682220911800001</v>
      </c>
      <c r="F8" s="2">
        <f>('[1]Pc, Summer, S3'!F8*Main!$B$4)+(_xlfn.IFNA(VLOOKUP($A8,'EV Distribution'!$A$2:$B$16,2,FALSE),0)*'EV Characterization'!F$2)</f>
        <v>2.5741878324599998</v>
      </c>
      <c r="G8" s="2">
        <f>('[1]Pc, Summer, S3'!G8*Main!$B$4)+(_xlfn.IFNA(VLOOKUP($A8,'EV Distribution'!$A$2:$B$16,2,FALSE),0)*'EV Characterization'!G$2)</f>
        <v>2.4448907267200002</v>
      </c>
      <c r="H8" s="2">
        <f>('[1]Pc, Summer, S3'!H8*Main!$B$4)+(_xlfn.IFNA(VLOOKUP($A8,'EV Distribution'!$A$2:$B$16,2,FALSE),0)*'EV Characterization'!H$2)</f>
        <v>2.5859421147999999</v>
      </c>
      <c r="I8" s="2">
        <f>('[1]Pc, Summer, S3'!I8*Main!$B$4)+(_xlfn.IFNA(VLOOKUP($A8,'EV Distribution'!$A$2:$B$16,2,FALSE),0)*'EV Characterization'!I$2)</f>
        <v>2.8562906086200002</v>
      </c>
      <c r="J8" s="2">
        <f>('[1]Pc, Summer, S3'!J8*Main!$B$4)+(_xlfn.IFNA(VLOOKUP($A8,'EV Distribution'!$A$2:$B$16,2,FALSE),0)*'EV Characterization'!J$2)</f>
        <v>3.3969875962600002</v>
      </c>
      <c r="K8" s="2">
        <f>('[1]Pc, Summer, S3'!K8*Main!$B$4)+(_xlfn.IFNA(VLOOKUP($A8,'EV Distribution'!$A$2:$B$16,2,FALSE),0)*'EV Characterization'!K$2)</f>
        <v>3.8789131721999999</v>
      </c>
      <c r="L8" s="2">
        <f>('[1]Pc, Summer, S3'!L8*Main!$B$4)+(_xlfn.IFNA(VLOOKUP($A8,'EV Distribution'!$A$2:$B$16,2,FALSE),0)*'EV Characterization'!L$2)</f>
        <v>4.1610159483600002</v>
      </c>
      <c r="M8" s="2">
        <f>('[1]Pc, Summer, S3'!M8*Main!$B$4)+(_xlfn.IFNA(VLOOKUP($A8,'EV Distribution'!$A$2:$B$16,2,FALSE),0)*'EV Characterization'!M$2)</f>
        <v>4.3255759011199997</v>
      </c>
      <c r="N8" s="2">
        <f>('[1]Pc, Summer, S3'!N8*Main!$B$4)+(_xlfn.IFNA(VLOOKUP($A8,'EV Distribution'!$A$2:$B$16,2,FALSE),0)*'EV Characterization'!N$2)</f>
        <v>4.3020673364400004</v>
      </c>
      <c r="O8" s="2">
        <f>('[1]Pc, Summer, S3'!O8*Main!$B$4)+(_xlfn.IFNA(VLOOKUP($A8,'EV Distribution'!$A$2:$B$16,2,FALSE),0)*'EV Characterization'!O$2)</f>
        <v>4.12575310134</v>
      </c>
      <c r="P8" s="2">
        <f>('[1]Pc, Summer, S3'!P8*Main!$B$4)+(_xlfn.IFNA(VLOOKUP($A8,'EV Distribution'!$A$2:$B$16,2,FALSE),0)*'EV Characterization'!P$2)</f>
        <v>3.77312463114</v>
      </c>
      <c r="Q8" s="2">
        <f>('[1]Pc, Summer, S3'!Q8*Main!$B$4)+(_xlfn.IFNA(VLOOKUP($A8,'EV Distribution'!$A$2:$B$16,2,FALSE),0)*'EV Characterization'!Q$2)</f>
        <v>3.30295333754</v>
      </c>
      <c r="R8" s="2">
        <f>('[1]Pc, Summer, S3'!R8*Main!$B$4)+(_xlfn.IFNA(VLOOKUP($A8,'EV Distribution'!$A$2:$B$16,2,FALSE),0)*'EV Characterization'!R$2)</f>
        <v>3.2206733611600002</v>
      </c>
      <c r="S8" s="2">
        <f>('[1]Pc, Summer, S3'!S8*Main!$B$4)+(_xlfn.IFNA(VLOOKUP($A8,'EV Distribution'!$A$2:$B$16,2,FALSE),0)*'EV Characterization'!S$2)</f>
        <v>3.1619019494599998</v>
      </c>
      <c r="T8" s="2">
        <f>('[1]Pc, Summer, S3'!T8*Main!$B$4)+(_xlfn.IFNA(VLOOKUP($A8,'EV Distribution'!$A$2:$B$16,2,FALSE),0)*'EV Characterization'!T$2)</f>
        <v>3.0208505613799996</v>
      </c>
      <c r="U8" s="2">
        <f>('[1]Pc, Summer, S3'!U8*Main!$B$4)+(_xlfn.IFNA(VLOOKUP($A8,'EV Distribution'!$A$2:$B$16,2,FALSE),0)*'EV Characterization'!U$2)</f>
        <v>3.1501476671200002</v>
      </c>
      <c r="V8" s="2">
        <f>('[1]Pc, Summer, S3'!V8*Main!$B$4)+(_xlfn.IFNA(VLOOKUP($A8,'EV Distribution'!$A$2:$B$16,2,FALSE),0)*'EV Characterization'!V$2)</f>
        <v>3.4675132902999999</v>
      </c>
      <c r="W8" s="2">
        <f>('[1]Pc, Summer, S3'!W8*Main!$B$4)+(_xlfn.IFNA(VLOOKUP($A8,'EV Distribution'!$A$2:$B$16,2,FALSE),0)*'EV Characterization'!W$2)</f>
        <v>3.6438275253999999</v>
      </c>
      <c r="X8" s="2">
        <f>('[1]Pc, Summer, S3'!X8*Main!$B$4)+(_xlfn.IFNA(VLOOKUP($A8,'EV Distribution'!$A$2:$B$16,2,FALSE),0)*'EV Characterization'!X$2)</f>
        <v>3.5145304196600002</v>
      </c>
      <c r="Y8" s="2">
        <f>('[1]Pc, Summer, S3'!Y8*Main!$B$4)+(_xlfn.IFNA(VLOOKUP($A8,'EV Distribution'!$A$2:$B$16,2,FALSE),0)*'EV Characterization'!Y$2)</f>
        <v>3.2559362081800001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1.79840519802</v>
      </c>
      <c r="C9" s="2">
        <f>('[1]Pc, Summer, S3'!C9*Main!$B$4)+(_xlfn.IFNA(VLOOKUP($A9,'EV Distribution'!$A$2:$B$16,2,FALSE),0)*'EV Characterization'!C$2)</f>
        <v>1.6691080922799999</v>
      </c>
      <c r="D9" s="2">
        <f>('[1]Pc, Summer, S3'!D9*Main!$B$4)+(_xlfn.IFNA(VLOOKUP($A9,'EV Distribution'!$A$2:$B$16,2,FALSE),0)*'EV Characterization'!D$2)</f>
        <v>1.5868281158999999</v>
      </c>
      <c r="E9" s="2">
        <f>('[1]Pc, Summer, S3'!E9*Main!$B$4)+(_xlfn.IFNA(VLOOKUP($A9,'EV Distribution'!$A$2:$B$16,2,FALSE),0)*'EV Characterization'!E$2)</f>
        <v>1.5515652688800001</v>
      </c>
      <c r="F9" s="2">
        <f>('[1]Pc, Summer, S3'!F9*Main!$B$4)+(_xlfn.IFNA(VLOOKUP($A9,'EV Distribution'!$A$2:$B$16,2,FALSE),0)*'EV Characterization'!F$2)</f>
        <v>1.5868281158999999</v>
      </c>
      <c r="G9" s="2">
        <f>('[1]Pc, Summer, S3'!G9*Main!$B$4)+(_xlfn.IFNA(VLOOKUP($A9,'EV Distribution'!$A$2:$B$16,2,FALSE),0)*'EV Characterization'!G$2)</f>
        <v>1.6103366805800001</v>
      </c>
      <c r="H9" s="2">
        <f>('[1]Pc, Summer, S3'!H9*Main!$B$4)+(_xlfn.IFNA(VLOOKUP($A9,'EV Distribution'!$A$2:$B$16,2,FALSE),0)*'EV Characterization'!H$2)</f>
        <v>1.7866509156799999</v>
      </c>
      <c r="I9" s="2">
        <f>('[1]Pc, Summer, S3'!I9*Main!$B$4)+(_xlfn.IFNA(VLOOKUP($A9,'EV Distribution'!$A$2:$B$16,2,FALSE),0)*'EV Characterization'!I$2)</f>
        <v>1.9394565860999999</v>
      </c>
      <c r="J9" s="2">
        <f>('[1]Pc, Summer, S3'!J9*Main!$B$4)+(_xlfn.IFNA(VLOOKUP($A9,'EV Distribution'!$A$2:$B$16,2,FALSE),0)*'EV Characterization'!J$2)</f>
        <v>2.24506792694</v>
      </c>
      <c r="K9" s="2">
        <f>('[1]Pc, Summer, S3'!K9*Main!$B$4)+(_xlfn.IFNA(VLOOKUP($A9,'EV Distribution'!$A$2:$B$16,2,FALSE),0)*'EV Characterization'!K$2)</f>
        <v>2.6212049618199997</v>
      </c>
      <c r="L9" s="2">
        <f>('[1]Pc, Summer, S3'!L9*Main!$B$4)+(_xlfn.IFNA(VLOOKUP($A9,'EV Distribution'!$A$2:$B$16,2,FALSE),0)*'EV Characterization'!L$2)</f>
        <v>2.8680448909599998</v>
      </c>
      <c r="M9" s="2">
        <f>('[1]Pc, Summer, S3'!M9*Main!$B$4)+(_xlfn.IFNA(VLOOKUP($A9,'EV Distribution'!$A$2:$B$16,2,FALSE),0)*'EV Characterization'!M$2)</f>
        <v>2.9738334320199997</v>
      </c>
      <c r="N9" s="2">
        <f>('[1]Pc, Summer, S3'!N9*Main!$B$4)+(_xlfn.IFNA(VLOOKUP($A9,'EV Distribution'!$A$2:$B$16,2,FALSE),0)*'EV Characterization'!N$2)</f>
        <v>2.7975191969199997</v>
      </c>
      <c r="O9" s="2">
        <f>('[1]Pc, Summer, S3'!O9*Main!$B$4)+(_xlfn.IFNA(VLOOKUP($A9,'EV Distribution'!$A$2:$B$16,2,FALSE),0)*'EV Characterization'!O$2)</f>
        <v>2.3743650326800001</v>
      </c>
      <c r="P9" s="2">
        <f>('[1]Pc, Summer, S3'!P9*Main!$B$4)+(_xlfn.IFNA(VLOOKUP($A9,'EV Distribution'!$A$2:$B$16,2,FALSE),0)*'EV Characterization'!P$2)</f>
        <v>2.2215593622599998</v>
      </c>
      <c r="Q9" s="2">
        <f>('[1]Pc, Summer, S3'!Q9*Main!$B$4)+(_xlfn.IFNA(VLOOKUP($A9,'EV Distribution'!$A$2:$B$16,2,FALSE),0)*'EV Characterization'!Q$2)</f>
        <v>2.1392793858800001</v>
      </c>
      <c r="R9" s="2">
        <f>('[1]Pc, Summer, S3'!R9*Main!$B$4)+(_xlfn.IFNA(VLOOKUP($A9,'EV Distribution'!$A$2:$B$16,2,FALSE),0)*'EV Characterization'!R$2)</f>
        <v>2.12752510354</v>
      </c>
      <c r="S9" s="2">
        <f>('[1]Pc, Summer, S3'!S9*Main!$B$4)+(_xlfn.IFNA(VLOOKUP($A9,'EV Distribution'!$A$2:$B$16,2,FALSE),0)*'EV Characterization'!S$2)</f>
        <v>2.0922622565199998</v>
      </c>
      <c r="T9" s="2">
        <f>('[1]Pc, Summer, S3'!T9*Main!$B$4)+(_xlfn.IFNA(VLOOKUP($A9,'EV Distribution'!$A$2:$B$16,2,FALSE),0)*'EV Characterization'!T$2)</f>
        <v>2.2098050799199997</v>
      </c>
      <c r="U9" s="2">
        <f>('[1]Pc, Summer, S3'!U9*Main!$B$4)+(_xlfn.IFNA(VLOOKUP($A9,'EV Distribution'!$A$2:$B$16,2,FALSE),0)*'EV Characterization'!U$2)</f>
        <v>2.3391021856599998</v>
      </c>
      <c r="V9" s="2">
        <f>('[1]Pc, Summer, S3'!V9*Main!$B$4)+(_xlfn.IFNA(VLOOKUP($A9,'EV Distribution'!$A$2:$B$16,2,FALSE),0)*'EV Characterization'!V$2)</f>
        <v>2.4801535737399996</v>
      </c>
      <c r="W9" s="2">
        <f>('[1]Pc, Summer, S3'!W9*Main!$B$4)+(_xlfn.IFNA(VLOOKUP($A9,'EV Distribution'!$A$2:$B$16,2,FALSE),0)*'EV Characterization'!W$2)</f>
        <v>2.71523922054</v>
      </c>
      <c r="X9" s="2">
        <f>('[1]Pc, Summer, S3'!X9*Main!$B$4)+(_xlfn.IFNA(VLOOKUP($A9,'EV Distribution'!$A$2:$B$16,2,FALSE),0)*'EV Characterization'!X$2)</f>
        <v>2.3978735973599998</v>
      </c>
      <c r="Y9" s="2">
        <f>('[1]Pc, Summer, S3'!Y9*Main!$B$4)+(_xlfn.IFNA(VLOOKUP($A9,'EV Distribution'!$A$2:$B$16,2,FALSE),0)*'EV Characterization'!Y$2)</f>
        <v>2.0334908448199998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1.79840519802</v>
      </c>
      <c r="C10" s="2">
        <f>('[1]Pc, Summer, S3'!C10*Main!$B$4)+(_xlfn.IFNA(VLOOKUP($A10,'EV Distribution'!$A$2:$B$16,2,FALSE),0)*'EV Characterization'!C$2)</f>
        <v>1.6808623746199998</v>
      </c>
      <c r="D10" s="2">
        <f>('[1]Pc, Summer, S3'!D10*Main!$B$4)+(_xlfn.IFNA(VLOOKUP($A10,'EV Distribution'!$A$2:$B$16,2,FALSE),0)*'EV Characterization'!D$2)</f>
        <v>1.6455995275999999</v>
      </c>
      <c r="E10" s="2">
        <f>('[1]Pc, Summer, S3'!E10*Main!$B$4)+(_xlfn.IFNA(VLOOKUP($A10,'EV Distribution'!$A$2:$B$16,2,FALSE),0)*'EV Characterization'!E$2)</f>
        <v>1.5750738335600001</v>
      </c>
      <c r="F10" s="2">
        <f>('[1]Pc, Summer, S3'!F10*Main!$B$4)+(_xlfn.IFNA(VLOOKUP($A10,'EV Distribution'!$A$2:$B$16,2,FALSE),0)*'EV Characterization'!F$2)</f>
        <v>1.5515652688800001</v>
      </c>
      <c r="G10" s="2">
        <f>('[1]Pc, Summer, S3'!G10*Main!$B$4)+(_xlfn.IFNA(VLOOKUP($A10,'EV Distribution'!$A$2:$B$16,2,FALSE),0)*'EV Characterization'!G$2)</f>
        <v>1.48103957484</v>
      </c>
      <c r="H10" s="2">
        <f>('[1]Pc, Summer, S3'!H10*Main!$B$4)+(_xlfn.IFNA(VLOOKUP($A10,'EV Distribution'!$A$2:$B$16,2,FALSE),0)*'EV Characterization'!H$2)</f>
        <v>1.3634967514399998</v>
      </c>
      <c r="I10" s="2">
        <f>('[1]Pc, Summer, S3'!I10*Main!$B$4)+(_xlfn.IFNA(VLOOKUP($A10,'EV Distribution'!$A$2:$B$16,2,FALSE),0)*'EV Characterization'!I$2)</f>
        <v>1.6808623746199998</v>
      </c>
      <c r="J10" s="2">
        <f>('[1]Pc, Summer, S3'!J10*Main!$B$4)+(_xlfn.IFNA(VLOOKUP($A10,'EV Distribution'!$A$2:$B$16,2,FALSE),0)*'EV Characterization'!J$2)</f>
        <v>1.5163024218600001</v>
      </c>
      <c r="K10" s="2">
        <f>('[1]Pc, Summer, S3'!K10*Main!$B$4)+(_xlfn.IFNA(VLOOKUP($A10,'EV Distribution'!$A$2:$B$16,2,FALSE),0)*'EV Characterization'!K$2)</f>
        <v>1.6926166569599999</v>
      </c>
      <c r="L10" s="2">
        <f>('[1]Pc, Summer, S3'!L10*Main!$B$4)+(_xlfn.IFNA(VLOOKUP($A10,'EV Distribution'!$A$2:$B$16,2,FALSE),0)*'EV Characterization'!L$2)</f>
        <v>1.85717660972</v>
      </c>
      <c r="M10" s="2">
        <f>('[1]Pc, Summer, S3'!M10*Main!$B$4)+(_xlfn.IFNA(VLOOKUP($A10,'EV Distribution'!$A$2:$B$16,2,FALSE),0)*'EV Characterization'!M$2)</f>
        <v>2.2215593622599998</v>
      </c>
      <c r="N10" s="2">
        <f>('[1]Pc, Summer, S3'!N10*Main!$B$4)+(_xlfn.IFNA(VLOOKUP($A10,'EV Distribution'!$A$2:$B$16,2,FALSE),0)*'EV Characterization'!N$2)</f>
        <v>2.1040165388599998</v>
      </c>
      <c r="O10" s="2">
        <f>('[1]Pc, Summer, S3'!O10*Main!$B$4)+(_xlfn.IFNA(VLOOKUP($A10,'EV Distribution'!$A$2:$B$16,2,FALSE),0)*'EV Characterization'!O$2)</f>
        <v>1.8454223273800001</v>
      </c>
      <c r="P10" s="2">
        <f>('[1]Pc, Summer, S3'!P10*Main!$B$4)+(_xlfn.IFNA(VLOOKUP($A10,'EV Distribution'!$A$2:$B$16,2,FALSE),0)*'EV Characterization'!P$2)</f>
        <v>1.6455995275999999</v>
      </c>
      <c r="Q10" s="2">
        <f>('[1]Pc, Summer, S3'!Q10*Main!$B$4)+(_xlfn.IFNA(VLOOKUP($A10,'EV Distribution'!$A$2:$B$16,2,FALSE),0)*'EV Characterization'!Q$2)</f>
        <v>1.56331955122</v>
      </c>
      <c r="R10" s="2">
        <f>('[1]Pc, Summer, S3'!R10*Main!$B$4)+(_xlfn.IFNA(VLOOKUP($A10,'EV Distribution'!$A$2:$B$16,2,FALSE),0)*'EV Characterization'!R$2)</f>
        <v>1.56331955122</v>
      </c>
      <c r="S10" s="2">
        <f>('[1]Pc, Summer, S3'!S10*Main!$B$4)+(_xlfn.IFNA(VLOOKUP($A10,'EV Distribution'!$A$2:$B$16,2,FALSE),0)*'EV Characterization'!S$2)</f>
        <v>1.5868281158999999</v>
      </c>
      <c r="T10" s="2">
        <f>('[1]Pc, Summer, S3'!T10*Main!$B$4)+(_xlfn.IFNA(VLOOKUP($A10,'EV Distribution'!$A$2:$B$16,2,FALSE),0)*'EV Characterization'!T$2)</f>
        <v>1.6338452452599999</v>
      </c>
      <c r="U10" s="2">
        <f>('[1]Pc, Summer, S3'!U10*Main!$B$4)+(_xlfn.IFNA(VLOOKUP($A10,'EV Distribution'!$A$2:$B$16,2,FALSE),0)*'EV Characterization'!U$2)</f>
        <v>1.6808623746199998</v>
      </c>
      <c r="V10" s="2">
        <f>('[1]Pc, Summer, S3'!V10*Main!$B$4)+(_xlfn.IFNA(VLOOKUP($A10,'EV Distribution'!$A$2:$B$16,2,FALSE),0)*'EV Characterization'!V$2)</f>
        <v>1.85717660972</v>
      </c>
      <c r="W10" s="2">
        <f>('[1]Pc, Summer, S3'!W10*Main!$B$4)+(_xlfn.IFNA(VLOOKUP($A10,'EV Distribution'!$A$2:$B$16,2,FALSE),0)*'EV Characterization'!W$2)</f>
        <v>2.00998228014</v>
      </c>
      <c r="X10" s="2">
        <f>('[1]Pc, Summer, S3'!X10*Main!$B$4)+(_xlfn.IFNA(VLOOKUP($A10,'EV Distribution'!$A$2:$B$16,2,FALSE),0)*'EV Characterization'!X$2)</f>
        <v>2.00998228014</v>
      </c>
      <c r="Y10" s="2">
        <f>('[1]Pc, Summer, S3'!Y10*Main!$B$4)+(_xlfn.IFNA(VLOOKUP($A10,'EV Distribution'!$A$2:$B$16,2,FALSE),0)*'EV Characterization'!Y$2)</f>
        <v>1.8806851743999999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2.5859421147999999</v>
      </c>
      <c r="C11" s="2">
        <f>('[1]Pc, Summer, S3'!C11*Main!$B$4)+(_xlfn.IFNA(VLOOKUP($A11,'EV Distribution'!$A$2:$B$16,2,FALSE),0)*'EV Characterization'!C$2)</f>
        <v>2.3508564679999999</v>
      </c>
      <c r="D11" s="2">
        <f>('[1]Pc, Summer, S3'!D11*Main!$B$4)+(_xlfn.IFNA(VLOOKUP($A11,'EV Distribution'!$A$2:$B$16,2,FALSE),0)*'EV Characterization'!D$2)</f>
        <v>2.2215593622599998</v>
      </c>
      <c r="E11" s="2">
        <f>('[1]Pc, Summer, S3'!E11*Main!$B$4)+(_xlfn.IFNA(VLOOKUP($A11,'EV Distribution'!$A$2:$B$16,2,FALSE),0)*'EV Characterization'!E$2)</f>
        <v>2.1392793858800001</v>
      </c>
      <c r="F11" s="2">
        <f>('[1]Pc, Summer, S3'!F11*Main!$B$4)+(_xlfn.IFNA(VLOOKUP($A11,'EV Distribution'!$A$2:$B$16,2,FALSE),0)*'EV Characterization'!F$2)</f>
        <v>2.12752510354</v>
      </c>
      <c r="G11" s="2">
        <f>('[1]Pc, Summer, S3'!G11*Main!$B$4)+(_xlfn.IFNA(VLOOKUP($A11,'EV Distribution'!$A$2:$B$16,2,FALSE),0)*'EV Characterization'!G$2)</f>
        <v>2.1040165388599998</v>
      </c>
      <c r="H11" s="2">
        <f>('[1]Pc, Summer, S3'!H11*Main!$B$4)+(_xlfn.IFNA(VLOOKUP($A11,'EV Distribution'!$A$2:$B$16,2,FALSE),0)*'EV Characterization'!H$2)</f>
        <v>2.2920850562999999</v>
      </c>
      <c r="I11" s="2">
        <f>('[1]Pc, Summer, S3'!I11*Main!$B$4)+(_xlfn.IFNA(VLOOKUP($A11,'EV Distribution'!$A$2:$B$16,2,FALSE),0)*'EV Characterization'!I$2)</f>
        <v>2.6564678088399996</v>
      </c>
      <c r="J11" s="2">
        <f>('[1]Pc, Summer, S3'!J11*Main!$B$4)+(_xlfn.IFNA(VLOOKUP($A11,'EV Distribution'!$A$2:$B$16,2,FALSE),0)*'EV Characterization'!J$2)</f>
        <v>3.18541051414</v>
      </c>
      <c r="K11" s="2">
        <f>('[1]Pc, Summer, S3'!K11*Main!$B$4)+(_xlfn.IFNA(VLOOKUP($A11,'EV Distribution'!$A$2:$B$16,2,FALSE),0)*'EV Characterization'!K$2)</f>
        <v>3.6320732430599998</v>
      </c>
      <c r="L11" s="2">
        <f>('[1]Pc, Summer, S3'!L11*Main!$B$4)+(_xlfn.IFNA(VLOOKUP($A11,'EV Distribution'!$A$2:$B$16,2,FALSE),0)*'EV Characterization'!L$2)</f>
        <v>4.0434731249600002</v>
      </c>
      <c r="M11" s="2">
        <f>('[1]Pc, Summer, S3'!M11*Main!$B$4)+(_xlfn.IFNA(VLOOKUP($A11,'EV Distribution'!$A$2:$B$16,2,FALSE),0)*'EV Characterization'!M$2)</f>
        <v>4.13750738368</v>
      </c>
      <c r="N11" s="2">
        <f>('[1]Pc, Summer, S3'!N11*Main!$B$4)+(_xlfn.IFNA(VLOOKUP($A11,'EV Distribution'!$A$2:$B$16,2,FALSE),0)*'EV Characterization'!N$2)</f>
        <v>3.7613703487999999</v>
      </c>
      <c r="O11" s="2">
        <f>('[1]Pc, Summer, S3'!O11*Main!$B$4)+(_xlfn.IFNA(VLOOKUP($A11,'EV Distribution'!$A$2:$B$16,2,FALSE),0)*'EV Characterization'!O$2)</f>
        <v>3.2911990551999999</v>
      </c>
      <c r="P11" s="2">
        <f>('[1]Pc, Summer, S3'!P11*Main!$B$4)+(_xlfn.IFNA(VLOOKUP($A11,'EV Distribution'!$A$2:$B$16,2,FALSE),0)*'EV Characterization'!P$2)</f>
        <v>2.9973419966999999</v>
      </c>
      <c r="Q11" s="2">
        <f>('[1]Pc, Summer, S3'!Q11*Main!$B$4)+(_xlfn.IFNA(VLOOKUP($A11,'EV Distribution'!$A$2:$B$16,2,FALSE),0)*'EV Characterization'!Q$2)</f>
        <v>2.89155345564</v>
      </c>
      <c r="R11" s="2">
        <f>('[1]Pc, Summer, S3'!R11*Main!$B$4)+(_xlfn.IFNA(VLOOKUP($A11,'EV Distribution'!$A$2:$B$16,2,FALSE),0)*'EV Characterization'!R$2)</f>
        <v>2.83278204394</v>
      </c>
      <c r="S11" s="2">
        <f>('[1]Pc, Summer, S3'!S11*Main!$B$4)+(_xlfn.IFNA(VLOOKUP($A11,'EV Distribution'!$A$2:$B$16,2,FALSE),0)*'EV Characterization'!S$2)</f>
        <v>2.8680448909599998</v>
      </c>
      <c r="T11" s="2">
        <f>('[1]Pc, Summer, S3'!T11*Main!$B$4)+(_xlfn.IFNA(VLOOKUP($A11,'EV Distribution'!$A$2:$B$16,2,FALSE),0)*'EV Characterization'!T$2)</f>
        <v>2.9150620203199997</v>
      </c>
      <c r="U11" s="2">
        <f>('[1]Pc, Summer, S3'!U11*Main!$B$4)+(_xlfn.IFNA(VLOOKUP($A11,'EV Distribution'!$A$2:$B$16,2,FALSE),0)*'EV Characterization'!U$2)</f>
        <v>3.0326048437200002</v>
      </c>
      <c r="V11" s="2">
        <f>('[1]Pc, Summer, S3'!V11*Main!$B$4)+(_xlfn.IFNA(VLOOKUP($A11,'EV Distribution'!$A$2:$B$16,2,FALSE),0)*'EV Characterization'!V$2)</f>
        <v>3.30295333754</v>
      </c>
      <c r="W11" s="2">
        <f>('[1]Pc, Summer, S3'!W11*Main!$B$4)+(_xlfn.IFNA(VLOOKUP($A11,'EV Distribution'!$A$2:$B$16,2,FALSE),0)*'EV Characterization'!W$2)</f>
        <v>3.5145304196600002</v>
      </c>
      <c r="X11" s="2">
        <f>('[1]Pc, Summer, S3'!X11*Main!$B$4)+(_xlfn.IFNA(VLOOKUP($A11,'EV Distribution'!$A$2:$B$16,2,FALSE),0)*'EV Characterization'!X$2)</f>
        <v>3.2559362081800001</v>
      </c>
      <c r="Y11" s="2">
        <f>('[1]Pc, Summer, S3'!Y11*Main!$B$4)+(_xlfn.IFNA(VLOOKUP($A11,'EV Distribution'!$A$2:$B$16,2,FALSE),0)*'EV Characterization'!Y$2)</f>
        <v>2.7857649145800001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0.92858830485999999</v>
      </c>
      <c r="C12" s="2">
        <f>('[1]Pc, Summer, S3'!C12*Main!$B$4)+(_xlfn.IFNA(VLOOKUP($A12,'EV Distribution'!$A$2:$B$16,2,FALSE),0)*'EV Characterization'!C$2)</f>
        <v>0.82279976379999997</v>
      </c>
      <c r="D12" s="2">
        <f>('[1]Pc, Summer, S3'!D12*Main!$B$4)+(_xlfn.IFNA(VLOOKUP($A12,'EV Distribution'!$A$2:$B$16,2,FALSE),0)*'EV Characterization'!D$2)</f>
        <v>0.76402835209999997</v>
      </c>
      <c r="E12" s="2">
        <f>('[1]Pc, Summer, S3'!E12*Main!$B$4)+(_xlfn.IFNA(VLOOKUP($A12,'EV Distribution'!$A$2:$B$16,2,FALSE),0)*'EV Characterization'!E$2)</f>
        <v>0.72876550507999993</v>
      </c>
      <c r="F12" s="2">
        <f>('[1]Pc, Summer, S3'!F12*Main!$B$4)+(_xlfn.IFNA(VLOOKUP($A12,'EV Distribution'!$A$2:$B$16,2,FALSE),0)*'EV Characterization'!F$2)</f>
        <v>0.72876550507999993</v>
      </c>
      <c r="G12" s="2">
        <f>('[1]Pc, Summer, S3'!G12*Main!$B$4)+(_xlfn.IFNA(VLOOKUP($A12,'EV Distribution'!$A$2:$B$16,2,FALSE),0)*'EV Characterization'!G$2)</f>
        <v>0.72876550507999993</v>
      </c>
      <c r="H12" s="2">
        <f>('[1]Pc, Summer, S3'!H12*Main!$B$4)+(_xlfn.IFNA(VLOOKUP($A12,'EV Distribution'!$A$2:$B$16,2,FALSE),0)*'EV Characterization'!H$2)</f>
        <v>0.86981689315999999</v>
      </c>
      <c r="I12" s="2">
        <f>('[1]Pc, Summer, S3'!I12*Main!$B$4)+(_xlfn.IFNA(VLOOKUP($A12,'EV Distribution'!$A$2:$B$16,2,FALSE),0)*'EV Characterization'!I$2)</f>
        <v>1.1049025399599999</v>
      </c>
      <c r="J12" s="2">
        <f>('[1]Pc, Summer, S3'!J12*Main!$B$4)+(_xlfn.IFNA(VLOOKUP($A12,'EV Distribution'!$A$2:$B$16,2,FALSE),0)*'EV Characterization'!J$2)</f>
        <v>1.3752510337799999</v>
      </c>
      <c r="K12" s="2">
        <f>('[1]Pc, Summer, S3'!K12*Main!$B$4)+(_xlfn.IFNA(VLOOKUP($A12,'EV Distribution'!$A$2:$B$16,2,FALSE),0)*'EV Characterization'!K$2)</f>
        <v>1.59858239824</v>
      </c>
      <c r="L12" s="2">
        <f>('[1]Pc, Summer, S3'!L12*Main!$B$4)+(_xlfn.IFNA(VLOOKUP($A12,'EV Distribution'!$A$2:$B$16,2,FALSE),0)*'EV Characterization'!L$2)</f>
        <v>1.7513880686599999</v>
      </c>
      <c r="M12" s="2">
        <f>('[1]Pc, Summer, S3'!M12*Main!$B$4)+(_xlfn.IFNA(VLOOKUP($A12,'EV Distribution'!$A$2:$B$16,2,FALSE),0)*'EV Characterization'!M$2)</f>
        <v>1.8454223273800001</v>
      </c>
      <c r="N12" s="2">
        <f>('[1]Pc, Summer, S3'!N12*Main!$B$4)+(_xlfn.IFNA(VLOOKUP($A12,'EV Distribution'!$A$2:$B$16,2,FALSE),0)*'EV Characterization'!N$2)</f>
        <v>1.6103366805800001</v>
      </c>
      <c r="O12" s="2">
        <f>('[1]Pc, Summer, S3'!O12*Main!$B$4)+(_xlfn.IFNA(VLOOKUP($A12,'EV Distribution'!$A$2:$B$16,2,FALSE),0)*'EV Characterization'!O$2)</f>
        <v>1.4222681631399998</v>
      </c>
      <c r="P12" s="2">
        <f>('[1]Pc, Summer, S3'!P12*Main!$B$4)+(_xlfn.IFNA(VLOOKUP($A12,'EV Distribution'!$A$2:$B$16,2,FALSE),0)*'EV Characterization'!P$2)</f>
        <v>1.2812167750600001</v>
      </c>
      <c r="Q12" s="2">
        <f>('[1]Pc, Summer, S3'!Q12*Main!$B$4)+(_xlfn.IFNA(VLOOKUP($A12,'EV Distribution'!$A$2:$B$16,2,FALSE),0)*'EV Characterization'!Q$2)</f>
        <v>1.1636739516599999</v>
      </c>
      <c r="R12" s="2">
        <f>('[1]Pc, Summer, S3'!R12*Main!$B$4)+(_xlfn.IFNA(VLOOKUP($A12,'EV Distribution'!$A$2:$B$16,2,FALSE),0)*'EV Characterization'!R$2)</f>
        <v>1.1166568223</v>
      </c>
      <c r="S12" s="2">
        <f>('[1]Pc, Summer, S3'!S12*Main!$B$4)+(_xlfn.IFNA(VLOOKUP($A12,'EV Distribution'!$A$2:$B$16,2,FALSE),0)*'EV Characterization'!S$2)</f>
        <v>1.1636739516599999</v>
      </c>
      <c r="T12" s="2">
        <f>('[1]Pc, Summer, S3'!T12*Main!$B$4)+(_xlfn.IFNA(VLOOKUP($A12,'EV Distribution'!$A$2:$B$16,2,FALSE),0)*'EV Characterization'!T$2)</f>
        <v>1.24595392804</v>
      </c>
      <c r="U12" s="2">
        <f>('[1]Pc, Summer, S3'!U12*Main!$B$4)+(_xlfn.IFNA(VLOOKUP($A12,'EV Distribution'!$A$2:$B$16,2,FALSE),0)*'EV Characterization'!U$2)</f>
        <v>1.3399881867599999</v>
      </c>
      <c r="V12" s="2">
        <f>('[1]Pc, Summer, S3'!V12*Main!$B$4)+(_xlfn.IFNA(VLOOKUP($A12,'EV Distribution'!$A$2:$B$16,2,FALSE),0)*'EV Characterization'!V$2)</f>
        <v>1.4692852925</v>
      </c>
      <c r="W12" s="2">
        <f>('[1]Pc, Summer, S3'!W12*Main!$B$4)+(_xlfn.IFNA(VLOOKUP($A12,'EV Distribution'!$A$2:$B$16,2,FALSE),0)*'EV Characterization'!W$2)</f>
        <v>1.5750738335600001</v>
      </c>
      <c r="X12" s="2">
        <f>('[1]Pc, Summer, S3'!X12*Main!$B$4)+(_xlfn.IFNA(VLOOKUP($A12,'EV Distribution'!$A$2:$B$16,2,FALSE),0)*'EV Characterization'!X$2)</f>
        <v>1.4222681631399998</v>
      </c>
      <c r="Y12" s="2">
        <f>('[1]Pc, Summer, S3'!Y12*Main!$B$4)+(_xlfn.IFNA(VLOOKUP($A12,'EV Distribution'!$A$2:$B$16,2,FALSE),0)*'EV Characterization'!Y$2)</f>
        <v>1.15191966932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5.7713526289399999</v>
      </c>
      <c r="C13" s="2">
        <f>('[1]Pc, Summer, S3'!C13*Main!$B$4)+(_xlfn.IFNA(VLOOKUP($A13,'EV Distribution'!$A$2:$B$16,2,FALSE),0)*'EV Characterization'!C$2)</f>
        <v>5.7595983465999998</v>
      </c>
      <c r="D13" s="2">
        <f>('[1]Pc, Summer, S3'!D13*Main!$B$4)+(_xlfn.IFNA(VLOOKUP($A13,'EV Distribution'!$A$2:$B$16,2,FALSE),0)*'EV Characterization'!D$2)</f>
        <v>6.1709982285000002</v>
      </c>
      <c r="E13" s="2">
        <f>('[1]Pc, Summer, S3'!E13*Main!$B$4)+(_xlfn.IFNA(VLOOKUP($A13,'EV Distribution'!$A$2:$B$16,2,FALSE),0)*'EV Characterization'!E$2)</f>
        <v>5.1483756649199997</v>
      </c>
      <c r="F13" s="2">
        <f>('[1]Pc, Summer, S3'!F13*Main!$B$4)+(_xlfn.IFNA(VLOOKUP($A13,'EV Distribution'!$A$2:$B$16,2,FALSE),0)*'EV Characterization'!F$2)</f>
        <v>2.9385705849999999</v>
      </c>
      <c r="G13" s="2">
        <f>('[1]Pc, Summer, S3'!G13*Main!$B$4)+(_xlfn.IFNA(VLOOKUP($A13,'EV Distribution'!$A$2:$B$16,2,FALSE),0)*'EV Characterization'!G$2)</f>
        <v>3.5380389843399995</v>
      </c>
      <c r="H13" s="2">
        <f>('[1]Pc, Summer, S3'!H13*Main!$B$4)+(_xlfn.IFNA(VLOOKUP($A13,'EV Distribution'!$A$2:$B$16,2,FALSE),0)*'EV Characterization'!H$2)</f>
        <v>4.00821027794</v>
      </c>
      <c r="I13" s="2">
        <f>('[1]Pc, Summer, S3'!I13*Main!$B$4)+(_xlfn.IFNA(VLOOKUP($A13,'EV Distribution'!$A$2:$B$16,2,FALSE),0)*'EV Characterization'!I$2)</f>
        <v>4.1727702306999994</v>
      </c>
      <c r="J13" s="2">
        <f>('[1]Pc, Summer, S3'!J13*Main!$B$4)+(_xlfn.IFNA(VLOOKUP($A13,'EV Distribution'!$A$2:$B$16,2,FALSE),0)*'EV Characterization'!J$2)</f>
        <v>3.9141760192200001</v>
      </c>
      <c r="K13" s="2">
        <f>('[1]Pc, Summer, S3'!K13*Main!$B$4)+(_xlfn.IFNA(VLOOKUP($A13,'EV Distribution'!$A$2:$B$16,2,FALSE),0)*'EV Characterization'!K$2)</f>
        <v>4.0787359719800005</v>
      </c>
      <c r="L13" s="2">
        <f>('[1]Pc, Summer, S3'!L13*Main!$B$4)+(_xlfn.IFNA(VLOOKUP($A13,'EV Distribution'!$A$2:$B$16,2,FALSE),0)*'EV Characterization'!L$2)</f>
        <v>4.8075014770599998</v>
      </c>
      <c r="M13" s="2">
        <f>('[1]Pc, Summer, S3'!M13*Main!$B$4)+(_xlfn.IFNA(VLOOKUP($A13,'EV Distribution'!$A$2:$B$16,2,FALSE),0)*'EV Characterization'!M$2)</f>
        <v>4.9250443004600006</v>
      </c>
      <c r="N13" s="2">
        <f>('[1]Pc, Summer, S3'!N13*Main!$B$4)+(_xlfn.IFNA(VLOOKUP($A13,'EV Distribution'!$A$2:$B$16,2,FALSE),0)*'EV Characterization'!N$2)</f>
        <v>4.8897814534400004</v>
      </c>
      <c r="O13" s="2">
        <f>('[1]Pc, Summer, S3'!O13*Main!$B$4)+(_xlfn.IFNA(VLOOKUP($A13,'EV Distribution'!$A$2:$B$16,2,FALSE),0)*'EV Characterization'!O$2)</f>
        <v>4.4666272891999999</v>
      </c>
      <c r="P13" s="2">
        <f>('[1]Pc, Summer, S3'!P13*Main!$B$4)+(_xlfn.IFNA(VLOOKUP($A13,'EV Distribution'!$A$2:$B$16,2,FALSE),0)*'EV Characterization'!P$2)</f>
        <v>4.8310100417399999</v>
      </c>
      <c r="Q13" s="2">
        <f>('[1]Pc, Summer, S3'!Q13*Main!$B$4)+(_xlfn.IFNA(VLOOKUP($A13,'EV Distribution'!$A$2:$B$16,2,FALSE),0)*'EV Characterization'!Q$2)</f>
        <v>4.7957471947199997</v>
      </c>
      <c r="R13" s="2">
        <f>('[1]Pc, Summer, S3'!R13*Main!$B$4)+(_xlfn.IFNA(VLOOKUP($A13,'EV Distribution'!$A$2:$B$16,2,FALSE),0)*'EV Characterization'!R$2)</f>
        <v>4.4431187245199997</v>
      </c>
      <c r="S13" s="2">
        <f>('[1]Pc, Summer, S3'!S13*Main!$B$4)+(_xlfn.IFNA(VLOOKUP($A13,'EV Distribution'!$A$2:$B$16,2,FALSE),0)*'EV Characterization'!S$2)</f>
        <v>4.37259303048</v>
      </c>
      <c r="T13" s="2">
        <f>('[1]Pc, Summer, S3'!T13*Main!$B$4)+(_xlfn.IFNA(VLOOKUP($A13,'EV Distribution'!$A$2:$B$16,2,FALSE),0)*'EV Characterization'!T$2)</f>
        <v>4.6546958066399995</v>
      </c>
      <c r="U13" s="2">
        <f>('[1]Pc, Summer, S3'!U13*Main!$B$4)+(_xlfn.IFNA(VLOOKUP($A13,'EV Distribution'!$A$2:$B$16,2,FALSE),0)*'EV Characterization'!U$2)</f>
        <v>4.9250443004600006</v>
      </c>
      <c r="V13" s="2">
        <f>('[1]Pc, Summer, S3'!V13*Main!$B$4)+(_xlfn.IFNA(VLOOKUP($A13,'EV Distribution'!$A$2:$B$16,2,FALSE),0)*'EV Characterization'!V$2)</f>
        <v>4.4548730068599998</v>
      </c>
      <c r="W13" s="2">
        <f>('[1]Pc, Summer, S3'!W13*Main!$B$4)+(_xlfn.IFNA(VLOOKUP($A13,'EV Distribution'!$A$2:$B$16,2,FALSE),0)*'EV Characterization'!W$2)</f>
        <v>4.49013585388</v>
      </c>
      <c r="X13" s="2">
        <f>('[1]Pc, Summer, S3'!X13*Main!$B$4)+(_xlfn.IFNA(VLOOKUP($A13,'EV Distribution'!$A$2:$B$16,2,FALSE),0)*'EV Characterization'!X$2)</f>
        <v>4.2432959247399999</v>
      </c>
      <c r="Y13" s="2">
        <f>('[1]Pc, Summer, S3'!Y13*Main!$B$4)+(_xlfn.IFNA(VLOOKUP($A13,'EV Distribution'!$A$2:$B$16,2,FALSE),0)*'EV Characterization'!Y$2)</f>
        <v>4.5606615479199997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9.8971057302799998</v>
      </c>
      <c r="C14" s="2">
        <f>('[1]Pc, Summer, S3'!C14*Main!$B$4)+(_xlfn.IFNA(VLOOKUP($A14,'EV Distribution'!$A$2:$B$16,2,FALSE),0)*'EV Characterization'!C$2)</f>
        <v>9.7090372128400002</v>
      </c>
      <c r="D14" s="2">
        <f>('[1]Pc, Summer, S3'!D14*Main!$B$4)+(_xlfn.IFNA(VLOOKUP($A14,'EV Distribution'!$A$2:$B$16,2,FALSE),0)*'EV Characterization'!D$2)</f>
        <v>9.6972829305000001</v>
      </c>
      <c r="E14" s="2">
        <f>('[1]Pc, Summer, S3'!E14*Main!$B$4)+(_xlfn.IFNA(VLOOKUP($A14,'EV Distribution'!$A$2:$B$16,2,FALSE),0)*'EV Characterization'!E$2)</f>
        <v>9.5914943894399993</v>
      </c>
      <c r="F14" s="2">
        <f>('[1]Pc, Summer, S3'!F14*Main!$B$4)+(_xlfn.IFNA(VLOOKUP($A14,'EV Distribution'!$A$2:$B$16,2,FALSE),0)*'EV Characterization'!F$2)</f>
        <v>9.4621972837000001</v>
      </c>
      <c r="G14" s="2">
        <f>('[1]Pc, Summer, S3'!G14*Main!$B$4)+(_xlfn.IFNA(VLOOKUP($A14,'EV Distribution'!$A$2:$B$16,2,FALSE),0)*'EV Characterization'!G$2)</f>
        <v>9.4269344366799999</v>
      </c>
      <c r="H14" s="2">
        <f>('[1]Pc, Summer, S3'!H14*Main!$B$4)+(_xlfn.IFNA(VLOOKUP($A14,'EV Distribution'!$A$2:$B$16,2,FALSE),0)*'EV Characterization'!H$2)</f>
        <v>9.8500886009200013</v>
      </c>
      <c r="I14" s="2">
        <f>('[1]Pc, Summer, S3'!I14*Main!$B$4)+(_xlfn.IFNA(VLOOKUP($A14,'EV Distribution'!$A$2:$B$16,2,FALSE),0)*'EV Characterization'!I$2)</f>
        <v>9.8148257538999992</v>
      </c>
      <c r="J14" s="2">
        <f>('[1]Pc, Summer, S3'!J14*Main!$B$4)+(_xlfn.IFNA(VLOOKUP($A14,'EV Distribution'!$A$2:$B$16,2,FALSE),0)*'EV Characterization'!J$2)</f>
        <v>10.261488482820001</v>
      </c>
      <c r="K14" s="2">
        <f>('[1]Pc, Summer, S3'!K14*Main!$B$4)+(_xlfn.IFNA(VLOOKUP($A14,'EV Distribution'!$A$2:$B$16,2,FALSE),0)*'EV Characterization'!K$2)</f>
        <v>10.426048435579998</v>
      </c>
      <c r="L14" s="2">
        <f>('[1]Pc, Summer, S3'!L14*Main!$B$4)+(_xlfn.IFNA(VLOOKUP($A14,'EV Distribution'!$A$2:$B$16,2,FALSE),0)*'EV Characterization'!L$2)</f>
        <v>10.83744831748</v>
      </c>
      <c r="M14" s="2">
        <f>('[1]Pc, Summer, S3'!M14*Main!$B$4)+(_xlfn.IFNA(VLOOKUP($A14,'EV Distribution'!$A$2:$B$16,2,FALSE),0)*'EV Characterization'!M$2)</f>
        <v>11.013762552579999</v>
      </c>
      <c r="N14" s="2">
        <f>('[1]Pc, Summer, S3'!N14*Main!$B$4)+(_xlfn.IFNA(VLOOKUP($A14,'EV Distribution'!$A$2:$B$16,2,FALSE),0)*'EV Characterization'!N$2)</f>
        <v>10.931482576200001</v>
      </c>
      <c r="O14" s="2">
        <f>('[1]Pc, Summer, S3'!O14*Main!$B$4)+(_xlfn.IFNA(VLOOKUP($A14,'EV Distribution'!$A$2:$B$16,2,FALSE),0)*'EV Characterization'!O$2)</f>
        <v>10.35552274154</v>
      </c>
      <c r="P14" s="2">
        <f>('[1]Pc, Summer, S3'!P14*Main!$B$4)+(_xlfn.IFNA(VLOOKUP($A14,'EV Distribution'!$A$2:$B$16,2,FALSE),0)*'EV Characterization'!P$2)</f>
        <v>10.226225635799999</v>
      </c>
      <c r="Q14" s="2">
        <f>('[1]Pc, Summer, S3'!Q14*Main!$B$4)+(_xlfn.IFNA(VLOOKUP($A14,'EV Distribution'!$A$2:$B$16,2,FALSE),0)*'EV Characterization'!Q$2)</f>
        <v>10.226225635799999</v>
      </c>
      <c r="R14" s="2">
        <f>('[1]Pc, Summer, S3'!R14*Main!$B$4)+(_xlfn.IFNA(VLOOKUP($A14,'EV Distribution'!$A$2:$B$16,2,FALSE),0)*'EV Characterization'!R$2)</f>
        <v>10.049911400700001</v>
      </c>
      <c r="S14" s="2">
        <f>('[1]Pc, Summer, S3'!S14*Main!$B$4)+(_xlfn.IFNA(VLOOKUP($A14,'EV Distribution'!$A$2:$B$16,2,FALSE),0)*'EV Characterization'!S$2)</f>
        <v>10.214471353459999</v>
      </c>
      <c r="T14" s="2">
        <f>('[1]Pc, Summer, S3'!T14*Main!$B$4)+(_xlfn.IFNA(VLOOKUP($A14,'EV Distribution'!$A$2:$B$16,2,FALSE),0)*'EV Characterization'!T$2)</f>
        <v>8.1692262262999993</v>
      </c>
      <c r="U14" s="2">
        <f>('[1]Pc, Summer, S3'!U14*Main!$B$4)+(_xlfn.IFNA(VLOOKUP($A14,'EV Distribution'!$A$2:$B$16,2,FALSE),0)*'EV Characterization'!U$2)</f>
        <v>9.7207914951799985</v>
      </c>
      <c r="V14" s="2">
        <f>('[1]Pc, Summer, S3'!V14*Main!$B$4)+(_xlfn.IFNA(VLOOKUP($A14,'EV Distribution'!$A$2:$B$16,2,FALSE),0)*'EV Characterization'!V$2)</f>
        <v>10.743414058760001</v>
      </c>
      <c r="W14" s="2">
        <f>('[1]Pc, Summer, S3'!W14*Main!$B$4)+(_xlfn.IFNA(VLOOKUP($A14,'EV Distribution'!$A$2:$B$16,2,FALSE),0)*'EV Characterization'!W$2)</f>
        <v>10.88446544684</v>
      </c>
      <c r="X14" s="2">
        <f>('[1]Pc, Summer, S3'!X14*Main!$B$4)+(_xlfn.IFNA(VLOOKUP($A14,'EV Distribution'!$A$2:$B$16,2,FALSE),0)*'EV Characterization'!X$2)</f>
        <v>10.66113408238</v>
      </c>
      <c r="Y14" s="2">
        <f>('[1]Pc, Summer, S3'!Y14*Main!$B$4)+(_xlfn.IFNA(VLOOKUP($A14,'EV Distribution'!$A$2:$B$16,2,FALSE),0)*'EV Characterization'!Y$2)</f>
        <v>10.12043709474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-0.29790076552000005</v>
      </c>
      <c r="C15" s="2">
        <f>('[1]Pc, Summer, S3'!C15*Main!$B$4)+(_xlfn.IFNA(VLOOKUP($A15,'EV Distribution'!$A$2:$B$16,2,FALSE),0)*'EV Characterization'!C$2)</f>
        <v>-0.26159651849999999</v>
      </c>
      <c r="D15" s="2">
        <f>('[1]Pc, Summer, S3'!D15*Main!$B$4)+(_xlfn.IFNA(VLOOKUP($A15,'EV Distribution'!$A$2:$B$16,2,FALSE),0)*'EV Characterization'!D$2)</f>
        <v>-0.25321535615999996</v>
      </c>
      <c r="E15" s="2">
        <f>('[1]Pc, Summer, S3'!E15*Main!$B$4)+(_xlfn.IFNA(VLOOKUP($A15,'EV Distribution'!$A$2:$B$16,2,FALSE),0)*'EV Characterization'!E$2)</f>
        <v>-0.24296729381999999</v>
      </c>
      <c r="F15" s="2">
        <f>('[1]Pc, Summer, S3'!F15*Main!$B$4)+(_xlfn.IFNA(VLOOKUP($A15,'EV Distribution'!$A$2:$B$16,2,FALSE),0)*'EV Characterization'!F$2)</f>
        <v>-0.23616093148</v>
      </c>
      <c r="G15" s="2">
        <f>('[1]Pc, Summer, S3'!G15*Main!$B$4)+(_xlfn.IFNA(VLOOKUP($A15,'EV Distribution'!$A$2:$B$16,2,FALSE),0)*'EV Characterization'!G$2)</f>
        <v>-0.26306293615999998</v>
      </c>
      <c r="H15" s="2">
        <f>('[1]Pc, Summer, S3'!H15*Main!$B$4)+(_xlfn.IFNA(VLOOKUP($A15,'EV Distribution'!$A$2:$B$16,2,FALSE),0)*'EV Characterization'!H$2)</f>
        <v>-0.29408144318000001</v>
      </c>
      <c r="I15" s="2">
        <f>('[1]Pc, Summer, S3'!I15*Main!$B$4)+(_xlfn.IFNA(VLOOKUP($A15,'EV Distribution'!$A$2:$B$16,2,FALSE),0)*'EV Characterization'!I$2)</f>
        <v>-0.37209335488</v>
      </c>
      <c r="J15" s="2">
        <f>('[1]Pc, Summer, S3'!J15*Main!$B$4)+(_xlfn.IFNA(VLOOKUP($A15,'EV Distribution'!$A$2:$B$16,2,FALSE),0)*'EV Characterization'!J$2)</f>
        <v>-0.44310672891999997</v>
      </c>
      <c r="K15" s="2">
        <f>('[1]Pc, Summer, S3'!K15*Main!$B$4)+(_xlfn.IFNA(VLOOKUP($A15,'EV Distribution'!$A$2:$B$16,2,FALSE),0)*'EV Characterization'!K$2)</f>
        <v>-0.52375856529999998</v>
      </c>
      <c r="L15" s="2">
        <f>('[1]Pc, Summer, S3'!L15*Main!$B$4)+(_xlfn.IFNA(VLOOKUP($A15,'EV Distribution'!$A$2:$B$16,2,FALSE),0)*'EV Characterization'!L$2)</f>
        <v>-0.58466103699999994</v>
      </c>
      <c r="M15" s="2">
        <f>('[1]Pc, Summer, S3'!M15*Main!$B$4)+(_xlfn.IFNA(VLOOKUP($A15,'EV Distribution'!$A$2:$B$16,2,FALSE),0)*'EV Characterization'!M$2)</f>
        <v>-0.61916188402000005</v>
      </c>
      <c r="N15" s="2">
        <f>('[1]Pc, Summer, S3'!N15*Main!$B$4)+(_xlfn.IFNA(VLOOKUP($A15,'EV Distribution'!$A$2:$B$16,2,FALSE),0)*'EV Characterization'!N$2)</f>
        <v>-0.55812733231999989</v>
      </c>
      <c r="O15" s="2">
        <f>('[1]Pc, Summer, S3'!O15*Main!$B$4)+(_xlfn.IFNA(VLOOKUP($A15,'EV Distribution'!$A$2:$B$16,2,FALSE),0)*'EV Characterization'!O$2)</f>
        <v>-0.48248099827999996</v>
      </c>
      <c r="P15" s="2">
        <f>('[1]Pc, Summer, S3'!P15*Main!$B$4)+(_xlfn.IFNA(VLOOKUP($A15,'EV Distribution'!$A$2:$B$16,2,FALSE),0)*'EV Characterization'!P$2)</f>
        <v>-0.3994517219</v>
      </c>
      <c r="Q15" s="2">
        <f>('[1]Pc, Summer, S3'!Q15*Main!$B$4)+(_xlfn.IFNA(VLOOKUP($A15,'EV Distribution'!$A$2:$B$16,2,FALSE),0)*'EV Characterization'!Q$2)</f>
        <v>-0.38789555955999999</v>
      </c>
      <c r="R15" s="2">
        <f>('[1]Pc, Summer, S3'!R15*Main!$B$4)+(_xlfn.IFNA(VLOOKUP($A15,'EV Distribution'!$A$2:$B$16,2,FALSE),0)*'EV Characterization'!R$2)</f>
        <v>-0.39305429955999999</v>
      </c>
      <c r="S15" s="2">
        <f>('[1]Pc, Summer, S3'!S15*Main!$B$4)+(_xlfn.IFNA(VLOOKUP($A15,'EV Distribution'!$A$2:$B$16,2,FALSE),0)*'EV Characterization'!S$2)</f>
        <v>-0.38621915956000002</v>
      </c>
      <c r="T15" s="2">
        <f>('[1]Pc, Summer, S3'!T15*Main!$B$4)+(_xlfn.IFNA(VLOOKUP($A15,'EV Distribution'!$A$2:$B$16,2,FALSE),0)*'EV Characterization'!T$2)</f>
        <v>-0.39176651956000003</v>
      </c>
      <c r="U15" s="2">
        <f>('[1]Pc, Summer, S3'!U15*Main!$B$4)+(_xlfn.IFNA(VLOOKUP($A15,'EV Distribution'!$A$2:$B$16,2,FALSE),0)*'EV Characterization'!U$2)</f>
        <v>-0.44112298891999996</v>
      </c>
      <c r="V15" s="2">
        <f>('[1]Pc, Summer, S3'!V15*Main!$B$4)+(_xlfn.IFNA(VLOOKUP($A15,'EV Distribution'!$A$2:$B$16,2,FALSE),0)*'EV Characterization'!V$2)</f>
        <v>-0.47351309593999996</v>
      </c>
      <c r="W15" s="2">
        <f>('[1]Pc, Summer, S3'!W15*Main!$B$4)+(_xlfn.IFNA(VLOOKUP($A15,'EV Distribution'!$A$2:$B$16,2,FALSE),0)*'EV Characterization'!W$2)</f>
        <v>-0.48848047827999996</v>
      </c>
      <c r="X15" s="2">
        <f>('[1]Pc, Summer, S3'!X15*Main!$B$4)+(_xlfn.IFNA(VLOOKUP($A15,'EV Distribution'!$A$2:$B$16,2,FALSE),0)*'EV Characterization'!X$2)</f>
        <v>-0.42293150891999998</v>
      </c>
      <c r="Y15" s="2">
        <f>('[1]Pc, Summer, S3'!Y15*Main!$B$4)+(_xlfn.IFNA(VLOOKUP($A15,'EV Distribution'!$A$2:$B$16,2,FALSE),0)*'EV Characterization'!Y$2)</f>
        <v>-0.34752901487999999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Z33"/>
  <sheetViews>
    <sheetView workbookViewId="0"/>
  </sheetViews>
  <sheetFormatPr defaultRowHeight="14.4" x14ac:dyDescent="0.3"/>
  <sheetData>
    <row r="1" spans="1:26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3">
      <c r="A2">
        <v>1</v>
      </c>
      <c r="B2" s="2">
        <f>('[1]Qc, Summer, S1'!B2*Main!$B$4)</f>
        <v>0.64648552869999998</v>
      </c>
      <c r="C2" s="2">
        <f>('[1]Qc, Summer, S1'!C2*Main!$B$4)</f>
        <v>0.70525694039999998</v>
      </c>
      <c r="D2" s="2">
        <f>('[1]Qc, Summer, S1'!D2*Main!$B$4)</f>
        <v>0.66999409337999993</v>
      </c>
      <c r="E2" s="2">
        <f>('[1]Qc, Summer, S1'!E2*Main!$B$4)</f>
        <v>0.66999409337999993</v>
      </c>
      <c r="F2" s="2">
        <f>('[1]Qc, Summer, S1'!F2*Main!$B$4)</f>
        <v>0.65823981104000007</v>
      </c>
      <c r="G2" s="2">
        <f>('[1]Qc, Summer, S1'!G2*Main!$B$4)</f>
        <v>0.69350265805999989</v>
      </c>
      <c r="H2" s="2">
        <f>('[1]Qc, Summer, S1'!H2*Main!$B$4)</f>
        <v>0.71701122273999995</v>
      </c>
      <c r="I2" s="2">
        <f>('[1]Qc, Summer, S1'!I2*Main!$B$4)</f>
        <v>1.3399881867599999</v>
      </c>
      <c r="J2" s="2">
        <f>('[1]Qc, Summer, S1'!J2*Main!$B$4)</f>
        <v>1.56331955122</v>
      </c>
      <c r="K2" s="2">
        <f>('[1]Qc, Summer, S1'!K2*Main!$B$4)</f>
        <v>1.50454813952</v>
      </c>
      <c r="L2" s="2">
        <f>('[1]Qc, Summer, S1'!L2*Main!$B$4)</f>
        <v>1.4692852925</v>
      </c>
      <c r="M2" s="2">
        <f>('[1]Qc, Summer, S1'!M2*Main!$B$4)</f>
        <v>1.4692852925</v>
      </c>
      <c r="N2" s="2">
        <f>('[1]Qc, Summer, S1'!N2*Main!$B$4)</f>
        <v>1.56331955122</v>
      </c>
      <c r="O2" s="2">
        <f>('[1]Qc, Summer, S1'!O2*Main!$B$4)</f>
        <v>1.5163024218600001</v>
      </c>
      <c r="P2" s="2">
        <f>('[1]Qc, Summer, S1'!P2*Main!$B$4)</f>
        <v>1.0578854106</v>
      </c>
      <c r="Q2" s="2">
        <f>('[1]Qc, Summer, S1'!Q2*Main!$B$4)</f>
        <v>1.3870053161199998</v>
      </c>
      <c r="R2" s="2">
        <f>('[1]Qc, Summer, S1'!R2*Main!$B$4)</f>
        <v>1.4105138808</v>
      </c>
      <c r="S2" s="2">
        <f>('[1]Qc, Summer, S1'!S2*Main!$B$4)</f>
        <v>1.3164796220800001</v>
      </c>
      <c r="T2" s="2">
        <f>('[1]Qc, Summer, S1'!T2*Main!$B$4)</f>
        <v>1.0461311282599999</v>
      </c>
      <c r="U2" s="2">
        <f>('[1]Qc, Summer, S1'!U2*Main!$B$4)</f>
        <v>0.94034258719999997</v>
      </c>
      <c r="V2" s="2">
        <f>('[1]Qc, Summer, S1'!V2*Main!$B$4)</f>
        <v>0.98735971655999988</v>
      </c>
      <c r="W2" s="2">
        <f>('[1]Qc, Summer, S1'!W2*Main!$B$4)</f>
        <v>0.99911399889999997</v>
      </c>
      <c r="X2" s="2">
        <f>('[1]Qc, Summer, S1'!X2*Main!$B$4)</f>
        <v>0.69350265805999989</v>
      </c>
      <c r="Y2" s="2">
        <f>('[1]Qc, Summer, S1'!Y2*Main!$B$4)</f>
        <v>0.68174837571999991</v>
      </c>
      <c r="Z2" s="2"/>
    </row>
    <row r="3" spans="1:26" x14ac:dyDescent="0.3">
      <c r="A3">
        <v>2</v>
      </c>
      <c r="B3" s="2">
        <f>('[1]Qc, Summer, S1'!B3*Main!$B$4)</f>
        <v>1.175428234E-2</v>
      </c>
      <c r="C3" s="2">
        <f>('[1]Qc, Summer, S1'!C3*Main!$B$4)</f>
        <v>-3.5262847019999995E-2</v>
      </c>
      <c r="D3" s="2">
        <f>('[1]Qc, Summer, S1'!D3*Main!$B$4)</f>
        <v>-3.5262847019999995E-2</v>
      </c>
      <c r="E3" s="2">
        <f>('[1]Qc, Summer, S1'!E3*Main!$B$4)</f>
        <v>-5.8771411699999998E-2</v>
      </c>
      <c r="F3" s="2">
        <f>('[1]Qc, Summer, S1'!F3*Main!$B$4)</f>
        <v>-7.0525694039999989E-2</v>
      </c>
      <c r="G3" s="2">
        <f>('[1]Qc, Summer, S1'!G3*Main!$B$4)</f>
        <v>-5.8771411699999998E-2</v>
      </c>
      <c r="H3" s="2">
        <f>('[1]Qc, Summer, S1'!H3*Main!$B$4)</f>
        <v>-7.0525694039999989E-2</v>
      </c>
      <c r="I3" s="2">
        <f>('[1]Qc, Summer, S1'!I3*Main!$B$4)</f>
        <v>0.16455995276000002</v>
      </c>
      <c r="J3" s="2">
        <f>('[1]Qc, Summer, S1'!J3*Main!$B$4)</f>
        <v>0.22333136445999999</v>
      </c>
      <c r="K3" s="2">
        <f>('[1]Qc, Summer, S1'!K3*Main!$B$4)</f>
        <v>0.28210277615999996</v>
      </c>
      <c r="L3" s="2">
        <f>('[1]Qc, Summer, S1'!L3*Main!$B$4)</f>
        <v>0.16455995276000002</v>
      </c>
      <c r="M3" s="2">
        <f>('[1]Qc, Summer, S1'!M3*Main!$B$4)</f>
        <v>0.14105138807999998</v>
      </c>
      <c r="N3" s="2">
        <f>('[1]Qc, Summer, S1'!N3*Main!$B$4)</f>
        <v>0.10578854105999999</v>
      </c>
      <c r="O3" s="2">
        <f>('[1]Qc, Summer, S1'!O3*Main!$B$4)</f>
        <v>0.12929710574</v>
      </c>
      <c r="P3" s="2">
        <f>('[1]Qc, Summer, S1'!P3*Main!$B$4)</f>
        <v>5.8771411699999998E-2</v>
      </c>
      <c r="Q3" s="2">
        <f>('[1]Qc, Summer, S1'!Q3*Main!$B$4)</f>
        <v>4.701712936E-2</v>
      </c>
      <c r="R3" s="2">
        <f>('[1]Qc, Summer, S1'!R3*Main!$B$4)</f>
        <v>5.8771411699999998E-2</v>
      </c>
      <c r="S3" s="2">
        <f>('[1]Qc, Summer, S1'!S3*Main!$B$4)</f>
        <v>0.10578854105999999</v>
      </c>
      <c r="T3" s="2">
        <f>('[1]Qc, Summer, S1'!T3*Main!$B$4)</f>
        <v>0.19982279978</v>
      </c>
      <c r="U3" s="2">
        <f>('[1]Qc, Summer, S1'!U3*Main!$B$4)</f>
        <v>0.21157708211999998</v>
      </c>
      <c r="V3" s="2">
        <f>('[1]Qc, Summer, S1'!V3*Main!$B$4)</f>
        <v>0.16455995276000002</v>
      </c>
      <c r="W3" s="2">
        <f>('[1]Qc, Summer, S1'!W3*Main!$B$4)</f>
        <v>0.12929710574</v>
      </c>
      <c r="X3" s="2">
        <f>('[1]Qc, Summer, S1'!X3*Main!$B$4)</f>
        <v>5.8771411699999998E-2</v>
      </c>
      <c r="Y3" s="2">
        <f>('[1]Qc, Summer, S1'!Y3*Main!$B$4)</f>
        <v>1.175428234E-2</v>
      </c>
      <c r="Z3" s="2"/>
    </row>
    <row r="4" spans="1:26" x14ac:dyDescent="0.3">
      <c r="A4">
        <v>3</v>
      </c>
      <c r="B4" s="2">
        <f>('[1]Qc, Summer, S1'!B4*Main!$B$4)</f>
        <v>-0.10578854105999999</v>
      </c>
      <c r="C4" s="2">
        <f>('[1]Qc, Summer, S1'!C4*Main!$B$4)</f>
        <v>-0.25859421148</v>
      </c>
      <c r="D4" s="2">
        <f>('[1]Qc, Summer, S1'!D4*Main!$B$4)</f>
        <v>-0.45841701126000001</v>
      </c>
      <c r="E4" s="2">
        <f>('[1]Qc, Summer, S1'!E4*Main!$B$4)</f>
        <v>-0.42315416423999996</v>
      </c>
      <c r="F4" s="2">
        <f>('[1]Qc, Summer, S1'!F4*Main!$B$4)</f>
        <v>-0.43490844658</v>
      </c>
      <c r="G4" s="2">
        <f>('[1]Qc, Summer, S1'!G4*Main!$B$4)</f>
        <v>-0.41139988189999999</v>
      </c>
      <c r="H4" s="2">
        <f>('[1]Qc, Summer, S1'!H4*Main!$B$4)</f>
        <v>-2.350856468E-2</v>
      </c>
      <c r="I4" s="2">
        <f>('[1]Qc, Summer, S1'!I4*Main!$B$4)</f>
        <v>0.49367985827999994</v>
      </c>
      <c r="J4" s="2">
        <f>('[1]Qc, Summer, S1'!J4*Main!$B$4)</f>
        <v>0.64648552869999998</v>
      </c>
      <c r="K4" s="2">
        <f>('[1]Qc, Summer, S1'!K4*Main!$B$4)</f>
        <v>0.65823981104000007</v>
      </c>
      <c r="L4" s="2">
        <f>('[1]Qc, Summer, S1'!L4*Main!$B$4)</f>
        <v>0.55245126997999994</v>
      </c>
      <c r="M4" s="2">
        <f>('[1]Qc, Summer, S1'!M4*Main!$B$4)</f>
        <v>0.69350265805999989</v>
      </c>
      <c r="N4" s="2">
        <f>('[1]Qc, Summer, S1'!N4*Main!$B$4)</f>
        <v>0.62297696402000002</v>
      </c>
      <c r="O4" s="2">
        <f>('[1]Qc, Summer, S1'!O4*Main!$B$4)</f>
        <v>0.54069698763999996</v>
      </c>
      <c r="P4" s="2">
        <f>('[1]Qc, Summer, S1'!P4*Main!$B$4)</f>
        <v>0.38789131722000003</v>
      </c>
      <c r="Q4" s="2">
        <f>('[1]Qc, Summer, S1'!Q4*Main!$B$4)</f>
        <v>0.24683992913999997</v>
      </c>
      <c r="R4" s="2">
        <f>('[1]Qc, Summer, S1'!R4*Main!$B$4)</f>
        <v>0.30561134084000002</v>
      </c>
      <c r="S4" s="2">
        <f>('[1]Qc, Summer, S1'!S4*Main!$B$4)</f>
        <v>0.27034849381999998</v>
      </c>
      <c r="T4" s="2">
        <f>('[1]Qc, Summer, S1'!T4*Main!$B$4)</f>
        <v>4.701712936E-2</v>
      </c>
      <c r="U4" s="2">
        <f>('[1]Qc, Summer, S1'!U4*Main!$B$4)</f>
        <v>0.21157708211999998</v>
      </c>
      <c r="V4" s="2">
        <f>('[1]Qc, Summer, S1'!V4*Main!$B$4)</f>
        <v>0.30561134084000002</v>
      </c>
      <c r="W4" s="2">
        <f>('[1]Qc, Summer, S1'!W4*Main!$B$4)</f>
        <v>0.19982279978</v>
      </c>
      <c r="X4" s="2">
        <f>('[1]Qc, Summer, S1'!X4*Main!$B$4)</f>
        <v>-0.18806851744</v>
      </c>
      <c r="Y4" s="2">
        <f>('[1]Qc, Summer, S1'!Y4*Main!$B$4)</f>
        <v>-0.38789131722000003</v>
      </c>
      <c r="Z4" s="2"/>
    </row>
    <row r="5" spans="1:26" x14ac:dyDescent="0.3">
      <c r="A5">
        <v>4</v>
      </c>
      <c r="B5" s="2">
        <f>('[1]Qc, Summer, S1'!B5*Main!$B$4)</f>
        <v>-0.61122268168000005</v>
      </c>
      <c r="C5" s="2">
        <f>('[1]Qc, Summer, S1'!C5*Main!$B$4)</f>
        <v>-0.61122268168000005</v>
      </c>
      <c r="D5" s="2">
        <f>('[1]Qc, Summer, S1'!D5*Main!$B$4)</f>
        <v>-0.63473124636</v>
      </c>
      <c r="E5" s="2">
        <f>('[1]Qc, Summer, S1'!E5*Main!$B$4)</f>
        <v>-0.63473124636</v>
      </c>
      <c r="F5" s="2">
        <f>('[1]Qc, Summer, S1'!F5*Main!$B$4)</f>
        <v>-0.64648552869999998</v>
      </c>
      <c r="G5" s="2">
        <f>('[1]Qc, Summer, S1'!G5*Main!$B$4)</f>
        <v>-0.66999409337999993</v>
      </c>
      <c r="H5" s="2">
        <f>('[1]Qc, Summer, S1'!H5*Main!$B$4)</f>
        <v>-0.59946839933999996</v>
      </c>
      <c r="I5" s="2">
        <f>('[1]Qc, Summer, S1'!I5*Main!$B$4)</f>
        <v>-0.41139988189999999</v>
      </c>
      <c r="J5" s="2">
        <f>('[1]Qc, Summer, S1'!J5*Main!$B$4)</f>
        <v>-0.30561134084000002</v>
      </c>
      <c r="K5" s="2">
        <f>('[1]Qc, Summer, S1'!K5*Main!$B$4)</f>
        <v>-0.31736562318</v>
      </c>
      <c r="L5" s="2">
        <f>('[1]Qc, Summer, S1'!L5*Main!$B$4)</f>
        <v>-0.39964559956000001</v>
      </c>
      <c r="M5" s="2">
        <f>('[1]Qc, Summer, S1'!M5*Main!$B$4)</f>
        <v>-0.44666272891999997</v>
      </c>
      <c r="N5" s="2">
        <f>('[1]Qc, Summer, S1'!N5*Main!$B$4)</f>
        <v>-0.41139988189999999</v>
      </c>
      <c r="O5" s="2">
        <f>('[1]Qc, Summer, S1'!O5*Main!$B$4)</f>
        <v>-0.44666272891999997</v>
      </c>
      <c r="P5" s="2">
        <f>('[1]Qc, Summer, S1'!P5*Main!$B$4)</f>
        <v>-0.42315416423999996</v>
      </c>
      <c r="Q5" s="2">
        <f>('[1]Qc, Summer, S1'!Q5*Main!$B$4)</f>
        <v>-0.49367985827999994</v>
      </c>
      <c r="R5" s="2">
        <f>('[1]Qc, Summer, S1'!R5*Main!$B$4)</f>
        <v>-0.55245126997999994</v>
      </c>
      <c r="S5" s="2">
        <f>('[1]Qc, Summer, S1'!S5*Main!$B$4)</f>
        <v>-0.49367985827999994</v>
      </c>
      <c r="T5" s="2">
        <f>('[1]Qc, Summer, S1'!T5*Main!$B$4)</f>
        <v>-0.35262847019999999</v>
      </c>
      <c r="U5" s="2">
        <f>('[1]Qc, Summer, S1'!U5*Main!$B$4)</f>
        <v>-0.31736562318</v>
      </c>
      <c r="V5" s="2">
        <f>('[1]Qc, Summer, S1'!V5*Main!$B$4)</f>
        <v>-0.31736562318</v>
      </c>
      <c r="W5" s="2">
        <f>('[1]Qc, Summer, S1'!W5*Main!$B$4)</f>
        <v>-0.41139988189999999</v>
      </c>
      <c r="X5" s="2">
        <f>('[1]Qc, Summer, S1'!X5*Main!$B$4)</f>
        <v>-0.51718842296</v>
      </c>
      <c r="Y5" s="2">
        <f>('[1]Qc, Summer, S1'!Y5*Main!$B$4)</f>
        <v>-0.54069698763999996</v>
      </c>
      <c r="Z5" s="2"/>
    </row>
    <row r="6" spans="1:26" x14ac:dyDescent="0.3">
      <c r="A6">
        <v>5</v>
      </c>
      <c r="B6" s="2">
        <f>('[1]Qc, Summer, S1'!B6*Main!$B$4)</f>
        <v>-0.27034849381999998</v>
      </c>
      <c r="C6" s="2">
        <f>('[1]Qc, Summer, S1'!C6*Main!$B$4)</f>
        <v>-0.35262847019999999</v>
      </c>
      <c r="D6" s="2">
        <f>('[1]Qc, Summer, S1'!D6*Main!$B$4)</f>
        <v>-0.41139988189999999</v>
      </c>
      <c r="E6" s="2">
        <f>('[1]Qc, Summer, S1'!E6*Main!$B$4)</f>
        <v>-0.41139988189999999</v>
      </c>
      <c r="F6" s="2">
        <f>('[1]Qc, Summer, S1'!F6*Main!$B$4)</f>
        <v>-0.41139988189999999</v>
      </c>
      <c r="G6" s="2">
        <f>('[1]Qc, Summer, S1'!G6*Main!$B$4)</f>
        <v>-0.44666272891999997</v>
      </c>
      <c r="H6" s="2">
        <f>('[1]Qc, Summer, S1'!H6*Main!$B$4)</f>
        <v>-0.39964559956000001</v>
      </c>
      <c r="I6" s="2">
        <f>('[1]Qc, Summer, S1'!I6*Main!$B$4)</f>
        <v>-0.16455995276000002</v>
      </c>
      <c r="J6" s="2">
        <f>('[1]Qc, Summer, S1'!J6*Main!$B$4)</f>
        <v>4.701712936E-2</v>
      </c>
      <c r="K6" s="2">
        <f>('[1]Qc, Summer, S1'!K6*Main!$B$4)</f>
        <v>0.17631423509999999</v>
      </c>
      <c r="L6" s="2">
        <f>('[1]Qc, Summer, S1'!L6*Main!$B$4)</f>
        <v>0.29385705849999999</v>
      </c>
      <c r="M6" s="2">
        <f>('[1]Qc, Summer, S1'!M6*Main!$B$4)</f>
        <v>0.30561134084000002</v>
      </c>
      <c r="N6" s="2">
        <f>('[1]Qc, Summer, S1'!N6*Main!$B$4)</f>
        <v>0.27034849381999998</v>
      </c>
      <c r="O6" s="2">
        <f>('[1]Qc, Summer, S1'!O6*Main!$B$4)</f>
        <v>0.22333136445999999</v>
      </c>
      <c r="P6" s="2">
        <f>('[1]Qc, Summer, S1'!P6*Main!$B$4)</f>
        <v>0.14105138807999998</v>
      </c>
      <c r="Q6" s="2">
        <f>('[1]Qc, Summer, S1'!Q6*Main!$B$4)</f>
        <v>9.403425872E-2</v>
      </c>
      <c r="R6" s="2">
        <f>('[1]Qc, Summer, S1'!R6*Main!$B$4)</f>
        <v>8.2279976380000008E-2</v>
      </c>
      <c r="S6" s="2">
        <f>('[1]Qc, Summer, S1'!S6*Main!$B$4)</f>
        <v>7.0525694039999989E-2</v>
      </c>
      <c r="T6" s="2">
        <f>('[1]Qc, Summer, S1'!T6*Main!$B$4)</f>
        <v>7.0525694039999989E-2</v>
      </c>
      <c r="U6" s="2">
        <f>('[1]Qc, Summer, S1'!U6*Main!$B$4)</f>
        <v>2.350856468E-2</v>
      </c>
      <c r="V6" s="2">
        <f>('[1]Qc, Summer, S1'!V6*Main!$B$4)</f>
        <v>0.15280567042000001</v>
      </c>
      <c r="W6" s="2">
        <f>('[1]Qc, Summer, S1'!W6*Main!$B$4)</f>
        <v>7.0525694039999989E-2</v>
      </c>
      <c r="X6" s="2">
        <f>('[1]Qc, Summer, S1'!X6*Main!$B$4)</f>
        <v>3.5262847019999995E-2</v>
      </c>
      <c r="Y6" s="2">
        <f>('[1]Qc, Summer, S1'!Y6*Main!$B$4)</f>
        <v>-5.8771411699999998E-2</v>
      </c>
      <c r="Z6" s="2"/>
    </row>
    <row r="7" spans="1:26" x14ac:dyDescent="0.3">
      <c r="A7">
        <v>6</v>
      </c>
      <c r="B7" s="2">
        <f>('[1]Qc, Summer, S1'!B7*Main!$B$4)</f>
        <v>0.75227406976</v>
      </c>
      <c r="C7" s="2">
        <f>('[1]Qc, Summer, S1'!C7*Main!$B$4)</f>
        <v>0.83455404613999995</v>
      </c>
      <c r="D7" s="2">
        <f>('[1]Qc, Summer, S1'!D7*Main!$B$4)</f>
        <v>0.63473124636</v>
      </c>
      <c r="E7" s="2">
        <f>('[1]Qc, Summer, S1'!E7*Main!$B$4)</f>
        <v>0.74051978742000002</v>
      </c>
      <c r="F7" s="2">
        <f>('[1]Qc, Summer, S1'!F7*Main!$B$4)</f>
        <v>0.76402835209999997</v>
      </c>
      <c r="G7" s="2">
        <f>('[1]Qc, Summer, S1'!G7*Main!$B$4)</f>
        <v>0.78753691678000004</v>
      </c>
      <c r="H7" s="2">
        <f>('[1]Qc, Summer, S1'!H7*Main!$B$4)</f>
        <v>0.76402835209999997</v>
      </c>
      <c r="I7" s="2">
        <f>('[1]Qc, Summer, S1'!I7*Main!$B$4)</f>
        <v>1.3987595984599999</v>
      </c>
      <c r="J7" s="2">
        <f>('[1]Qc, Summer, S1'!J7*Main!$B$4)</f>
        <v>1.6103366805800001</v>
      </c>
      <c r="K7" s="2">
        <f>('[1]Qc, Summer, S1'!K7*Main!$B$4)</f>
        <v>1.6103366805800001</v>
      </c>
      <c r="L7" s="2">
        <f>('[1]Qc, Summer, S1'!L7*Main!$B$4)</f>
        <v>1.4105138808</v>
      </c>
      <c r="M7" s="2">
        <f>('[1]Qc, Summer, S1'!M7*Main!$B$4)</f>
        <v>1.6808623746199998</v>
      </c>
      <c r="N7" s="2">
        <f>('[1]Qc, Summer, S1'!N7*Main!$B$4)</f>
        <v>1.7513880686599999</v>
      </c>
      <c r="O7" s="2">
        <f>('[1]Qc, Summer, S1'!O7*Main!$B$4)</f>
        <v>1.6103366805800001</v>
      </c>
      <c r="P7" s="2">
        <f>('[1]Qc, Summer, S1'!P7*Main!$B$4)</f>
        <v>1.3987595984599999</v>
      </c>
      <c r="Q7" s="2">
        <f>('[1]Qc, Summer, S1'!Q7*Main!$B$4)</f>
        <v>1.2341996457</v>
      </c>
      <c r="R7" s="2">
        <f>('[1]Qc, Summer, S1'!R7*Main!$B$4)</f>
        <v>1.50454813952</v>
      </c>
      <c r="S7" s="2">
        <f>('[1]Qc, Summer, S1'!S7*Main!$B$4)</f>
        <v>1.4575310101599999</v>
      </c>
      <c r="T7" s="2">
        <f>('[1]Qc, Summer, S1'!T7*Main!$B$4)</f>
        <v>1.1401653869799999</v>
      </c>
      <c r="U7" s="2">
        <f>('[1]Qc, Summer, S1'!U7*Main!$B$4)</f>
        <v>1.0578854106</v>
      </c>
      <c r="V7" s="2">
        <f>('[1]Qc, Summer, S1'!V7*Main!$B$4)</f>
        <v>1.24595392804</v>
      </c>
      <c r="W7" s="2">
        <f>('[1]Qc, Summer, S1'!W7*Main!$B$4)</f>
        <v>0.98735971655999988</v>
      </c>
      <c r="X7" s="2">
        <f>('[1]Qc, Summer, S1'!X7*Main!$B$4)</f>
        <v>0.75227406976</v>
      </c>
      <c r="Y7" s="2">
        <f>('[1]Qc, Summer, S1'!Y7*Main!$B$4)</f>
        <v>0.83455404613999995</v>
      </c>
      <c r="Z7" s="2"/>
    </row>
    <row r="8" spans="1:26" x14ac:dyDescent="0.3">
      <c r="A8">
        <v>7</v>
      </c>
      <c r="B8" s="2">
        <f>('[1]Qc, Summer, S1'!B8*Main!$B$4)</f>
        <v>-0.41139988189999999</v>
      </c>
      <c r="C8" s="2">
        <f>('[1]Qc, Summer, S1'!C8*Main!$B$4)</f>
        <v>-0.43490844658</v>
      </c>
      <c r="D8" s="2">
        <f>('[1]Qc, Summer, S1'!D8*Main!$B$4)</f>
        <v>-0.45841701126000001</v>
      </c>
      <c r="E8" s="2">
        <f>('[1]Qc, Summer, S1'!E8*Main!$B$4)</f>
        <v>-0.47017129359999998</v>
      </c>
      <c r="F8" s="2">
        <f>('[1]Qc, Summer, S1'!F8*Main!$B$4)</f>
        <v>-0.43490844658</v>
      </c>
      <c r="G8" s="2">
        <f>('[1]Qc, Summer, S1'!G8*Main!$B$4)</f>
        <v>-0.47017129359999998</v>
      </c>
      <c r="H8" s="2">
        <f>('[1]Qc, Summer, S1'!H8*Main!$B$4)</f>
        <v>-0.41139988189999999</v>
      </c>
      <c r="I8" s="2">
        <f>('[1]Qc, Summer, S1'!I8*Main!$B$4)</f>
        <v>-0.18806851744</v>
      </c>
      <c r="J8" s="2">
        <f>('[1]Qc, Summer, S1'!J8*Main!$B$4)</f>
        <v>-3.5262847019999995E-2</v>
      </c>
      <c r="K8" s="2">
        <f>('[1]Qc, Summer, S1'!K8*Main!$B$4)</f>
        <v>-2.350856468E-2</v>
      </c>
      <c r="L8" s="2">
        <f>('[1]Qc, Summer, S1'!L8*Main!$B$4)</f>
        <v>5.8771411699999998E-2</v>
      </c>
      <c r="M8" s="2">
        <f>('[1]Qc, Summer, S1'!M8*Main!$B$4)</f>
        <v>2.350856468E-2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-4.701712936E-2</v>
      </c>
      <c r="Q8" s="2">
        <f>('[1]Qc, Summer, S1'!Q8*Main!$B$4)</f>
        <v>-8.2279976380000008E-2</v>
      </c>
      <c r="R8" s="2">
        <f>('[1]Qc, Summer, S1'!R8*Main!$B$4)</f>
        <v>-0.12929710574</v>
      </c>
      <c r="S8" s="2">
        <f>('[1]Qc, Summer, S1'!S8*Main!$B$4)</f>
        <v>-0.15280567042000001</v>
      </c>
      <c r="T8" s="2">
        <f>('[1]Qc, Summer, S1'!T8*Main!$B$4)</f>
        <v>-0.14105138807999998</v>
      </c>
      <c r="U8" s="2">
        <f>('[1]Qc, Summer, S1'!U8*Main!$B$4)</f>
        <v>-0.16455995276000002</v>
      </c>
      <c r="V8" s="2">
        <f>('[1]Qc, Summer, S1'!V8*Main!$B$4)</f>
        <v>-0.1175428234</v>
      </c>
      <c r="W8" s="2">
        <f>('[1]Qc, Summer, S1'!W8*Main!$B$4)</f>
        <v>-0.22333136445999999</v>
      </c>
      <c r="X8" s="2">
        <f>('[1]Qc, Summer, S1'!X8*Main!$B$4)</f>
        <v>-0.28210277615999996</v>
      </c>
      <c r="Y8" s="2">
        <f>('[1]Qc, Summer, S1'!Y8*Main!$B$4)</f>
        <v>-0.30561134084000002</v>
      </c>
      <c r="Z8" s="2"/>
    </row>
    <row r="9" spans="1:26" x14ac:dyDescent="0.3">
      <c r="A9">
        <v>8</v>
      </c>
      <c r="B9" s="2">
        <f>('[1]Qc, Summer, S1'!B9*Main!$B$4)</f>
        <v>-1.7631423509999999</v>
      </c>
      <c r="C9" s="2">
        <f>('[1]Qc, Summer, S1'!C9*Main!$B$4)</f>
        <v>-1.77489663334</v>
      </c>
      <c r="D9" s="2">
        <f>('[1]Qc, Summer, S1'!D9*Main!$B$4)</f>
        <v>-1.7866509156799999</v>
      </c>
      <c r="E9" s="2">
        <f>('[1]Qc, Summer, S1'!E9*Main!$B$4)</f>
        <v>-1.79840519802</v>
      </c>
      <c r="F9" s="2">
        <f>('[1]Qc, Summer, S1'!F9*Main!$B$4)</f>
        <v>-1.77489663334</v>
      </c>
      <c r="G9" s="2">
        <f>('[1]Qc, Summer, S1'!G9*Main!$B$4)</f>
        <v>-1.7278795039799999</v>
      </c>
      <c r="H9" s="2">
        <f>('[1]Qc, Summer, S1'!H9*Main!$B$4)</f>
        <v>-1.4692852925</v>
      </c>
      <c r="I9" s="2">
        <f>('[1]Qc, Summer, S1'!I9*Main!$B$4)</f>
        <v>-1.21069108102</v>
      </c>
      <c r="J9" s="2">
        <f>('[1]Qc, Summer, S1'!J9*Main!$B$4)</f>
        <v>-1.18718251634</v>
      </c>
      <c r="K9" s="2">
        <f>('[1]Qc, Summer, S1'!K9*Main!$B$4)</f>
        <v>-1.175428234</v>
      </c>
      <c r="L9" s="2">
        <f>('[1]Qc, Summer, S1'!L9*Main!$B$4)</f>
        <v>-1.15191966932</v>
      </c>
      <c r="M9" s="2">
        <f>('[1]Qc, Summer, S1'!M9*Main!$B$4)</f>
        <v>-1.1401653869799999</v>
      </c>
      <c r="N9" s="2">
        <f>('[1]Qc, Summer, S1'!N9*Main!$B$4)</f>
        <v>-1.1636739516599999</v>
      </c>
      <c r="O9" s="2">
        <f>('[1]Qc, Summer, S1'!O9*Main!$B$4)</f>
        <v>-1.21069108102</v>
      </c>
      <c r="P9" s="2">
        <f>('[1]Qc, Summer, S1'!P9*Main!$B$4)</f>
        <v>-1.3282339044199998</v>
      </c>
      <c r="Q9" s="2">
        <f>('[1]Qc, Summer, S1'!Q9*Main!$B$4)</f>
        <v>-1.3987595984599999</v>
      </c>
      <c r="R9" s="2">
        <f>('[1]Qc, Summer, S1'!R9*Main!$B$4)</f>
        <v>-1.44577672782</v>
      </c>
      <c r="S9" s="2">
        <f>('[1]Qc, Summer, S1'!S9*Main!$B$4)</f>
        <v>-1.44577672782</v>
      </c>
      <c r="T9" s="2">
        <f>('[1]Qc, Summer, S1'!T9*Main!$B$4)</f>
        <v>-1.4692852925</v>
      </c>
      <c r="U9" s="2">
        <f>('[1]Qc, Summer, S1'!U9*Main!$B$4)</f>
        <v>-1.5280567041999999</v>
      </c>
      <c r="V9" s="2">
        <f>('[1]Qc, Summer, S1'!V9*Main!$B$4)</f>
        <v>-1.6220909629199998</v>
      </c>
      <c r="W9" s="2">
        <f>('[1]Qc, Summer, S1'!W9*Main!$B$4)</f>
        <v>-1.6926166569599999</v>
      </c>
      <c r="X9" s="2">
        <f>('[1]Qc, Summer, S1'!X9*Main!$B$4)</f>
        <v>-1.7161252216399998</v>
      </c>
      <c r="Y9" s="2">
        <f>('[1]Qc, Summer, S1'!Y9*Main!$B$4)</f>
        <v>-1.7513880686599999</v>
      </c>
      <c r="Z9" s="2"/>
    </row>
    <row r="10" spans="1:26" x14ac:dyDescent="0.3">
      <c r="A10">
        <v>9</v>
      </c>
      <c r="B10" s="2">
        <f>('[1]Qc, Summer, S1'!B10*Main!$B$4)</f>
        <v>0</v>
      </c>
      <c r="C10" s="2">
        <f>('[1]Qc, Summer, S1'!C10*Main!$B$4)</f>
        <v>-4.701712936E-2</v>
      </c>
      <c r="D10" s="2">
        <f>('[1]Qc, Summer, S1'!D10*Main!$B$4)</f>
        <v>-5.8771411699999998E-2</v>
      </c>
      <c r="E10" s="2">
        <f>('[1]Qc, Summer, S1'!E10*Main!$B$4)</f>
        <v>-8.2279976380000008E-2</v>
      </c>
      <c r="F10" s="2">
        <f>('[1]Qc, Summer, S1'!F10*Main!$B$4)</f>
        <v>-8.2279976380000008E-2</v>
      </c>
      <c r="G10" s="2">
        <f>('[1]Qc, Summer, S1'!G10*Main!$B$4)</f>
        <v>-9.403425872E-2</v>
      </c>
      <c r="H10" s="2">
        <f>('[1]Qc, Summer, S1'!H10*Main!$B$4)</f>
        <v>-0.16455995276000002</v>
      </c>
      <c r="I10" s="2">
        <f>('[1]Qc, Summer, S1'!I10*Main!$B$4)</f>
        <v>-5.8771411699999998E-2</v>
      </c>
      <c r="J10" s="2">
        <f>('[1]Qc, Summer, S1'!J10*Main!$B$4)</f>
        <v>-8.2279976380000008E-2</v>
      </c>
      <c r="K10" s="2">
        <f>('[1]Qc, Summer, S1'!K10*Main!$B$4)</f>
        <v>-2.350856468E-2</v>
      </c>
      <c r="L10" s="2">
        <f>('[1]Qc, Summer, S1'!L10*Main!$B$4)</f>
        <v>0</v>
      </c>
      <c r="M10" s="2">
        <f>('[1]Qc, Summer, S1'!M10*Main!$B$4)</f>
        <v>2.350856468E-2</v>
      </c>
      <c r="N10" s="2">
        <f>('[1]Qc, Summer, S1'!N10*Main!$B$4)</f>
        <v>8.2279976380000008E-2</v>
      </c>
      <c r="O10" s="2">
        <f>('[1]Qc, Summer, S1'!O10*Main!$B$4)</f>
        <v>8.2279976380000008E-2</v>
      </c>
      <c r="P10" s="2">
        <f>('[1]Qc, Summer, S1'!P10*Main!$B$4)</f>
        <v>5.8771411699999998E-2</v>
      </c>
      <c r="Q10" s="2">
        <f>('[1]Qc, Summer, S1'!Q10*Main!$B$4)</f>
        <v>0.14105138807999998</v>
      </c>
      <c r="R10" s="2">
        <f>('[1]Qc, Summer, S1'!R10*Main!$B$4)</f>
        <v>0.1175428234</v>
      </c>
      <c r="S10" s="2">
        <f>('[1]Qc, Summer, S1'!S10*Main!$B$4)</f>
        <v>0.10578854105999999</v>
      </c>
      <c r="T10" s="2">
        <f>('[1]Qc, Summer, S1'!T10*Main!$B$4)</f>
        <v>8.2279976380000008E-2</v>
      </c>
      <c r="U10" s="2">
        <f>('[1]Qc, Summer, S1'!U10*Main!$B$4)</f>
        <v>8.2279976380000008E-2</v>
      </c>
      <c r="V10" s="2">
        <f>('[1]Qc, Summer, S1'!V10*Main!$B$4)</f>
        <v>0.1175428234</v>
      </c>
      <c r="W10" s="2">
        <f>('[1]Qc, Summer, S1'!W10*Main!$B$4)</f>
        <v>0.10578854105999999</v>
      </c>
      <c r="X10" s="2">
        <f>('[1]Qc, Summer, S1'!X10*Main!$B$4)</f>
        <v>-1.175428234E-2</v>
      </c>
      <c r="Y10" s="2">
        <f>('[1]Qc, Summer, S1'!Y10*Main!$B$4)</f>
        <v>-1.175428234E-2</v>
      </c>
      <c r="Z10" s="2"/>
    </row>
    <row r="11" spans="1:26" x14ac:dyDescent="0.3">
      <c r="A11">
        <v>10</v>
      </c>
      <c r="B11" s="2">
        <f>('[1]Qc, Summer, S1'!B11*Main!$B$4)</f>
        <v>-0.24683992913999997</v>
      </c>
      <c r="C11" s="2">
        <f>('[1]Qc, Summer, S1'!C11*Main!$B$4)</f>
        <v>-0.28210277615999996</v>
      </c>
      <c r="D11" s="2">
        <f>('[1]Qc, Summer, S1'!D11*Main!$B$4)</f>
        <v>-0.28210277615999996</v>
      </c>
      <c r="E11" s="2">
        <f>('[1]Qc, Summer, S1'!E11*Main!$B$4)</f>
        <v>-0.28210277615999996</v>
      </c>
      <c r="F11" s="2">
        <f>('[1]Qc, Summer, S1'!F11*Main!$B$4)</f>
        <v>-0.29385705849999999</v>
      </c>
      <c r="G11" s="2">
        <f>('[1]Qc, Summer, S1'!G11*Main!$B$4)</f>
        <v>-0.30561134084000002</v>
      </c>
      <c r="H11" s="2">
        <f>('[1]Qc, Summer, S1'!H11*Main!$B$4)</f>
        <v>-9.403425872E-2</v>
      </c>
      <c r="I11" s="2">
        <f>('[1]Qc, Summer, S1'!I11*Main!$B$4)</f>
        <v>8.2279976380000008E-2</v>
      </c>
      <c r="J11" s="2">
        <f>('[1]Qc, Summer, S1'!J11*Main!$B$4)</f>
        <v>0.18806851744</v>
      </c>
      <c r="K11" s="2">
        <f>('[1]Qc, Summer, S1'!K11*Main!$B$4)</f>
        <v>0.19982279978</v>
      </c>
      <c r="L11" s="2">
        <f>('[1]Qc, Summer, S1'!L11*Main!$B$4)</f>
        <v>8.2279976380000008E-2</v>
      </c>
      <c r="M11" s="2">
        <f>('[1]Qc, Summer, S1'!M11*Main!$B$4)</f>
        <v>0.21157708211999998</v>
      </c>
      <c r="N11" s="2">
        <f>('[1]Qc, Summer, S1'!N11*Main!$B$4)</f>
        <v>0.22333136445999999</v>
      </c>
      <c r="O11" s="2">
        <f>('[1]Qc, Summer, S1'!O11*Main!$B$4)</f>
        <v>0.21157708211999998</v>
      </c>
      <c r="P11" s="2">
        <f>('[1]Qc, Summer, S1'!P11*Main!$B$4)</f>
        <v>0.17631423509999999</v>
      </c>
      <c r="Q11" s="2">
        <f>('[1]Qc, Summer, S1'!Q11*Main!$B$4)</f>
        <v>7.0525694039999989E-2</v>
      </c>
      <c r="R11" s="2">
        <f>('[1]Qc, Summer, S1'!R11*Main!$B$4)</f>
        <v>3.5262847019999995E-2</v>
      </c>
      <c r="S11" s="2">
        <f>('[1]Qc, Summer, S1'!S11*Main!$B$4)</f>
        <v>3.5262847019999995E-2</v>
      </c>
      <c r="T11" s="2">
        <f>('[1]Qc, Summer, S1'!T11*Main!$B$4)</f>
        <v>3.5262847019999995E-2</v>
      </c>
      <c r="U11" s="2">
        <f>('[1]Qc, Summer, S1'!U11*Main!$B$4)</f>
        <v>7.0525694039999989E-2</v>
      </c>
      <c r="V11" s="2">
        <f>('[1]Qc, Summer, S1'!V11*Main!$B$4)</f>
        <v>0.10578854105999999</v>
      </c>
      <c r="W11" s="2">
        <f>('[1]Qc, Summer, S1'!W11*Main!$B$4)</f>
        <v>1.175428234E-2</v>
      </c>
      <c r="X11" s="2">
        <f>('[1]Qc, Summer, S1'!X11*Main!$B$4)</f>
        <v>-0.10578854105999999</v>
      </c>
      <c r="Y11" s="2">
        <f>('[1]Qc, Summer, S1'!Y11*Main!$B$4)</f>
        <v>-0.18806851744</v>
      </c>
      <c r="Z11" s="2"/>
    </row>
    <row r="12" spans="1:26" x14ac:dyDescent="0.3">
      <c r="A12">
        <v>11</v>
      </c>
      <c r="B12" s="2">
        <f>('[1]Qc, Summer, S1'!B12*Main!$B$4)</f>
        <v>-0.31736562318</v>
      </c>
      <c r="C12" s="2">
        <f>('[1]Qc, Summer, S1'!C12*Main!$B$4)</f>
        <v>-0.34087418785999996</v>
      </c>
      <c r="D12" s="2">
        <f>('[1]Qc, Summer, S1'!D12*Main!$B$4)</f>
        <v>-0.35262847019999999</v>
      </c>
      <c r="E12" s="2">
        <f>('[1]Qc, Summer, S1'!E12*Main!$B$4)</f>
        <v>-0.35262847019999999</v>
      </c>
      <c r="F12" s="2">
        <f>('[1]Qc, Summer, S1'!F12*Main!$B$4)</f>
        <v>-0.35262847019999999</v>
      </c>
      <c r="G12" s="2">
        <f>('[1]Qc, Summer, S1'!G12*Main!$B$4)</f>
        <v>-0.35262847019999999</v>
      </c>
      <c r="H12" s="2">
        <f>('[1]Qc, Summer, S1'!H12*Main!$B$4)</f>
        <v>-0.27034849381999998</v>
      </c>
      <c r="I12" s="2">
        <f>('[1]Qc, Summer, S1'!I12*Main!$B$4)</f>
        <v>-0.22333136445999999</v>
      </c>
      <c r="J12" s="2">
        <f>('[1]Qc, Summer, S1'!J12*Main!$B$4)</f>
        <v>-0.18806851744</v>
      </c>
      <c r="K12" s="2">
        <f>('[1]Qc, Summer, S1'!K12*Main!$B$4)</f>
        <v>-0.15280567042000001</v>
      </c>
      <c r="L12" s="2">
        <f>('[1]Qc, Summer, S1'!L12*Main!$B$4)</f>
        <v>-0.15280567042000001</v>
      </c>
      <c r="M12" s="2">
        <f>('[1]Qc, Summer, S1'!M12*Main!$B$4)</f>
        <v>-0.16455995276000002</v>
      </c>
      <c r="N12" s="2">
        <f>('[1]Qc, Summer, S1'!N12*Main!$B$4)</f>
        <v>-0.18806851744</v>
      </c>
      <c r="O12" s="2">
        <f>('[1]Qc, Summer, S1'!O12*Main!$B$4)</f>
        <v>-0.18806851744</v>
      </c>
      <c r="P12" s="2">
        <f>('[1]Qc, Summer, S1'!P12*Main!$B$4)</f>
        <v>-0.21157708211999998</v>
      </c>
      <c r="Q12" s="2">
        <f>('[1]Qc, Summer, S1'!Q12*Main!$B$4)</f>
        <v>-0.21157708211999998</v>
      </c>
      <c r="R12" s="2">
        <f>('[1]Qc, Summer, S1'!R12*Main!$B$4)</f>
        <v>-0.22333136445999999</v>
      </c>
      <c r="S12" s="2">
        <f>('[1]Qc, Summer, S1'!S12*Main!$B$4)</f>
        <v>-0.16455995276000002</v>
      </c>
      <c r="T12" s="2">
        <f>('[1]Qc, Summer, S1'!T12*Main!$B$4)</f>
        <v>-0.15280567042000001</v>
      </c>
      <c r="U12" s="2">
        <f>('[1]Qc, Summer, S1'!U12*Main!$B$4)</f>
        <v>-0.17631423509999999</v>
      </c>
      <c r="V12" s="2">
        <f>('[1]Qc, Summer, S1'!V12*Main!$B$4)</f>
        <v>-0.14105138807999998</v>
      </c>
      <c r="W12" s="2">
        <f>('[1]Qc, Summer, S1'!W12*Main!$B$4)</f>
        <v>-0.18806851744</v>
      </c>
      <c r="X12" s="2">
        <f>('[1]Qc, Summer, S1'!X12*Main!$B$4)</f>
        <v>-0.21157708211999998</v>
      </c>
      <c r="Y12" s="2">
        <f>('[1]Qc, Summer, S1'!Y12*Main!$B$4)</f>
        <v>-0.23508564679999999</v>
      </c>
      <c r="Z12" s="2"/>
    </row>
    <row r="13" spans="1:26" x14ac:dyDescent="0.3">
      <c r="A13">
        <v>12</v>
      </c>
      <c r="B13" s="2">
        <f>('[1]Qc, Summer, S1'!B13*Main!$B$4)</f>
        <v>-0.55245126997999994</v>
      </c>
      <c r="C13" s="2">
        <f>('[1]Qc, Summer, S1'!C13*Main!$B$4)</f>
        <v>-0.32911990552000003</v>
      </c>
      <c r="D13" s="2">
        <f>('[1]Qc, Summer, S1'!D13*Main!$B$4)</f>
        <v>-0.42315416423999996</v>
      </c>
      <c r="E13" s="2">
        <f>('[1]Qc, Summer, S1'!E13*Main!$B$4)</f>
        <v>-0.32911990552000003</v>
      </c>
      <c r="F13" s="2">
        <f>('[1]Qc, Summer, S1'!F13*Main!$B$4)</f>
        <v>-0.37613703488</v>
      </c>
      <c r="G13" s="2">
        <f>('[1]Qc, Summer, S1'!G13*Main!$B$4)</f>
        <v>-0.19982279978</v>
      </c>
      <c r="H13" s="2">
        <f>('[1]Qc, Summer, S1'!H13*Main!$B$4)</f>
        <v>-0.68174837571999991</v>
      </c>
      <c r="I13" s="2">
        <f>('[1]Qc, Summer, S1'!I13*Main!$B$4)</f>
        <v>-0.54069698763999996</v>
      </c>
      <c r="J13" s="2">
        <f>('[1]Qc, Summer, S1'!J13*Main!$B$4)</f>
        <v>-0.39964559956000001</v>
      </c>
      <c r="K13" s="2">
        <f>('[1]Qc, Summer, S1'!K13*Main!$B$4)</f>
        <v>-0.47017129359999998</v>
      </c>
      <c r="L13" s="2">
        <f>('[1]Qc, Summer, S1'!L13*Main!$B$4)</f>
        <v>-0.48192557593999996</v>
      </c>
      <c r="M13" s="2">
        <f>('[1]Qc, Summer, S1'!M13*Main!$B$4)</f>
        <v>-0.44666272891999997</v>
      </c>
      <c r="N13" s="2">
        <f>('[1]Qc, Summer, S1'!N13*Main!$B$4)</f>
        <v>0.22333136445999999</v>
      </c>
      <c r="O13" s="2">
        <f>('[1]Qc, Summer, S1'!O13*Main!$B$4)</f>
        <v>0.1175428234</v>
      </c>
      <c r="P13" s="2">
        <f>('[1]Qc, Summer, S1'!P13*Main!$B$4)</f>
        <v>-0.63473124636</v>
      </c>
      <c r="Q13" s="2">
        <f>('[1]Qc, Summer, S1'!Q13*Main!$B$4)</f>
        <v>-0.21157708211999998</v>
      </c>
      <c r="R13" s="2">
        <f>('[1]Qc, Summer, S1'!R13*Main!$B$4)</f>
        <v>-0.24683992913999997</v>
      </c>
      <c r="S13" s="2">
        <f>('[1]Qc, Summer, S1'!S13*Main!$B$4)</f>
        <v>-0.14105138807999998</v>
      </c>
      <c r="T13" s="2">
        <f>('[1]Qc, Summer, S1'!T13*Main!$B$4)</f>
        <v>1.175428234E-2</v>
      </c>
      <c r="U13" s="2">
        <f>('[1]Qc, Summer, S1'!U13*Main!$B$4)</f>
        <v>0.43490844658</v>
      </c>
      <c r="V13" s="2">
        <f>('[1]Qc, Summer, S1'!V13*Main!$B$4)</f>
        <v>0.96385115187999992</v>
      </c>
      <c r="W13" s="2">
        <f>('[1]Qc, Summer, S1'!W13*Main!$B$4)</f>
        <v>0.96385115187999992</v>
      </c>
      <c r="X13" s="2">
        <f>('[1]Qc, Summer, S1'!X13*Main!$B$4)</f>
        <v>0.91683402252000001</v>
      </c>
      <c r="Y13" s="2">
        <f>('[1]Qc, Summer, S1'!Y13*Main!$B$4)</f>
        <v>0.96385115187999992</v>
      </c>
      <c r="Z13" s="2"/>
    </row>
    <row r="14" spans="1:26" x14ac:dyDescent="0.3">
      <c r="A14">
        <v>13</v>
      </c>
      <c r="B14" s="2">
        <f>('[1]Qc, Summer, S1'!B14*Main!$B$4)</f>
        <v>0.49367985827999994</v>
      </c>
      <c r="C14" s="2">
        <f>('[1]Qc, Summer, S1'!C14*Main!$B$4)</f>
        <v>0.45841701126000001</v>
      </c>
      <c r="D14" s="2">
        <f>('[1]Qc, Summer, S1'!D14*Main!$B$4)</f>
        <v>0.34087418785999996</v>
      </c>
      <c r="E14" s="2">
        <f>('[1]Qc, Summer, S1'!E14*Main!$B$4)</f>
        <v>0.31736562318</v>
      </c>
      <c r="F14" s="2">
        <f>('[1]Qc, Summer, S1'!F14*Main!$B$4)</f>
        <v>0.28210277615999996</v>
      </c>
      <c r="G14" s="2">
        <f>('[1]Qc, Summer, S1'!G14*Main!$B$4)</f>
        <v>0.36438275253999997</v>
      </c>
      <c r="H14" s="2">
        <f>('[1]Qc, Summer, S1'!H14*Main!$B$4)</f>
        <v>1.18718251634</v>
      </c>
      <c r="I14" s="2">
        <f>('[1]Qc, Summer, S1'!I14*Main!$B$4)</f>
        <v>1.5868281158999999</v>
      </c>
      <c r="J14" s="2">
        <f>('[1]Qc, Summer, S1'!J14*Main!$B$4)</f>
        <v>2.0334908448199998</v>
      </c>
      <c r="K14" s="2">
        <f>('[1]Qc, Summer, S1'!K14*Main!$B$4)</f>
        <v>1.9394565860999999</v>
      </c>
      <c r="L14" s="2">
        <f>('[1]Qc, Summer, S1'!L14*Main!$B$4)</f>
        <v>1.89243945674</v>
      </c>
      <c r="M14" s="2">
        <f>('[1]Qc, Summer, S1'!M14*Main!$B$4)</f>
        <v>1.8689308920600001</v>
      </c>
      <c r="N14" s="2">
        <f>('[1]Qc, Summer, S1'!N14*Main!$B$4)</f>
        <v>2.0217365624800001</v>
      </c>
      <c r="O14" s="2">
        <f>('[1]Qc, Summer, S1'!O14*Main!$B$4)</f>
        <v>1.8454223273800001</v>
      </c>
      <c r="P14" s="2">
        <f>('[1]Qc, Summer, S1'!P14*Main!$B$4)</f>
        <v>1.7043709392999999</v>
      </c>
      <c r="Q14" s="2">
        <f>('[1]Qc, Summer, S1'!Q14*Main!$B$4)</f>
        <v>1.5750738335600001</v>
      </c>
      <c r="R14" s="2">
        <f>('[1]Qc, Summer, S1'!R14*Main!$B$4)</f>
        <v>1.56331955122</v>
      </c>
      <c r="S14" s="2">
        <f>('[1]Qc, Summer, S1'!S14*Main!$B$4)</f>
        <v>1.5868281158999999</v>
      </c>
      <c r="T14" s="2">
        <f>('[1]Qc, Summer, S1'!T14*Main!$B$4)</f>
        <v>1.3164796220800001</v>
      </c>
      <c r="U14" s="2">
        <f>('[1]Qc, Summer, S1'!U14*Main!$B$4)</f>
        <v>1.21069108102</v>
      </c>
      <c r="V14" s="2">
        <f>('[1]Qc, Summer, S1'!V14*Main!$B$4)</f>
        <v>1.2812167750600001</v>
      </c>
      <c r="W14" s="2">
        <f>('[1]Qc, Summer, S1'!W14*Main!$B$4)</f>
        <v>0.89332545783999995</v>
      </c>
      <c r="X14" s="2">
        <f>('[1]Qc, Summer, S1'!X14*Main!$B$4)</f>
        <v>0.38789131722000003</v>
      </c>
      <c r="Y14" s="2">
        <f>('[1]Qc, Summer, S1'!Y14*Main!$B$4)</f>
        <v>0.42315416423999996</v>
      </c>
      <c r="Z14" s="2"/>
    </row>
    <row r="15" spans="1:26" x14ac:dyDescent="0.3">
      <c r="A15">
        <v>14</v>
      </c>
      <c r="B15" s="2">
        <f>('[1]Qc, Summer, S1'!B15*Main!$B$4)</f>
        <v>0.12929710574</v>
      </c>
      <c r="C15" s="2">
        <f>('[1]Qc, Summer, S1'!C15*Main!$B$4)</f>
        <v>0.14105138807999998</v>
      </c>
      <c r="D15" s="2">
        <f>('[1]Qc, Summer, S1'!D15*Main!$B$4)</f>
        <v>0.14105138807999998</v>
      </c>
      <c r="E15" s="2">
        <f>('[1]Qc, Summer, S1'!E15*Main!$B$4)</f>
        <v>0.14105138807999998</v>
      </c>
      <c r="F15" s="2">
        <f>('[1]Qc, Summer, S1'!F15*Main!$B$4)</f>
        <v>0.14105138807999998</v>
      </c>
      <c r="G15" s="2">
        <f>('[1]Qc, Summer, S1'!G15*Main!$B$4)</f>
        <v>0.14105138807999998</v>
      </c>
      <c r="H15" s="2">
        <f>('[1]Qc, Summer, S1'!H15*Main!$B$4)</f>
        <v>0.12929710574</v>
      </c>
      <c r="I15" s="2">
        <f>('[1]Qc, Summer, S1'!I15*Main!$B$4)</f>
        <v>0.10578854105999999</v>
      </c>
      <c r="J15" s="2">
        <f>('[1]Qc, Summer, S1'!J15*Main!$B$4)</f>
        <v>9.403425872E-2</v>
      </c>
      <c r="K15" s="2">
        <f>('[1]Qc, Summer, S1'!K15*Main!$B$4)</f>
        <v>5.8771411699999998E-2</v>
      </c>
      <c r="L15" s="2">
        <f>('[1]Qc, Summer, S1'!L15*Main!$B$4)</f>
        <v>7.0525694039999989E-2</v>
      </c>
      <c r="M15" s="2">
        <f>('[1]Qc, Summer, S1'!M15*Main!$B$4)</f>
        <v>8.2279976380000008E-2</v>
      </c>
      <c r="N15" s="2">
        <f>('[1]Qc, Summer, S1'!N15*Main!$B$4)</f>
        <v>5.8771411699999998E-2</v>
      </c>
      <c r="O15" s="2">
        <f>('[1]Qc, Summer, S1'!O15*Main!$B$4)</f>
        <v>8.2279976380000008E-2</v>
      </c>
      <c r="P15" s="2">
        <f>('[1]Qc, Summer, S1'!P15*Main!$B$4)</f>
        <v>9.403425872E-2</v>
      </c>
      <c r="Q15" s="2">
        <f>('[1]Qc, Summer, S1'!Q15*Main!$B$4)</f>
        <v>9.403425872E-2</v>
      </c>
      <c r="R15" s="2">
        <f>('[1]Qc, Summer, S1'!R15*Main!$B$4)</f>
        <v>9.403425872E-2</v>
      </c>
      <c r="S15" s="2">
        <f>('[1]Qc, Summer, S1'!S15*Main!$B$4)</f>
        <v>9.403425872E-2</v>
      </c>
      <c r="T15" s="2">
        <f>('[1]Qc, Summer, S1'!T15*Main!$B$4)</f>
        <v>8.2279976380000008E-2</v>
      </c>
      <c r="U15" s="2">
        <f>('[1]Qc, Summer, S1'!U15*Main!$B$4)</f>
        <v>0.10578854105999999</v>
      </c>
      <c r="V15" s="2">
        <f>('[1]Qc, Summer, S1'!V15*Main!$B$4)</f>
        <v>0.10578854105999999</v>
      </c>
      <c r="W15" s="2">
        <f>('[1]Qc, Summer, S1'!W15*Main!$B$4)</f>
        <v>0.12929710574</v>
      </c>
      <c r="X15" s="2">
        <f>('[1]Qc, Summer, S1'!X15*Main!$B$4)</f>
        <v>0.1175428234</v>
      </c>
      <c r="Y15" s="2">
        <f>('[1]Qc, Summer, S1'!Y15*Main!$B$4)</f>
        <v>0.1175428234</v>
      </c>
      <c r="Z15" s="2"/>
    </row>
    <row r="16" spans="1:26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0.48192557593999996</v>
      </c>
      <c r="C2" s="2">
        <f>('[1]Qc, Summer, S2'!C2*Main!$B$4)</f>
        <v>0.51718842296</v>
      </c>
      <c r="D2" s="2">
        <f>('[1]Qc, Summer, S2'!D2*Main!$B$4)</f>
        <v>0.52894270529999998</v>
      </c>
      <c r="E2" s="2">
        <f>('[1]Qc, Summer, S2'!E2*Main!$B$4)</f>
        <v>0.45841701126000001</v>
      </c>
      <c r="F2" s="2">
        <f>('[1]Qc, Summer, S2'!F2*Main!$B$4)</f>
        <v>0.38789131722000003</v>
      </c>
      <c r="G2" s="2">
        <f>('[1]Qc, Summer, S2'!G2*Main!$B$4)</f>
        <v>0.41139988189999999</v>
      </c>
      <c r="H2" s="2">
        <f>('[1]Qc, Summer, S2'!H2*Main!$B$4)</f>
        <v>0.27034849381999998</v>
      </c>
      <c r="I2" s="2">
        <f>('[1]Qc, Summer, S2'!I2*Main!$B$4)</f>
        <v>0.22333136445999999</v>
      </c>
      <c r="J2" s="2">
        <f>('[1]Qc, Summer, S2'!J2*Main!$B$4)</f>
        <v>0.31736562318</v>
      </c>
      <c r="K2" s="2">
        <f>('[1]Qc, Summer, S2'!K2*Main!$B$4)</f>
        <v>0.36438275253999997</v>
      </c>
      <c r="L2" s="2">
        <f>('[1]Qc, Summer, S2'!L2*Main!$B$4)</f>
        <v>0.30561134084000002</v>
      </c>
      <c r="M2" s="2">
        <f>('[1]Qc, Summer, S2'!M2*Main!$B$4)</f>
        <v>0.31736562318</v>
      </c>
      <c r="N2" s="2">
        <f>('[1]Qc, Summer, S2'!N2*Main!$B$4)</f>
        <v>0.32911990552000003</v>
      </c>
      <c r="O2" s="2">
        <f>('[1]Qc, Summer, S2'!O2*Main!$B$4)</f>
        <v>0.42315416423999996</v>
      </c>
      <c r="P2" s="2">
        <f>('[1]Qc, Summer, S2'!P2*Main!$B$4)</f>
        <v>0.37613703488</v>
      </c>
      <c r="Q2" s="2">
        <f>('[1]Qc, Summer, S2'!Q2*Main!$B$4)</f>
        <v>0.41139988189999999</v>
      </c>
      <c r="R2" s="2">
        <f>('[1]Qc, Summer, S2'!R2*Main!$B$4)</f>
        <v>0.30561134084000002</v>
      </c>
      <c r="S2" s="2">
        <f>('[1]Qc, Summer, S2'!S2*Main!$B$4)</f>
        <v>0.31736562318</v>
      </c>
      <c r="T2" s="2">
        <f>('[1]Qc, Summer, S2'!T2*Main!$B$4)</f>
        <v>0.27034849381999998</v>
      </c>
      <c r="U2" s="2">
        <f>('[1]Qc, Summer, S2'!U2*Main!$B$4)</f>
        <v>0.32911990552000003</v>
      </c>
      <c r="V2" s="2">
        <f>('[1]Qc, Summer, S2'!V2*Main!$B$4)</f>
        <v>0.32911990552000003</v>
      </c>
      <c r="W2" s="2">
        <f>('[1]Qc, Summer, S2'!W2*Main!$B$4)</f>
        <v>0.27034849381999998</v>
      </c>
      <c r="X2" s="2">
        <f>('[1]Qc, Summer, S2'!X2*Main!$B$4)</f>
        <v>0.24683992913999997</v>
      </c>
      <c r="Y2" s="2">
        <f>('[1]Qc, Summer, S2'!Y2*Main!$B$4)</f>
        <v>0.25859421148</v>
      </c>
    </row>
    <row r="3" spans="1:25" x14ac:dyDescent="0.3">
      <c r="A3">
        <v>2</v>
      </c>
      <c r="B3" s="2">
        <f>('[1]Qc, Summer, S2'!B3*Main!$B$4)</f>
        <v>-3.5262847019999995E-2</v>
      </c>
      <c r="C3" s="2">
        <f>('[1]Qc, Summer, S2'!C3*Main!$B$4)</f>
        <v>-4.701712936E-2</v>
      </c>
      <c r="D3" s="2">
        <f>('[1]Qc, Summer, S2'!D3*Main!$B$4)</f>
        <v>-4.701712936E-2</v>
      </c>
      <c r="E3" s="2">
        <f>('[1]Qc, Summer, S2'!E3*Main!$B$4)</f>
        <v>-5.8771411699999998E-2</v>
      </c>
      <c r="F3" s="2">
        <f>('[1]Qc, Summer, S2'!F3*Main!$B$4)</f>
        <v>-5.8771411699999998E-2</v>
      </c>
      <c r="G3" s="2">
        <f>('[1]Qc, Summer, S2'!G3*Main!$B$4)</f>
        <v>-8.2279976380000008E-2</v>
      </c>
      <c r="H3" s="2">
        <f>('[1]Qc, Summer, S2'!H3*Main!$B$4)</f>
        <v>-7.0525694039999989E-2</v>
      </c>
      <c r="I3" s="2">
        <f>('[1]Qc, Summer, S2'!I3*Main!$B$4)</f>
        <v>4.701712936E-2</v>
      </c>
      <c r="J3" s="2">
        <f>('[1]Qc, Summer, S2'!J3*Main!$B$4)</f>
        <v>9.403425872E-2</v>
      </c>
      <c r="K3" s="2">
        <f>('[1]Qc, Summer, S2'!K3*Main!$B$4)</f>
        <v>0.10578854105999999</v>
      </c>
      <c r="L3" s="2">
        <f>('[1]Qc, Summer, S2'!L3*Main!$B$4)</f>
        <v>2.350856468E-2</v>
      </c>
      <c r="M3" s="2">
        <f>('[1]Qc, Summer, S2'!M3*Main!$B$4)</f>
        <v>-3.5262847019999995E-2</v>
      </c>
      <c r="N3" s="2">
        <f>('[1]Qc, Summer, S2'!N3*Main!$B$4)</f>
        <v>-4.701712936E-2</v>
      </c>
      <c r="O3" s="2">
        <f>('[1]Qc, Summer, S2'!O3*Main!$B$4)</f>
        <v>-3.5262847019999995E-2</v>
      </c>
      <c r="P3" s="2">
        <f>('[1]Qc, Summer, S2'!P3*Main!$B$4)</f>
        <v>-7.0525694039999989E-2</v>
      </c>
      <c r="Q3" s="2">
        <f>('[1]Qc, Summer, S2'!Q3*Main!$B$4)</f>
        <v>-4.701712936E-2</v>
      </c>
      <c r="R3" s="2">
        <f>('[1]Qc, Summer, S2'!R3*Main!$B$4)</f>
        <v>-3.5262847019999995E-2</v>
      </c>
      <c r="S3" s="2">
        <f>('[1]Qc, Summer, S2'!S3*Main!$B$4)</f>
        <v>-1.175428234E-2</v>
      </c>
      <c r="T3" s="2">
        <f>('[1]Qc, Summer, S2'!T3*Main!$B$4)</f>
        <v>9.403425872E-2</v>
      </c>
      <c r="U3" s="2">
        <f>('[1]Qc, Summer, S2'!U3*Main!$B$4)</f>
        <v>0.15280567042000001</v>
      </c>
      <c r="V3" s="2">
        <f>('[1]Qc, Summer, S2'!V3*Main!$B$4)</f>
        <v>8.2279976380000008E-2</v>
      </c>
      <c r="W3" s="2">
        <f>('[1]Qc, Summer, S2'!W3*Main!$B$4)</f>
        <v>4.701712936E-2</v>
      </c>
      <c r="X3" s="2">
        <f>('[1]Qc, Summer, S2'!X3*Main!$B$4)</f>
        <v>-2.350856468E-2</v>
      </c>
      <c r="Y3" s="2">
        <f>('[1]Qc, Summer, S2'!Y3*Main!$B$4)</f>
        <v>-5.8771411699999998E-2</v>
      </c>
    </row>
    <row r="4" spans="1:25" x14ac:dyDescent="0.3">
      <c r="A4">
        <v>3</v>
      </c>
      <c r="B4" s="2">
        <f>('[1]Qc, Summer, S2'!B4*Main!$B$4)</f>
        <v>-0.18806851744</v>
      </c>
      <c r="C4" s="2">
        <f>('[1]Qc, Summer, S2'!C4*Main!$B$4)</f>
        <v>-0.35262847019999999</v>
      </c>
      <c r="D4" s="2">
        <f>('[1]Qc, Summer, S2'!D4*Main!$B$4)</f>
        <v>-0.41139988189999999</v>
      </c>
      <c r="E4" s="2">
        <f>('[1]Qc, Summer, S2'!E4*Main!$B$4)</f>
        <v>-0.43490844658</v>
      </c>
      <c r="F4" s="2">
        <f>('[1]Qc, Summer, S2'!F4*Main!$B$4)</f>
        <v>-0.42315416423999996</v>
      </c>
      <c r="G4" s="2">
        <f>('[1]Qc, Summer, S2'!G4*Main!$B$4)</f>
        <v>-0.47017129359999998</v>
      </c>
      <c r="H4" s="2">
        <f>('[1]Qc, Summer, S2'!H4*Main!$B$4)</f>
        <v>-0.36438275253999997</v>
      </c>
      <c r="I4" s="2">
        <f>('[1]Qc, Summer, S2'!I4*Main!$B$4)</f>
        <v>-0.10578854105999999</v>
      </c>
      <c r="J4" s="2">
        <f>('[1]Qc, Summer, S2'!J4*Main!$B$4)</f>
        <v>-9.403425872E-2</v>
      </c>
      <c r="K4" s="2">
        <f>('[1]Qc, Summer, S2'!K4*Main!$B$4)</f>
        <v>-0.1175428234</v>
      </c>
      <c r="L4" s="2">
        <f>('[1]Qc, Summer, S2'!L4*Main!$B$4)</f>
        <v>-4.701712936E-2</v>
      </c>
      <c r="M4" s="2">
        <f>('[1]Qc, Summer, S2'!M4*Main!$B$4)</f>
        <v>-2.350856468E-2</v>
      </c>
      <c r="N4" s="2">
        <f>('[1]Qc, Summer, S2'!N4*Main!$B$4)</f>
        <v>-9.403425872E-2</v>
      </c>
      <c r="O4" s="2">
        <f>('[1]Qc, Summer, S2'!O4*Main!$B$4)</f>
        <v>-0.25859421148</v>
      </c>
      <c r="P4" s="2">
        <f>('[1]Qc, Summer, S2'!P4*Main!$B$4)</f>
        <v>-0.36438275253999997</v>
      </c>
      <c r="Q4" s="2">
        <f>('[1]Qc, Summer, S2'!Q4*Main!$B$4)</f>
        <v>-0.39964559956000001</v>
      </c>
      <c r="R4" s="2">
        <f>('[1]Qc, Summer, S2'!R4*Main!$B$4)</f>
        <v>-0.35262847019999999</v>
      </c>
      <c r="S4" s="2">
        <f>('[1]Qc, Summer, S2'!S4*Main!$B$4)</f>
        <v>-0.36438275253999997</v>
      </c>
      <c r="T4" s="2">
        <f>('[1]Qc, Summer, S2'!T4*Main!$B$4)</f>
        <v>-0.30561134084000002</v>
      </c>
      <c r="U4" s="2">
        <f>('[1]Qc, Summer, S2'!U4*Main!$B$4)</f>
        <v>-0.30561134084000002</v>
      </c>
      <c r="V4" s="2">
        <f>('[1]Qc, Summer, S2'!V4*Main!$B$4)</f>
        <v>-0.34087418785999996</v>
      </c>
      <c r="W4" s="2">
        <f>('[1]Qc, Summer, S2'!W4*Main!$B$4)</f>
        <v>-0.32911990552000003</v>
      </c>
      <c r="X4" s="2">
        <f>('[1]Qc, Summer, S2'!X4*Main!$B$4)</f>
        <v>-0.39964559956000001</v>
      </c>
      <c r="Y4" s="2">
        <f>('[1]Qc, Summer, S2'!Y4*Main!$B$4)</f>
        <v>-0.45841701126000001</v>
      </c>
    </row>
    <row r="5" spans="1:25" x14ac:dyDescent="0.3">
      <c r="A5">
        <v>4</v>
      </c>
      <c r="B5" s="2">
        <f>('[1]Qc, Summer, S2'!B5*Main!$B$4)</f>
        <v>-0.59946839933999996</v>
      </c>
      <c r="C5" s="2">
        <f>('[1]Qc, Summer, S2'!C5*Main!$B$4)</f>
        <v>-0.61122268168000005</v>
      </c>
      <c r="D5" s="2">
        <f>('[1]Qc, Summer, S2'!D5*Main!$B$4)</f>
        <v>-0.62297696402000002</v>
      </c>
      <c r="E5" s="2">
        <f>('[1]Qc, Summer, S2'!E5*Main!$B$4)</f>
        <v>-0.63473124636</v>
      </c>
      <c r="F5" s="2">
        <f>('[1]Qc, Summer, S2'!F5*Main!$B$4)</f>
        <v>-0.63473124636</v>
      </c>
      <c r="G5" s="2">
        <f>('[1]Qc, Summer, S2'!G5*Main!$B$4)</f>
        <v>-0.68174837571999991</v>
      </c>
      <c r="H5" s="2">
        <f>('[1]Qc, Summer, S2'!H5*Main!$B$4)</f>
        <v>-0.63473124636</v>
      </c>
      <c r="I5" s="2">
        <f>('[1]Qc, Summer, S2'!I5*Main!$B$4)</f>
        <v>-0.44666272891999997</v>
      </c>
      <c r="J5" s="2">
        <f>('[1]Qc, Summer, S2'!J5*Main!$B$4)</f>
        <v>-0.39964559956000001</v>
      </c>
      <c r="K5" s="2">
        <f>('[1]Qc, Summer, S2'!K5*Main!$B$4)</f>
        <v>-0.45841701126000001</v>
      </c>
      <c r="L5" s="2">
        <f>('[1]Qc, Summer, S2'!L5*Main!$B$4)</f>
        <v>-0.49367985827999994</v>
      </c>
      <c r="M5" s="2">
        <f>('[1]Qc, Summer, S2'!M5*Main!$B$4)</f>
        <v>-0.58771411699999998</v>
      </c>
      <c r="N5" s="2">
        <f>('[1]Qc, Summer, S2'!N5*Main!$B$4)</f>
        <v>-0.59946839933999996</v>
      </c>
      <c r="O5" s="2">
        <f>('[1]Qc, Summer, S2'!O5*Main!$B$4)</f>
        <v>-0.63473124636</v>
      </c>
      <c r="P5" s="2">
        <f>('[1]Qc, Summer, S2'!P5*Main!$B$4)</f>
        <v>-0.63473124636</v>
      </c>
      <c r="Q5" s="2">
        <f>('[1]Qc, Summer, S2'!Q5*Main!$B$4)</f>
        <v>-0.65823981104000007</v>
      </c>
      <c r="R5" s="2">
        <f>('[1]Qc, Summer, S2'!R5*Main!$B$4)</f>
        <v>-0.64648552869999998</v>
      </c>
      <c r="S5" s="2">
        <f>('[1]Qc, Summer, S2'!S5*Main!$B$4)</f>
        <v>-0.57595983466</v>
      </c>
      <c r="T5" s="2">
        <f>('[1]Qc, Summer, S2'!T5*Main!$B$4)</f>
        <v>-0.45841701126000001</v>
      </c>
      <c r="U5" s="2">
        <f>('[1]Qc, Summer, S2'!U5*Main!$B$4)</f>
        <v>-0.47017129359999998</v>
      </c>
      <c r="V5" s="2">
        <f>('[1]Qc, Summer, S2'!V5*Main!$B$4)</f>
        <v>-0.50543414062000003</v>
      </c>
      <c r="W5" s="2">
        <f>('[1]Qc, Summer, S2'!W5*Main!$B$4)</f>
        <v>-0.48192557593999996</v>
      </c>
      <c r="X5" s="2">
        <f>('[1]Qc, Summer, S2'!X5*Main!$B$4)</f>
        <v>-0.54069698763999996</v>
      </c>
      <c r="Y5" s="2">
        <f>('[1]Qc, Summer, S2'!Y5*Main!$B$4)</f>
        <v>-0.57595983466</v>
      </c>
    </row>
    <row r="6" spans="1:25" x14ac:dyDescent="0.3">
      <c r="A6">
        <v>5</v>
      </c>
      <c r="B6" s="2">
        <f>('[1]Qc, Summer, S2'!B6*Main!$B$4)</f>
        <v>-0.29385705849999999</v>
      </c>
      <c r="C6" s="2">
        <f>('[1]Qc, Summer, S2'!C6*Main!$B$4)</f>
        <v>-0.32911990552000003</v>
      </c>
      <c r="D6" s="2">
        <f>('[1]Qc, Summer, S2'!D6*Main!$B$4)</f>
        <v>-0.38789131722000003</v>
      </c>
      <c r="E6" s="2">
        <f>('[1]Qc, Summer, S2'!E6*Main!$B$4)</f>
        <v>-0.43490844658</v>
      </c>
      <c r="F6" s="2">
        <f>('[1]Qc, Summer, S2'!F6*Main!$B$4)</f>
        <v>-0.44666272891999997</v>
      </c>
      <c r="G6" s="2">
        <f>('[1]Qc, Summer, S2'!G6*Main!$B$4)</f>
        <v>-0.48192557593999996</v>
      </c>
      <c r="H6" s="2">
        <f>('[1]Qc, Summer, S2'!H6*Main!$B$4)</f>
        <v>-0.50543414062000003</v>
      </c>
      <c r="I6" s="2">
        <f>('[1]Qc, Summer, S2'!I6*Main!$B$4)</f>
        <v>-0.39964559956000001</v>
      </c>
      <c r="J6" s="2">
        <f>('[1]Qc, Summer, S2'!J6*Main!$B$4)</f>
        <v>-0.29385705849999999</v>
      </c>
      <c r="K6" s="2">
        <f>('[1]Qc, Summer, S2'!K6*Main!$B$4)</f>
        <v>-0.19982279978</v>
      </c>
      <c r="L6" s="2">
        <f>('[1]Qc, Summer, S2'!L6*Main!$B$4)</f>
        <v>-0.14105138807999998</v>
      </c>
      <c r="M6" s="2">
        <f>('[1]Qc, Summer, S2'!M6*Main!$B$4)</f>
        <v>-0.1175428234</v>
      </c>
      <c r="N6" s="2">
        <f>('[1]Qc, Summer, S2'!N6*Main!$B$4)</f>
        <v>-0.15280567042000001</v>
      </c>
      <c r="O6" s="2">
        <f>('[1]Qc, Summer, S2'!O6*Main!$B$4)</f>
        <v>-0.18806851744</v>
      </c>
      <c r="P6" s="2">
        <f>('[1]Qc, Summer, S2'!P6*Main!$B$4)</f>
        <v>-0.24683992913999997</v>
      </c>
      <c r="Q6" s="2">
        <f>('[1]Qc, Summer, S2'!Q6*Main!$B$4)</f>
        <v>-0.24683992913999997</v>
      </c>
      <c r="R6" s="2">
        <f>('[1]Qc, Summer, S2'!R6*Main!$B$4)</f>
        <v>-0.25859421148</v>
      </c>
      <c r="S6" s="2">
        <f>('[1]Qc, Summer, S2'!S6*Main!$B$4)</f>
        <v>-0.24683992913999997</v>
      </c>
      <c r="T6" s="2">
        <f>('[1]Qc, Summer, S2'!T6*Main!$B$4)</f>
        <v>-0.21157708211999998</v>
      </c>
      <c r="U6" s="2">
        <f>('[1]Qc, Summer, S2'!U6*Main!$B$4)</f>
        <v>-0.22333136445999999</v>
      </c>
      <c r="V6" s="2">
        <f>('[1]Qc, Summer, S2'!V6*Main!$B$4)</f>
        <v>-0.19982279978</v>
      </c>
      <c r="W6" s="2">
        <f>('[1]Qc, Summer, S2'!W6*Main!$B$4)</f>
        <v>-9.403425872E-2</v>
      </c>
      <c r="X6" s="2">
        <f>('[1]Qc, Summer, S2'!X6*Main!$B$4)</f>
        <v>-0.15280567042000001</v>
      </c>
      <c r="Y6" s="2">
        <f>('[1]Qc, Summer, S2'!Y6*Main!$B$4)</f>
        <v>-0.21157708211999998</v>
      </c>
    </row>
    <row r="7" spans="1:25" x14ac:dyDescent="0.3">
      <c r="A7">
        <v>6</v>
      </c>
      <c r="B7" s="2">
        <f>('[1]Qc, Summer, S2'!B7*Main!$B$4)</f>
        <v>0.70525694039999998</v>
      </c>
      <c r="C7" s="2">
        <f>('[1]Qc, Summer, S2'!C7*Main!$B$4)</f>
        <v>0.76402835209999997</v>
      </c>
      <c r="D7" s="2">
        <f>('[1]Qc, Summer, S2'!D7*Main!$B$4)</f>
        <v>0.70525694039999998</v>
      </c>
      <c r="E7" s="2">
        <f>('[1]Qc, Summer, S2'!E7*Main!$B$4)</f>
        <v>0.77578263444000006</v>
      </c>
      <c r="F7" s="2">
        <f>('[1]Qc, Summer, S2'!F7*Main!$B$4)</f>
        <v>0.74051978742000002</v>
      </c>
      <c r="G7" s="2">
        <f>('[1]Qc, Summer, S2'!G7*Main!$B$4)</f>
        <v>0.79929119912000002</v>
      </c>
      <c r="H7" s="2">
        <f>('[1]Qc, Summer, S2'!H7*Main!$B$4)</f>
        <v>0.61122268168000005</v>
      </c>
      <c r="I7" s="2">
        <f>('[1]Qc, Summer, S2'!I7*Main!$B$4)</f>
        <v>0.79929119912000002</v>
      </c>
      <c r="J7" s="2">
        <f>('[1]Qc, Summer, S2'!J7*Main!$B$4)</f>
        <v>0.82279976379999997</v>
      </c>
      <c r="K7" s="2">
        <f>('[1]Qc, Summer, S2'!K7*Main!$B$4)</f>
        <v>1.03437684592</v>
      </c>
      <c r="L7" s="2">
        <f>('[1]Qc, Summer, S2'!L7*Main!$B$4)</f>
        <v>0.94034258719999997</v>
      </c>
      <c r="M7" s="2">
        <f>('[1]Qc, Summer, S2'!M7*Main!$B$4)</f>
        <v>1.0108682812400001</v>
      </c>
      <c r="N7" s="2">
        <f>('[1]Qc, Summer, S2'!N7*Main!$B$4)</f>
        <v>0.9756054342199999</v>
      </c>
      <c r="O7" s="2">
        <f>('[1]Qc, Summer, S2'!O7*Main!$B$4)</f>
        <v>0.95209686954000006</v>
      </c>
      <c r="P7" s="2">
        <f>('[1]Qc, Summer, S2'!P7*Main!$B$4)</f>
        <v>0.77578263444000006</v>
      </c>
      <c r="Q7" s="2">
        <f>('[1]Qc, Summer, S2'!Q7*Main!$B$4)</f>
        <v>0.82279976379999997</v>
      </c>
      <c r="R7" s="2">
        <f>('[1]Qc, Summer, S2'!R7*Main!$B$4)</f>
        <v>0.74051978742000002</v>
      </c>
      <c r="S7" s="2">
        <f>('[1]Qc, Summer, S2'!S7*Main!$B$4)</f>
        <v>0.76402835209999997</v>
      </c>
      <c r="T7" s="2">
        <f>('[1]Qc, Summer, S2'!T7*Main!$B$4)</f>
        <v>0.61122268168000005</v>
      </c>
      <c r="U7" s="2">
        <f>('[1]Qc, Summer, S2'!U7*Main!$B$4)</f>
        <v>0.81104548145999988</v>
      </c>
      <c r="V7" s="2">
        <f>('[1]Qc, Summer, S2'!V7*Main!$B$4)</f>
        <v>0.71701122273999995</v>
      </c>
      <c r="W7" s="2">
        <f>('[1]Qc, Summer, S2'!W7*Main!$B$4)</f>
        <v>0.74051978742000002</v>
      </c>
      <c r="X7" s="2">
        <f>('[1]Qc, Summer, S2'!X7*Main!$B$4)</f>
        <v>0.78753691678000004</v>
      </c>
      <c r="Y7" s="2">
        <f>('[1]Qc, Summer, S2'!Y7*Main!$B$4)</f>
        <v>0.70525694039999998</v>
      </c>
    </row>
    <row r="8" spans="1:25" x14ac:dyDescent="0.3">
      <c r="A8">
        <v>7</v>
      </c>
      <c r="B8" s="2">
        <f>('[1]Qc, Summer, S2'!B8*Main!$B$4)</f>
        <v>-0.34087418785999996</v>
      </c>
      <c r="C8" s="2">
        <f>('[1]Qc, Summer, S2'!C8*Main!$B$4)</f>
        <v>-0.36438275253999997</v>
      </c>
      <c r="D8" s="2">
        <f>('[1]Qc, Summer, S2'!D8*Main!$B$4)</f>
        <v>-0.41139988189999999</v>
      </c>
      <c r="E8" s="2">
        <f>('[1]Qc, Summer, S2'!E8*Main!$B$4)</f>
        <v>-0.41139988189999999</v>
      </c>
      <c r="F8" s="2">
        <f>('[1]Qc, Summer, S2'!F8*Main!$B$4)</f>
        <v>-0.42315416423999996</v>
      </c>
      <c r="G8" s="2">
        <f>('[1]Qc, Summer, S2'!G8*Main!$B$4)</f>
        <v>-0.42315416423999996</v>
      </c>
      <c r="H8" s="2">
        <f>('[1]Qc, Summer, S2'!H8*Main!$B$4)</f>
        <v>-0.45841701126000001</v>
      </c>
      <c r="I8" s="2">
        <f>('[1]Qc, Summer, S2'!I8*Main!$B$4)</f>
        <v>-0.35262847019999999</v>
      </c>
      <c r="J8" s="2">
        <f>('[1]Qc, Summer, S2'!J8*Main!$B$4)</f>
        <v>-0.30561134084000002</v>
      </c>
      <c r="K8" s="2">
        <f>('[1]Qc, Summer, S2'!K8*Main!$B$4)</f>
        <v>-0.22333136445999999</v>
      </c>
      <c r="L8" s="2">
        <f>('[1]Qc, Summer, S2'!L8*Main!$B$4)</f>
        <v>-0.23508564679999999</v>
      </c>
      <c r="M8" s="2">
        <f>('[1]Qc, Summer, S2'!M8*Main!$B$4)</f>
        <v>-0.21157708211999998</v>
      </c>
      <c r="N8" s="2">
        <f>('[1]Qc, Summer, S2'!N8*Main!$B$4)</f>
        <v>-0.23508564679999999</v>
      </c>
      <c r="O8" s="2">
        <f>('[1]Qc, Summer, S2'!O8*Main!$B$4)</f>
        <v>-0.25859421148</v>
      </c>
      <c r="P8" s="2">
        <f>('[1]Qc, Summer, S2'!P8*Main!$B$4)</f>
        <v>-0.32911990552000003</v>
      </c>
      <c r="Q8" s="2">
        <f>('[1]Qc, Summer, S2'!Q8*Main!$B$4)</f>
        <v>-0.34087418785999996</v>
      </c>
      <c r="R8" s="2">
        <f>('[1]Qc, Summer, S2'!R8*Main!$B$4)</f>
        <v>-0.30561134084000002</v>
      </c>
      <c r="S8" s="2">
        <f>('[1]Qc, Summer, S2'!S8*Main!$B$4)</f>
        <v>-0.32911990552000003</v>
      </c>
      <c r="T8" s="2">
        <f>('[1]Qc, Summer, S2'!T8*Main!$B$4)</f>
        <v>-0.29385705849999999</v>
      </c>
      <c r="U8" s="2">
        <f>('[1]Qc, Summer, S2'!U8*Main!$B$4)</f>
        <v>-0.35262847019999999</v>
      </c>
      <c r="V8" s="2">
        <f>('[1]Qc, Summer, S2'!V8*Main!$B$4)</f>
        <v>-0.31736562318</v>
      </c>
      <c r="W8" s="2">
        <f>('[1]Qc, Summer, S2'!W8*Main!$B$4)</f>
        <v>-0.34087418785999996</v>
      </c>
      <c r="X8" s="2">
        <f>('[1]Qc, Summer, S2'!X8*Main!$B$4)</f>
        <v>-0.34087418785999996</v>
      </c>
      <c r="Y8" s="2">
        <f>('[1]Qc, Summer, S2'!Y8*Main!$B$4)</f>
        <v>-0.38789131722000003</v>
      </c>
    </row>
    <row r="9" spans="1:25" x14ac:dyDescent="0.3">
      <c r="A9">
        <v>8</v>
      </c>
      <c r="B9" s="2">
        <f>('[1]Qc, Summer, S2'!B9*Main!$B$4)</f>
        <v>-1.77489663334</v>
      </c>
      <c r="C9" s="2">
        <f>('[1]Qc, Summer, S2'!C9*Main!$B$4)</f>
        <v>-1.79840519802</v>
      </c>
      <c r="D9" s="2">
        <f>('[1]Qc, Summer, S2'!D9*Main!$B$4)</f>
        <v>-1.79840519802</v>
      </c>
      <c r="E9" s="2">
        <f>('[1]Qc, Summer, S2'!E9*Main!$B$4)</f>
        <v>-1.79840519802</v>
      </c>
      <c r="F9" s="2">
        <f>('[1]Qc, Summer, S2'!F9*Main!$B$4)</f>
        <v>-1.79840519802</v>
      </c>
      <c r="G9" s="2">
        <f>('[1]Qc, Summer, S2'!G9*Main!$B$4)</f>
        <v>-1.7866509156799999</v>
      </c>
      <c r="H9" s="2">
        <f>('[1]Qc, Summer, S2'!H9*Main!$B$4)</f>
        <v>-1.6338452452599999</v>
      </c>
      <c r="I9" s="2">
        <f>('[1]Qc, Summer, S2'!I9*Main!$B$4)</f>
        <v>-1.5868281158999999</v>
      </c>
      <c r="J9" s="2">
        <f>('[1]Qc, Summer, S2'!J9*Main!$B$4)</f>
        <v>-1.53981098654</v>
      </c>
      <c r="K9" s="2">
        <f>('[1]Qc, Summer, S2'!K9*Main!$B$4)</f>
        <v>-1.5280567041999999</v>
      </c>
      <c r="L9" s="2">
        <f>('[1]Qc, Summer, S2'!L9*Main!$B$4)</f>
        <v>-1.4575310101599999</v>
      </c>
      <c r="M9" s="2">
        <f>('[1]Qc, Summer, S2'!M9*Main!$B$4)</f>
        <v>-1.4575310101599999</v>
      </c>
      <c r="N9" s="2">
        <f>('[1]Qc, Summer, S2'!N9*Main!$B$4)</f>
        <v>-1.59858239824</v>
      </c>
      <c r="O9" s="2">
        <f>('[1]Qc, Summer, S2'!O9*Main!$B$4)</f>
        <v>-1.6926166569599999</v>
      </c>
      <c r="P9" s="2">
        <f>('[1]Qc, Summer, S2'!P9*Main!$B$4)</f>
        <v>-1.7631423509999999</v>
      </c>
      <c r="Q9" s="2">
        <f>('[1]Qc, Summer, S2'!Q9*Main!$B$4)</f>
        <v>-1.7161252216399998</v>
      </c>
      <c r="R9" s="2">
        <f>('[1]Qc, Summer, S2'!R9*Main!$B$4)</f>
        <v>-1.6926166569599999</v>
      </c>
      <c r="S9" s="2">
        <f>('[1]Qc, Summer, S2'!S9*Main!$B$4)</f>
        <v>-1.6808623746199998</v>
      </c>
      <c r="T9" s="2">
        <f>('[1]Qc, Summer, S2'!T9*Main!$B$4)</f>
        <v>-1.6338452452599999</v>
      </c>
      <c r="U9" s="2">
        <f>('[1]Qc, Summer, S2'!U9*Main!$B$4)</f>
        <v>-1.6926166569599999</v>
      </c>
      <c r="V9" s="2">
        <f>('[1]Qc, Summer, S2'!V9*Main!$B$4)</f>
        <v>-1.73963378632</v>
      </c>
      <c r="W9" s="2">
        <f>('[1]Qc, Summer, S2'!W9*Main!$B$4)</f>
        <v>-1.73963378632</v>
      </c>
      <c r="X9" s="2">
        <f>('[1]Qc, Summer, S2'!X9*Main!$B$4)</f>
        <v>-1.7866509156799999</v>
      </c>
      <c r="Y9" s="2">
        <f>('[1]Qc, Summer, S2'!Y9*Main!$B$4)</f>
        <v>-1.7866509156799999</v>
      </c>
    </row>
    <row r="10" spans="1:25" x14ac:dyDescent="0.3">
      <c r="A10">
        <v>9</v>
      </c>
      <c r="B10" s="2">
        <f>('[1]Qc, Summer, S2'!B10*Main!$B$4)</f>
        <v>-7.0525694039999989E-2</v>
      </c>
      <c r="C10" s="2">
        <f>('[1]Qc, Summer, S2'!C10*Main!$B$4)</f>
        <v>-9.403425872E-2</v>
      </c>
      <c r="D10" s="2">
        <f>('[1]Qc, Summer, S2'!D10*Main!$B$4)</f>
        <v>-0.10578854105999999</v>
      </c>
      <c r="E10" s="2">
        <f>('[1]Qc, Summer, S2'!E10*Main!$B$4)</f>
        <v>-0.1175428234</v>
      </c>
      <c r="F10" s="2">
        <f>('[1]Qc, Summer, S2'!F10*Main!$B$4)</f>
        <v>-0.14105138807999998</v>
      </c>
      <c r="G10" s="2">
        <f>('[1]Qc, Summer, S2'!G10*Main!$B$4)</f>
        <v>-0.1175428234</v>
      </c>
      <c r="H10" s="2">
        <f>('[1]Qc, Summer, S2'!H10*Main!$B$4)</f>
        <v>-0.14105138807999998</v>
      </c>
      <c r="I10" s="2">
        <f>('[1]Qc, Summer, S2'!I10*Main!$B$4)</f>
        <v>-0.10578854105999999</v>
      </c>
      <c r="J10" s="2">
        <f>('[1]Qc, Summer, S2'!J10*Main!$B$4)</f>
        <v>3.5262847019999995E-2</v>
      </c>
      <c r="K10" s="2">
        <f>('[1]Qc, Summer, S2'!K10*Main!$B$4)</f>
        <v>8.2279976380000008E-2</v>
      </c>
      <c r="L10" s="2">
        <f>('[1]Qc, Summer, S2'!L10*Main!$B$4)</f>
        <v>3.5262847019999995E-2</v>
      </c>
      <c r="M10" s="2">
        <f>('[1]Qc, Summer, S2'!M10*Main!$B$4)</f>
        <v>9.403425872E-2</v>
      </c>
      <c r="N10" s="2">
        <f>('[1]Qc, Summer, S2'!N10*Main!$B$4)</f>
        <v>3.5262847019999995E-2</v>
      </c>
      <c r="O10" s="2">
        <f>('[1]Qc, Summer, S2'!O10*Main!$B$4)</f>
        <v>-3.5262847019999995E-2</v>
      </c>
      <c r="P10" s="2">
        <f>('[1]Qc, Summer, S2'!P10*Main!$B$4)</f>
        <v>-9.403425872E-2</v>
      </c>
      <c r="Q10" s="2">
        <f>('[1]Qc, Summer, S2'!Q10*Main!$B$4)</f>
        <v>-0.12929710574</v>
      </c>
      <c r="R10" s="2">
        <f>('[1]Qc, Summer, S2'!R10*Main!$B$4)</f>
        <v>-0.1175428234</v>
      </c>
      <c r="S10" s="2">
        <f>('[1]Qc, Summer, S2'!S10*Main!$B$4)</f>
        <v>-0.10578854105999999</v>
      </c>
      <c r="T10" s="2">
        <f>('[1]Qc, Summer, S2'!T10*Main!$B$4)</f>
        <v>-5.8771411699999998E-2</v>
      </c>
      <c r="U10" s="2">
        <f>('[1]Qc, Summer, S2'!U10*Main!$B$4)</f>
        <v>-5.8771411699999998E-2</v>
      </c>
      <c r="V10" s="2">
        <f>('[1]Qc, Summer, S2'!V10*Main!$B$4)</f>
        <v>-3.5262847019999995E-2</v>
      </c>
      <c r="W10" s="2">
        <f>('[1]Qc, Summer, S2'!W10*Main!$B$4)</f>
        <v>1.175428234E-2</v>
      </c>
      <c r="X10" s="2">
        <f>('[1]Qc, Summer, S2'!X10*Main!$B$4)</f>
        <v>0</v>
      </c>
      <c r="Y10" s="2">
        <f>('[1]Qc, Summer, S2'!Y10*Main!$B$4)</f>
        <v>-1.175428234E-2</v>
      </c>
    </row>
    <row r="11" spans="1:25" x14ac:dyDescent="0.3">
      <c r="A11">
        <v>10</v>
      </c>
      <c r="B11" s="2">
        <f>('[1]Qc, Summer, S2'!B11*Main!$B$4)</f>
        <v>-0.22333136445999999</v>
      </c>
      <c r="C11" s="2">
        <f>('[1]Qc, Summer, S2'!C11*Main!$B$4)</f>
        <v>-0.27034849381999998</v>
      </c>
      <c r="D11" s="2">
        <f>('[1]Qc, Summer, S2'!D11*Main!$B$4)</f>
        <v>-0.28210277615999996</v>
      </c>
      <c r="E11" s="2">
        <f>('[1]Qc, Summer, S2'!E11*Main!$B$4)</f>
        <v>-0.25859421148</v>
      </c>
      <c r="F11" s="2">
        <f>('[1]Qc, Summer, S2'!F11*Main!$B$4)</f>
        <v>-0.25859421148</v>
      </c>
      <c r="G11" s="2">
        <f>('[1]Qc, Summer, S2'!G11*Main!$B$4)</f>
        <v>-0.28210277615999996</v>
      </c>
      <c r="H11" s="2">
        <f>('[1]Qc, Summer, S2'!H11*Main!$B$4)</f>
        <v>-0.18806851744</v>
      </c>
      <c r="I11" s="2">
        <f>('[1]Qc, Summer, S2'!I11*Main!$B$4)</f>
        <v>-8.2279976380000008E-2</v>
      </c>
      <c r="J11" s="2">
        <f>('[1]Qc, Summer, S2'!J11*Main!$B$4)</f>
        <v>-5.8771411699999998E-2</v>
      </c>
      <c r="K11" s="2">
        <f>('[1]Qc, Summer, S2'!K11*Main!$B$4)</f>
        <v>-4.701712936E-2</v>
      </c>
      <c r="L11" s="2">
        <f>('[1]Qc, Summer, S2'!L11*Main!$B$4)</f>
        <v>-2.350856468E-2</v>
      </c>
      <c r="M11" s="2">
        <f>('[1]Qc, Summer, S2'!M11*Main!$B$4)</f>
        <v>1.175428234E-2</v>
      </c>
      <c r="N11" s="2">
        <f>('[1]Qc, Summer, S2'!N11*Main!$B$4)</f>
        <v>-8.2279976380000008E-2</v>
      </c>
      <c r="O11" s="2">
        <f>('[1]Qc, Summer, S2'!O11*Main!$B$4)</f>
        <v>-0.14105138807999998</v>
      </c>
      <c r="P11" s="2">
        <f>('[1]Qc, Summer, S2'!P11*Main!$B$4)</f>
        <v>-0.17631423509999999</v>
      </c>
      <c r="Q11" s="2">
        <f>('[1]Qc, Summer, S2'!Q11*Main!$B$4)</f>
        <v>-0.17631423509999999</v>
      </c>
      <c r="R11" s="2">
        <f>('[1]Qc, Summer, S2'!R11*Main!$B$4)</f>
        <v>-0.18806851744</v>
      </c>
      <c r="S11" s="2">
        <f>('[1]Qc, Summer, S2'!S11*Main!$B$4)</f>
        <v>-0.18806851744</v>
      </c>
      <c r="T11" s="2">
        <f>('[1]Qc, Summer, S2'!T11*Main!$B$4)</f>
        <v>-0.15280567042000001</v>
      </c>
      <c r="U11" s="2">
        <f>('[1]Qc, Summer, S2'!U11*Main!$B$4)</f>
        <v>-0.15280567042000001</v>
      </c>
      <c r="V11" s="2">
        <f>('[1]Qc, Summer, S2'!V11*Main!$B$4)</f>
        <v>-0.16455995276000002</v>
      </c>
      <c r="W11" s="2">
        <f>('[1]Qc, Summer, S2'!W11*Main!$B$4)</f>
        <v>-0.10578854105999999</v>
      </c>
      <c r="X11" s="2">
        <f>('[1]Qc, Summer, S2'!X11*Main!$B$4)</f>
        <v>-0.17631423509999999</v>
      </c>
      <c r="Y11" s="2">
        <f>('[1]Qc, Summer, S2'!Y11*Main!$B$4)</f>
        <v>-0.22333136445999999</v>
      </c>
    </row>
    <row r="12" spans="1:25" x14ac:dyDescent="0.3">
      <c r="A12">
        <v>11</v>
      </c>
      <c r="B12" s="2">
        <f>('[1]Qc, Summer, S2'!B12*Main!$B$4)</f>
        <v>-0.32911990552000003</v>
      </c>
      <c r="C12" s="2">
        <f>('[1]Qc, Summer, S2'!C12*Main!$B$4)</f>
        <v>-0.35262847019999999</v>
      </c>
      <c r="D12" s="2">
        <f>('[1]Qc, Summer, S2'!D12*Main!$B$4)</f>
        <v>-0.36438275253999997</v>
      </c>
      <c r="E12" s="2">
        <f>('[1]Qc, Summer, S2'!E12*Main!$B$4)</f>
        <v>-0.36438275253999997</v>
      </c>
      <c r="F12" s="2">
        <f>('[1]Qc, Summer, S2'!F12*Main!$B$4)</f>
        <v>-0.35262847019999999</v>
      </c>
      <c r="G12" s="2">
        <f>('[1]Qc, Summer, S2'!G12*Main!$B$4)</f>
        <v>-0.36438275253999997</v>
      </c>
      <c r="H12" s="2">
        <f>('[1]Qc, Summer, S2'!H12*Main!$B$4)</f>
        <v>-0.32911990552000003</v>
      </c>
      <c r="I12" s="2">
        <f>('[1]Qc, Summer, S2'!I12*Main!$B$4)</f>
        <v>-0.27034849381999998</v>
      </c>
      <c r="J12" s="2">
        <f>('[1]Qc, Summer, S2'!J12*Main!$B$4)</f>
        <v>-0.23508564679999999</v>
      </c>
      <c r="K12" s="2">
        <f>('[1]Qc, Summer, S2'!K12*Main!$B$4)</f>
        <v>-0.24683992913999997</v>
      </c>
      <c r="L12" s="2">
        <f>('[1]Qc, Summer, S2'!L12*Main!$B$4)</f>
        <v>-0.27034849381999998</v>
      </c>
      <c r="M12" s="2">
        <f>('[1]Qc, Summer, S2'!M12*Main!$B$4)</f>
        <v>-0.25859421148</v>
      </c>
      <c r="N12" s="2">
        <f>('[1]Qc, Summer, S2'!N12*Main!$B$4)</f>
        <v>-0.24683992913999997</v>
      </c>
      <c r="O12" s="2">
        <f>('[1]Qc, Summer, S2'!O12*Main!$B$4)</f>
        <v>-0.28210277615999996</v>
      </c>
      <c r="P12" s="2">
        <f>('[1]Qc, Summer, S2'!P12*Main!$B$4)</f>
        <v>-0.29385705849999999</v>
      </c>
      <c r="Q12" s="2">
        <f>('[1]Qc, Summer, S2'!Q12*Main!$B$4)</f>
        <v>-0.29385705849999999</v>
      </c>
      <c r="R12" s="2">
        <f>('[1]Qc, Summer, S2'!R12*Main!$B$4)</f>
        <v>-0.28210277615999996</v>
      </c>
      <c r="S12" s="2">
        <f>('[1]Qc, Summer, S2'!S12*Main!$B$4)</f>
        <v>-0.25859421148</v>
      </c>
      <c r="T12" s="2">
        <f>('[1]Qc, Summer, S2'!T12*Main!$B$4)</f>
        <v>-0.21157708211999998</v>
      </c>
      <c r="U12" s="2">
        <f>('[1]Qc, Summer, S2'!U12*Main!$B$4)</f>
        <v>-0.22333136445999999</v>
      </c>
      <c r="V12" s="2">
        <f>('[1]Qc, Summer, S2'!V12*Main!$B$4)</f>
        <v>-0.22333136445999999</v>
      </c>
      <c r="W12" s="2">
        <f>('[1]Qc, Summer, S2'!W12*Main!$B$4)</f>
        <v>-0.22333136445999999</v>
      </c>
      <c r="X12" s="2">
        <f>('[1]Qc, Summer, S2'!X12*Main!$B$4)</f>
        <v>-0.24683992913999997</v>
      </c>
      <c r="Y12" s="2">
        <f>('[1]Qc, Summer, S2'!Y12*Main!$B$4)</f>
        <v>-0.25859421148</v>
      </c>
    </row>
    <row r="13" spans="1:25" x14ac:dyDescent="0.3">
      <c r="A13">
        <v>12</v>
      </c>
      <c r="B13" s="2">
        <f>('[1]Qc, Summer, S2'!B13*Main!$B$4)</f>
        <v>0.9756054342199999</v>
      </c>
      <c r="C13" s="2">
        <f>('[1]Qc, Summer, S2'!C13*Main!$B$4)</f>
        <v>0.28210277615999996</v>
      </c>
      <c r="D13" s="2">
        <f>('[1]Qc, Summer, S2'!D13*Main!$B$4)</f>
        <v>-0.17631423509999999</v>
      </c>
      <c r="E13" s="2">
        <f>('[1]Qc, Summer, S2'!E13*Main!$B$4)</f>
        <v>-8.2279976380000008E-2</v>
      </c>
      <c r="F13" s="2">
        <f>('[1]Qc, Summer, S2'!F13*Main!$B$4)</f>
        <v>-4.701712936E-2</v>
      </c>
      <c r="G13" s="2">
        <f>('[1]Qc, Summer, S2'!G13*Main!$B$4)</f>
        <v>7.0525694039999989E-2</v>
      </c>
      <c r="H13" s="2">
        <f>('[1]Qc, Summer, S2'!H13*Main!$B$4)</f>
        <v>-0.28210277615999996</v>
      </c>
      <c r="I13" s="2">
        <f>('[1]Qc, Summer, S2'!I13*Main!$B$4)</f>
        <v>-0.32911990552000003</v>
      </c>
      <c r="J13" s="2">
        <f>('[1]Qc, Summer, S2'!J13*Main!$B$4)</f>
        <v>-0.58771411699999998</v>
      </c>
      <c r="K13" s="2">
        <f>('[1]Qc, Summer, S2'!K13*Main!$B$4)</f>
        <v>-0.76402835209999997</v>
      </c>
      <c r="L13" s="2">
        <f>('[1]Qc, Summer, S2'!L13*Main!$B$4)</f>
        <v>-0.42315416423999996</v>
      </c>
      <c r="M13" s="2">
        <f>('[1]Qc, Summer, S2'!M13*Main!$B$4)</f>
        <v>-4.701712936E-2</v>
      </c>
      <c r="N13" s="2">
        <f>('[1]Qc, Summer, S2'!N13*Main!$B$4)</f>
        <v>0.17631423509999999</v>
      </c>
      <c r="O13" s="2">
        <f>('[1]Qc, Summer, S2'!O13*Main!$B$4)</f>
        <v>-3.5262847019999995E-2</v>
      </c>
      <c r="P13" s="2">
        <f>('[1]Qc, Summer, S2'!P13*Main!$B$4)</f>
        <v>0.24683992913999997</v>
      </c>
      <c r="Q13" s="2">
        <f>('[1]Qc, Summer, S2'!Q13*Main!$B$4)</f>
        <v>0.16455995276000002</v>
      </c>
      <c r="R13" s="2">
        <f>('[1]Qc, Summer, S2'!R13*Main!$B$4)</f>
        <v>4.701712936E-2</v>
      </c>
      <c r="S13" s="2">
        <f>('[1]Qc, Summer, S2'!S13*Main!$B$4)</f>
        <v>-4.701712936E-2</v>
      </c>
      <c r="T13" s="2">
        <f>('[1]Qc, Summer, S2'!T13*Main!$B$4)</f>
        <v>0</v>
      </c>
      <c r="U13" s="2">
        <f>('[1]Qc, Summer, S2'!U13*Main!$B$4)</f>
        <v>-4.701712936E-2</v>
      </c>
      <c r="V13" s="2">
        <f>('[1]Qc, Summer, S2'!V13*Main!$B$4)</f>
        <v>1.175428234E-2</v>
      </c>
      <c r="W13" s="2">
        <f>('[1]Qc, Summer, S2'!W13*Main!$B$4)</f>
        <v>-2.350856468E-2</v>
      </c>
      <c r="X13" s="2">
        <f>('[1]Qc, Summer, S2'!X13*Main!$B$4)</f>
        <v>0.31736562318</v>
      </c>
      <c r="Y13" s="2">
        <f>('[1]Qc, Summer, S2'!Y13*Main!$B$4)</f>
        <v>0.32911990552000003</v>
      </c>
    </row>
    <row r="14" spans="1:25" x14ac:dyDescent="0.3">
      <c r="A14">
        <v>13</v>
      </c>
      <c r="B14" s="2">
        <f>('[1]Qc, Summer, S2'!B14*Main!$B$4)</f>
        <v>0.36438275253999997</v>
      </c>
      <c r="C14" s="2">
        <f>('[1]Qc, Summer, S2'!C14*Main!$B$4)</f>
        <v>0.35262847019999999</v>
      </c>
      <c r="D14" s="2">
        <f>('[1]Qc, Summer, S2'!D14*Main!$B$4)</f>
        <v>0.31736562318</v>
      </c>
      <c r="E14" s="2">
        <f>('[1]Qc, Summer, S2'!E14*Main!$B$4)</f>
        <v>0.29385705849999999</v>
      </c>
      <c r="F14" s="2">
        <f>('[1]Qc, Summer, S2'!F14*Main!$B$4)</f>
        <v>0.28210277615999996</v>
      </c>
      <c r="G14" s="2">
        <f>('[1]Qc, Summer, S2'!G14*Main!$B$4)</f>
        <v>0.22333136445999999</v>
      </c>
      <c r="H14" s="2">
        <f>('[1]Qc, Summer, S2'!H14*Main!$B$4)</f>
        <v>0.83455404613999995</v>
      </c>
      <c r="I14" s="2">
        <f>('[1]Qc, Summer, S2'!I14*Main!$B$4)</f>
        <v>0.86981689315999999</v>
      </c>
      <c r="J14" s="2">
        <f>('[1]Qc, Summer, S2'!J14*Main!$B$4)</f>
        <v>1.0696396929400001</v>
      </c>
      <c r="K14" s="2">
        <f>('[1]Qc, Summer, S2'!K14*Main!$B$4)</f>
        <v>0.99911399889999997</v>
      </c>
      <c r="L14" s="2">
        <f>('[1]Qc, Summer, S2'!L14*Main!$B$4)</f>
        <v>1.15191966932</v>
      </c>
      <c r="M14" s="2">
        <f>('[1]Qc, Summer, S2'!M14*Main!$B$4)</f>
        <v>1.0813939752799999</v>
      </c>
      <c r="N14" s="2">
        <f>('[1]Qc, Summer, S2'!N14*Main!$B$4)</f>
        <v>0.86981689315999999</v>
      </c>
      <c r="O14" s="2">
        <f>('[1]Qc, Summer, S2'!O14*Main!$B$4)</f>
        <v>0.63473124636</v>
      </c>
      <c r="P14" s="2">
        <f>('[1]Qc, Summer, S2'!P14*Main!$B$4)</f>
        <v>0.30561134084000002</v>
      </c>
      <c r="Q14" s="2">
        <f>('[1]Qc, Summer, S2'!Q14*Main!$B$4)</f>
        <v>0.43490844658</v>
      </c>
      <c r="R14" s="2">
        <f>('[1]Qc, Summer, S2'!R14*Main!$B$4)</f>
        <v>0.49367985827999994</v>
      </c>
      <c r="S14" s="2">
        <f>('[1]Qc, Summer, S2'!S14*Main!$B$4)</f>
        <v>0.59946839933999996</v>
      </c>
      <c r="T14" s="2">
        <f>('[1]Qc, Summer, S2'!T14*Main!$B$4)</f>
        <v>0.65823981104000007</v>
      </c>
      <c r="U14" s="2">
        <f>('[1]Qc, Summer, S2'!U14*Main!$B$4)</f>
        <v>0.59946839933999996</v>
      </c>
      <c r="V14" s="2">
        <f>('[1]Qc, Summer, S2'!V14*Main!$B$4)</f>
        <v>0.51718842296</v>
      </c>
      <c r="W14" s="2">
        <f>('[1]Qc, Summer, S2'!W14*Main!$B$4)</f>
        <v>0.45841701126000001</v>
      </c>
      <c r="X14" s="2">
        <f>('[1]Qc, Summer, S2'!X14*Main!$B$4)</f>
        <v>0.23508564679999999</v>
      </c>
      <c r="Y14" s="2">
        <f>('[1]Qc, Summer, S2'!Y14*Main!$B$4)</f>
        <v>0.15280567042000001</v>
      </c>
    </row>
    <row r="15" spans="1:25" x14ac:dyDescent="0.3">
      <c r="A15">
        <v>14</v>
      </c>
      <c r="B15" s="2">
        <f>('[1]Qc, Summer, S2'!B15*Main!$B$4)</f>
        <v>0.14105138807999998</v>
      </c>
      <c r="C15" s="2">
        <f>('[1]Qc, Summer, S2'!C15*Main!$B$4)</f>
        <v>0.12929710574</v>
      </c>
      <c r="D15" s="2">
        <f>('[1]Qc, Summer, S2'!D15*Main!$B$4)</f>
        <v>0.12929710574</v>
      </c>
      <c r="E15" s="2">
        <f>('[1]Qc, Summer, S2'!E15*Main!$B$4)</f>
        <v>0.12929710574</v>
      </c>
      <c r="F15" s="2">
        <f>('[1]Qc, Summer, S2'!F15*Main!$B$4)</f>
        <v>0.12929710574</v>
      </c>
      <c r="G15" s="2">
        <f>('[1]Qc, Summer, S2'!G15*Main!$B$4)</f>
        <v>0.12929710574</v>
      </c>
      <c r="H15" s="2">
        <f>('[1]Qc, Summer, S2'!H15*Main!$B$4)</f>
        <v>0.12929710574</v>
      </c>
      <c r="I15" s="2">
        <f>('[1]Qc, Summer, S2'!I15*Main!$B$4)</f>
        <v>0.12929710574</v>
      </c>
      <c r="J15" s="2">
        <f>('[1]Qc, Summer, S2'!J15*Main!$B$4)</f>
        <v>0.1175428234</v>
      </c>
      <c r="K15" s="2">
        <f>('[1]Qc, Summer, S2'!K15*Main!$B$4)</f>
        <v>0.10578854105999999</v>
      </c>
      <c r="L15" s="2">
        <f>('[1]Qc, Summer, S2'!L15*Main!$B$4)</f>
        <v>0.10578854105999999</v>
      </c>
      <c r="M15" s="2">
        <f>('[1]Qc, Summer, S2'!M15*Main!$B$4)</f>
        <v>9.403425872E-2</v>
      </c>
      <c r="N15" s="2">
        <f>('[1]Qc, Summer, S2'!N15*Main!$B$4)</f>
        <v>0.10578854105999999</v>
      </c>
      <c r="O15" s="2">
        <f>('[1]Qc, Summer, S2'!O15*Main!$B$4)</f>
        <v>0.1175428234</v>
      </c>
      <c r="P15" s="2">
        <f>('[1]Qc, Summer, S2'!P15*Main!$B$4)</f>
        <v>0.10578854105999999</v>
      </c>
      <c r="Q15" s="2">
        <f>('[1]Qc, Summer, S2'!Q15*Main!$B$4)</f>
        <v>0.1175428234</v>
      </c>
      <c r="R15" s="2">
        <f>('[1]Qc, Summer, S2'!R15*Main!$B$4)</f>
        <v>0.10578854105999999</v>
      </c>
      <c r="S15" s="2">
        <f>('[1]Qc, Summer, S2'!S15*Main!$B$4)</f>
        <v>0.10578854105999999</v>
      </c>
      <c r="T15" s="2">
        <f>('[1]Qc, Summer, S2'!T15*Main!$B$4)</f>
        <v>0.10578854105999999</v>
      </c>
      <c r="U15" s="2">
        <f>('[1]Qc, Summer, S2'!U15*Main!$B$4)</f>
        <v>0.10578854105999999</v>
      </c>
      <c r="V15" s="2">
        <f>('[1]Qc, Summer, S2'!V15*Main!$B$4)</f>
        <v>0.10578854105999999</v>
      </c>
      <c r="W15" s="2">
        <f>('[1]Qc, Summer, S2'!W15*Main!$B$4)</f>
        <v>0.12929710574</v>
      </c>
      <c r="X15" s="2">
        <f>('[1]Qc, Summer, S2'!X15*Main!$B$4)</f>
        <v>0.12929710574</v>
      </c>
      <c r="Y15" s="2">
        <f>('[1]Qc, Summer, S2'!Y15*Main!$B$4)</f>
        <v>0.14105138807999998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3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</v>
      </c>
      <c r="B2" s="4">
        <v>5.0891000000000002</v>
      </c>
    </row>
    <row r="3" spans="1:2" x14ac:dyDescent="0.3">
      <c r="A3">
        <v>6</v>
      </c>
      <c r="B3" s="4">
        <v>1.6963999999999999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0.15280567042000001</v>
      </c>
      <c r="C2" s="2">
        <f>('[1]Qc, Summer, S3'!C2*Main!$B$4)</f>
        <v>0.14105138807999998</v>
      </c>
      <c r="D2" s="2">
        <f>('[1]Qc, Summer, S3'!D2*Main!$B$4)</f>
        <v>0.10578854105999999</v>
      </c>
      <c r="E2" s="2">
        <f>('[1]Qc, Summer, S3'!E2*Main!$B$4)</f>
        <v>0.10578854105999999</v>
      </c>
      <c r="F2" s="2">
        <f>('[1]Qc, Summer, S3'!F2*Main!$B$4)</f>
        <v>0.14105138807999998</v>
      </c>
      <c r="G2" s="2">
        <f>('[1]Qc, Summer, S3'!G2*Main!$B$4)</f>
        <v>0.14105138807999998</v>
      </c>
      <c r="H2" s="2">
        <f>('[1]Qc, Summer, S3'!H2*Main!$B$4)</f>
        <v>0.1175428234</v>
      </c>
      <c r="I2" s="2">
        <f>('[1]Qc, Summer, S3'!I2*Main!$B$4)</f>
        <v>0.15280567042000001</v>
      </c>
      <c r="J2" s="2">
        <f>('[1]Qc, Summer, S3'!J2*Main!$B$4)</f>
        <v>0.17631423509999999</v>
      </c>
      <c r="K2" s="2">
        <f>('[1]Qc, Summer, S3'!K2*Main!$B$4)</f>
        <v>0.30561134084000002</v>
      </c>
      <c r="L2" s="2">
        <f>('[1]Qc, Summer, S3'!L2*Main!$B$4)</f>
        <v>0.29385705849999999</v>
      </c>
      <c r="M2" s="2">
        <f>('[1]Qc, Summer, S3'!M2*Main!$B$4)</f>
        <v>0.30561134084000002</v>
      </c>
      <c r="N2" s="2">
        <f>('[1]Qc, Summer, S3'!N2*Main!$B$4)</f>
        <v>0.30561134084000002</v>
      </c>
      <c r="O2" s="2">
        <f>('[1]Qc, Summer, S3'!O2*Main!$B$4)</f>
        <v>0.27034849381999998</v>
      </c>
      <c r="P2" s="2">
        <f>('[1]Qc, Summer, S3'!P2*Main!$B$4)</f>
        <v>0.27034849381999998</v>
      </c>
      <c r="Q2" s="2">
        <f>('[1]Qc, Summer, S3'!Q2*Main!$B$4)</f>
        <v>0.32911990552000003</v>
      </c>
      <c r="R2" s="2">
        <f>('[1]Qc, Summer, S3'!R2*Main!$B$4)</f>
        <v>0.38789131722000003</v>
      </c>
      <c r="S2" s="2">
        <f>('[1]Qc, Summer, S3'!S2*Main!$B$4)</f>
        <v>0.23508564679999999</v>
      </c>
      <c r="T2" s="2">
        <f>('[1]Qc, Summer, S3'!T2*Main!$B$4)</f>
        <v>0.23508564679999999</v>
      </c>
      <c r="U2" s="2">
        <f>('[1]Qc, Summer, S3'!U2*Main!$B$4)</f>
        <v>0.24683992913999997</v>
      </c>
      <c r="V2" s="2">
        <f>('[1]Qc, Summer, S3'!V2*Main!$B$4)</f>
        <v>0.22333136445999999</v>
      </c>
      <c r="W2" s="2">
        <f>('[1]Qc, Summer, S3'!W2*Main!$B$4)</f>
        <v>0.19982279978</v>
      </c>
      <c r="X2" s="2">
        <f>('[1]Qc, Summer, S3'!X2*Main!$B$4)</f>
        <v>0.23508564679999999</v>
      </c>
      <c r="Y2" s="2">
        <f>('[1]Qc, Summer, S3'!Y2*Main!$B$4)</f>
        <v>0.18806851744</v>
      </c>
    </row>
    <row r="3" spans="1:25" x14ac:dyDescent="0.3">
      <c r="A3">
        <v>2</v>
      </c>
      <c r="B3" s="2">
        <f>('[1]Qc, Summer, S3'!B3*Main!$B$4)</f>
        <v>-0.15280567042000001</v>
      </c>
      <c r="C3" s="2">
        <f>('[1]Qc, Summer, S3'!C3*Main!$B$4)</f>
        <v>-0.16455995276000002</v>
      </c>
      <c r="D3" s="2">
        <f>('[1]Qc, Summer, S3'!D3*Main!$B$4)</f>
        <v>-0.17631423509999999</v>
      </c>
      <c r="E3" s="2">
        <f>('[1]Qc, Summer, S3'!E3*Main!$B$4)</f>
        <v>-0.18806851744</v>
      </c>
      <c r="F3" s="2">
        <f>('[1]Qc, Summer, S3'!F3*Main!$B$4)</f>
        <v>-0.18806851744</v>
      </c>
      <c r="G3" s="2">
        <f>('[1]Qc, Summer, S3'!G3*Main!$B$4)</f>
        <v>-0.18806851744</v>
      </c>
      <c r="H3" s="2">
        <f>('[1]Qc, Summer, S3'!H3*Main!$B$4)</f>
        <v>-0.15280567042000001</v>
      </c>
      <c r="I3" s="2">
        <f>('[1]Qc, Summer, S3'!I3*Main!$B$4)</f>
        <v>-2.350856468E-2</v>
      </c>
      <c r="J3" s="2">
        <f>('[1]Qc, Summer, S3'!J3*Main!$B$4)</f>
        <v>3.5262847019999995E-2</v>
      </c>
      <c r="K3" s="2">
        <f>('[1]Qc, Summer, S3'!K3*Main!$B$4)</f>
        <v>4.701712936E-2</v>
      </c>
      <c r="L3" s="2">
        <f>('[1]Qc, Summer, S3'!L3*Main!$B$4)</f>
        <v>0</v>
      </c>
      <c r="M3" s="2">
        <f>('[1]Qc, Summer, S3'!M3*Main!$B$4)</f>
        <v>-4.701712936E-2</v>
      </c>
      <c r="N3" s="2">
        <f>('[1]Qc, Summer, S3'!N3*Main!$B$4)</f>
        <v>-8.2279976380000008E-2</v>
      </c>
      <c r="O3" s="2">
        <f>('[1]Qc, Summer, S3'!O3*Main!$B$4)</f>
        <v>-0.1175428234</v>
      </c>
      <c r="P3" s="2">
        <f>('[1]Qc, Summer, S3'!P3*Main!$B$4)</f>
        <v>-0.1175428234</v>
      </c>
      <c r="Q3" s="2">
        <f>('[1]Qc, Summer, S3'!Q3*Main!$B$4)</f>
        <v>-0.1175428234</v>
      </c>
      <c r="R3" s="2">
        <f>('[1]Qc, Summer, S3'!R3*Main!$B$4)</f>
        <v>-0.1175428234</v>
      </c>
      <c r="S3" s="2">
        <f>('[1]Qc, Summer, S3'!S3*Main!$B$4)</f>
        <v>-0.10578854105999999</v>
      </c>
      <c r="T3" s="2">
        <f>('[1]Qc, Summer, S3'!T3*Main!$B$4)</f>
        <v>-1.175428234E-2</v>
      </c>
      <c r="U3" s="2">
        <f>('[1]Qc, Summer, S3'!U3*Main!$B$4)</f>
        <v>5.8771411699999998E-2</v>
      </c>
      <c r="V3" s="2">
        <f>('[1]Qc, Summer, S3'!V3*Main!$B$4)</f>
        <v>0</v>
      </c>
      <c r="W3" s="2">
        <f>('[1]Qc, Summer, S3'!W3*Main!$B$4)</f>
        <v>-1.175428234E-2</v>
      </c>
      <c r="X3" s="2">
        <f>('[1]Qc, Summer, S3'!X3*Main!$B$4)</f>
        <v>-7.0525694039999989E-2</v>
      </c>
      <c r="Y3" s="2">
        <f>('[1]Qc, Summer, S3'!Y3*Main!$B$4)</f>
        <v>-0.1175428234</v>
      </c>
    </row>
    <row r="4" spans="1:25" x14ac:dyDescent="0.3">
      <c r="A4">
        <v>3</v>
      </c>
      <c r="B4" s="2">
        <f>('[1]Qc, Summer, S3'!B4*Main!$B$4)</f>
        <v>-0.54069698763999996</v>
      </c>
      <c r="C4" s="2">
        <f>('[1]Qc, Summer, S3'!C4*Main!$B$4)</f>
        <v>-0.54069698763999996</v>
      </c>
      <c r="D4" s="2">
        <f>('[1]Qc, Summer, S3'!D4*Main!$B$4)</f>
        <v>-0.55245126997999994</v>
      </c>
      <c r="E4" s="2">
        <f>('[1]Qc, Summer, S3'!E4*Main!$B$4)</f>
        <v>-0.61122268168000005</v>
      </c>
      <c r="F4" s="2">
        <f>('[1]Qc, Summer, S3'!F4*Main!$B$4)</f>
        <v>-0.64648552869999998</v>
      </c>
      <c r="G4" s="2">
        <f>('[1]Qc, Summer, S3'!G4*Main!$B$4)</f>
        <v>-0.63473124636</v>
      </c>
      <c r="H4" s="2">
        <f>('[1]Qc, Summer, S3'!H4*Main!$B$4)</f>
        <v>-0.63473124636</v>
      </c>
      <c r="I4" s="2">
        <f>('[1]Qc, Summer, S3'!I4*Main!$B$4)</f>
        <v>-0.50543414062000003</v>
      </c>
      <c r="J4" s="2">
        <f>('[1]Qc, Summer, S3'!J4*Main!$B$4)</f>
        <v>-0.42315416423999996</v>
      </c>
      <c r="K4" s="2">
        <f>('[1]Qc, Summer, S3'!K4*Main!$B$4)</f>
        <v>-0.35262847019999999</v>
      </c>
      <c r="L4" s="2">
        <f>('[1]Qc, Summer, S3'!L4*Main!$B$4)</f>
        <v>-0.32911990552000003</v>
      </c>
      <c r="M4" s="2">
        <f>('[1]Qc, Summer, S3'!M4*Main!$B$4)</f>
        <v>-0.35262847019999999</v>
      </c>
      <c r="N4" s="2">
        <f>('[1]Qc, Summer, S3'!N4*Main!$B$4)</f>
        <v>-0.34087418785999996</v>
      </c>
      <c r="O4" s="2">
        <f>('[1]Qc, Summer, S3'!O4*Main!$B$4)</f>
        <v>-0.39964559956000001</v>
      </c>
      <c r="P4" s="2">
        <f>('[1]Qc, Summer, S3'!P4*Main!$B$4)</f>
        <v>-0.47017129359999998</v>
      </c>
      <c r="Q4" s="2">
        <f>('[1]Qc, Summer, S3'!Q4*Main!$B$4)</f>
        <v>-0.47017129359999998</v>
      </c>
      <c r="R4" s="2">
        <f>('[1]Qc, Summer, S3'!R4*Main!$B$4)</f>
        <v>-0.42315416423999996</v>
      </c>
      <c r="S4" s="2">
        <f>('[1]Qc, Summer, S3'!S4*Main!$B$4)</f>
        <v>-0.43490844658</v>
      </c>
      <c r="T4" s="2">
        <f>('[1]Qc, Summer, S3'!T4*Main!$B$4)</f>
        <v>-0.36438275253999997</v>
      </c>
      <c r="U4" s="2">
        <f>('[1]Qc, Summer, S3'!U4*Main!$B$4)</f>
        <v>-0.43490844658</v>
      </c>
      <c r="V4" s="2">
        <f>('[1]Qc, Summer, S3'!V4*Main!$B$4)</f>
        <v>-0.43490844658</v>
      </c>
      <c r="W4" s="2">
        <f>('[1]Qc, Summer, S3'!W4*Main!$B$4)</f>
        <v>-0.45841701126000001</v>
      </c>
      <c r="X4" s="2">
        <f>('[1]Qc, Summer, S3'!X4*Main!$B$4)</f>
        <v>-0.52894270529999998</v>
      </c>
      <c r="Y4" s="2">
        <f>('[1]Qc, Summer, S3'!Y4*Main!$B$4)</f>
        <v>-0.58771411699999998</v>
      </c>
    </row>
    <row r="5" spans="1:25" x14ac:dyDescent="0.3">
      <c r="A5">
        <v>4</v>
      </c>
      <c r="B5" s="2">
        <f>('[1]Qc, Summer, S3'!B5*Main!$B$4)</f>
        <v>-0.65823981104000007</v>
      </c>
      <c r="C5" s="2">
        <f>('[1]Qc, Summer, S3'!C5*Main!$B$4)</f>
        <v>-0.65823981104000007</v>
      </c>
      <c r="D5" s="2">
        <f>('[1]Qc, Summer, S3'!D5*Main!$B$4)</f>
        <v>-0.65823981104000007</v>
      </c>
      <c r="E5" s="2">
        <f>('[1]Qc, Summer, S3'!E5*Main!$B$4)</f>
        <v>-0.66999409337999993</v>
      </c>
      <c r="F5" s="2">
        <f>('[1]Qc, Summer, S3'!F5*Main!$B$4)</f>
        <v>-0.68174837571999991</v>
      </c>
      <c r="G5" s="2">
        <f>('[1]Qc, Summer, S3'!G5*Main!$B$4)</f>
        <v>-0.72876550507999993</v>
      </c>
      <c r="H5" s="2">
        <f>('[1]Qc, Summer, S3'!H5*Main!$B$4)</f>
        <v>-0.68174837571999991</v>
      </c>
      <c r="I5" s="2">
        <f>('[1]Qc, Summer, S3'!I5*Main!$B$4)</f>
        <v>-0.51718842296</v>
      </c>
      <c r="J5" s="2">
        <f>('[1]Qc, Summer, S3'!J5*Main!$B$4)</f>
        <v>-0.47017129359999998</v>
      </c>
      <c r="K5" s="2">
        <f>('[1]Qc, Summer, S3'!K5*Main!$B$4)</f>
        <v>-0.50543414062000003</v>
      </c>
      <c r="L5" s="2">
        <f>('[1]Qc, Summer, S3'!L5*Main!$B$4)</f>
        <v>-0.54069698763999996</v>
      </c>
      <c r="M5" s="2">
        <f>('[1]Qc, Summer, S3'!M5*Main!$B$4)</f>
        <v>-0.56420555231999991</v>
      </c>
      <c r="N5" s="2">
        <f>('[1]Qc, Summer, S3'!N5*Main!$B$4)</f>
        <v>-0.59946839933999996</v>
      </c>
      <c r="O5" s="2">
        <f>('[1]Qc, Summer, S3'!O5*Main!$B$4)</f>
        <v>-0.64648552869999998</v>
      </c>
      <c r="P5" s="2">
        <f>('[1]Qc, Summer, S3'!P5*Main!$B$4)</f>
        <v>-0.63473124636</v>
      </c>
      <c r="Q5" s="2">
        <f>('[1]Qc, Summer, S3'!Q5*Main!$B$4)</f>
        <v>-0.64648552869999998</v>
      </c>
      <c r="R5" s="2">
        <f>('[1]Qc, Summer, S3'!R5*Main!$B$4)</f>
        <v>-0.64648552869999998</v>
      </c>
      <c r="S5" s="2">
        <f>('[1]Qc, Summer, S3'!S5*Main!$B$4)</f>
        <v>-0.59946839933999996</v>
      </c>
      <c r="T5" s="2">
        <f>('[1]Qc, Summer, S3'!T5*Main!$B$4)</f>
        <v>-0.48192557593999996</v>
      </c>
      <c r="U5" s="2">
        <f>('[1]Qc, Summer, S3'!U5*Main!$B$4)</f>
        <v>-0.44666272891999997</v>
      </c>
      <c r="V5" s="2">
        <f>('[1]Qc, Summer, S3'!V5*Main!$B$4)</f>
        <v>-0.47017129359999998</v>
      </c>
      <c r="W5" s="2">
        <f>('[1]Qc, Summer, S3'!W5*Main!$B$4)</f>
        <v>-0.47017129359999998</v>
      </c>
      <c r="X5" s="2">
        <f>('[1]Qc, Summer, S3'!X5*Main!$B$4)</f>
        <v>-0.52894270529999998</v>
      </c>
      <c r="Y5" s="2">
        <f>('[1]Qc, Summer, S3'!Y5*Main!$B$4)</f>
        <v>-0.57595983466</v>
      </c>
    </row>
    <row r="6" spans="1:25" x14ac:dyDescent="0.3">
      <c r="A6">
        <v>5</v>
      </c>
      <c r="B6" s="2">
        <f>('[1]Qc, Summer, S3'!B6*Main!$B$4)</f>
        <v>-0.47017129359999998</v>
      </c>
      <c r="C6" s="2">
        <f>('[1]Qc, Summer, S3'!C6*Main!$B$4)</f>
        <v>-0.51718842296</v>
      </c>
      <c r="D6" s="2">
        <f>('[1]Qc, Summer, S3'!D6*Main!$B$4)</f>
        <v>-0.54069698763999996</v>
      </c>
      <c r="E6" s="2">
        <f>('[1]Qc, Summer, S3'!E6*Main!$B$4)</f>
        <v>-0.57595983466</v>
      </c>
      <c r="F6" s="2">
        <f>('[1]Qc, Summer, S3'!F6*Main!$B$4)</f>
        <v>-0.59946839933999996</v>
      </c>
      <c r="G6" s="2">
        <f>('[1]Qc, Summer, S3'!G6*Main!$B$4)</f>
        <v>-0.66999409337999993</v>
      </c>
      <c r="H6" s="2">
        <f>('[1]Qc, Summer, S3'!H6*Main!$B$4)</f>
        <v>-0.65823981104000007</v>
      </c>
      <c r="I6" s="2">
        <f>('[1]Qc, Summer, S3'!I6*Main!$B$4)</f>
        <v>-0.51718842296</v>
      </c>
      <c r="J6" s="2">
        <f>('[1]Qc, Summer, S3'!J6*Main!$B$4)</f>
        <v>-0.36438275253999997</v>
      </c>
      <c r="K6" s="2">
        <f>('[1]Qc, Summer, S3'!K6*Main!$B$4)</f>
        <v>-0.18806851744</v>
      </c>
      <c r="L6" s="2">
        <f>('[1]Qc, Summer, S3'!L6*Main!$B$4)</f>
        <v>-8.2279976380000008E-2</v>
      </c>
      <c r="M6" s="2">
        <f>('[1]Qc, Summer, S3'!M6*Main!$B$4)</f>
        <v>-1.175428234E-2</v>
      </c>
      <c r="N6" s="2">
        <f>('[1]Qc, Summer, S3'!N6*Main!$B$4)</f>
        <v>-9.403425872E-2</v>
      </c>
      <c r="O6" s="2">
        <f>('[1]Qc, Summer, S3'!O6*Main!$B$4)</f>
        <v>-0.18806851744</v>
      </c>
      <c r="P6" s="2">
        <f>('[1]Qc, Summer, S3'!P6*Main!$B$4)</f>
        <v>-0.25859421148</v>
      </c>
      <c r="Q6" s="2">
        <f>('[1]Qc, Summer, S3'!Q6*Main!$B$4)</f>
        <v>-0.25859421148</v>
      </c>
      <c r="R6" s="2">
        <f>('[1]Qc, Summer, S3'!R6*Main!$B$4)</f>
        <v>-0.30561134084000002</v>
      </c>
      <c r="S6" s="2">
        <f>('[1]Qc, Summer, S3'!S6*Main!$B$4)</f>
        <v>-0.30561134084000002</v>
      </c>
      <c r="T6" s="2">
        <f>('[1]Qc, Summer, S3'!T6*Main!$B$4)</f>
        <v>-0.27034849381999998</v>
      </c>
      <c r="U6" s="2">
        <f>('[1]Qc, Summer, S3'!U6*Main!$B$4)</f>
        <v>-0.28210277615999996</v>
      </c>
      <c r="V6" s="2">
        <f>('[1]Qc, Summer, S3'!V6*Main!$B$4)</f>
        <v>-0.22333136445999999</v>
      </c>
      <c r="W6" s="2">
        <f>('[1]Qc, Summer, S3'!W6*Main!$B$4)</f>
        <v>-9.403425872E-2</v>
      </c>
      <c r="X6" s="2">
        <f>('[1]Qc, Summer, S3'!X6*Main!$B$4)</f>
        <v>-0.15280567042000001</v>
      </c>
      <c r="Y6" s="2">
        <f>('[1]Qc, Summer, S3'!Y6*Main!$B$4)</f>
        <v>-0.23508564679999999</v>
      </c>
    </row>
    <row r="7" spans="1:25" x14ac:dyDescent="0.3">
      <c r="A7">
        <v>6</v>
      </c>
      <c r="B7" s="2">
        <f>('[1]Qc, Summer, S3'!B7*Main!$B$4)</f>
        <v>0.63473124636</v>
      </c>
      <c r="C7" s="2">
        <f>('[1]Qc, Summer, S3'!C7*Main!$B$4)</f>
        <v>0.72876550507999993</v>
      </c>
      <c r="D7" s="2">
        <f>('[1]Qc, Summer, S3'!D7*Main!$B$4)</f>
        <v>0.61122268168000005</v>
      </c>
      <c r="E7" s="2">
        <f>('[1]Qc, Summer, S3'!E7*Main!$B$4)</f>
        <v>0.59946839933999996</v>
      </c>
      <c r="F7" s="2">
        <f>('[1]Qc, Summer, S3'!F7*Main!$B$4)</f>
        <v>0.65823981104000007</v>
      </c>
      <c r="G7" s="2">
        <f>('[1]Qc, Summer, S3'!G7*Main!$B$4)</f>
        <v>0.54069698763999996</v>
      </c>
      <c r="H7" s="2">
        <f>('[1]Qc, Summer, S3'!H7*Main!$B$4)</f>
        <v>0.43490844658</v>
      </c>
      <c r="I7" s="2">
        <f>('[1]Qc, Summer, S3'!I7*Main!$B$4)</f>
        <v>0.52894270529999998</v>
      </c>
      <c r="J7" s="2">
        <f>('[1]Qc, Summer, S3'!J7*Main!$B$4)</f>
        <v>0.68174837571999991</v>
      </c>
      <c r="K7" s="2">
        <f>('[1]Qc, Summer, S3'!K7*Main!$B$4)</f>
        <v>0.84630832847999993</v>
      </c>
      <c r="L7" s="2">
        <f>('[1]Qc, Summer, S3'!L7*Main!$B$4)</f>
        <v>0.86981689315999999</v>
      </c>
      <c r="M7" s="2">
        <f>('[1]Qc, Summer, S3'!M7*Main!$B$4)</f>
        <v>0.98735971655999988</v>
      </c>
      <c r="N7" s="2">
        <f>('[1]Qc, Summer, S3'!N7*Main!$B$4)</f>
        <v>0.96385115187999992</v>
      </c>
      <c r="O7" s="2">
        <f>('[1]Qc, Summer, S3'!O7*Main!$B$4)</f>
        <v>0.81104548145999988</v>
      </c>
      <c r="P7" s="2">
        <f>('[1]Qc, Summer, S3'!P7*Main!$B$4)</f>
        <v>0.79929119912000002</v>
      </c>
      <c r="Q7" s="2">
        <f>('[1]Qc, Summer, S3'!Q7*Main!$B$4)</f>
        <v>0.79929119912000002</v>
      </c>
      <c r="R7" s="2">
        <f>('[1]Qc, Summer, S3'!R7*Main!$B$4)</f>
        <v>0.75227406976</v>
      </c>
      <c r="S7" s="2">
        <f>('[1]Qc, Summer, S3'!S7*Main!$B$4)</f>
        <v>0.66999409337999993</v>
      </c>
      <c r="T7" s="2">
        <f>('[1]Qc, Summer, S3'!T7*Main!$B$4)</f>
        <v>0.76402835209999997</v>
      </c>
      <c r="U7" s="2">
        <f>('[1]Qc, Summer, S3'!U7*Main!$B$4)</f>
        <v>0.70525694039999998</v>
      </c>
      <c r="V7" s="2">
        <f>('[1]Qc, Summer, S3'!V7*Main!$B$4)</f>
        <v>0.70525694039999998</v>
      </c>
      <c r="W7" s="2">
        <f>('[1]Qc, Summer, S3'!W7*Main!$B$4)</f>
        <v>0.77578263444000006</v>
      </c>
      <c r="X7" s="2">
        <f>('[1]Qc, Summer, S3'!X7*Main!$B$4)</f>
        <v>0.63473124636</v>
      </c>
      <c r="Y7" s="2">
        <f>('[1]Qc, Summer, S3'!Y7*Main!$B$4)</f>
        <v>0.65823981104000007</v>
      </c>
    </row>
    <row r="8" spans="1:25" x14ac:dyDescent="0.3">
      <c r="A8">
        <v>7</v>
      </c>
      <c r="B8" s="2">
        <f>('[1]Qc, Summer, S3'!B8*Main!$B$4)</f>
        <v>-0.43490844658</v>
      </c>
      <c r="C8" s="2">
        <f>('[1]Qc, Summer, S3'!C8*Main!$B$4)</f>
        <v>-0.43490844658</v>
      </c>
      <c r="D8" s="2">
        <f>('[1]Qc, Summer, S3'!D8*Main!$B$4)</f>
        <v>-0.48192557593999996</v>
      </c>
      <c r="E8" s="2">
        <f>('[1]Qc, Summer, S3'!E8*Main!$B$4)</f>
        <v>-0.47017129359999998</v>
      </c>
      <c r="F8" s="2">
        <f>('[1]Qc, Summer, S3'!F8*Main!$B$4)</f>
        <v>-0.50543414062000003</v>
      </c>
      <c r="G8" s="2">
        <f>('[1]Qc, Summer, S3'!G8*Main!$B$4)</f>
        <v>-0.51718842296</v>
      </c>
      <c r="H8" s="2">
        <f>('[1]Qc, Summer, S3'!H8*Main!$B$4)</f>
        <v>-0.57595983466</v>
      </c>
      <c r="I8" s="2">
        <f>('[1]Qc, Summer, S3'!I8*Main!$B$4)</f>
        <v>-0.52894270529999998</v>
      </c>
      <c r="J8" s="2">
        <f>('[1]Qc, Summer, S3'!J8*Main!$B$4)</f>
        <v>-0.42315416423999996</v>
      </c>
      <c r="K8" s="2">
        <f>('[1]Qc, Summer, S3'!K8*Main!$B$4)</f>
        <v>-0.34087418785999996</v>
      </c>
      <c r="L8" s="2">
        <f>('[1]Qc, Summer, S3'!L8*Main!$B$4)</f>
        <v>-0.30561134084000002</v>
      </c>
      <c r="M8" s="2">
        <f>('[1]Qc, Summer, S3'!M8*Main!$B$4)</f>
        <v>-0.30561134084000002</v>
      </c>
      <c r="N8" s="2">
        <f>('[1]Qc, Summer, S3'!N8*Main!$B$4)</f>
        <v>-0.25859421148</v>
      </c>
      <c r="O8" s="2">
        <f>('[1]Qc, Summer, S3'!O8*Main!$B$4)</f>
        <v>-0.27034849381999998</v>
      </c>
      <c r="P8" s="2">
        <f>('[1]Qc, Summer, S3'!P8*Main!$B$4)</f>
        <v>-0.31736562318</v>
      </c>
      <c r="Q8" s="2">
        <f>('[1]Qc, Summer, S3'!Q8*Main!$B$4)</f>
        <v>-0.38789131722000003</v>
      </c>
      <c r="R8" s="2">
        <f>('[1]Qc, Summer, S3'!R8*Main!$B$4)</f>
        <v>-0.38789131722000003</v>
      </c>
      <c r="S8" s="2">
        <f>('[1]Qc, Summer, S3'!S8*Main!$B$4)</f>
        <v>-0.38789131722000003</v>
      </c>
      <c r="T8" s="2">
        <f>('[1]Qc, Summer, S3'!T8*Main!$B$4)</f>
        <v>-0.42315416423999996</v>
      </c>
      <c r="U8" s="2">
        <f>('[1]Qc, Summer, S3'!U8*Main!$B$4)</f>
        <v>-0.43490844658</v>
      </c>
      <c r="V8" s="2">
        <f>('[1]Qc, Summer, S3'!V8*Main!$B$4)</f>
        <v>-0.42315416423999996</v>
      </c>
      <c r="W8" s="2">
        <f>('[1]Qc, Summer, S3'!W8*Main!$B$4)</f>
        <v>-0.36438275253999997</v>
      </c>
      <c r="X8" s="2">
        <f>('[1]Qc, Summer, S3'!X8*Main!$B$4)</f>
        <v>-0.42315416423999996</v>
      </c>
      <c r="Y8" s="2">
        <f>('[1]Qc, Summer, S3'!Y8*Main!$B$4)</f>
        <v>-0.41139988189999999</v>
      </c>
    </row>
    <row r="9" spans="1:25" x14ac:dyDescent="0.3">
      <c r="A9">
        <v>8</v>
      </c>
      <c r="B9" s="2">
        <f>('[1]Qc, Summer, S3'!B9*Main!$B$4)</f>
        <v>-1.83366804504</v>
      </c>
      <c r="C9" s="2">
        <f>('[1]Qc, Summer, S3'!C9*Main!$B$4)</f>
        <v>-1.8454223273800001</v>
      </c>
      <c r="D9" s="2">
        <f>('[1]Qc, Summer, S3'!D9*Main!$B$4)</f>
        <v>-1.8806851743999999</v>
      </c>
      <c r="E9" s="2">
        <f>('[1]Qc, Summer, S3'!E9*Main!$B$4)</f>
        <v>-1.8806851743999999</v>
      </c>
      <c r="F9" s="2">
        <f>('[1]Qc, Summer, S3'!F9*Main!$B$4)</f>
        <v>-1.89243945674</v>
      </c>
      <c r="G9" s="2">
        <f>('[1]Qc, Summer, S3'!G9*Main!$B$4)</f>
        <v>-1.8689308920600001</v>
      </c>
      <c r="H9" s="2">
        <f>('[1]Qc, Summer, S3'!H9*Main!$B$4)</f>
        <v>-1.8454223273800001</v>
      </c>
      <c r="I9" s="2">
        <f>('[1]Qc, Summer, S3'!I9*Main!$B$4)</f>
        <v>-1.73963378632</v>
      </c>
      <c r="J9" s="2">
        <f>('[1]Qc, Summer, S3'!J9*Main!$B$4)</f>
        <v>-1.6926166569599999</v>
      </c>
      <c r="K9" s="2">
        <f>('[1]Qc, Summer, S3'!K9*Main!$B$4)</f>
        <v>-1.5868281158999999</v>
      </c>
      <c r="L9" s="2">
        <f>('[1]Qc, Summer, S3'!L9*Main!$B$4)</f>
        <v>-1.5515652688800001</v>
      </c>
      <c r="M9" s="2">
        <f>('[1]Qc, Summer, S3'!M9*Main!$B$4)</f>
        <v>-1.5750738335600001</v>
      </c>
      <c r="N9" s="2">
        <f>('[1]Qc, Summer, S3'!N9*Main!$B$4)</f>
        <v>-1.6338452452599999</v>
      </c>
      <c r="O9" s="2">
        <f>('[1]Qc, Summer, S3'!O9*Main!$B$4)</f>
        <v>-1.6455995275999999</v>
      </c>
      <c r="P9" s="2">
        <f>('[1]Qc, Summer, S3'!P9*Main!$B$4)</f>
        <v>-1.6691080922799999</v>
      </c>
      <c r="Q9" s="2">
        <f>('[1]Qc, Summer, S3'!Q9*Main!$B$4)</f>
        <v>-1.7043709392999999</v>
      </c>
      <c r="R9" s="2">
        <f>('[1]Qc, Summer, S3'!R9*Main!$B$4)</f>
        <v>-1.6926166569599999</v>
      </c>
      <c r="S9" s="2">
        <f>('[1]Qc, Summer, S3'!S9*Main!$B$4)</f>
        <v>-1.6691080922799999</v>
      </c>
      <c r="T9" s="2">
        <f>('[1]Qc, Summer, S3'!T9*Main!$B$4)</f>
        <v>-1.6926166569599999</v>
      </c>
      <c r="U9" s="2">
        <f>('[1]Qc, Summer, S3'!U9*Main!$B$4)</f>
        <v>-1.7043709392999999</v>
      </c>
      <c r="V9" s="2">
        <f>('[1]Qc, Summer, S3'!V9*Main!$B$4)</f>
        <v>-1.7161252216399998</v>
      </c>
      <c r="W9" s="2">
        <f>('[1]Qc, Summer, S3'!W9*Main!$B$4)</f>
        <v>-1.7161252216399998</v>
      </c>
      <c r="X9" s="2">
        <f>('[1]Qc, Summer, S3'!X9*Main!$B$4)</f>
        <v>-1.7866509156799999</v>
      </c>
      <c r="Y9" s="2">
        <f>('[1]Qc, Summer, S3'!Y9*Main!$B$4)</f>
        <v>-1.7866509156799999</v>
      </c>
    </row>
    <row r="10" spans="1:25" x14ac:dyDescent="0.3">
      <c r="A10">
        <v>9</v>
      </c>
      <c r="B10" s="2">
        <f>('[1]Qc, Summer, S3'!B10*Main!$B$4)</f>
        <v>-8.2279976380000008E-2</v>
      </c>
      <c r="C10" s="2">
        <f>('[1]Qc, Summer, S3'!C10*Main!$B$4)</f>
        <v>-0.10578854105999999</v>
      </c>
      <c r="D10" s="2">
        <f>('[1]Qc, Summer, S3'!D10*Main!$B$4)</f>
        <v>-9.403425872E-2</v>
      </c>
      <c r="E10" s="2">
        <f>('[1]Qc, Summer, S3'!E10*Main!$B$4)</f>
        <v>-0.10578854105999999</v>
      </c>
      <c r="F10" s="2">
        <f>('[1]Qc, Summer, S3'!F10*Main!$B$4)</f>
        <v>-0.1175428234</v>
      </c>
      <c r="G10" s="2">
        <f>('[1]Qc, Summer, S3'!G10*Main!$B$4)</f>
        <v>-0.14105138807999998</v>
      </c>
      <c r="H10" s="2">
        <f>('[1]Qc, Summer, S3'!H10*Main!$B$4)</f>
        <v>-0.21157708211999998</v>
      </c>
      <c r="I10" s="2">
        <f>('[1]Qc, Summer, S3'!I10*Main!$B$4)</f>
        <v>-0.15280567042000001</v>
      </c>
      <c r="J10" s="2">
        <f>('[1]Qc, Summer, S3'!J10*Main!$B$4)</f>
        <v>-0.15280567042000001</v>
      </c>
      <c r="K10" s="2">
        <f>('[1]Qc, Summer, S3'!K10*Main!$B$4)</f>
        <v>-9.403425872E-2</v>
      </c>
      <c r="L10" s="2">
        <f>('[1]Qc, Summer, S3'!L10*Main!$B$4)</f>
        <v>-0.10578854105999999</v>
      </c>
      <c r="M10" s="2">
        <f>('[1]Qc, Summer, S3'!M10*Main!$B$4)</f>
        <v>-3.5262847019999995E-2</v>
      </c>
      <c r="N10" s="2">
        <f>('[1]Qc, Summer, S3'!N10*Main!$B$4)</f>
        <v>-3.5262847019999995E-2</v>
      </c>
      <c r="O10" s="2">
        <f>('[1]Qc, Summer, S3'!O10*Main!$B$4)</f>
        <v>-8.2279976380000008E-2</v>
      </c>
      <c r="P10" s="2">
        <f>('[1]Qc, Summer, S3'!P10*Main!$B$4)</f>
        <v>-0.10578854105999999</v>
      </c>
      <c r="Q10" s="2">
        <f>('[1]Qc, Summer, S3'!Q10*Main!$B$4)</f>
        <v>-9.403425872E-2</v>
      </c>
      <c r="R10" s="2">
        <f>('[1]Qc, Summer, S3'!R10*Main!$B$4)</f>
        <v>-0.1175428234</v>
      </c>
      <c r="S10" s="2">
        <f>('[1]Qc, Summer, S3'!S10*Main!$B$4)</f>
        <v>-0.12929710574</v>
      </c>
      <c r="T10" s="2">
        <f>('[1]Qc, Summer, S3'!T10*Main!$B$4)</f>
        <v>-9.403425872E-2</v>
      </c>
      <c r="U10" s="2">
        <f>('[1]Qc, Summer, S3'!U10*Main!$B$4)</f>
        <v>-0.1175428234</v>
      </c>
      <c r="V10" s="2">
        <f>('[1]Qc, Summer, S3'!V10*Main!$B$4)</f>
        <v>-9.403425872E-2</v>
      </c>
      <c r="W10" s="2">
        <f>('[1]Qc, Summer, S3'!W10*Main!$B$4)</f>
        <v>-4.701712936E-2</v>
      </c>
      <c r="X10" s="2">
        <f>('[1]Qc, Summer, S3'!X10*Main!$B$4)</f>
        <v>-4.701712936E-2</v>
      </c>
      <c r="Y10" s="2">
        <f>('[1]Qc, Summer, S3'!Y10*Main!$B$4)</f>
        <v>-4.701712936E-2</v>
      </c>
    </row>
    <row r="11" spans="1:25" x14ac:dyDescent="0.3">
      <c r="A11">
        <v>10</v>
      </c>
      <c r="B11" s="2">
        <f>('[1]Qc, Summer, S3'!B11*Main!$B$4)</f>
        <v>-0.30561134084000002</v>
      </c>
      <c r="C11" s="2">
        <f>('[1]Qc, Summer, S3'!C11*Main!$B$4)</f>
        <v>-0.32911990552000003</v>
      </c>
      <c r="D11" s="2">
        <f>('[1]Qc, Summer, S3'!D11*Main!$B$4)</f>
        <v>-0.32911990552000003</v>
      </c>
      <c r="E11" s="2">
        <f>('[1]Qc, Summer, S3'!E11*Main!$B$4)</f>
        <v>-0.34087418785999996</v>
      </c>
      <c r="F11" s="2">
        <f>('[1]Qc, Summer, S3'!F11*Main!$B$4)</f>
        <v>-0.34087418785999996</v>
      </c>
      <c r="G11" s="2">
        <f>('[1]Qc, Summer, S3'!G11*Main!$B$4)</f>
        <v>-0.37613703488</v>
      </c>
      <c r="H11" s="2">
        <f>('[1]Qc, Summer, S3'!H11*Main!$B$4)</f>
        <v>-0.35262847019999999</v>
      </c>
      <c r="I11" s="2">
        <f>('[1]Qc, Summer, S3'!I11*Main!$B$4)</f>
        <v>-0.28210277615999996</v>
      </c>
      <c r="J11" s="2">
        <f>('[1]Qc, Summer, S3'!J11*Main!$B$4)</f>
        <v>-0.16455995276000002</v>
      </c>
      <c r="K11" s="2">
        <f>('[1]Qc, Summer, S3'!K11*Main!$B$4)</f>
        <v>-0.10578854105999999</v>
      </c>
      <c r="L11" s="2">
        <f>('[1]Qc, Summer, S3'!L11*Main!$B$4)</f>
        <v>-7.0525694039999989E-2</v>
      </c>
      <c r="M11" s="2">
        <f>('[1]Qc, Summer, S3'!M11*Main!$B$4)</f>
        <v>-7.0525694039999989E-2</v>
      </c>
      <c r="N11" s="2">
        <f>('[1]Qc, Summer, S3'!N11*Main!$B$4)</f>
        <v>-0.1175428234</v>
      </c>
      <c r="O11" s="2">
        <f>('[1]Qc, Summer, S3'!O11*Main!$B$4)</f>
        <v>-0.17631423509999999</v>
      </c>
      <c r="P11" s="2">
        <f>('[1]Qc, Summer, S3'!P11*Main!$B$4)</f>
        <v>-0.21157708211999998</v>
      </c>
      <c r="Q11" s="2">
        <f>('[1]Qc, Summer, S3'!Q11*Main!$B$4)</f>
        <v>-0.21157708211999998</v>
      </c>
      <c r="R11" s="2">
        <f>('[1]Qc, Summer, S3'!R11*Main!$B$4)</f>
        <v>-0.22333136445999999</v>
      </c>
      <c r="S11" s="2">
        <f>('[1]Qc, Summer, S3'!S11*Main!$B$4)</f>
        <v>-0.19982279978</v>
      </c>
      <c r="T11" s="2">
        <f>('[1]Qc, Summer, S3'!T11*Main!$B$4)</f>
        <v>-0.17631423509999999</v>
      </c>
      <c r="U11" s="2">
        <f>('[1]Qc, Summer, S3'!U11*Main!$B$4)</f>
        <v>-0.16455995276000002</v>
      </c>
      <c r="V11" s="2">
        <f>('[1]Qc, Summer, S3'!V11*Main!$B$4)</f>
        <v>-0.15280567042000001</v>
      </c>
      <c r="W11" s="2">
        <f>('[1]Qc, Summer, S3'!W11*Main!$B$4)</f>
        <v>-0.16455995276000002</v>
      </c>
      <c r="X11" s="2">
        <f>('[1]Qc, Summer, S3'!X11*Main!$B$4)</f>
        <v>-0.22333136445999999</v>
      </c>
      <c r="Y11" s="2">
        <f>('[1]Qc, Summer, S3'!Y11*Main!$B$4)</f>
        <v>-0.29385705849999999</v>
      </c>
    </row>
    <row r="12" spans="1:25" x14ac:dyDescent="0.3">
      <c r="A12">
        <v>11</v>
      </c>
      <c r="B12" s="2">
        <f>('[1]Qc, Summer, S3'!B12*Main!$B$4)</f>
        <v>-0.35262847019999999</v>
      </c>
      <c r="C12" s="2">
        <f>('[1]Qc, Summer, S3'!C12*Main!$B$4)</f>
        <v>-0.38789131722000003</v>
      </c>
      <c r="D12" s="2">
        <f>('[1]Qc, Summer, S3'!D12*Main!$B$4)</f>
        <v>-0.39964559956000001</v>
      </c>
      <c r="E12" s="2">
        <f>('[1]Qc, Summer, S3'!E12*Main!$B$4)</f>
        <v>-0.41139988189999999</v>
      </c>
      <c r="F12" s="2">
        <f>('[1]Qc, Summer, S3'!F12*Main!$B$4)</f>
        <v>-0.39964559956000001</v>
      </c>
      <c r="G12" s="2">
        <f>('[1]Qc, Summer, S3'!G12*Main!$B$4)</f>
        <v>-0.41139988189999999</v>
      </c>
      <c r="H12" s="2">
        <f>('[1]Qc, Summer, S3'!H12*Main!$B$4)</f>
        <v>-0.35262847019999999</v>
      </c>
      <c r="I12" s="2">
        <f>('[1]Qc, Summer, S3'!I12*Main!$B$4)</f>
        <v>-0.28210277615999996</v>
      </c>
      <c r="J12" s="2">
        <f>('[1]Qc, Summer, S3'!J12*Main!$B$4)</f>
        <v>-0.24683992913999997</v>
      </c>
      <c r="K12" s="2">
        <f>('[1]Qc, Summer, S3'!K12*Main!$B$4)</f>
        <v>-0.22333136445999999</v>
      </c>
      <c r="L12" s="2">
        <f>('[1]Qc, Summer, S3'!L12*Main!$B$4)</f>
        <v>-0.21157708211999998</v>
      </c>
      <c r="M12" s="2">
        <f>('[1]Qc, Summer, S3'!M12*Main!$B$4)</f>
        <v>-0.21157708211999998</v>
      </c>
      <c r="N12" s="2">
        <f>('[1]Qc, Summer, S3'!N12*Main!$B$4)</f>
        <v>-0.23508564679999999</v>
      </c>
      <c r="O12" s="2">
        <f>('[1]Qc, Summer, S3'!O12*Main!$B$4)</f>
        <v>-0.27034849381999998</v>
      </c>
      <c r="P12" s="2">
        <f>('[1]Qc, Summer, S3'!P12*Main!$B$4)</f>
        <v>-0.28210277615999996</v>
      </c>
      <c r="Q12" s="2">
        <f>('[1]Qc, Summer, S3'!Q12*Main!$B$4)</f>
        <v>-0.29385705849999999</v>
      </c>
      <c r="R12" s="2">
        <f>('[1]Qc, Summer, S3'!R12*Main!$B$4)</f>
        <v>-0.29385705849999999</v>
      </c>
      <c r="S12" s="2">
        <f>('[1]Qc, Summer, S3'!S12*Main!$B$4)</f>
        <v>-0.25859421148</v>
      </c>
      <c r="T12" s="2">
        <f>('[1]Qc, Summer, S3'!T12*Main!$B$4)</f>
        <v>-0.22333136445999999</v>
      </c>
      <c r="U12" s="2">
        <f>('[1]Qc, Summer, S3'!U12*Main!$B$4)</f>
        <v>-0.19982279978</v>
      </c>
      <c r="V12" s="2">
        <f>('[1]Qc, Summer, S3'!V12*Main!$B$4)</f>
        <v>-0.22333136445999999</v>
      </c>
      <c r="W12" s="2">
        <f>('[1]Qc, Summer, S3'!W12*Main!$B$4)</f>
        <v>-0.19982279978</v>
      </c>
      <c r="X12" s="2">
        <f>('[1]Qc, Summer, S3'!X12*Main!$B$4)</f>
        <v>-0.23508564679999999</v>
      </c>
      <c r="Y12" s="2">
        <f>('[1]Qc, Summer, S3'!Y12*Main!$B$4)</f>
        <v>-0.25859421148</v>
      </c>
    </row>
    <row r="13" spans="1:25" x14ac:dyDescent="0.3">
      <c r="A13">
        <v>12</v>
      </c>
      <c r="B13" s="2">
        <f>('[1]Qc, Summer, S3'!B13*Main!$B$4)</f>
        <v>0.25859421148</v>
      </c>
      <c r="C13" s="2">
        <f>('[1]Qc, Summer, S3'!C13*Main!$B$4)</f>
        <v>0.36438275253999997</v>
      </c>
      <c r="D13" s="2">
        <f>('[1]Qc, Summer, S3'!D13*Main!$B$4)</f>
        <v>0.48192557593999996</v>
      </c>
      <c r="E13" s="2">
        <f>('[1]Qc, Summer, S3'!E13*Main!$B$4)</f>
        <v>0.19982279978</v>
      </c>
      <c r="F13" s="2">
        <f>('[1]Qc, Summer, S3'!F13*Main!$B$4)</f>
        <v>-0.39964559956000001</v>
      </c>
      <c r="G13" s="2">
        <f>('[1]Qc, Summer, S3'!G13*Main!$B$4)</f>
        <v>-0.16455995276000002</v>
      </c>
      <c r="H13" s="2">
        <f>('[1]Qc, Summer, S3'!H13*Main!$B$4)</f>
        <v>-0.23508564679999999</v>
      </c>
      <c r="I13" s="2">
        <f>('[1]Qc, Summer, S3'!I13*Main!$B$4)</f>
        <v>-0.57595983466</v>
      </c>
      <c r="J13" s="2">
        <f>('[1]Qc, Summer, S3'!J13*Main!$B$4)</f>
        <v>-0.86981689315999999</v>
      </c>
      <c r="K13" s="2">
        <f>('[1]Qc, Summer, S3'!K13*Main!$B$4)</f>
        <v>-0.94034258719999997</v>
      </c>
      <c r="L13" s="2">
        <f>('[1]Qc, Summer, S3'!L13*Main!$B$4)</f>
        <v>-0.47017129359999998</v>
      </c>
      <c r="M13" s="2">
        <f>('[1]Qc, Summer, S3'!M13*Main!$B$4)</f>
        <v>-0.70525694039999998</v>
      </c>
      <c r="N13" s="2">
        <f>('[1]Qc, Summer, S3'!N13*Main!$B$4)</f>
        <v>-0.44666272891999997</v>
      </c>
      <c r="O13" s="2">
        <f>('[1]Qc, Summer, S3'!O13*Main!$B$4)</f>
        <v>-0.10578854105999999</v>
      </c>
      <c r="P13" s="2">
        <f>('[1]Qc, Summer, S3'!P13*Main!$B$4)</f>
        <v>-0.50543414062000003</v>
      </c>
      <c r="Q13" s="2">
        <f>('[1]Qc, Summer, S3'!Q13*Main!$B$4)</f>
        <v>-0.41139988189999999</v>
      </c>
      <c r="R13" s="2">
        <f>('[1]Qc, Summer, S3'!R13*Main!$B$4)</f>
        <v>-0.29385705849999999</v>
      </c>
      <c r="S13" s="2">
        <f>('[1]Qc, Summer, S3'!S13*Main!$B$4)</f>
        <v>-0.29385705849999999</v>
      </c>
      <c r="T13" s="2">
        <f>('[1]Qc, Summer, S3'!T13*Main!$B$4)</f>
        <v>-0.24683992913999997</v>
      </c>
      <c r="U13" s="2">
        <f>('[1]Qc, Summer, S3'!U13*Main!$B$4)</f>
        <v>-0.39964559956000001</v>
      </c>
      <c r="V13" s="2">
        <f>('[1]Qc, Summer, S3'!V13*Main!$B$4)</f>
        <v>-0.61122268168000005</v>
      </c>
      <c r="W13" s="2">
        <f>('[1]Qc, Summer, S3'!W13*Main!$B$4)</f>
        <v>1.175428234E-2</v>
      </c>
      <c r="X13" s="2">
        <f>('[1]Qc, Summer, S3'!X13*Main!$B$4)</f>
        <v>-0.25859421148</v>
      </c>
      <c r="Y13" s="2">
        <f>('[1]Qc, Summer, S3'!Y13*Main!$B$4)</f>
        <v>0.14105138807999998</v>
      </c>
    </row>
    <row r="14" spans="1:25" x14ac:dyDescent="0.3">
      <c r="A14">
        <v>13</v>
      </c>
      <c r="B14" s="2">
        <f>('[1]Qc, Summer, S3'!B14*Main!$B$4)</f>
        <v>0.15280567042000001</v>
      </c>
      <c r="C14" s="2">
        <f>('[1]Qc, Summer, S3'!C14*Main!$B$4)</f>
        <v>8.2279976380000008E-2</v>
      </c>
      <c r="D14" s="2">
        <f>('[1]Qc, Summer, S3'!D14*Main!$B$4)</f>
        <v>3.5262847019999995E-2</v>
      </c>
      <c r="E14" s="2">
        <f>('[1]Qc, Summer, S3'!E14*Main!$B$4)</f>
        <v>5.8771411699999998E-2</v>
      </c>
      <c r="F14" s="2">
        <f>('[1]Qc, Summer, S3'!F14*Main!$B$4)</f>
        <v>0</v>
      </c>
      <c r="G14" s="2">
        <f>('[1]Qc, Summer, S3'!G14*Main!$B$4)</f>
        <v>-2.350856468E-2</v>
      </c>
      <c r="H14" s="2">
        <f>('[1]Qc, Summer, S3'!H14*Main!$B$4)</f>
        <v>9.403425872E-2</v>
      </c>
      <c r="I14" s="2">
        <f>('[1]Qc, Summer, S3'!I14*Main!$B$4)</f>
        <v>0.17631423509999999</v>
      </c>
      <c r="J14" s="2">
        <f>('[1]Qc, Summer, S3'!J14*Main!$B$4)</f>
        <v>0.35262847019999999</v>
      </c>
      <c r="K14" s="2">
        <f>('[1]Qc, Summer, S3'!K14*Main!$B$4)</f>
        <v>0.42315416423999996</v>
      </c>
      <c r="L14" s="2">
        <f>('[1]Qc, Summer, S3'!L14*Main!$B$4)</f>
        <v>0.58771411699999998</v>
      </c>
      <c r="M14" s="2">
        <f>('[1]Qc, Summer, S3'!M14*Main!$B$4)</f>
        <v>0.62297696402000002</v>
      </c>
      <c r="N14" s="2">
        <f>('[1]Qc, Summer, S3'!N14*Main!$B$4)</f>
        <v>0.51718842296</v>
      </c>
      <c r="O14" s="2">
        <f>('[1]Qc, Summer, S3'!O14*Main!$B$4)</f>
        <v>0.43490844658</v>
      </c>
      <c r="P14" s="2">
        <f>('[1]Qc, Summer, S3'!P14*Main!$B$4)</f>
        <v>0.37613703488</v>
      </c>
      <c r="Q14" s="2">
        <f>('[1]Qc, Summer, S3'!Q14*Main!$B$4)</f>
        <v>0.36438275253999997</v>
      </c>
      <c r="R14" s="2">
        <f>('[1]Qc, Summer, S3'!R14*Main!$B$4)</f>
        <v>0.28210277615999996</v>
      </c>
      <c r="S14" s="2">
        <f>('[1]Qc, Summer, S3'!S14*Main!$B$4)</f>
        <v>0.42315416423999996</v>
      </c>
      <c r="T14" s="2">
        <f>('[1]Qc, Summer, S3'!T14*Main!$B$4)</f>
        <v>-0.36438275253999997</v>
      </c>
      <c r="U14" s="2">
        <f>('[1]Qc, Summer, S3'!U14*Main!$B$4)</f>
        <v>5.8771411699999998E-2</v>
      </c>
      <c r="V14" s="2">
        <f>('[1]Qc, Summer, S3'!V14*Main!$B$4)</f>
        <v>0.37613703488</v>
      </c>
      <c r="W14" s="2">
        <f>('[1]Qc, Summer, S3'!W14*Main!$B$4)</f>
        <v>0.36438275253999997</v>
      </c>
      <c r="X14" s="2">
        <f>('[1]Qc, Summer, S3'!X14*Main!$B$4)</f>
        <v>0.27034849381999998</v>
      </c>
      <c r="Y14" s="2">
        <f>('[1]Qc, Summer, S3'!Y14*Main!$B$4)</f>
        <v>0.14105138807999998</v>
      </c>
    </row>
    <row r="15" spans="1:25" x14ac:dyDescent="0.3">
      <c r="A15">
        <v>14</v>
      </c>
      <c r="B15" s="2">
        <f>('[1]Qc, Summer, S3'!B15*Main!$B$4)</f>
        <v>0.15280567042000001</v>
      </c>
      <c r="C15" s="2">
        <f>('[1]Qc, Summer, S3'!C15*Main!$B$4)</f>
        <v>0.15280567042000001</v>
      </c>
      <c r="D15" s="2">
        <f>('[1]Qc, Summer, S3'!D15*Main!$B$4)</f>
        <v>0.15280567042000001</v>
      </c>
      <c r="E15" s="2">
        <f>('[1]Qc, Summer, S3'!E15*Main!$B$4)</f>
        <v>0.15280567042000001</v>
      </c>
      <c r="F15" s="2">
        <f>('[1]Qc, Summer, S3'!F15*Main!$B$4)</f>
        <v>0.15280567042000001</v>
      </c>
      <c r="G15" s="2">
        <f>('[1]Qc, Summer, S3'!G15*Main!$B$4)</f>
        <v>0.15280567042000001</v>
      </c>
      <c r="H15" s="2">
        <f>('[1]Qc, Summer, S3'!H15*Main!$B$4)</f>
        <v>0.15280567042000001</v>
      </c>
      <c r="I15" s="2">
        <f>('[1]Qc, Summer, S3'!I15*Main!$B$4)</f>
        <v>0.14105138807999998</v>
      </c>
      <c r="J15" s="2">
        <f>('[1]Qc, Summer, S3'!J15*Main!$B$4)</f>
        <v>0.12929710574</v>
      </c>
      <c r="K15" s="2">
        <f>('[1]Qc, Summer, S3'!K15*Main!$B$4)</f>
        <v>0.10578854105999999</v>
      </c>
      <c r="L15" s="2">
        <f>('[1]Qc, Summer, S3'!L15*Main!$B$4)</f>
        <v>0.10578854105999999</v>
      </c>
      <c r="M15" s="2">
        <f>('[1]Qc, Summer, S3'!M15*Main!$B$4)</f>
        <v>0.10578854105999999</v>
      </c>
      <c r="N15" s="2">
        <f>('[1]Qc, Summer, S3'!N15*Main!$B$4)</f>
        <v>0.10578854105999999</v>
      </c>
      <c r="O15" s="2">
        <f>('[1]Qc, Summer, S3'!O15*Main!$B$4)</f>
        <v>0.12929710574</v>
      </c>
      <c r="P15" s="2">
        <f>('[1]Qc, Summer, S3'!P15*Main!$B$4)</f>
        <v>0.1175428234</v>
      </c>
      <c r="Q15" s="2">
        <f>('[1]Qc, Summer, S3'!Q15*Main!$B$4)</f>
        <v>0.1175428234</v>
      </c>
      <c r="R15" s="2">
        <f>('[1]Qc, Summer, S3'!R15*Main!$B$4)</f>
        <v>0.1175428234</v>
      </c>
      <c r="S15" s="2">
        <f>('[1]Qc, Summer, S3'!S15*Main!$B$4)</f>
        <v>0.1175428234</v>
      </c>
      <c r="T15" s="2">
        <f>('[1]Qc, Summer, S3'!T15*Main!$B$4)</f>
        <v>0.1175428234</v>
      </c>
      <c r="U15" s="2">
        <f>('[1]Qc, Summer, S3'!U15*Main!$B$4)</f>
        <v>0.1175428234</v>
      </c>
      <c r="V15" s="2">
        <f>('[1]Qc, Summer, S3'!V15*Main!$B$4)</f>
        <v>0.1175428234</v>
      </c>
      <c r="W15" s="2">
        <f>('[1]Qc, Summer, S3'!W15*Main!$B$4)</f>
        <v>0.12929710574</v>
      </c>
      <c r="X15" s="2">
        <f>('[1]Qc, Summer, S3'!X15*Main!$B$4)</f>
        <v>0.12929710574</v>
      </c>
      <c r="Y15" s="2">
        <f>('[1]Qc, Summer, S3'!Y15*Main!$B$4)</f>
        <v>0.12929710574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0.18371368799999999</v>
      </c>
      <c r="C2" s="2">
        <f>('EV Characterization'!C$4-'EV Characterization'!C$2)*VLOOKUP($A2,'EV Distribution'!$A$2:$B$16,2,FALSE)</f>
        <v>0.20224545600000002</v>
      </c>
      <c r="D2" s="2">
        <f>('EV Characterization'!D$4-'EV Characterization'!D$2)*VLOOKUP($A2,'EV Distribution'!$A$2:$B$16,2,FALSE)</f>
        <v>0.26324167200000004</v>
      </c>
      <c r="E2" s="2">
        <f>('EV Characterization'!E$4-'EV Characterization'!E$2)*VLOOKUP($A2,'EV Distribution'!$A$2:$B$16,2,FALSE)</f>
        <v>0.30179599200000001</v>
      </c>
      <c r="F2" s="2">
        <f>('EV Characterization'!F$4-'EV Characterization'!F$2)*VLOOKUP($A2,'EV Distribution'!$A$2:$B$16,2,FALSE)</f>
        <v>0.35484347999999999</v>
      </c>
      <c r="G2" s="2">
        <f>('EV Characterization'!G$4-'EV Characterization'!G$2)*VLOOKUP($A2,'EV Distribution'!$A$2:$B$16,2,FALSE)</f>
        <v>0.41478648000000007</v>
      </c>
      <c r="H2" s="2">
        <f>('EV Characterization'!H$4-'EV Characterization'!H$2)*VLOOKUP($A2,'EV Distribution'!$A$2:$B$16,2,FALSE)</f>
        <v>0.36974496000000001</v>
      </c>
      <c r="I2" s="2">
        <f>('EV Characterization'!I$4-'EV Characterization'!I$2)*VLOOKUP($A2,'EV Distribution'!$A$2:$B$16,2,FALSE)</f>
        <v>0.52859104800000001</v>
      </c>
      <c r="J2" s="2">
        <f>('EV Characterization'!J$4-'EV Characterization'!J$2)*VLOOKUP($A2,'EV Distribution'!$A$2:$B$16,2,FALSE)</f>
        <v>0.48492328800000001</v>
      </c>
      <c r="K2" s="2">
        <f>('EV Characterization'!K$4-'EV Characterization'!K$2)*VLOOKUP($A2,'EV Distribution'!$A$2:$B$16,2,FALSE)</f>
        <v>0.54769267199999994</v>
      </c>
      <c r="L2" s="2">
        <f>('EV Characterization'!L$4-'EV Characterization'!L$2)*VLOOKUP($A2,'EV Distribution'!$A$2:$B$16,2,FALSE)</f>
        <v>0.56288162400000008</v>
      </c>
      <c r="M2" s="2">
        <f>('EV Characterization'!M$4-'EV Characterization'!M$2)*VLOOKUP($A2,'EV Distribution'!$A$2:$B$16,2,FALSE)</f>
        <v>0.52211911200000005</v>
      </c>
      <c r="N2" s="2">
        <f>('EV Characterization'!N$4-'EV Characterization'!N$2)*VLOOKUP($A2,'EV Distribution'!$A$2:$B$16,2,FALSE)</f>
        <v>0.49254384000000007</v>
      </c>
      <c r="O2" s="2">
        <f>('EV Characterization'!O$4-'EV Characterization'!O$2)*VLOOKUP($A2,'EV Distribution'!$A$2:$B$16,2,FALSE)</f>
        <v>0.45345782400000001</v>
      </c>
      <c r="P2" s="2">
        <f>('EV Characterization'!P$4-'EV Characterization'!P$2)*VLOOKUP($A2,'EV Distribution'!$A$2:$B$16,2,FALSE)</f>
        <v>0.417684096</v>
      </c>
      <c r="Q2" s="2">
        <f>('EV Characterization'!Q$4-'EV Characterization'!Q$2)*VLOOKUP($A2,'EV Distribution'!$A$2:$B$16,2,FALSE)</f>
        <v>0.37591034400000001</v>
      </c>
      <c r="R2" s="2">
        <f>('EV Characterization'!R$4-'EV Characterization'!R$2)*VLOOKUP($A2,'EV Distribution'!$A$2:$B$16,2,FALSE)</f>
        <v>0.371997672</v>
      </c>
      <c r="S2" s="2">
        <f>('EV Characterization'!S$4-'EV Characterization'!S$2)*VLOOKUP($A2,'EV Distribution'!$A$2:$B$16,2,FALSE)</f>
        <v>0.29473766400000001</v>
      </c>
      <c r="T2" s="2">
        <f>('EV Characterization'!T$4-'EV Characterization'!T$2)*VLOOKUP($A2,'EV Distribution'!$A$2:$B$16,2,FALSE)</f>
        <v>0.24386020799999999</v>
      </c>
      <c r="U2" s="2">
        <f>('EV Characterization'!U$4-'EV Characterization'!U$2)*VLOOKUP($A2,'EV Distribution'!$A$2:$B$16,2,FALSE)</f>
        <v>0.28937236799999999</v>
      </c>
      <c r="V2" s="2">
        <f>('EV Characterization'!V$4-'EV Characterization'!V$2)*VLOOKUP($A2,'EV Distribution'!$A$2:$B$16,2,FALSE)</f>
        <v>0.29484196800000001</v>
      </c>
      <c r="W2" s="2">
        <f>('EV Characterization'!W$4-'EV Characterization'!W$2)*VLOOKUP($A2,'EV Distribution'!$A$2:$B$16,2,FALSE)</f>
        <v>0.33694516800000002</v>
      </c>
      <c r="X2" s="2">
        <f>('EV Characterization'!X$4-'EV Characterization'!X$2)*VLOOKUP($A2,'EV Distribution'!$A$2:$B$16,2,FALSE)</f>
        <v>0.16360464000000002</v>
      </c>
      <c r="Y2" s="2">
        <f>('EV Characterization'!Y$4-'EV Characterization'!Y$2)*VLOOKUP($A2,'EV Distribution'!$A$2:$B$16,2,FALSE)</f>
        <v>0.15707928000000002</v>
      </c>
    </row>
    <row r="3" spans="1:25" x14ac:dyDescent="0.3">
      <c r="A3">
        <v>6</v>
      </c>
      <c r="B3" s="2">
        <f>('EV Characterization'!B$4-'EV Characterization'!B$2)*VLOOKUP($A3,'EV Distribution'!$A$2:$B$16,2,FALSE)</f>
        <v>6.1237895999999993E-2</v>
      </c>
      <c r="C3" s="2">
        <f>('EV Characterization'!C$4-'EV Characterization'!C$2)*VLOOKUP($A3,'EV Distribution'!$A$2:$B$16,2,FALSE)</f>
        <v>6.7415151999999992E-2</v>
      </c>
      <c r="D3" s="2">
        <f>('EV Characterization'!D$4-'EV Characterization'!D$2)*VLOOKUP($A3,'EV Distribution'!$A$2:$B$16,2,FALSE)</f>
        <v>8.7747224000000013E-2</v>
      </c>
      <c r="E3" s="2">
        <f>('EV Characterization'!E$4-'EV Characterization'!E$2)*VLOOKUP($A3,'EV Distribution'!$A$2:$B$16,2,FALSE)</f>
        <v>0.10059866399999999</v>
      </c>
      <c r="F3" s="2">
        <f>('EV Characterization'!F$4-'EV Characterization'!F$2)*VLOOKUP($A3,'EV Distribution'!$A$2:$B$16,2,FALSE)</f>
        <v>0.11828116</v>
      </c>
      <c r="G3" s="2">
        <f>('EV Characterization'!G$4-'EV Characterization'!G$2)*VLOOKUP($A3,'EV Distribution'!$A$2:$B$16,2,FALSE)</f>
        <v>0.13826216000000002</v>
      </c>
      <c r="H3" s="2">
        <f>('EV Characterization'!H$4-'EV Characterization'!H$2)*VLOOKUP($A3,'EV Distribution'!$A$2:$B$16,2,FALSE)</f>
        <v>0.12324832000000001</v>
      </c>
      <c r="I3" s="2">
        <f>('EV Characterization'!I$4-'EV Characterization'!I$2)*VLOOKUP($A3,'EV Distribution'!$A$2:$B$16,2,FALSE)</f>
        <v>0.17619701600000001</v>
      </c>
      <c r="J3" s="2">
        <f>('EV Characterization'!J$4-'EV Characterization'!J$2)*VLOOKUP($A3,'EV Distribution'!$A$2:$B$16,2,FALSE)</f>
        <v>0.16164109600000001</v>
      </c>
      <c r="K3" s="2">
        <f>('EV Characterization'!K$4-'EV Characterization'!K$2)*VLOOKUP($A3,'EV Distribution'!$A$2:$B$16,2,FALSE)</f>
        <v>0.18256422399999997</v>
      </c>
      <c r="L3" s="2">
        <f>('EV Characterization'!L$4-'EV Characterization'!L$2)*VLOOKUP($A3,'EV Distribution'!$A$2:$B$16,2,FALSE)</f>
        <v>0.18762720800000002</v>
      </c>
      <c r="M3" s="2">
        <f>('EV Characterization'!M$4-'EV Characterization'!M$2)*VLOOKUP($A3,'EV Distribution'!$A$2:$B$16,2,FALSE)</f>
        <v>0.17403970399999999</v>
      </c>
      <c r="N3" s="2">
        <f>('EV Characterization'!N$4-'EV Characterization'!N$2)*VLOOKUP($A3,'EV Distribution'!$A$2:$B$16,2,FALSE)</f>
        <v>0.16418128000000001</v>
      </c>
      <c r="O3" s="2">
        <f>('EV Characterization'!O$4-'EV Characterization'!O$2)*VLOOKUP($A3,'EV Distribution'!$A$2:$B$16,2,FALSE)</f>
        <v>0.15115260799999999</v>
      </c>
      <c r="P3" s="2">
        <f>('EV Characterization'!P$4-'EV Characterization'!P$2)*VLOOKUP($A3,'EV Distribution'!$A$2:$B$16,2,FALSE)</f>
        <v>0.139228032</v>
      </c>
      <c r="Q3" s="2">
        <f>('EV Characterization'!Q$4-'EV Characterization'!Q$2)*VLOOKUP($A3,'EV Distribution'!$A$2:$B$16,2,FALSE)</f>
        <v>0.12530344800000001</v>
      </c>
      <c r="R3" s="2">
        <f>('EV Characterization'!R$4-'EV Characterization'!R$2)*VLOOKUP($A3,'EV Distribution'!$A$2:$B$16,2,FALSE)</f>
        <v>0.12399922399999999</v>
      </c>
      <c r="S3" s="2">
        <f>('EV Characterization'!S$4-'EV Characterization'!S$2)*VLOOKUP($A3,'EV Distribution'!$A$2:$B$16,2,FALSE)</f>
        <v>9.8245888000000003E-2</v>
      </c>
      <c r="T3" s="2">
        <f>('EV Characterization'!T$4-'EV Characterization'!T$2)*VLOOKUP($A3,'EV Distribution'!$A$2:$B$16,2,FALSE)</f>
        <v>8.1286735999999998E-2</v>
      </c>
      <c r="U3" s="2">
        <f>('EV Characterization'!U$4-'EV Characterization'!U$2)*VLOOKUP($A3,'EV Distribution'!$A$2:$B$16,2,FALSE)</f>
        <v>9.6457455999999997E-2</v>
      </c>
      <c r="V3" s="2">
        <f>('EV Characterization'!V$4-'EV Characterization'!V$2)*VLOOKUP($A3,'EV Distribution'!$A$2:$B$16,2,FALSE)</f>
        <v>9.8280656000000008E-2</v>
      </c>
      <c r="W3" s="2">
        <f>('EV Characterization'!W$4-'EV Characterization'!W$2)*VLOOKUP($A3,'EV Distribution'!$A$2:$B$16,2,FALSE)</f>
        <v>0.11231505600000001</v>
      </c>
      <c r="X3" s="2">
        <f>('EV Characterization'!X$4-'EV Characterization'!X$2)*VLOOKUP($A3,'EV Distribution'!$A$2:$B$16,2,FALSE)</f>
        <v>5.4534880000000001E-2</v>
      </c>
      <c r="Y3" s="2">
        <f>('EV Characterization'!Y$4-'EV Characterization'!Y$2)*VLOOKUP($A3,'EV Distribution'!$A$2:$B$16,2,FALSE)</f>
        <v>5.2359760000000005E-2</v>
      </c>
    </row>
    <row r="4" spans="1:25" x14ac:dyDescent="0.3">
      <c r="A4">
        <v>14</v>
      </c>
      <c r="B4" s="2">
        <f>('EV Characterization'!B$4-'EV Characterization'!B$2)*VLOOKUP($A4,'EV Distribution'!$A$2:$B$16,2,FALSE)</f>
        <v>3.6684965999999992E-2</v>
      </c>
      <c r="C4" s="2">
        <f>('EV Characterization'!C$4-'EV Characterization'!C$2)*VLOOKUP($A4,'EV Distribution'!$A$2:$B$16,2,FALSE)</f>
        <v>4.0385491999999995E-2</v>
      </c>
      <c r="D4" s="2">
        <f>('EV Characterization'!D$4-'EV Characterization'!D$2)*VLOOKUP($A4,'EV Distribution'!$A$2:$B$16,2,FALSE)</f>
        <v>5.2565554E-2</v>
      </c>
      <c r="E4" s="2">
        <f>('EV Characterization'!E$4-'EV Characterization'!E$2)*VLOOKUP($A4,'EV Distribution'!$A$2:$B$16,2,FALSE)</f>
        <v>6.0264293999999996E-2</v>
      </c>
      <c r="F4" s="2">
        <f>('EV Characterization'!F$4-'EV Characterization'!F$2)*VLOOKUP($A4,'EV Distribution'!$A$2:$B$16,2,FALSE)</f>
        <v>7.0857110000000001E-2</v>
      </c>
      <c r="G4" s="2">
        <f>('EV Characterization'!G$4-'EV Characterization'!G$2)*VLOOKUP($A4,'EV Distribution'!$A$2:$B$16,2,FALSE)</f>
        <v>8.2826860000000002E-2</v>
      </c>
      <c r="H4" s="2">
        <f>('EV Characterization'!H$4-'EV Characterization'!H$2)*VLOOKUP($A4,'EV Distribution'!$A$2:$B$16,2,FALSE)</f>
        <v>7.3832720000000004E-2</v>
      </c>
      <c r="I4" s="2">
        <f>('EV Characterization'!I$4-'EV Characterization'!I$2)*VLOOKUP($A4,'EV Distribution'!$A$2:$B$16,2,FALSE)</f>
        <v>0.105551986</v>
      </c>
      <c r="J4" s="2">
        <f>('EV Characterization'!J$4-'EV Characterization'!J$2)*VLOOKUP($A4,'EV Distribution'!$A$2:$B$16,2,FALSE)</f>
        <v>9.6832165999999997E-2</v>
      </c>
      <c r="K4" s="2">
        <f>('EV Characterization'!K$4-'EV Characterization'!K$2)*VLOOKUP($A4,'EV Distribution'!$A$2:$B$16,2,FALSE)</f>
        <v>0.10936630399999998</v>
      </c>
      <c r="L4" s="2">
        <f>('EV Characterization'!L$4-'EV Characterization'!L$2)*VLOOKUP($A4,'EV Distribution'!$A$2:$B$16,2,FALSE)</f>
        <v>0.11239931800000001</v>
      </c>
      <c r="M4" s="2">
        <f>('EV Characterization'!M$4-'EV Characterization'!M$2)*VLOOKUP($A4,'EV Distribution'!$A$2:$B$16,2,FALSE)</f>
        <v>0.10425963399999999</v>
      </c>
      <c r="N4" s="2">
        <f>('EV Characterization'!N$4-'EV Characterization'!N$2)*VLOOKUP($A4,'EV Distribution'!$A$2:$B$16,2,FALSE)</f>
        <v>9.8353880000000005E-2</v>
      </c>
      <c r="O4" s="2">
        <f>('EV Characterization'!O$4-'EV Characterization'!O$2)*VLOOKUP($A4,'EV Distribution'!$A$2:$B$16,2,FALSE)</f>
        <v>9.0548967999999994E-2</v>
      </c>
      <c r="P4" s="2">
        <f>('EV Characterization'!P$4-'EV Characterization'!P$2)*VLOOKUP($A4,'EV Distribution'!$A$2:$B$16,2,FALSE)</f>
        <v>8.3405471999999994E-2</v>
      </c>
      <c r="Q4" s="2">
        <f>('EV Characterization'!Q$4-'EV Characterization'!Q$2)*VLOOKUP($A4,'EV Distribution'!$A$2:$B$16,2,FALSE)</f>
        <v>7.5063857999999997E-2</v>
      </c>
      <c r="R4" s="2">
        <f>('EV Characterization'!R$4-'EV Characterization'!R$2)*VLOOKUP($A4,'EV Distribution'!$A$2:$B$16,2,FALSE)</f>
        <v>7.4282553999999987E-2</v>
      </c>
      <c r="S4" s="2">
        <f>('EV Characterization'!S$4-'EV Characterization'!S$2)*VLOOKUP($A4,'EV Distribution'!$A$2:$B$16,2,FALSE)</f>
        <v>5.8854848000000001E-2</v>
      </c>
      <c r="T4" s="2">
        <f>('EV Characterization'!T$4-'EV Characterization'!T$2)*VLOOKUP($A4,'EV Distribution'!$A$2:$B$16,2,FALSE)</f>
        <v>4.8695355999999995E-2</v>
      </c>
      <c r="U4" s="2">
        <f>('EV Characterization'!U$4-'EV Characterization'!U$2)*VLOOKUP($A4,'EV Distribution'!$A$2:$B$16,2,FALSE)</f>
        <v>5.7783475999999993E-2</v>
      </c>
      <c r="V4" s="2">
        <f>('EV Characterization'!V$4-'EV Characterization'!V$2)*VLOOKUP($A4,'EV Distribution'!$A$2:$B$16,2,FALSE)</f>
        <v>5.8875676000000002E-2</v>
      </c>
      <c r="W4" s="2">
        <f>('EV Characterization'!W$4-'EV Characterization'!W$2)*VLOOKUP($A4,'EV Distribution'!$A$2:$B$16,2,FALSE)</f>
        <v>6.7283075999999997E-2</v>
      </c>
      <c r="X4" s="2">
        <f>('EV Characterization'!X$4-'EV Characterization'!X$2)*VLOOKUP($A4,'EV Distribution'!$A$2:$B$16,2,FALSE)</f>
        <v>3.2669480000000001E-2</v>
      </c>
      <c r="Y4" s="2">
        <f>('EV Characterization'!Y$4-'EV Characterization'!Y$2)*VLOOKUP($A4,'EV Distribution'!$A$2:$B$16,2,FALSE)</f>
        <v>3.1366459999999999E-2</v>
      </c>
    </row>
    <row r="5" spans="1:25" x14ac:dyDescent="0.3">
      <c r="A5">
        <v>17</v>
      </c>
      <c r="B5" s="2">
        <f>('EV Characterization'!B$4-'EV Characterization'!B$2)*VLOOKUP($A5,'EV Distribution'!$A$2:$B$16,2,FALSE)</f>
        <v>4.8961430999999993E-2</v>
      </c>
      <c r="C5" s="2">
        <f>('EV Characterization'!C$4-'EV Characterization'!C$2)*VLOOKUP($A5,'EV Distribution'!$A$2:$B$16,2,FALSE)</f>
        <v>5.3900322000000001E-2</v>
      </c>
      <c r="D5" s="2">
        <f>('EV Characterization'!D$4-'EV Characterization'!D$2)*VLOOKUP($A5,'EV Distribution'!$A$2:$B$16,2,FALSE)</f>
        <v>7.0156389E-2</v>
      </c>
      <c r="E5" s="2">
        <f>('EV Characterization'!E$4-'EV Characterization'!E$2)*VLOOKUP($A5,'EV Distribution'!$A$2:$B$16,2,FALSE)</f>
        <v>8.0431479E-2</v>
      </c>
      <c r="F5" s="2">
        <f>('EV Characterization'!F$4-'EV Characterization'!F$2)*VLOOKUP($A5,'EV Distribution'!$A$2:$B$16,2,FALSE)</f>
        <v>9.4569134999999999E-2</v>
      </c>
      <c r="G5" s="2">
        <f>('EV Characterization'!G$4-'EV Characterization'!G$2)*VLOOKUP($A5,'EV Distribution'!$A$2:$B$16,2,FALSE)</f>
        <v>0.11054451000000001</v>
      </c>
      <c r="H5" s="2">
        <f>('EV Characterization'!H$4-'EV Characterization'!H$2)*VLOOKUP($A5,'EV Distribution'!$A$2:$B$16,2,FALSE)</f>
        <v>9.8540520000000006E-2</v>
      </c>
      <c r="I5" s="2">
        <f>('EV Characterization'!I$4-'EV Characterization'!I$2)*VLOOKUP($A5,'EV Distribution'!$A$2:$B$16,2,FALSE)</f>
        <v>0.14087450100000001</v>
      </c>
      <c r="J5" s="2">
        <f>('EV Characterization'!J$4-'EV Characterization'!J$2)*VLOOKUP($A5,'EV Distribution'!$A$2:$B$16,2,FALSE)</f>
        <v>0.12923663099999999</v>
      </c>
      <c r="K5" s="2">
        <f>('EV Characterization'!K$4-'EV Characterization'!K$2)*VLOOKUP($A5,'EV Distribution'!$A$2:$B$16,2,FALSE)</f>
        <v>0.14596526399999998</v>
      </c>
      <c r="L5" s="2">
        <f>('EV Characterization'!L$4-'EV Characterization'!L$2)*VLOOKUP($A5,'EV Distribution'!$A$2:$B$16,2,FALSE)</f>
        <v>0.15001326300000001</v>
      </c>
      <c r="M5" s="2">
        <f>('EV Characterization'!M$4-'EV Characterization'!M$2)*VLOOKUP($A5,'EV Distribution'!$A$2:$B$16,2,FALSE)</f>
        <v>0.139149669</v>
      </c>
      <c r="N5" s="2">
        <f>('EV Characterization'!N$4-'EV Characterization'!N$2)*VLOOKUP($A5,'EV Distribution'!$A$2:$B$16,2,FALSE)</f>
        <v>0.13126758000000002</v>
      </c>
      <c r="O5" s="2">
        <f>('EV Characterization'!O$4-'EV Characterization'!O$2)*VLOOKUP($A5,'EV Distribution'!$A$2:$B$16,2,FALSE)</f>
        <v>0.120850788</v>
      </c>
      <c r="P5" s="2">
        <f>('EV Characterization'!P$4-'EV Characterization'!P$2)*VLOOKUP($A5,'EV Distribution'!$A$2:$B$16,2,FALSE)</f>
        <v>0.11131675199999999</v>
      </c>
      <c r="Q5" s="2">
        <f>('EV Characterization'!Q$4-'EV Characterization'!Q$2)*VLOOKUP($A5,'EV Distribution'!$A$2:$B$16,2,FALSE)</f>
        <v>0.100183653</v>
      </c>
      <c r="R5" s="2">
        <f>('EV Characterization'!R$4-'EV Characterization'!R$2)*VLOOKUP($A5,'EV Distribution'!$A$2:$B$16,2,FALSE)</f>
        <v>9.9140888999999996E-2</v>
      </c>
      <c r="S5" s="2">
        <f>('EV Characterization'!S$4-'EV Characterization'!S$2)*VLOOKUP($A5,'EV Distribution'!$A$2:$B$16,2,FALSE)</f>
        <v>7.8550367999999995E-2</v>
      </c>
      <c r="T5" s="2">
        <f>('EV Characterization'!T$4-'EV Characterization'!T$2)*VLOOKUP($A5,'EV Distribution'!$A$2:$B$16,2,FALSE)</f>
        <v>6.4991045999999997E-2</v>
      </c>
      <c r="U5" s="2">
        <f>('EV Characterization'!U$4-'EV Characterization'!U$2)*VLOOKUP($A5,'EV Distribution'!$A$2:$B$16,2,FALSE)</f>
        <v>7.7120465999999999E-2</v>
      </c>
      <c r="V5" s="2">
        <f>('EV Characterization'!V$4-'EV Characterization'!V$2)*VLOOKUP($A5,'EV Distribution'!$A$2:$B$16,2,FALSE)</f>
        <v>7.8578166000000005E-2</v>
      </c>
      <c r="W5" s="2">
        <f>('EV Characterization'!W$4-'EV Characterization'!W$2)*VLOOKUP($A5,'EV Distribution'!$A$2:$B$16,2,FALSE)</f>
        <v>8.9799065999999997E-2</v>
      </c>
      <c r="X5" s="2">
        <f>('EV Characterization'!X$4-'EV Characterization'!X$2)*VLOOKUP($A5,'EV Distribution'!$A$2:$B$16,2,FALSE)</f>
        <v>4.3602179999999997E-2</v>
      </c>
      <c r="Y5" s="2">
        <f>('EV Characterization'!Y$4-'EV Characterization'!Y$2)*VLOOKUP($A5,'EV Distribution'!$A$2:$B$16,2,FALSE)</f>
        <v>4.1863110000000002E-2</v>
      </c>
    </row>
    <row r="6" spans="1:25" x14ac:dyDescent="0.3">
      <c r="A6">
        <v>20</v>
      </c>
      <c r="B6" s="2">
        <f>('EV Characterization'!B$4-'EV Characterization'!B$2)*VLOOKUP($A6,'EV Distribution'!$A$2:$B$16,2,FALSE)</f>
        <v>1.5020615999999997E-2</v>
      </c>
      <c r="C6" s="2">
        <f>('EV Characterization'!C$4-'EV Characterization'!C$2)*VLOOKUP($A6,'EV Distribution'!$A$2:$B$16,2,FALSE)</f>
        <v>1.6535791999999997E-2</v>
      </c>
      <c r="D6" s="2">
        <f>('EV Characterization'!D$4-'EV Characterization'!D$2)*VLOOKUP($A6,'EV Distribution'!$A$2:$B$16,2,FALSE)</f>
        <v>2.1522904000000002E-2</v>
      </c>
      <c r="E6" s="2">
        <f>('EV Characterization'!E$4-'EV Characterization'!E$2)*VLOOKUP($A6,'EV Distribution'!$A$2:$B$16,2,FALSE)</f>
        <v>2.4675143999999996E-2</v>
      </c>
      <c r="F6" s="2">
        <f>('EV Characterization'!F$4-'EV Characterization'!F$2)*VLOOKUP($A6,'EV Distribution'!$A$2:$B$16,2,FALSE)</f>
        <v>2.9012359999999997E-2</v>
      </c>
      <c r="G6" s="2">
        <f>('EV Characterization'!G$4-'EV Characterization'!G$2)*VLOOKUP($A6,'EV Distribution'!$A$2:$B$16,2,FALSE)</f>
        <v>3.3913360000000004E-2</v>
      </c>
      <c r="H6" s="2">
        <f>('EV Characterization'!H$4-'EV Characterization'!H$2)*VLOOKUP($A6,'EV Distribution'!$A$2:$B$16,2,FALSE)</f>
        <v>3.0230719999999999E-2</v>
      </c>
      <c r="I6" s="2">
        <f>('EV Characterization'!I$4-'EV Characterization'!I$2)*VLOOKUP($A6,'EV Distribution'!$A$2:$B$16,2,FALSE)</f>
        <v>4.3218135999999997E-2</v>
      </c>
      <c r="J6" s="2">
        <f>('EV Characterization'!J$4-'EV Characterization'!J$2)*VLOOKUP($A6,'EV Distribution'!$A$2:$B$16,2,FALSE)</f>
        <v>3.9647815999999995E-2</v>
      </c>
      <c r="K6" s="2">
        <f>('EV Characterization'!K$4-'EV Characterization'!K$2)*VLOOKUP($A6,'EV Distribution'!$A$2:$B$16,2,FALSE)</f>
        <v>4.4779903999999988E-2</v>
      </c>
      <c r="L6" s="2">
        <f>('EV Characterization'!L$4-'EV Characterization'!L$2)*VLOOKUP($A6,'EV Distribution'!$A$2:$B$16,2,FALSE)</f>
        <v>4.6021768000000005E-2</v>
      </c>
      <c r="M6" s="2">
        <f>('EV Characterization'!M$4-'EV Characterization'!M$2)*VLOOKUP($A6,'EV Distribution'!$A$2:$B$16,2,FALSE)</f>
        <v>4.2688983999999999E-2</v>
      </c>
      <c r="N6" s="2">
        <f>('EV Characterization'!N$4-'EV Characterization'!N$2)*VLOOKUP($A6,'EV Distribution'!$A$2:$B$16,2,FALSE)</f>
        <v>4.0270880000000002E-2</v>
      </c>
      <c r="O6" s="2">
        <f>('EV Characterization'!O$4-'EV Characterization'!O$2)*VLOOKUP($A6,'EV Distribution'!$A$2:$B$16,2,FALSE)</f>
        <v>3.7075167999999999E-2</v>
      </c>
      <c r="P6" s="2">
        <f>('EV Characterization'!P$4-'EV Characterization'!P$2)*VLOOKUP($A6,'EV Distribution'!$A$2:$B$16,2,FALSE)</f>
        <v>3.4150271999999995E-2</v>
      </c>
      <c r="Q6" s="2">
        <f>('EV Characterization'!Q$4-'EV Characterization'!Q$2)*VLOOKUP($A6,'EV Distribution'!$A$2:$B$16,2,FALSE)</f>
        <v>3.0734807999999999E-2</v>
      </c>
      <c r="R6" s="2">
        <f>('EV Characterization'!R$4-'EV Characterization'!R$2)*VLOOKUP($A6,'EV Distribution'!$A$2:$B$16,2,FALSE)</f>
        <v>3.0414903999999996E-2</v>
      </c>
      <c r="S6" s="2">
        <f>('EV Characterization'!S$4-'EV Characterization'!S$2)*VLOOKUP($A6,'EV Distribution'!$A$2:$B$16,2,FALSE)</f>
        <v>2.4098048E-2</v>
      </c>
      <c r="T6" s="2">
        <f>('EV Characterization'!T$4-'EV Characterization'!T$2)*VLOOKUP($A6,'EV Distribution'!$A$2:$B$16,2,FALSE)</f>
        <v>1.9938255999999998E-2</v>
      </c>
      <c r="U6" s="2">
        <f>('EV Characterization'!U$4-'EV Characterization'!U$2)*VLOOKUP($A6,'EV Distribution'!$A$2:$B$16,2,FALSE)</f>
        <v>2.3659375999999999E-2</v>
      </c>
      <c r="V6" s="2">
        <f>('EV Characterization'!V$4-'EV Characterization'!V$2)*VLOOKUP($A6,'EV Distribution'!$A$2:$B$16,2,FALSE)</f>
        <v>2.4106576000000001E-2</v>
      </c>
      <c r="W6" s="2">
        <f>('EV Characterization'!W$4-'EV Characterization'!W$2)*VLOOKUP($A6,'EV Distribution'!$A$2:$B$16,2,FALSE)</f>
        <v>2.7548975999999999E-2</v>
      </c>
      <c r="X6" s="2">
        <f>('EV Characterization'!X$4-'EV Characterization'!X$2)*VLOOKUP($A6,'EV Distribution'!$A$2:$B$16,2,FALSE)</f>
        <v>1.337648E-2</v>
      </c>
      <c r="Y6" s="2">
        <f>('EV Characterization'!Y$4-'EV Characterization'!Y$2)*VLOOKUP($A6,'EV Distribution'!$A$2:$B$16,2,FALSE)</f>
        <v>1.284296E-2</v>
      </c>
    </row>
    <row r="7" spans="1:25" x14ac:dyDescent="0.3">
      <c r="A7">
        <v>22</v>
      </c>
      <c r="B7" s="2">
        <f>('EV Characterization'!B$4-'EV Characterization'!B$2)*VLOOKUP($A7,'EV Distribution'!$A$2:$B$16,2,FALSE)</f>
        <v>0.12247579199999999</v>
      </c>
      <c r="C7" s="2">
        <f>('EV Characterization'!C$4-'EV Characterization'!C$2)*VLOOKUP($A7,'EV Distribution'!$A$2:$B$16,2,FALSE)</f>
        <v>0.13483030399999998</v>
      </c>
      <c r="D7" s="2">
        <f>('EV Characterization'!D$4-'EV Characterization'!D$2)*VLOOKUP($A7,'EV Distribution'!$A$2:$B$16,2,FALSE)</f>
        <v>0.17549444800000003</v>
      </c>
      <c r="E7" s="2">
        <f>('EV Characterization'!E$4-'EV Characterization'!E$2)*VLOOKUP($A7,'EV Distribution'!$A$2:$B$16,2,FALSE)</f>
        <v>0.20119732799999998</v>
      </c>
      <c r="F7" s="2">
        <f>('EV Characterization'!F$4-'EV Characterization'!F$2)*VLOOKUP($A7,'EV Distribution'!$A$2:$B$16,2,FALSE)</f>
        <v>0.23656231999999999</v>
      </c>
      <c r="G7" s="2">
        <f>('EV Characterization'!G$4-'EV Characterization'!G$2)*VLOOKUP($A7,'EV Distribution'!$A$2:$B$16,2,FALSE)</f>
        <v>0.27652432000000005</v>
      </c>
      <c r="H7" s="2">
        <f>('EV Characterization'!H$4-'EV Characterization'!H$2)*VLOOKUP($A7,'EV Distribution'!$A$2:$B$16,2,FALSE)</f>
        <v>0.24649664000000002</v>
      </c>
      <c r="I7" s="2">
        <f>('EV Characterization'!I$4-'EV Characterization'!I$2)*VLOOKUP($A7,'EV Distribution'!$A$2:$B$16,2,FALSE)</f>
        <v>0.35239403200000002</v>
      </c>
      <c r="J7" s="2">
        <f>('EV Characterization'!J$4-'EV Characterization'!J$2)*VLOOKUP($A7,'EV Distribution'!$A$2:$B$16,2,FALSE)</f>
        <v>0.32328219200000002</v>
      </c>
      <c r="K7" s="2">
        <f>('EV Characterization'!K$4-'EV Characterization'!K$2)*VLOOKUP($A7,'EV Distribution'!$A$2:$B$16,2,FALSE)</f>
        <v>0.36512844799999994</v>
      </c>
      <c r="L7" s="2">
        <f>('EV Characterization'!L$4-'EV Characterization'!L$2)*VLOOKUP($A7,'EV Distribution'!$A$2:$B$16,2,FALSE)</f>
        <v>0.37525441600000004</v>
      </c>
      <c r="M7" s="2">
        <f>('EV Characterization'!M$4-'EV Characterization'!M$2)*VLOOKUP($A7,'EV Distribution'!$A$2:$B$16,2,FALSE)</f>
        <v>0.34807940799999998</v>
      </c>
      <c r="N7" s="2">
        <f>('EV Characterization'!N$4-'EV Characterization'!N$2)*VLOOKUP($A7,'EV Distribution'!$A$2:$B$16,2,FALSE)</f>
        <v>0.32836256000000003</v>
      </c>
      <c r="O7" s="2">
        <f>('EV Characterization'!O$4-'EV Characterization'!O$2)*VLOOKUP($A7,'EV Distribution'!$A$2:$B$16,2,FALSE)</f>
        <v>0.30230521599999999</v>
      </c>
      <c r="P7" s="2">
        <f>('EV Characterization'!P$4-'EV Characterization'!P$2)*VLOOKUP($A7,'EV Distribution'!$A$2:$B$16,2,FALSE)</f>
        <v>0.278456064</v>
      </c>
      <c r="Q7" s="2">
        <f>('EV Characterization'!Q$4-'EV Characterization'!Q$2)*VLOOKUP($A7,'EV Distribution'!$A$2:$B$16,2,FALSE)</f>
        <v>0.25060689600000002</v>
      </c>
      <c r="R7" s="2">
        <f>('EV Characterization'!R$4-'EV Characterization'!R$2)*VLOOKUP($A7,'EV Distribution'!$A$2:$B$16,2,FALSE)</f>
        <v>0.24799844799999998</v>
      </c>
      <c r="S7" s="2">
        <f>('EV Characterization'!S$4-'EV Characterization'!S$2)*VLOOKUP($A7,'EV Distribution'!$A$2:$B$16,2,FALSE)</f>
        <v>0.19649177600000001</v>
      </c>
      <c r="T7" s="2">
        <f>('EV Characterization'!T$4-'EV Characterization'!T$2)*VLOOKUP($A7,'EV Distribution'!$A$2:$B$16,2,FALSE)</f>
        <v>0.162573472</v>
      </c>
      <c r="U7" s="2">
        <f>('EV Characterization'!U$4-'EV Characterization'!U$2)*VLOOKUP($A7,'EV Distribution'!$A$2:$B$16,2,FALSE)</f>
        <v>0.19291491199999999</v>
      </c>
      <c r="V7" s="2">
        <f>('EV Characterization'!V$4-'EV Characterization'!V$2)*VLOOKUP($A7,'EV Distribution'!$A$2:$B$16,2,FALSE)</f>
        <v>0.19656131200000002</v>
      </c>
      <c r="W7" s="2">
        <f>('EV Characterization'!W$4-'EV Characterization'!W$2)*VLOOKUP($A7,'EV Distribution'!$A$2:$B$16,2,FALSE)</f>
        <v>0.22463011200000002</v>
      </c>
      <c r="X7" s="2">
        <f>('EV Characterization'!X$4-'EV Characterization'!X$2)*VLOOKUP($A7,'EV Distribution'!$A$2:$B$16,2,FALSE)</f>
        <v>0.10906976</v>
      </c>
      <c r="Y7" s="2">
        <f>('EV Characterization'!Y$4-'EV Characterization'!Y$2)*VLOOKUP($A7,'EV Distribution'!$A$2:$B$16,2,FALSE)</f>
        <v>0.10471952000000001</v>
      </c>
    </row>
    <row r="8" spans="1:25" x14ac:dyDescent="0.3">
      <c r="A8">
        <v>24</v>
      </c>
      <c r="B8" s="2">
        <f>('EV Characterization'!B$4-'EV Characterization'!B$2)*VLOOKUP($A8,'EV Distribution'!$A$2:$B$16,2,FALSE)</f>
        <v>0.21433263599999999</v>
      </c>
      <c r="C8" s="2">
        <f>('EV Characterization'!C$4-'EV Characterization'!C$2)*VLOOKUP($A8,'EV Distribution'!$A$2:$B$16,2,FALSE)</f>
        <v>0.23595303200000001</v>
      </c>
      <c r="D8" s="2">
        <f>('EV Characterization'!D$4-'EV Characterization'!D$2)*VLOOKUP($A8,'EV Distribution'!$A$2:$B$16,2,FALSE)</f>
        <v>0.30711528400000004</v>
      </c>
      <c r="E8" s="2">
        <f>('EV Characterization'!E$4-'EV Characterization'!E$2)*VLOOKUP($A8,'EV Distribution'!$A$2:$B$16,2,FALSE)</f>
        <v>0.35209532399999999</v>
      </c>
      <c r="F8" s="2">
        <f>('EV Characterization'!F$4-'EV Characterization'!F$2)*VLOOKUP($A8,'EV Distribution'!$A$2:$B$16,2,FALSE)</f>
        <v>0.41398405999999999</v>
      </c>
      <c r="G8" s="2">
        <f>('EV Characterization'!G$4-'EV Characterization'!G$2)*VLOOKUP($A8,'EV Distribution'!$A$2:$B$16,2,FALSE)</f>
        <v>0.48391756000000008</v>
      </c>
      <c r="H8" s="2">
        <f>('EV Characterization'!H$4-'EV Characterization'!H$2)*VLOOKUP($A8,'EV Distribution'!$A$2:$B$16,2,FALSE)</f>
        <v>0.43136911999999999</v>
      </c>
      <c r="I8" s="2">
        <f>('EV Characterization'!I$4-'EV Characterization'!I$2)*VLOOKUP($A8,'EV Distribution'!$A$2:$B$16,2,FALSE)</f>
        <v>0.61668955600000008</v>
      </c>
      <c r="J8" s="2">
        <f>('EV Characterization'!J$4-'EV Characterization'!J$2)*VLOOKUP($A8,'EV Distribution'!$A$2:$B$16,2,FALSE)</f>
        <v>0.565743836</v>
      </c>
      <c r="K8" s="2">
        <f>('EV Characterization'!K$4-'EV Characterization'!K$2)*VLOOKUP($A8,'EV Distribution'!$A$2:$B$16,2,FALSE)</f>
        <v>0.63897478399999996</v>
      </c>
      <c r="L8" s="2">
        <f>('EV Characterization'!L$4-'EV Characterization'!L$2)*VLOOKUP($A8,'EV Distribution'!$A$2:$B$16,2,FALSE)</f>
        <v>0.65669522800000013</v>
      </c>
      <c r="M8" s="2">
        <f>('EV Characterization'!M$4-'EV Characterization'!M$2)*VLOOKUP($A8,'EV Distribution'!$A$2:$B$16,2,FALSE)</f>
        <v>0.609138964</v>
      </c>
      <c r="N8" s="2">
        <f>('EV Characterization'!N$4-'EV Characterization'!N$2)*VLOOKUP($A8,'EV Distribution'!$A$2:$B$16,2,FALSE)</f>
        <v>0.57463448000000006</v>
      </c>
      <c r="O8" s="2">
        <f>('EV Characterization'!O$4-'EV Characterization'!O$2)*VLOOKUP($A8,'EV Distribution'!$A$2:$B$16,2,FALSE)</f>
        <v>0.52903412800000005</v>
      </c>
      <c r="P8" s="2">
        <f>('EV Characterization'!P$4-'EV Characterization'!P$2)*VLOOKUP($A8,'EV Distribution'!$A$2:$B$16,2,FALSE)</f>
        <v>0.48729811200000001</v>
      </c>
      <c r="Q8" s="2">
        <f>('EV Characterization'!Q$4-'EV Characterization'!Q$2)*VLOOKUP($A8,'EV Distribution'!$A$2:$B$16,2,FALSE)</f>
        <v>0.43856206800000003</v>
      </c>
      <c r="R8" s="2">
        <f>('EV Characterization'!R$4-'EV Characterization'!R$2)*VLOOKUP($A8,'EV Distribution'!$A$2:$B$16,2,FALSE)</f>
        <v>0.43399728399999998</v>
      </c>
      <c r="S8" s="2">
        <f>('EV Characterization'!S$4-'EV Characterization'!S$2)*VLOOKUP($A8,'EV Distribution'!$A$2:$B$16,2,FALSE)</f>
        <v>0.34386060800000001</v>
      </c>
      <c r="T8" s="2">
        <f>('EV Characterization'!T$4-'EV Characterization'!T$2)*VLOOKUP($A8,'EV Distribution'!$A$2:$B$16,2,FALSE)</f>
        <v>0.28450357599999998</v>
      </c>
      <c r="U8" s="2">
        <f>('EV Characterization'!U$4-'EV Characterization'!U$2)*VLOOKUP($A8,'EV Distribution'!$A$2:$B$16,2,FALSE)</f>
        <v>0.33760109599999999</v>
      </c>
      <c r="V8" s="2">
        <f>('EV Characterization'!V$4-'EV Characterization'!V$2)*VLOOKUP($A8,'EV Distribution'!$A$2:$B$16,2,FALSE)</f>
        <v>0.34398229600000002</v>
      </c>
      <c r="W8" s="2">
        <f>('EV Characterization'!W$4-'EV Characterization'!W$2)*VLOOKUP($A8,'EV Distribution'!$A$2:$B$16,2,FALSE)</f>
        <v>0.39310269600000003</v>
      </c>
      <c r="X8" s="2">
        <f>('EV Characterization'!X$4-'EV Characterization'!X$2)*VLOOKUP($A8,'EV Distribution'!$A$2:$B$16,2,FALSE)</f>
        <v>0.19087208</v>
      </c>
      <c r="Y8" s="2">
        <f>('EV Characterization'!Y$4-'EV Characterization'!Y$2)*VLOOKUP($A8,'EV Distribution'!$A$2:$B$16,2,FALSE)</f>
        <v>0.18325916000000003</v>
      </c>
    </row>
    <row r="9" spans="1:25" x14ac:dyDescent="0.3">
      <c r="A9">
        <v>26</v>
      </c>
      <c r="B9" s="2">
        <f>('EV Characterization'!B$4-'EV Characterization'!B$2)*VLOOKUP($A9,'EV Distribution'!$A$2:$B$16,2,FALSE)</f>
        <v>0.16869307199999997</v>
      </c>
      <c r="C9" s="2">
        <f>('EV Characterization'!C$4-'EV Characterization'!C$2)*VLOOKUP($A9,'EV Distribution'!$A$2:$B$16,2,FALSE)</f>
        <v>0.185709664</v>
      </c>
      <c r="D9" s="2">
        <f>('EV Characterization'!D$4-'EV Characterization'!D$2)*VLOOKUP($A9,'EV Distribution'!$A$2:$B$16,2,FALSE)</f>
        <v>0.24171876800000003</v>
      </c>
      <c r="E9" s="2">
        <f>('EV Characterization'!E$4-'EV Characterization'!E$2)*VLOOKUP($A9,'EV Distribution'!$A$2:$B$16,2,FALSE)</f>
        <v>0.27712084799999998</v>
      </c>
      <c r="F9" s="2">
        <f>('EV Characterization'!F$4-'EV Characterization'!F$2)*VLOOKUP($A9,'EV Distribution'!$A$2:$B$16,2,FALSE)</f>
        <v>0.32583111999999997</v>
      </c>
      <c r="G9" s="2">
        <f>('EV Characterization'!G$4-'EV Characterization'!G$2)*VLOOKUP($A9,'EV Distribution'!$A$2:$B$16,2,FALSE)</f>
        <v>0.38087312000000006</v>
      </c>
      <c r="H9" s="2">
        <f>('EV Characterization'!H$4-'EV Characterization'!H$2)*VLOOKUP($A9,'EV Distribution'!$A$2:$B$16,2,FALSE)</f>
        <v>0.33951424000000002</v>
      </c>
      <c r="I9" s="2">
        <f>('EV Characterization'!I$4-'EV Characterization'!I$2)*VLOOKUP($A9,'EV Distribution'!$A$2:$B$16,2,FALSE)</f>
        <v>0.48537291200000005</v>
      </c>
      <c r="J9" s="2">
        <f>('EV Characterization'!J$4-'EV Characterization'!J$2)*VLOOKUP($A9,'EV Distribution'!$A$2:$B$16,2,FALSE)</f>
        <v>0.44527547200000001</v>
      </c>
      <c r="K9" s="2">
        <f>('EV Characterization'!K$4-'EV Characterization'!K$2)*VLOOKUP($A9,'EV Distribution'!$A$2:$B$16,2,FALSE)</f>
        <v>0.50291276799999995</v>
      </c>
      <c r="L9" s="2">
        <f>('EV Characterization'!L$4-'EV Characterization'!L$2)*VLOOKUP($A9,'EV Distribution'!$A$2:$B$16,2,FALSE)</f>
        <v>0.51685985600000006</v>
      </c>
      <c r="M9" s="2">
        <f>('EV Characterization'!M$4-'EV Characterization'!M$2)*VLOOKUP($A9,'EV Distribution'!$A$2:$B$16,2,FALSE)</f>
        <v>0.47943012800000001</v>
      </c>
      <c r="N9" s="2">
        <f>('EV Characterization'!N$4-'EV Characterization'!N$2)*VLOOKUP($A9,'EV Distribution'!$A$2:$B$16,2,FALSE)</f>
        <v>0.45227296000000006</v>
      </c>
      <c r="O9" s="2">
        <f>('EV Characterization'!O$4-'EV Characterization'!O$2)*VLOOKUP($A9,'EV Distribution'!$A$2:$B$16,2,FALSE)</f>
        <v>0.41638265599999996</v>
      </c>
      <c r="P9" s="2">
        <f>('EV Characterization'!P$4-'EV Characterization'!P$2)*VLOOKUP($A9,'EV Distribution'!$A$2:$B$16,2,FALSE)</f>
        <v>0.38353382400000002</v>
      </c>
      <c r="Q9" s="2">
        <f>('EV Characterization'!Q$4-'EV Characterization'!Q$2)*VLOOKUP($A9,'EV Distribution'!$A$2:$B$16,2,FALSE)</f>
        <v>0.34517553600000001</v>
      </c>
      <c r="R9" s="2">
        <f>('EV Characterization'!R$4-'EV Characterization'!R$2)*VLOOKUP($A9,'EV Distribution'!$A$2:$B$16,2,FALSE)</f>
        <v>0.34158276799999998</v>
      </c>
      <c r="S9" s="2">
        <f>('EV Characterization'!S$4-'EV Characterization'!S$2)*VLOOKUP($A9,'EV Distribution'!$A$2:$B$16,2,FALSE)</f>
        <v>0.27063961600000003</v>
      </c>
      <c r="T9" s="2">
        <f>('EV Characterization'!T$4-'EV Characterization'!T$2)*VLOOKUP($A9,'EV Distribution'!$A$2:$B$16,2,FALSE)</f>
        <v>0.22392195199999998</v>
      </c>
      <c r="U9" s="2">
        <f>('EV Characterization'!U$4-'EV Characterization'!U$2)*VLOOKUP($A9,'EV Distribution'!$A$2:$B$16,2,FALSE)</f>
        <v>0.26571299199999998</v>
      </c>
      <c r="V9" s="2">
        <f>('EV Characterization'!V$4-'EV Characterization'!V$2)*VLOOKUP($A9,'EV Distribution'!$A$2:$B$16,2,FALSE)</f>
        <v>0.27073539200000002</v>
      </c>
      <c r="W9" s="2">
        <f>('EV Characterization'!W$4-'EV Characterization'!W$2)*VLOOKUP($A9,'EV Distribution'!$A$2:$B$16,2,FALSE)</f>
        <v>0.30939619200000001</v>
      </c>
      <c r="X9" s="2">
        <f>('EV Characterization'!X$4-'EV Characterization'!X$2)*VLOOKUP($A9,'EV Distribution'!$A$2:$B$16,2,FALSE)</f>
        <v>0.15022816</v>
      </c>
      <c r="Y9" s="2">
        <f>('EV Characterization'!Y$4-'EV Characterization'!Y$2)*VLOOKUP($A9,'EV Distribution'!$A$2:$B$16,2,FALSE)</f>
        <v>0.14423632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0.11640977399999999</v>
      </c>
      <c r="C10" s="2">
        <f>('EV Characterization'!C$4-'EV Characterization'!C$2)*VLOOKUP($A10,'EV Distribution'!$A$2:$B$16,2,FALSE)</f>
        <v>0.12815238800000001</v>
      </c>
      <c r="D10" s="2">
        <f>('EV Characterization'!D$4-'EV Characterization'!D$2)*VLOOKUP($A10,'EV Distribution'!$A$2:$B$16,2,FALSE)</f>
        <v>0.16680250600000002</v>
      </c>
      <c r="E10" s="2">
        <f>('EV Characterization'!E$4-'EV Characterization'!E$2)*VLOOKUP($A10,'EV Distribution'!$A$2:$B$16,2,FALSE)</f>
        <v>0.19123236600000001</v>
      </c>
      <c r="F10" s="2">
        <f>('EV Characterization'!F$4-'EV Characterization'!F$2)*VLOOKUP($A10,'EV Distribution'!$A$2:$B$16,2,FALSE)</f>
        <v>0.22484579000000002</v>
      </c>
      <c r="G10" s="2">
        <f>('EV Characterization'!G$4-'EV Characterization'!G$2)*VLOOKUP($A10,'EV Distribution'!$A$2:$B$16,2,FALSE)</f>
        <v>0.26282854000000005</v>
      </c>
      <c r="H10" s="2">
        <f>('EV Characterization'!H$4-'EV Characterization'!H$2)*VLOOKUP($A10,'EV Distribution'!$A$2:$B$16,2,FALSE)</f>
        <v>0.23428808000000001</v>
      </c>
      <c r="I10" s="2">
        <f>('EV Characterization'!I$4-'EV Characterization'!I$2)*VLOOKUP($A10,'EV Distribution'!$A$2:$B$16,2,FALSE)</f>
        <v>0.33494055400000006</v>
      </c>
      <c r="J10" s="2">
        <f>('EV Characterization'!J$4-'EV Characterization'!J$2)*VLOOKUP($A10,'EV Distribution'!$A$2:$B$16,2,FALSE)</f>
        <v>0.30727057400000002</v>
      </c>
      <c r="K10" s="2">
        <f>('EV Characterization'!K$4-'EV Characterization'!K$2)*VLOOKUP($A10,'EV Distribution'!$A$2:$B$16,2,FALSE)</f>
        <v>0.347044256</v>
      </c>
      <c r="L10" s="2">
        <f>('EV Characterization'!L$4-'EV Characterization'!L$2)*VLOOKUP($A10,'EV Distribution'!$A$2:$B$16,2,FALSE)</f>
        <v>0.35666870200000006</v>
      </c>
      <c r="M10" s="2">
        <f>('EV Characterization'!M$4-'EV Characterization'!M$2)*VLOOKUP($A10,'EV Distribution'!$A$2:$B$16,2,FALSE)</f>
        <v>0.330839626</v>
      </c>
      <c r="N10" s="2">
        <f>('EV Characterization'!N$4-'EV Characterization'!N$2)*VLOOKUP($A10,'EV Distribution'!$A$2:$B$16,2,FALSE)</f>
        <v>0.31209932000000007</v>
      </c>
      <c r="O10" s="2">
        <f>('EV Characterization'!O$4-'EV Characterization'!O$2)*VLOOKUP($A10,'EV Distribution'!$A$2:$B$16,2,FALSE)</f>
        <v>0.28733255200000002</v>
      </c>
      <c r="P10" s="2">
        <f>('EV Characterization'!P$4-'EV Characterization'!P$2)*VLOOKUP($A10,'EV Distribution'!$A$2:$B$16,2,FALSE)</f>
        <v>0.26466460800000002</v>
      </c>
      <c r="Q10" s="2">
        <f>('EV Characterization'!Q$4-'EV Characterization'!Q$2)*VLOOKUP($A10,'EV Distribution'!$A$2:$B$16,2,FALSE)</f>
        <v>0.23819476200000003</v>
      </c>
      <c r="R10" s="2">
        <f>('EV Characterization'!R$4-'EV Characterization'!R$2)*VLOOKUP($A10,'EV Distribution'!$A$2:$B$16,2,FALSE)</f>
        <v>0.23571550599999999</v>
      </c>
      <c r="S10" s="2">
        <f>('EV Characterization'!S$4-'EV Characterization'!S$2)*VLOOKUP($A10,'EV Distribution'!$A$2:$B$16,2,FALSE)</f>
        <v>0.18675987200000002</v>
      </c>
      <c r="T10" s="2">
        <f>('EV Characterization'!T$4-'EV Characterization'!T$2)*VLOOKUP($A10,'EV Distribution'!$A$2:$B$16,2,FALSE)</f>
        <v>0.15452148399999999</v>
      </c>
      <c r="U10" s="2">
        <f>('EV Characterization'!U$4-'EV Characterization'!U$2)*VLOOKUP($A10,'EV Distribution'!$A$2:$B$16,2,FALSE)</f>
        <v>0.18336016400000002</v>
      </c>
      <c r="V10" s="2">
        <f>('EV Characterization'!V$4-'EV Characterization'!V$2)*VLOOKUP($A10,'EV Distribution'!$A$2:$B$16,2,FALSE)</f>
        <v>0.18682596400000001</v>
      </c>
      <c r="W10" s="2">
        <f>('EV Characterization'!W$4-'EV Characterization'!W$2)*VLOOKUP($A10,'EV Distribution'!$A$2:$B$16,2,FALSE)</f>
        <v>0.21350456400000001</v>
      </c>
      <c r="X10" s="2">
        <f>('EV Characterization'!X$4-'EV Characterization'!X$2)*VLOOKUP($A10,'EV Distribution'!$A$2:$B$16,2,FALSE)</f>
        <v>0.10366772</v>
      </c>
      <c r="Y10" s="2">
        <f>('EV Characterization'!Y$4-'EV Characterization'!Y$2)*VLOOKUP($A10,'EV Distribution'!$A$2:$B$16,2,FALSE)</f>
        <v>9.9532940000000014E-2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5.0839007999999998E-2</v>
      </c>
      <c r="C11" s="2">
        <f>('EV Characterization'!C$4-'EV Characterization'!C$2)*VLOOKUP($A11,'EV Distribution'!$A$2:$B$16,2,FALSE)</f>
        <v>5.5967296E-2</v>
      </c>
      <c r="D11" s="2">
        <f>('EV Characterization'!D$4-'EV Characterization'!D$2)*VLOOKUP($A11,'EV Distribution'!$A$2:$B$16,2,FALSE)</f>
        <v>7.2846752000000015E-2</v>
      </c>
      <c r="E11" s="2">
        <f>('EV Characterization'!E$4-'EV Characterization'!E$2)*VLOOKUP($A11,'EV Distribution'!$A$2:$B$16,2,FALSE)</f>
        <v>8.3515872000000005E-2</v>
      </c>
      <c r="F11" s="2">
        <f>('EV Characterization'!F$4-'EV Characterization'!F$2)*VLOOKUP($A11,'EV Distribution'!$A$2:$B$16,2,FALSE)</f>
        <v>9.8195680000000007E-2</v>
      </c>
      <c r="G11" s="2">
        <f>('EV Characterization'!G$4-'EV Characterization'!G$2)*VLOOKUP($A11,'EV Distribution'!$A$2:$B$16,2,FALSE)</f>
        <v>0.11478368000000001</v>
      </c>
      <c r="H11" s="2">
        <f>('EV Characterization'!H$4-'EV Characterization'!H$2)*VLOOKUP($A11,'EV Distribution'!$A$2:$B$16,2,FALSE)</f>
        <v>0.10231936000000001</v>
      </c>
      <c r="I11" s="2">
        <f>('EV Characterization'!I$4-'EV Characterization'!I$2)*VLOOKUP($A11,'EV Distribution'!$A$2:$B$16,2,FALSE)</f>
        <v>0.146276768</v>
      </c>
      <c r="J11" s="2">
        <f>('EV Characterization'!J$4-'EV Characterization'!J$2)*VLOOKUP($A11,'EV Distribution'!$A$2:$B$16,2,FALSE)</f>
        <v>0.13419260800000002</v>
      </c>
      <c r="K11" s="2">
        <f>('EV Characterization'!K$4-'EV Characterization'!K$2)*VLOOKUP($A11,'EV Distribution'!$A$2:$B$16,2,FALSE)</f>
        <v>0.151562752</v>
      </c>
      <c r="L11" s="2">
        <f>('EV Characterization'!L$4-'EV Characterization'!L$2)*VLOOKUP($A11,'EV Distribution'!$A$2:$B$16,2,FALSE)</f>
        <v>0.15576598400000002</v>
      </c>
      <c r="M11" s="2">
        <f>('EV Characterization'!M$4-'EV Characterization'!M$2)*VLOOKUP($A11,'EV Distribution'!$A$2:$B$16,2,FALSE)</f>
        <v>0.144485792</v>
      </c>
      <c r="N11" s="2">
        <f>('EV Characterization'!N$4-'EV Characterization'!N$2)*VLOOKUP($A11,'EV Distribution'!$A$2:$B$16,2,FALSE)</f>
        <v>0.13630144000000002</v>
      </c>
      <c r="O11" s="2">
        <f>('EV Characterization'!O$4-'EV Characterization'!O$2)*VLOOKUP($A11,'EV Distribution'!$A$2:$B$16,2,FALSE)</f>
        <v>0.125485184</v>
      </c>
      <c r="P11" s="2">
        <f>('EV Characterization'!P$4-'EV Characterization'!P$2)*VLOOKUP($A11,'EV Distribution'!$A$2:$B$16,2,FALSE)</f>
        <v>0.115585536</v>
      </c>
      <c r="Q11" s="2">
        <f>('EV Characterization'!Q$4-'EV Characterization'!Q$2)*VLOOKUP($A11,'EV Distribution'!$A$2:$B$16,2,FALSE)</f>
        <v>0.104025504</v>
      </c>
      <c r="R11" s="2">
        <f>('EV Characterization'!R$4-'EV Characterization'!R$2)*VLOOKUP($A11,'EV Distribution'!$A$2:$B$16,2,FALSE)</f>
        <v>0.102942752</v>
      </c>
      <c r="S11" s="2">
        <f>('EV Characterization'!S$4-'EV Characterization'!S$2)*VLOOKUP($A11,'EV Distribution'!$A$2:$B$16,2,FALSE)</f>
        <v>8.1562624000000014E-2</v>
      </c>
      <c r="T11" s="2">
        <f>('EV Characterization'!T$4-'EV Characterization'!T$2)*VLOOKUP($A11,'EV Distribution'!$A$2:$B$16,2,FALSE)</f>
        <v>6.7483327999999995E-2</v>
      </c>
      <c r="U11" s="2">
        <f>('EV Characterization'!U$4-'EV Characterization'!U$2)*VLOOKUP($A11,'EV Distribution'!$A$2:$B$16,2,FALSE)</f>
        <v>8.0077888E-2</v>
      </c>
      <c r="V11" s="2">
        <f>('EV Characterization'!V$4-'EV Characterization'!V$2)*VLOOKUP($A11,'EV Distribution'!$A$2:$B$16,2,FALSE)</f>
        <v>8.1591488000000004E-2</v>
      </c>
      <c r="W11" s="2">
        <f>('EV Characterization'!W$4-'EV Characterization'!W$2)*VLOOKUP($A11,'EV Distribution'!$A$2:$B$16,2,FALSE)</f>
        <v>9.3242688000000004E-2</v>
      </c>
      <c r="X11" s="2">
        <f>('EV Characterization'!X$4-'EV Characterization'!X$2)*VLOOKUP($A11,'EV Distribution'!$A$2:$B$16,2,FALSE)</f>
        <v>4.527424E-2</v>
      </c>
      <c r="Y11" s="2">
        <f>('EV Characterization'!Y$4-'EV Characterization'!Y$2)*VLOOKUP($A11,'EV Distribution'!$A$2:$B$16,2,FALSE)</f>
        <v>4.3468480000000004E-2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0.12247579199999999</v>
      </c>
      <c r="C12" s="2">
        <f>('EV Characterization'!C$4-'EV Characterization'!C$2)*VLOOKUP($A12,'EV Distribution'!$A$2:$B$16,2,FALSE)</f>
        <v>0.13483030399999998</v>
      </c>
      <c r="D12" s="2">
        <f>('EV Characterization'!D$4-'EV Characterization'!D$2)*VLOOKUP($A12,'EV Distribution'!$A$2:$B$16,2,FALSE)</f>
        <v>0.17549444800000003</v>
      </c>
      <c r="E12" s="2">
        <f>('EV Characterization'!E$4-'EV Characterization'!E$2)*VLOOKUP($A12,'EV Distribution'!$A$2:$B$16,2,FALSE)</f>
        <v>0.20119732799999998</v>
      </c>
      <c r="F12" s="2">
        <f>('EV Characterization'!F$4-'EV Characterization'!F$2)*VLOOKUP($A12,'EV Distribution'!$A$2:$B$16,2,FALSE)</f>
        <v>0.23656231999999999</v>
      </c>
      <c r="G12" s="2">
        <f>('EV Characterization'!G$4-'EV Characterization'!G$2)*VLOOKUP($A12,'EV Distribution'!$A$2:$B$16,2,FALSE)</f>
        <v>0.27652432000000005</v>
      </c>
      <c r="H12" s="2">
        <f>('EV Characterization'!H$4-'EV Characterization'!H$2)*VLOOKUP($A12,'EV Distribution'!$A$2:$B$16,2,FALSE)</f>
        <v>0.24649664000000002</v>
      </c>
      <c r="I12" s="2">
        <f>('EV Characterization'!I$4-'EV Characterization'!I$2)*VLOOKUP($A12,'EV Distribution'!$A$2:$B$16,2,FALSE)</f>
        <v>0.35239403200000002</v>
      </c>
      <c r="J12" s="2">
        <f>('EV Characterization'!J$4-'EV Characterization'!J$2)*VLOOKUP($A12,'EV Distribution'!$A$2:$B$16,2,FALSE)</f>
        <v>0.32328219200000002</v>
      </c>
      <c r="K12" s="2">
        <f>('EV Characterization'!K$4-'EV Characterization'!K$2)*VLOOKUP($A12,'EV Distribution'!$A$2:$B$16,2,FALSE)</f>
        <v>0.36512844799999994</v>
      </c>
      <c r="L12" s="2">
        <f>('EV Characterization'!L$4-'EV Characterization'!L$2)*VLOOKUP($A12,'EV Distribution'!$A$2:$B$16,2,FALSE)</f>
        <v>0.37525441600000004</v>
      </c>
      <c r="M12" s="2">
        <f>('EV Characterization'!M$4-'EV Characterization'!M$2)*VLOOKUP($A12,'EV Distribution'!$A$2:$B$16,2,FALSE)</f>
        <v>0.34807940799999998</v>
      </c>
      <c r="N12" s="2">
        <f>('EV Characterization'!N$4-'EV Characterization'!N$2)*VLOOKUP($A12,'EV Distribution'!$A$2:$B$16,2,FALSE)</f>
        <v>0.32836256000000003</v>
      </c>
      <c r="O12" s="2">
        <f>('EV Characterization'!O$4-'EV Characterization'!O$2)*VLOOKUP($A12,'EV Distribution'!$A$2:$B$16,2,FALSE)</f>
        <v>0.30230521599999999</v>
      </c>
      <c r="P12" s="2">
        <f>('EV Characterization'!P$4-'EV Characterization'!P$2)*VLOOKUP($A12,'EV Distribution'!$A$2:$B$16,2,FALSE)</f>
        <v>0.278456064</v>
      </c>
      <c r="Q12" s="2">
        <f>('EV Characterization'!Q$4-'EV Characterization'!Q$2)*VLOOKUP($A12,'EV Distribution'!$A$2:$B$16,2,FALSE)</f>
        <v>0.25060689600000002</v>
      </c>
      <c r="R12" s="2">
        <f>('EV Characterization'!R$4-'EV Characterization'!R$2)*VLOOKUP($A12,'EV Distribution'!$A$2:$B$16,2,FALSE)</f>
        <v>0.24799844799999998</v>
      </c>
      <c r="S12" s="2">
        <f>('EV Characterization'!S$4-'EV Characterization'!S$2)*VLOOKUP($A12,'EV Distribution'!$A$2:$B$16,2,FALSE)</f>
        <v>0.19649177600000001</v>
      </c>
      <c r="T12" s="2">
        <f>('EV Characterization'!T$4-'EV Characterization'!T$2)*VLOOKUP($A12,'EV Distribution'!$A$2:$B$16,2,FALSE)</f>
        <v>0.162573472</v>
      </c>
      <c r="U12" s="2">
        <f>('EV Characterization'!U$4-'EV Characterization'!U$2)*VLOOKUP($A12,'EV Distribution'!$A$2:$B$16,2,FALSE)</f>
        <v>0.19291491199999999</v>
      </c>
      <c r="V12" s="2">
        <f>('EV Characterization'!V$4-'EV Characterization'!V$2)*VLOOKUP($A12,'EV Distribution'!$A$2:$B$16,2,FALSE)</f>
        <v>0.19656131200000002</v>
      </c>
      <c r="W12" s="2">
        <f>('EV Characterization'!W$4-'EV Characterization'!W$2)*VLOOKUP($A12,'EV Distribution'!$A$2:$B$16,2,FALSE)</f>
        <v>0.22463011200000002</v>
      </c>
      <c r="X12" s="2">
        <f>('EV Characterization'!X$4-'EV Characterization'!X$2)*VLOOKUP($A12,'EV Distribution'!$A$2:$B$16,2,FALSE)</f>
        <v>0.10906976</v>
      </c>
      <c r="Y12" s="2">
        <f>('EV Characterization'!Y$4-'EV Characterization'!Y$2)*VLOOKUP($A12,'EV Distribution'!$A$2:$B$16,2,FALSE)</f>
        <v>0.10471952000000001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3.0618947999999997E-2</v>
      </c>
      <c r="C13" s="2">
        <f>('EV Characterization'!C$4-'EV Characterization'!C$2)*VLOOKUP($A13,'EV Distribution'!$A$2:$B$16,2,FALSE)</f>
        <v>3.3707575999999996E-2</v>
      </c>
      <c r="D13" s="2">
        <f>('EV Characterization'!D$4-'EV Characterization'!D$2)*VLOOKUP($A13,'EV Distribution'!$A$2:$B$16,2,FALSE)</f>
        <v>4.3873612000000006E-2</v>
      </c>
      <c r="E13" s="2">
        <f>('EV Characterization'!E$4-'EV Characterization'!E$2)*VLOOKUP($A13,'EV Distribution'!$A$2:$B$16,2,FALSE)</f>
        <v>5.0299331999999995E-2</v>
      </c>
      <c r="F13" s="2">
        <f>('EV Characterization'!F$4-'EV Characterization'!F$2)*VLOOKUP($A13,'EV Distribution'!$A$2:$B$16,2,FALSE)</f>
        <v>5.9140579999999998E-2</v>
      </c>
      <c r="G13" s="2">
        <f>('EV Characterization'!G$4-'EV Characterization'!G$2)*VLOOKUP($A13,'EV Distribution'!$A$2:$B$16,2,FALSE)</f>
        <v>6.9131080000000011E-2</v>
      </c>
      <c r="H13" s="2">
        <f>('EV Characterization'!H$4-'EV Characterization'!H$2)*VLOOKUP($A13,'EV Distribution'!$A$2:$B$16,2,FALSE)</f>
        <v>6.1624160000000004E-2</v>
      </c>
      <c r="I13" s="2">
        <f>('EV Characterization'!I$4-'EV Characterization'!I$2)*VLOOKUP($A13,'EV Distribution'!$A$2:$B$16,2,FALSE)</f>
        <v>8.8098508000000006E-2</v>
      </c>
      <c r="J13" s="2">
        <f>('EV Characterization'!J$4-'EV Characterization'!J$2)*VLOOKUP($A13,'EV Distribution'!$A$2:$B$16,2,FALSE)</f>
        <v>8.0820548000000006E-2</v>
      </c>
      <c r="K13" s="2">
        <f>('EV Characterization'!K$4-'EV Characterization'!K$2)*VLOOKUP($A13,'EV Distribution'!$A$2:$B$16,2,FALSE)</f>
        <v>9.1282111999999985E-2</v>
      </c>
      <c r="L13" s="2">
        <f>('EV Characterization'!L$4-'EV Characterization'!L$2)*VLOOKUP($A13,'EV Distribution'!$A$2:$B$16,2,FALSE)</f>
        <v>9.3813604000000009E-2</v>
      </c>
      <c r="M13" s="2">
        <f>('EV Characterization'!M$4-'EV Characterization'!M$2)*VLOOKUP($A13,'EV Distribution'!$A$2:$B$16,2,FALSE)</f>
        <v>8.7019851999999995E-2</v>
      </c>
      <c r="N13" s="2">
        <f>('EV Characterization'!N$4-'EV Characterization'!N$2)*VLOOKUP($A13,'EV Distribution'!$A$2:$B$16,2,FALSE)</f>
        <v>8.2090640000000006E-2</v>
      </c>
      <c r="O13" s="2">
        <f>('EV Characterization'!O$4-'EV Characterization'!O$2)*VLOOKUP($A13,'EV Distribution'!$A$2:$B$16,2,FALSE)</f>
        <v>7.5576303999999997E-2</v>
      </c>
      <c r="P13" s="2">
        <f>('EV Characterization'!P$4-'EV Characterization'!P$2)*VLOOKUP($A13,'EV Distribution'!$A$2:$B$16,2,FALSE)</f>
        <v>6.9614016000000001E-2</v>
      </c>
      <c r="Q13" s="2">
        <f>('EV Characterization'!Q$4-'EV Characterization'!Q$2)*VLOOKUP($A13,'EV Distribution'!$A$2:$B$16,2,FALSE)</f>
        <v>6.2651724000000006E-2</v>
      </c>
      <c r="R13" s="2">
        <f>('EV Characterization'!R$4-'EV Characterization'!R$2)*VLOOKUP($A13,'EV Distribution'!$A$2:$B$16,2,FALSE)</f>
        <v>6.1999611999999996E-2</v>
      </c>
      <c r="S13" s="2">
        <f>('EV Characterization'!S$4-'EV Characterization'!S$2)*VLOOKUP($A13,'EV Distribution'!$A$2:$B$16,2,FALSE)</f>
        <v>4.9122944000000002E-2</v>
      </c>
      <c r="T13" s="2">
        <f>('EV Characterization'!T$4-'EV Characterization'!T$2)*VLOOKUP($A13,'EV Distribution'!$A$2:$B$16,2,FALSE)</f>
        <v>4.0643367999999999E-2</v>
      </c>
      <c r="U13" s="2">
        <f>('EV Characterization'!U$4-'EV Characterization'!U$2)*VLOOKUP($A13,'EV Distribution'!$A$2:$B$16,2,FALSE)</f>
        <v>4.8228727999999998E-2</v>
      </c>
      <c r="V13" s="2">
        <f>('EV Characterization'!V$4-'EV Characterization'!V$2)*VLOOKUP($A13,'EV Distribution'!$A$2:$B$16,2,FALSE)</f>
        <v>4.9140328000000004E-2</v>
      </c>
      <c r="W13" s="2">
        <f>('EV Characterization'!W$4-'EV Characterization'!W$2)*VLOOKUP($A13,'EV Distribution'!$A$2:$B$16,2,FALSE)</f>
        <v>5.6157528000000005E-2</v>
      </c>
      <c r="X13" s="2">
        <f>('EV Characterization'!X$4-'EV Characterization'!X$2)*VLOOKUP($A13,'EV Distribution'!$A$2:$B$16,2,FALSE)</f>
        <v>2.726744E-2</v>
      </c>
      <c r="Y13" s="2">
        <f>('EV Characterization'!Y$4-'EV Characterization'!Y$2)*VLOOKUP($A13,'EV Distribution'!$A$2:$B$16,2,FALSE)</f>
        <v>2.6179880000000003E-2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0.17143722299999997</v>
      </c>
      <c r="C14" s="2">
        <f>('EV Characterization'!C$4-'EV Characterization'!C$2)*VLOOKUP($A14,'EV Distribution'!$A$2:$B$16,2,FALSE)</f>
        <v>0.18873062599999998</v>
      </c>
      <c r="D14" s="2">
        <f>('EV Characterization'!D$4-'EV Characterization'!D$2)*VLOOKUP($A14,'EV Distribution'!$A$2:$B$16,2,FALSE)</f>
        <v>0.24565083700000001</v>
      </c>
      <c r="E14" s="2">
        <f>('EV Characterization'!E$4-'EV Characterization'!E$2)*VLOOKUP($A14,'EV Distribution'!$A$2:$B$16,2,FALSE)</f>
        <v>0.28162880699999998</v>
      </c>
      <c r="F14" s="2">
        <f>('EV Characterization'!F$4-'EV Characterization'!F$2)*VLOOKUP($A14,'EV Distribution'!$A$2:$B$16,2,FALSE)</f>
        <v>0.33113145500000002</v>
      </c>
      <c r="G14" s="2">
        <f>('EV Characterization'!G$4-'EV Characterization'!G$2)*VLOOKUP($A14,'EV Distribution'!$A$2:$B$16,2,FALSE)</f>
        <v>0.38706883000000003</v>
      </c>
      <c r="H14" s="2">
        <f>('EV Characterization'!H$4-'EV Characterization'!H$2)*VLOOKUP($A14,'EV Distribution'!$A$2:$B$16,2,FALSE)</f>
        <v>0.34503716000000001</v>
      </c>
      <c r="I14" s="2">
        <f>('EV Characterization'!I$4-'EV Characterization'!I$2)*VLOOKUP($A14,'EV Distribution'!$A$2:$B$16,2,FALSE)</f>
        <v>0.49326853300000001</v>
      </c>
      <c r="J14" s="2">
        <f>('EV Characterization'!J$4-'EV Characterization'!J$2)*VLOOKUP($A14,'EV Distribution'!$A$2:$B$16,2,FALSE)</f>
        <v>0.45251882300000001</v>
      </c>
      <c r="K14" s="2">
        <f>('EV Characterization'!K$4-'EV Characterization'!K$2)*VLOOKUP($A14,'EV Distribution'!$A$2:$B$16,2,FALSE)</f>
        <v>0.51109371199999998</v>
      </c>
      <c r="L14" s="2">
        <f>('EV Characterization'!L$4-'EV Characterization'!L$2)*VLOOKUP($A14,'EV Distribution'!$A$2:$B$16,2,FALSE)</f>
        <v>0.52526767900000004</v>
      </c>
      <c r="M14" s="2">
        <f>('EV Characterization'!M$4-'EV Characterization'!M$2)*VLOOKUP($A14,'EV Distribution'!$A$2:$B$16,2,FALSE)</f>
        <v>0.48722907700000001</v>
      </c>
      <c r="N14" s="2">
        <f>('EV Characterization'!N$4-'EV Characterization'!N$2)*VLOOKUP($A14,'EV Distribution'!$A$2:$B$16,2,FALSE)</f>
        <v>0.45963014000000002</v>
      </c>
      <c r="O14" s="2">
        <f>('EV Characterization'!O$4-'EV Characterization'!O$2)*VLOOKUP($A14,'EV Distribution'!$A$2:$B$16,2,FALSE)</f>
        <v>0.42315600399999997</v>
      </c>
      <c r="P14" s="2">
        <f>('EV Characterization'!P$4-'EV Characterization'!P$2)*VLOOKUP($A14,'EV Distribution'!$A$2:$B$16,2,FALSE)</f>
        <v>0.38977281599999997</v>
      </c>
      <c r="Q14" s="2">
        <f>('EV Characterization'!Q$4-'EV Characterization'!Q$2)*VLOOKUP($A14,'EV Distribution'!$A$2:$B$16,2,FALSE)</f>
        <v>0.35079054900000001</v>
      </c>
      <c r="R14" s="2">
        <f>('EV Characterization'!R$4-'EV Characterization'!R$2)*VLOOKUP($A14,'EV Distribution'!$A$2:$B$16,2,FALSE)</f>
        <v>0.34713933699999999</v>
      </c>
      <c r="S14" s="2">
        <f>('EV Characterization'!S$4-'EV Characterization'!S$2)*VLOOKUP($A14,'EV Distribution'!$A$2:$B$16,2,FALSE)</f>
        <v>0.27504214399999999</v>
      </c>
      <c r="T14" s="2">
        <f>('EV Characterization'!T$4-'EV Characterization'!T$2)*VLOOKUP($A14,'EV Distribution'!$A$2:$B$16,2,FALSE)</f>
        <v>0.22756451799999999</v>
      </c>
      <c r="U14" s="2">
        <f>('EV Characterization'!U$4-'EV Characterization'!U$2)*VLOOKUP($A14,'EV Distribution'!$A$2:$B$16,2,FALSE)</f>
        <v>0.27003537799999999</v>
      </c>
      <c r="V14" s="2">
        <f>('EV Characterization'!V$4-'EV Characterization'!V$2)*VLOOKUP($A14,'EV Distribution'!$A$2:$B$16,2,FALSE)</f>
        <v>0.27513947799999999</v>
      </c>
      <c r="W14" s="2">
        <f>('EV Characterization'!W$4-'EV Characterization'!W$2)*VLOOKUP($A14,'EV Distribution'!$A$2:$B$16,2,FALSE)</f>
        <v>0.31442917800000003</v>
      </c>
      <c r="X14" s="2">
        <f>('EV Characterization'!X$4-'EV Characterization'!X$2)*VLOOKUP($A14,'EV Distribution'!$A$2:$B$16,2,FALSE)</f>
        <v>0.15267194000000001</v>
      </c>
      <c r="Y14" s="2">
        <f>('EV Characterization'!Y$4-'EV Characterization'!Y$2)*VLOOKUP($A14,'EV Distribution'!$A$2:$B$16,2,FALSE)</f>
        <v>0.14658263000000002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0.1011003</v>
      </c>
      <c r="C15" s="2">
        <f>('EV Characterization'!C$4-'EV Characterization'!C$2)*VLOOKUP($A15,'EV Distribution'!$A$2:$B$16,2,FALSE)</f>
        <v>0.11129860000000001</v>
      </c>
      <c r="D15" s="2">
        <f>('EV Characterization'!D$4-'EV Characterization'!D$2)*VLOOKUP($A15,'EV Distribution'!$A$2:$B$16,2,FALSE)</f>
        <v>0.14486570000000001</v>
      </c>
      <c r="E15" s="2">
        <f>('EV Characterization'!E$4-'EV Characterization'!E$2)*VLOOKUP($A15,'EV Distribution'!$A$2:$B$16,2,FALSE)</f>
        <v>0.1660827</v>
      </c>
      <c r="F15" s="2">
        <f>('EV Characterization'!F$4-'EV Characterization'!F$2)*VLOOKUP($A15,'EV Distribution'!$A$2:$B$16,2,FALSE)</f>
        <v>0.19527550000000002</v>
      </c>
      <c r="G15" s="2">
        <f>('EV Characterization'!G$4-'EV Characterization'!G$2)*VLOOKUP($A15,'EV Distribution'!$A$2:$B$16,2,FALSE)</f>
        <v>0.22826300000000005</v>
      </c>
      <c r="H15" s="2">
        <f>('EV Characterization'!H$4-'EV Characterization'!H$2)*VLOOKUP($A15,'EV Distribution'!$A$2:$B$16,2,FALSE)</f>
        <v>0.20347600000000002</v>
      </c>
      <c r="I15" s="2">
        <f>('EV Characterization'!I$4-'EV Characterization'!I$2)*VLOOKUP($A15,'EV Distribution'!$A$2:$B$16,2,FALSE)</f>
        <v>0.29089130000000002</v>
      </c>
      <c r="J15" s="2">
        <f>('EV Characterization'!J$4-'EV Characterization'!J$2)*VLOOKUP($A15,'EV Distribution'!$A$2:$B$16,2,FALSE)</f>
        <v>0.26686029999999999</v>
      </c>
      <c r="K15" s="2">
        <f>('EV Characterization'!K$4-'EV Characterization'!K$2)*VLOOKUP($A15,'EV Distribution'!$A$2:$B$16,2,FALSE)</f>
        <v>0.30140319999999998</v>
      </c>
      <c r="L15" s="2">
        <f>('EV Characterization'!L$4-'EV Characterization'!L$2)*VLOOKUP($A15,'EV Distribution'!$A$2:$B$16,2,FALSE)</f>
        <v>0.30976190000000009</v>
      </c>
      <c r="M15" s="2">
        <f>('EV Characterization'!M$4-'EV Characterization'!M$2)*VLOOKUP($A15,'EV Distribution'!$A$2:$B$16,2,FALSE)</f>
        <v>0.28732970000000002</v>
      </c>
      <c r="N15" s="2">
        <f>('EV Characterization'!N$4-'EV Characterization'!N$2)*VLOOKUP($A15,'EV Distribution'!$A$2:$B$16,2,FALSE)</f>
        <v>0.27105400000000007</v>
      </c>
      <c r="O15" s="2">
        <f>('EV Characterization'!O$4-'EV Characterization'!O$2)*VLOOKUP($A15,'EV Distribution'!$A$2:$B$16,2,FALSE)</f>
        <v>0.24954440000000003</v>
      </c>
      <c r="P15" s="2">
        <f>('EV Characterization'!P$4-'EV Characterization'!P$2)*VLOOKUP($A15,'EV Distribution'!$A$2:$B$16,2,FALSE)</f>
        <v>0.22985760000000002</v>
      </c>
      <c r="Q15" s="2">
        <f>('EV Characterization'!Q$4-'EV Characterization'!Q$2)*VLOOKUP($A15,'EV Distribution'!$A$2:$B$16,2,FALSE)</f>
        <v>0.20686890000000002</v>
      </c>
      <c r="R15" s="2">
        <f>('EV Characterization'!R$4-'EV Characterization'!R$2)*VLOOKUP($A15,'EV Distribution'!$A$2:$B$16,2,FALSE)</f>
        <v>0.2047157</v>
      </c>
      <c r="S15" s="2">
        <f>('EV Characterization'!S$4-'EV Characterization'!S$2)*VLOOKUP($A15,'EV Distribution'!$A$2:$B$16,2,FALSE)</f>
        <v>0.16219840000000002</v>
      </c>
      <c r="T15" s="2">
        <f>('EV Characterization'!T$4-'EV Characterization'!T$2)*VLOOKUP($A15,'EV Distribution'!$A$2:$B$16,2,FALSE)</f>
        <v>0.13419980000000001</v>
      </c>
      <c r="U15" s="2">
        <f>('EV Characterization'!U$4-'EV Characterization'!U$2)*VLOOKUP($A15,'EV Distribution'!$A$2:$B$16,2,FALSE)</f>
        <v>0.15924580000000002</v>
      </c>
      <c r="V15" s="2">
        <f>('EV Characterization'!V$4-'EV Characterization'!V$2)*VLOOKUP($A15,'EV Distribution'!$A$2:$B$16,2,FALSE)</f>
        <v>0.16225580000000003</v>
      </c>
      <c r="W15" s="2">
        <f>('EV Characterization'!W$4-'EV Characterization'!W$2)*VLOOKUP($A15,'EV Distribution'!$A$2:$B$16,2,FALSE)</f>
        <v>0.18542580000000003</v>
      </c>
      <c r="X15" s="2">
        <f>('EV Characterization'!X$4-'EV Characterization'!X$2)*VLOOKUP($A15,'EV Distribution'!$A$2:$B$16,2,FALSE)</f>
        <v>9.0034000000000003E-2</v>
      </c>
      <c r="Y15" s="2">
        <f>('EV Characterization'!Y$4-'EV Characterization'!Y$2)*VLOOKUP($A15,'EV Distribution'!$A$2:$B$16,2,FALSE)</f>
        <v>8.644300000000002E-2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0.50932152000000008</v>
      </c>
      <c r="C2" s="2">
        <f>('EV Characterization'!C$2-'EV Characterization'!C$3)*VLOOKUP($A2,'EV Distribution'!$A$2:$B$16,2,FALSE)</f>
        <v>0.53900999999999999</v>
      </c>
      <c r="D2" s="2">
        <f>('EV Characterization'!D$2-'EV Characterization'!D$3)*VLOOKUP($A2,'EV Distribution'!$A$2:$B$16,2,FALSE)</f>
        <v>0.56918184000000005</v>
      </c>
      <c r="E2" s="2">
        <f>('EV Characterization'!E$2-'EV Characterization'!E$3)*VLOOKUP($A2,'EV Distribution'!$A$2:$B$16,2,FALSE)</f>
        <v>0.59505432000000003</v>
      </c>
      <c r="F2" s="2">
        <f>('EV Characterization'!F$2-'EV Characterization'!F$3)*VLOOKUP($A2,'EV Distribution'!$A$2:$B$16,2,FALSE)</f>
        <v>0.60180864000000001</v>
      </c>
      <c r="G2" s="2">
        <f>('EV Characterization'!G$2-'EV Characterization'!G$3)*VLOOKUP($A2,'EV Distribution'!$A$2:$B$16,2,FALSE)</f>
        <v>0.62952551999999995</v>
      </c>
      <c r="H2" s="2">
        <f>('EV Characterization'!H$2-'EV Characterization'!H$3)*VLOOKUP($A2,'EV Distribution'!$A$2:$B$16,2,FALSE)</f>
        <v>0.62630735999999998</v>
      </c>
      <c r="I2" s="2">
        <f>('EV Characterization'!I$2-'EV Characterization'!I$3)*VLOOKUP($A2,'EV Distribution'!$A$2:$B$16,2,FALSE)</f>
        <v>0.59200660800000005</v>
      </c>
      <c r="J2" s="2">
        <f>('EV Characterization'!J$2-'EV Characterization'!J$3)*VLOOKUP($A2,'EV Distribution'!$A$2:$B$16,2,FALSE)</f>
        <v>0.536382048</v>
      </c>
      <c r="K2" s="2">
        <f>('EV Characterization'!K$2-'EV Characterization'!K$3)*VLOOKUP($A2,'EV Distribution'!$A$2:$B$16,2,FALSE)</f>
        <v>0.78766183200000006</v>
      </c>
      <c r="L2" s="2">
        <f>('EV Characterization'!L$2-'EV Characterization'!L$3)*VLOOKUP($A2,'EV Distribution'!$A$2:$B$16,2,FALSE)</f>
        <v>0.76918348800000003</v>
      </c>
      <c r="M2" s="2">
        <f>('EV Characterization'!M$2-'EV Characterization'!M$3)*VLOOKUP($A2,'EV Distribution'!$A$2:$B$16,2,FALSE)</f>
        <v>0.70828012800000006</v>
      </c>
      <c r="N2" s="2">
        <f>('EV Characterization'!N$2-'EV Characterization'!N$3)*VLOOKUP($A2,'EV Distribution'!$A$2:$B$16,2,FALSE)</f>
        <v>0.69106996800000009</v>
      </c>
      <c r="O2" s="2">
        <f>('EV Characterization'!O$2-'EV Characterization'!O$3)*VLOOKUP($A2,'EV Distribution'!$A$2:$B$16,2,FALSE)</f>
        <v>0.69391034400000007</v>
      </c>
      <c r="P2" s="2">
        <f>('EV Characterization'!P$2-'EV Characterization'!P$3)*VLOOKUP($A2,'EV Distribution'!$A$2:$B$16,2,FALSE)</f>
        <v>0.661035504</v>
      </c>
      <c r="Q2" s="2">
        <f>('EV Characterization'!Q$2-'EV Characterization'!Q$3)*VLOOKUP($A2,'EV Distribution'!$A$2:$B$16,2,FALSE)</f>
        <v>0.60593755199999999</v>
      </c>
      <c r="R2" s="2">
        <f>('EV Characterization'!R$2-'EV Characterization'!R$3)*VLOOKUP($A2,'EV Distribution'!$A$2:$B$16,2,FALSE)</f>
        <v>0.54457372800000003</v>
      </c>
      <c r="S2" s="2">
        <f>('EV Characterization'!S$2-'EV Characterization'!S$3)*VLOOKUP($A2,'EV Distribution'!$A$2:$B$16,2,FALSE)</f>
        <v>0.52503835200000015</v>
      </c>
      <c r="T2" s="2">
        <f>('EV Characterization'!T$2-'EV Characterization'!T$3)*VLOOKUP($A2,'EV Distribution'!$A$2:$B$16,2,FALSE)</f>
        <v>0.330036936</v>
      </c>
      <c r="U2" s="2">
        <f>('EV Characterization'!U$2-'EV Characterization'!U$3)*VLOOKUP($A2,'EV Distribution'!$A$2:$B$16,2,FALSE)</f>
        <v>0.35294438400000006</v>
      </c>
      <c r="V2" s="2">
        <f>('EV Characterization'!V$2-'EV Characterization'!V$3)*VLOOKUP($A2,'EV Distribution'!$A$2:$B$16,2,FALSE)</f>
        <v>0.38588155200000002</v>
      </c>
      <c r="W2" s="2">
        <f>('EV Characterization'!W$2-'EV Characterization'!W$3)*VLOOKUP($A2,'EV Distribution'!$A$2:$B$16,2,FALSE)</f>
        <v>0.39508956000000001</v>
      </c>
      <c r="X2" s="2">
        <f>('EV Characterization'!X$2-'EV Characterization'!X$3)*VLOOKUP($A2,'EV Distribution'!$A$2:$B$16,2,FALSE)</f>
        <v>0.41205167999999998</v>
      </c>
      <c r="Y2" s="2">
        <f>('EV Characterization'!Y$2-'EV Characterization'!Y$3)*VLOOKUP($A2,'EV Distribution'!$A$2:$B$16,2,FALSE)</f>
        <v>0.45482904000000002</v>
      </c>
    </row>
    <row r="3" spans="1:25" x14ac:dyDescent="0.3">
      <c r="A3">
        <v>6</v>
      </c>
      <c r="B3" s="2">
        <f>('EV Characterization'!B$2-'EV Characterization'!B$3)*VLOOKUP($A3,'EV Distribution'!$A$2:$B$16,2,FALSE)</f>
        <v>0.16977384000000001</v>
      </c>
      <c r="C3" s="2">
        <f>('EV Characterization'!C$2-'EV Characterization'!C$3)*VLOOKUP($A3,'EV Distribution'!$A$2:$B$16,2,FALSE)</f>
        <v>0.17967</v>
      </c>
      <c r="D3" s="2">
        <f>('EV Characterization'!D$2-'EV Characterization'!D$3)*VLOOKUP($A3,'EV Distribution'!$A$2:$B$16,2,FALSE)</f>
        <v>0.18972728000000003</v>
      </c>
      <c r="E3" s="2">
        <f>('EV Characterization'!E$2-'EV Characterization'!E$3)*VLOOKUP($A3,'EV Distribution'!$A$2:$B$16,2,FALSE)</f>
        <v>0.19835143999999999</v>
      </c>
      <c r="F3" s="2">
        <f>('EV Characterization'!F$2-'EV Characterization'!F$3)*VLOOKUP($A3,'EV Distribution'!$A$2:$B$16,2,FALSE)</f>
        <v>0.20060287999999998</v>
      </c>
      <c r="G3" s="2">
        <f>('EV Characterization'!G$2-'EV Characterization'!G$3)*VLOOKUP($A3,'EV Distribution'!$A$2:$B$16,2,FALSE)</f>
        <v>0.20984183999999997</v>
      </c>
      <c r="H3" s="2">
        <f>('EV Characterization'!H$2-'EV Characterization'!H$3)*VLOOKUP($A3,'EV Distribution'!$A$2:$B$16,2,FALSE)</f>
        <v>0.20876912</v>
      </c>
      <c r="I3" s="2">
        <f>('EV Characterization'!I$2-'EV Characterization'!I$3)*VLOOKUP($A3,'EV Distribution'!$A$2:$B$16,2,FALSE)</f>
        <v>0.19733553600000001</v>
      </c>
      <c r="J3" s="2">
        <f>('EV Characterization'!J$2-'EV Characterization'!J$3)*VLOOKUP($A3,'EV Distribution'!$A$2:$B$16,2,FALSE)</f>
        <v>0.17879401599999997</v>
      </c>
      <c r="K3" s="2">
        <f>('EV Characterization'!K$2-'EV Characterization'!K$3)*VLOOKUP($A3,'EV Distribution'!$A$2:$B$16,2,FALSE)</f>
        <v>0.26255394399999998</v>
      </c>
      <c r="L3" s="2">
        <f>('EV Characterization'!L$2-'EV Characterization'!L$3)*VLOOKUP($A3,'EV Distribution'!$A$2:$B$16,2,FALSE)</f>
        <v>0.25639449600000003</v>
      </c>
      <c r="M3" s="2">
        <f>('EV Characterization'!M$2-'EV Characterization'!M$3)*VLOOKUP($A3,'EV Distribution'!$A$2:$B$16,2,FALSE)</f>
        <v>0.23609337600000002</v>
      </c>
      <c r="N3" s="2">
        <f>('EV Characterization'!N$2-'EV Characterization'!N$3)*VLOOKUP($A3,'EV Distribution'!$A$2:$B$16,2,FALSE)</f>
        <v>0.23035665600000002</v>
      </c>
      <c r="O3" s="2">
        <f>('EV Characterization'!O$2-'EV Characterization'!O$3)*VLOOKUP($A3,'EV Distribution'!$A$2:$B$16,2,FALSE)</f>
        <v>0.23130344800000002</v>
      </c>
      <c r="P3" s="2">
        <f>('EV Characterization'!P$2-'EV Characterization'!P$3)*VLOOKUP($A3,'EV Distribution'!$A$2:$B$16,2,FALSE)</f>
        <v>0.22034516799999998</v>
      </c>
      <c r="Q3" s="2">
        <f>('EV Characterization'!Q$2-'EV Characterization'!Q$3)*VLOOKUP($A3,'EV Distribution'!$A$2:$B$16,2,FALSE)</f>
        <v>0.20197918399999998</v>
      </c>
      <c r="R3" s="2">
        <f>('EV Characterization'!R$2-'EV Characterization'!R$3)*VLOOKUP($A3,'EV Distribution'!$A$2:$B$16,2,FALSE)</f>
        <v>0.18152457600000002</v>
      </c>
      <c r="S3" s="2">
        <f>('EV Characterization'!S$2-'EV Characterization'!S$3)*VLOOKUP($A3,'EV Distribution'!$A$2:$B$16,2,FALSE)</f>
        <v>0.17501278400000003</v>
      </c>
      <c r="T3" s="2">
        <f>('EV Characterization'!T$2-'EV Characterization'!T$3)*VLOOKUP($A3,'EV Distribution'!$A$2:$B$16,2,FALSE)</f>
        <v>0.110012312</v>
      </c>
      <c r="U3" s="2">
        <f>('EV Characterization'!U$2-'EV Characterization'!U$3)*VLOOKUP($A3,'EV Distribution'!$A$2:$B$16,2,FALSE)</f>
        <v>0.11764812800000002</v>
      </c>
      <c r="V3" s="2">
        <f>('EV Characterization'!V$2-'EV Characterization'!V$3)*VLOOKUP($A3,'EV Distribution'!$A$2:$B$16,2,FALSE)</f>
        <v>0.12862718400000001</v>
      </c>
      <c r="W3" s="2">
        <f>('EV Characterization'!W$2-'EV Characterization'!W$3)*VLOOKUP($A3,'EV Distribution'!$A$2:$B$16,2,FALSE)</f>
        <v>0.13169651999999998</v>
      </c>
      <c r="X3" s="2">
        <f>('EV Characterization'!X$2-'EV Characterization'!X$3)*VLOOKUP($A3,'EV Distribution'!$A$2:$B$16,2,FALSE)</f>
        <v>0.13735055999999998</v>
      </c>
      <c r="Y3" s="2">
        <f>('EV Characterization'!Y$2-'EV Characterization'!Y$3)*VLOOKUP($A3,'EV Distribution'!$A$2:$B$16,2,FALSE)</f>
        <v>0.15160968</v>
      </c>
    </row>
    <row r="4" spans="1:25" x14ac:dyDescent="0.3">
      <c r="A4">
        <v>14</v>
      </c>
      <c r="B4" s="2">
        <f>('EV Characterization'!B$2-'EV Characterization'!B$3)*VLOOKUP($A4,'EV Distribution'!$A$2:$B$16,2,FALSE)</f>
        <v>0.10170414</v>
      </c>
      <c r="C4" s="2">
        <f>('EV Characterization'!C$2-'EV Characterization'!C$3)*VLOOKUP($A4,'EV Distribution'!$A$2:$B$16,2,FALSE)</f>
        <v>0.10763249999999999</v>
      </c>
      <c r="D4" s="2">
        <f>('EV Characterization'!D$2-'EV Characterization'!D$3)*VLOOKUP($A4,'EV Distribution'!$A$2:$B$16,2,FALSE)</f>
        <v>0.11365738</v>
      </c>
      <c r="E4" s="2">
        <f>('EV Characterization'!E$2-'EV Characterization'!E$3)*VLOOKUP($A4,'EV Distribution'!$A$2:$B$16,2,FALSE)</f>
        <v>0.11882373999999998</v>
      </c>
      <c r="F4" s="2">
        <f>('EV Characterization'!F$2-'EV Characterization'!F$3)*VLOOKUP($A4,'EV Distribution'!$A$2:$B$16,2,FALSE)</f>
        <v>0.12017247999999998</v>
      </c>
      <c r="G4" s="2">
        <f>('EV Characterization'!G$2-'EV Characterization'!G$3)*VLOOKUP($A4,'EV Distribution'!$A$2:$B$16,2,FALSE)</f>
        <v>0.12570713999999999</v>
      </c>
      <c r="H4" s="2">
        <f>('EV Characterization'!H$2-'EV Characterization'!H$3)*VLOOKUP($A4,'EV Distribution'!$A$2:$B$16,2,FALSE)</f>
        <v>0.12506451999999998</v>
      </c>
      <c r="I4" s="2">
        <f>('EV Characterization'!I$2-'EV Characterization'!I$3)*VLOOKUP($A4,'EV Distribution'!$A$2:$B$16,2,FALSE)</f>
        <v>0.11821515599999999</v>
      </c>
      <c r="J4" s="2">
        <f>('EV Characterization'!J$2-'EV Characterization'!J$3)*VLOOKUP($A4,'EV Distribution'!$A$2:$B$16,2,FALSE)</f>
        <v>0.10710773599999998</v>
      </c>
      <c r="K4" s="2">
        <f>('EV Characterization'!K$2-'EV Characterization'!K$3)*VLOOKUP($A4,'EV Distribution'!$A$2:$B$16,2,FALSE)</f>
        <v>0.15728467399999999</v>
      </c>
      <c r="L4" s="2">
        <f>('EV Characterization'!L$2-'EV Characterization'!L$3)*VLOOKUP($A4,'EV Distribution'!$A$2:$B$16,2,FALSE)</f>
        <v>0.153594816</v>
      </c>
      <c r="M4" s="2">
        <f>('EV Characterization'!M$2-'EV Characterization'!M$3)*VLOOKUP($A4,'EV Distribution'!$A$2:$B$16,2,FALSE)</f>
        <v>0.14143329600000001</v>
      </c>
      <c r="N4" s="2">
        <f>('EV Characterization'!N$2-'EV Characterization'!N$3)*VLOOKUP($A4,'EV Distribution'!$A$2:$B$16,2,FALSE)</f>
        <v>0.13799667600000001</v>
      </c>
      <c r="O4" s="2">
        <f>('EV Characterization'!O$2-'EV Characterization'!O$3)*VLOOKUP($A4,'EV Distribution'!$A$2:$B$16,2,FALSE)</f>
        <v>0.13856385800000001</v>
      </c>
      <c r="P4" s="2">
        <f>('EV Characterization'!P$2-'EV Characterization'!P$3)*VLOOKUP($A4,'EV Distribution'!$A$2:$B$16,2,FALSE)</f>
        <v>0.131999228</v>
      </c>
      <c r="Q4" s="2">
        <f>('EV Characterization'!Q$2-'EV Characterization'!Q$3)*VLOOKUP($A4,'EV Distribution'!$A$2:$B$16,2,FALSE)</f>
        <v>0.12099696399999998</v>
      </c>
      <c r="R4" s="2">
        <f>('EV Characterization'!R$2-'EV Characterization'!R$3)*VLOOKUP($A4,'EV Distribution'!$A$2:$B$16,2,FALSE)</f>
        <v>0.10874349600000001</v>
      </c>
      <c r="S4" s="2">
        <f>('EV Characterization'!S$2-'EV Characterization'!S$3)*VLOOKUP($A4,'EV Distribution'!$A$2:$B$16,2,FALSE)</f>
        <v>0.10484256400000001</v>
      </c>
      <c r="T4" s="2">
        <f>('EV Characterization'!T$2-'EV Characterization'!T$3)*VLOOKUP($A4,'EV Distribution'!$A$2:$B$16,2,FALSE)</f>
        <v>6.5903601999999992E-2</v>
      </c>
      <c r="U4" s="2">
        <f>('EV Characterization'!U$2-'EV Characterization'!U$3)*VLOOKUP($A4,'EV Distribution'!$A$2:$B$16,2,FALSE)</f>
        <v>7.0477888000000002E-2</v>
      </c>
      <c r="V4" s="2">
        <f>('EV Characterization'!V$2-'EV Characterization'!V$3)*VLOOKUP($A4,'EV Distribution'!$A$2:$B$16,2,FALSE)</f>
        <v>7.705496399999999E-2</v>
      </c>
      <c r="W4" s="2">
        <f>('EV Characterization'!W$2-'EV Characterization'!W$3)*VLOOKUP($A4,'EV Distribution'!$A$2:$B$16,2,FALSE)</f>
        <v>7.8893669999999985E-2</v>
      </c>
      <c r="X4" s="2">
        <f>('EV Characterization'!X$2-'EV Characterization'!X$3)*VLOOKUP($A4,'EV Distribution'!$A$2:$B$16,2,FALSE)</f>
        <v>8.2280759999999994E-2</v>
      </c>
      <c r="Y4" s="2">
        <f>('EV Characterization'!Y$2-'EV Characterization'!Y$3)*VLOOKUP($A4,'EV Distribution'!$A$2:$B$16,2,FALSE)</f>
        <v>9.0822779999999992E-2</v>
      </c>
    </row>
    <row r="5" spans="1:25" x14ac:dyDescent="0.3">
      <c r="A5">
        <v>17</v>
      </c>
      <c r="B5" s="2">
        <f>('EV Characterization'!B$2-'EV Characterization'!B$3)*VLOOKUP($A5,'EV Distribution'!$A$2:$B$16,2,FALSE)</f>
        <v>0.13573899</v>
      </c>
      <c r="C5" s="2">
        <f>('EV Characterization'!C$2-'EV Characterization'!C$3)*VLOOKUP($A5,'EV Distribution'!$A$2:$B$16,2,FALSE)</f>
        <v>0.14365124999999998</v>
      </c>
      <c r="D5" s="2">
        <f>('EV Characterization'!D$2-'EV Characterization'!D$3)*VLOOKUP($A5,'EV Distribution'!$A$2:$B$16,2,FALSE)</f>
        <v>0.15169233000000001</v>
      </c>
      <c r="E5" s="2">
        <f>('EV Characterization'!E$2-'EV Characterization'!E$3)*VLOOKUP($A5,'EV Distribution'!$A$2:$B$16,2,FALSE)</f>
        <v>0.15858759</v>
      </c>
      <c r="F5" s="2">
        <f>('EV Characterization'!F$2-'EV Characterization'!F$3)*VLOOKUP($A5,'EV Distribution'!$A$2:$B$16,2,FALSE)</f>
        <v>0.16038767999999998</v>
      </c>
      <c r="G5" s="2">
        <f>('EV Characterization'!G$2-'EV Characterization'!G$3)*VLOOKUP($A5,'EV Distribution'!$A$2:$B$16,2,FALSE)</f>
        <v>0.16777449</v>
      </c>
      <c r="H5" s="2">
        <f>('EV Characterization'!H$2-'EV Characterization'!H$3)*VLOOKUP($A5,'EV Distribution'!$A$2:$B$16,2,FALSE)</f>
        <v>0.16691681999999999</v>
      </c>
      <c r="I5" s="2">
        <f>('EV Characterization'!I$2-'EV Characterization'!I$3)*VLOOKUP($A5,'EV Distribution'!$A$2:$B$16,2,FALSE)</f>
        <v>0.15777534599999998</v>
      </c>
      <c r="J5" s="2">
        <f>('EV Characterization'!J$2-'EV Characterization'!J$3)*VLOOKUP($A5,'EV Distribution'!$A$2:$B$16,2,FALSE)</f>
        <v>0.14295087599999998</v>
      </c>
      <c r="K5" s="2">
        <f>('EV Characterization'!K$2-'EV Characterization'!K$3)*VLOOKUP($A5,'EV Distribution'!$A$2:$B$16,2,FALSE)</f>
        <v>0.209919309</v>
      </c>
      <c r="L5" s="2">
        <f>('EV Characterization'!L$2-'EV Characterization'!L$3)*VLOOKUP($A5,'EV Distribution'!$A$2:$B$16,2,FALSE)</f>
        <v>0.204994656</v>
      </c>
      <c r="M5" s="2">
        <f>('EV Characterization'!M$2-'EV Characterization'!M$3)*VLOOKUP($A5,'EV Distribution'!$A$2:$B$16,2,FALSE)</f>
        <v>0.188763336</v>
      </c>
      <c r="N5" s="2">
        <f>('EV Characterization'!N$2-'EV Characterization'!N$3)*VLOOKUP($A5,'EV Distribution'!$A$2:$B$16,2,FALSE)</f>
        <v>0.18417666600000002</v>
      </c>
      <c r="O5" s="2">
        <f>('EV Characterization'!O$2-'EV Characterization'!O$3)*VLOOKUP($A5,'EV Distribution'!$A$2:$B$16,2,FALSE)</f>
        <v>0.184933653</v>
      </c>
      <c r="P5" s="2">
        <f>('EV Characterization'!P$2-'EV Characterization'!P$3)*VLOOKUP($A5,'EV Distribution'!$A$2:$B$16,2,FALSE)</f>
        <v>0.176172198</v>
      </c>
      <c r="Q5" s="2">
        <f>('EV Characterization'!Q$2-'EV Characterization'!Q$3)*VLOOKUP($A5,'EV Distribution'!$A$2:$B$16,2,FALSE)</f>
        <v>0.16148807399999998</v>
      </c>
      <c r="R5" s="2">
        <f>('EV Characterization'!R$2-'EV Characterization'!R$3)*VLOOKUP($A5,'EV Distribution'!$A$2:$B$16,2,FALSE)</f>
        <v>0.14513403600000002</v>
      </c>
      <c r="S5" s="2">
        <f>('EV Characterization'!S$2-'EV Characterization'!S$3)*VLOOKUP($A5,'EV Distribution'!$A$2:$B$16,2,FALSE)</f>
        <v>0.13992767400000003</v>
      </c>
      <c r="T5" s="2">
        <f>('EV Characterization'!T$2-'EV Characterization'!T$3)*VLOOKUP($A5,'EV Distribution'!$A$2:$B$16,2,FALSE)</f>
        <v>8.7957957000000003E-2</v>
      </c>
      <c r="U5" s="2">
        <f>('EV Characterization'!U$2-'EV Characterization'!U$3)*VLOOKUP($A5,'EV Distribution'!$A$2:$B$16,2,FALSE)</f>
        <v>9.4063008000000004E-2</v>
      </c>
      <c r="V5" s="2">
        <f>('EV Characterization'!V$2-'EV Characterization'!V$3)*VLOOKUP($A5,'EV Distribution'!$A$2:$B$16,2,FALSE)</f>
        <v>0.10284107399999999</v>
      </c>
      <c r="W5" s="2">
        <f>('EV Characterization'!W$2-'EV Characterization'!W$3)*VLOOKUP($A5,'EV Distribution'!$A$2:$B$16,2,FALSE)</f>
        <v>0.10529509499999999</v>
      </c>
      <c r="X5" s="2">
        <f>('EV Characterization'!X$2-'EV Characterization'!X$3)*VLOOKUP($A5,'EV Distribution'!$A$2:$B$16,2,FALSE)</f>
        <v>0.10981566</v>
      </c>
      <c r="Y5" s="2">
        <f>('EV Characterization'!Y$2-'EV Characterization'!Y$3)*VLOOKUP($A5,'EV Distribution'!$A$2:$B$16,2,FALSE)</f>
        <v>0.12121622999999999</v>
      </c>
    </row>
    <row r="6" spans="1:25" x14ac:dyDescent="0.3">
      <c r="A6">
        <v>20</v>
      </c>
      <c r="B6" s="2">
        <f>('EV Characterization'!B$2-'EV Characterization'!B$3)*VLOOKUP($A6,'EV Distribution'!$A$2:$B$16,2,FALSE)</f>
        <v>4.1642640000000002E-2</v>
      </c>
      <c r="C6" s="2">
        <f>('EV Characterization'!C$2-'EV Characterization'!C$3)*VLOOKUP($A6,'EV Distribution'!$A$2:$B$16,2,FALSE)</f>
        <v>4.4069999999999998E-2</v>
      </c>
      <c r="D6" s="2">
        <f>('EV Characterization'!D$2-'EV Characterization'!D$3)*VLOOKUP($A6,'EV Distribution'!$A$2:$B$16,2,FALSE)</f>
        <v>4.6536880000000003E-2</v>
      </c>
      <c r="E6" s="2">
        <f>('EV Characterization'!E$2-'EV Characterization'!E$3)*VLOOKUP($A6,'EV Distribution'!$A$2:$B$16,2,FALSE)</f>
        <v>4.8652239999999992E-2</v>
      </c>
      <c r="F6" s="2">
        <f>('EV Characterization'!F$2-'EV Characterization'!F$3)*VLOOKUP($A6,'EV Distribution'!$A$2:$B$16,2,FALSE)</f>
        <v>4.9204479999999995E-2</v>
      </c>
      <c r="G6" s="2">
        <f>('EV Characterization'!G$2-'EV Characterization'!G$3)*VLOOKUP($A6,'EV Distribution'!$A$2:$B$16,2,FALSE)</f>
        <v>5.1470639999999991E-2</v>
      </c>
      <c r="H6" s="2">
        <f>('EV Characterization'!H$2-'EV Characterization'!H$3)*VLOOKUP($A6,'EV Distribution'!$A$2:$B$16,2,FALSE)</f>
        <v>5.1207519999999999E-2</v>
      </c>
      <c r="I6" s="2">
        <f>('EV Characterization'!I$2-'EV Characterization'!I$3)*VLOOKUP($A6,'EV Distribution'!$A$2:$B$16,2,FALSE)</f>
        <v>4.8403056E-2</v>
      </c>
      <c r="J6" s="2">
        <f>('EV Characterization'!J$2-'EV Characterization'!J$3)*VLOOKUP($A6,'EV Distribution'!$A$2:$B$16,2,FALSE)</f>
        <v>4.3855135999999996E-2</v>
      </c>
      <c r="K6" s="2">
        <f>('EV Characterization'!K$2-'EV Characterization'!K$3)*VLOOKUP($A6,'EV Distribution'!$A$2:$B$16,2,FALSE)</f>
        <v>6.4400024E-2</v>
      </c>
      <c r="L6" s="2">
        <f>('EV Characterization'!L$2-'EV Characterization'!L$3)*VLOOKUP($A6,'EV Distribution'!$A$2:$B$16,2,FALSE)</f>
        <v>6.2889215999999998E-2</v>
      </c>
      <c r="M6" s="2">
        <f>('EV Characterization'!M$2-'EV Characterization'!M$3)*VLOOKUP($A6,'EV Distribution'!$A$2:$B$16,2,FALSE)</f>
        <v>5.7909696000000004E-2</v>
      </c>
      <c r="N6" s="2">
        <f>('EV Characterization'!N$2-'EV Characterization'!N$3)*VLOOKUP($A6,'EV Distribution'!$A$2:$B$16,2,FALSE)</f>
        <v>5.6502575999999999E-2</v>
      </c>
      <c r="O6" s="2">
        <f>('EV Characterization'!O$2-'EV Characterization'!O$3)*VLOOKUP($A6,'EV Distribution'!$A$2:$B$16,2,FALSE)</f>
        <v>5.6734808000000005E-2</v>
      </c>
      <c r="P6" s="2">
        <f>('EV Characterization'!P$2-'EV Characterization'!P$3)*VLOOKUP($A6,'EV Distribution'!$A$2:$B$16,2,FALSE)</f>
        <v>5.4046927999999994E-2</v>
      </c>
      <c r="Q6" s="2">
        <f>('EV Characterization'!Q$2-'EV Characterization'!Q$3)*VLOOKUP($A6,'EV Distribution'!$A$2:$B$16,2,FALSE)</f>
        <v>4.9542063999999997E-2</v>
      </c>
      <c r="R6" s="2">
        <f>('EV Characterization'!R$2-'EV Characterization'!R$3)*VLOOKUP($A6,'EV Distribution'!$A$2:$B$16,2,FALSE)</f>
        <v>4.4524896000000001E-2</v>
      </c>
      <c r="S6" s="2">
        <f>('EV Characterization'!S$2-'EV Characterization'!S$3)*VLOOKUP($A6,'EV Distribution'!$A$2:$B$16,2,FALSE)</f>
        <v>4.2927664000000004E-2</v>
      </c>
      <c r="T6" s="2">
        <f>('EV Characterization'!T$2-'EV Characterization'!T$3)*VLOOKUP($A6,'EV Distribution'!$A$2:$B$16,2,FALSE)</f>
        <v>2.6984151999999997E-2</v>
      </c>
      <c r="U6" s="2">
        <f>('EV Characterization'!U$2-'EV Characterization'!U$3)*VLOOKUP($A6,'EV Distribution'!$A$2:$B$16,2,FALSE)</f>
        <v>2.8857088000000003E-2</v>
      </c>
      <c r="V6" s="2">
        <f>('EV Characterization'!V$2-'EV Characterization'!V$3)*VLOOKUP($A6,'EV Distribution'!$A$2:$B$16,2,FALSE)</f>
        <v>3.1550063999999996E-2</v>
      </c>
      <c r="W6" s="2">
        <f>('EV Characterization'!W$2-'EV Characterization'!W$3)*VLOOKUP($A6,'EV Distribution'!$A$2:$B$16,2,FALSE)</f>
        <v>3.2302919999999999E-2</v>
      </c>
      <c r="X6" s="2">
        <f>('EV Characterization'!X$2-'EV Characterization'!X$3)*VLOOKUP($A6,'EV Distribution'!$A$2:$B$16,2,FALSE)</f>
        <v>3.3689759999999999E-2</v>
      </c>
      <c r="Y6" s="2">
        <f>('EV Characterization'!Y$2-'EV Characterization'!Y$3)*VLOOKUP($A6,'EV Distribution'!$A$2:$B$16,2,FALSE)</f>
        <v>3.7187279999999996E-2</v>
      </c>
    </row>
    <row r="7" spans="1:25" x14ac:dyDescent="0.3">
      <c r="A7">
        <v>22</v>
      </c>
      <c r="B7" s="2">
        <f>('EV Characterization'!B$2-'EV Characterization'!B$3)*VLOOKUP($A7,'EV Distribution'!$A$2:$B$16,2,FALSE)</f>
        <v>0.33954768000000002</v>
      </c>
      <c r="C7" s="2">
        <f>('EV Characterization'!C$2-'EV Characterization'!C$3)*VLOOKUP($A7,'EV Distribution'!$A$2:$B$16,2,FALSE)</f>
        <v>0.35933999999999999</v>
      </c>
      <c r="D7" s="2">
        <f>('EV Characterization'!D$2-'EV Characterization'!D$3)*VLOOKUP($A7,'EV Distribution'!$A$2:$B$16,2,FALSE)</f>
        <v>0.37945456000000005</v>
      </c>
      <c r="E7" s="2">
        <f>('EV Characterization'!E$2-'EV Characterization'!E$3)*VLOOKUP($A7,'EV Distribution'!$A$2:$B$16,2,FALSE)</f>
        <v>0.39670287999999998</v>
      </c>
      <c r="F7" s="2">
        <f>('EV Characterization'!F$2-'EV Characterization'!F$3)*VLOOKUP($A7,'EV Distribution'!$A$2:$B$16,2,FALSE)</f>
        <v>0.40120575999999997</v>
      </c>
      <c r="G7" s="2">
        <f>('EV Characterization'!G$2-'EV Characterization'!G$3)*VLOOKUP($A7,'EV Distribution'!$A$2:$B$16,2,FALSE)</f>
        <v>0.41968367999999995</v>
      </c>
      <c r="H7" s="2">
        <f>('EV Characterization'!H$2-'EV Characterization'!H$3)*VLOOKUP($A7,'EV Distribution'!$A$2:$B$16,2,FALSE)</f>
        <v>0.41753824</v>
      </c>
      <c r="I7" s="2">
        <f>('EV Characterization'!I$2-'EV Characterization'!I$3)*VLOOKUP($A7,'EV Distribution'!$A$2:$B$16,2,FALSE)</f>
        <v>0.39467107200000001</v>
      </c>
      <c r="J7" s="2">
        <f>('EV Characterization'!J$2-'EV Characterization'!J$3)*VLOOKUP($A7,'EV Distribution'!$A$2:$B$16,2,FALSE)</f>
        <v>0.35758803199999994</v>
      </c>
      <c r="K7" s="2">
        <f>('EV Characterization'!K$2-'EV Characterization'!K$3)*VLOOKUP($A7,'EV Distribution'!$A$2:$B$16,2,FALSE)</f>
        <v>0.52510788799999997</v>
      </c>
      <c r="L7" s="2">
        <f>('EV Characterization'!L$2-'EV Characterization'!L$3)*VLOOKUP($A7,'EV Distribution'!$A$2:$B$16,2,FALSE)</f>
        <v>0.51278899200000005</v>
      </c>
      <c r="M7" s="2">
        <f>('EV Characterization'!M$2-'EV Characterization'!M$3)*VLOOKUP($A7,'EV Distribution'!$A$2:$B$16,2,FALSE)</f>
        <v>0.47218675200000004</v>
      </c>
      <c r="N7" s="2">
        <f>('EV Characterization'!N$2-'EV Characterization'!N$3)*VLOOKUP($A7,'EV Distribution'!$A$2:$B$16,2,FALSE)</f>
        <v>0.46071331200000004</v>
      </c>
      <c r="O7" s="2">
        <f>('EV Characterization'!O$2-'EV Characterization'!O$3)*VLOOKUP($A7,'EV Distribution'!$A$2:$B$16,2,FALSE)</f>
        <v>0.46260689600000005</v>
      </c>
      <c r="P7" s="2">
        <f>('EV Characterization'!P$2-'EV Characterization'!P$3)*VLOOKUP($A7,'EV Distribution'!$A$2:$B$16,2,FALSE)</f>
        <v>0.44069033599999996</v>
      </c>
      <c r="Q7" s="2">
        <f>('EV Characterization'!Q$2-'EV Characterization'!Q$3)*VLOOKUP($A7,'EV Distribution'!$A$2:$B$16,2,FALSE)</f>
        <v>0.40395836799999996</v>
      </c>
      <c r="R7" s="2">
        <f>('EV Characterization'!R$2-'EV Characterization'!R$3)*VLOOKUP($A7,'EV Distribution'!$A$2:$B$16,2,FALSE)</f>
        <v>0.36304915200000004</v>
      </c>
      <c r="S7" s="2">
        <f>('EV Characterization'!S$2-'EV Characterization'!S$3)*VLOOKUP($A7,'EV Distribution'!$A$2:$B$16,2,FALSE)</f>
        <v>0.35002556800000006</v>
      </c>
      <c r="T7" s="2">
        <f>('EV Characterization'!T$2-'EV Characterization'!T$3)*VLOOKUP($A7,'EV Distribution'!$A$2:$B$16,2,FALSE)</f>
        <v>0.220024624</v>
      </c>
      <c r="U7" s="2">
        <f>('EV Characterization'!U$2-'EV Characterization'!U$3)*VLOOKUP($A7,'EV Distribution'!$A$2:$B$16,2,FALSE)</f>
        <v>0.23529625600000004</v>
      </c>
      <c r="V7" s="2">
        <f>('EV Characterization'!V$2-'EV Characterization'!V$3)*VLOOKUP($A7,'EV Distribution'!$A$2:$B$16,2,FALSE)</f>
        <v>0.25725436800000001</v>
      </c>
      <c r="W7" s="2">
        <f>('EV Characterization'!W$2-'EV Characterization'!W$3)*VLOOKUP($A7,'EV Distribution'!$A$2:$B$16,2,FALSE)</f>
        <v>0.26339303999999997</v>
      </c>
      <c r="X7" s="2">
        <f>('EV Characterization'!X$2-'EV Characterization'!X$3)*VLOOKUP($A7,'EV Distribution'!$A$2:$B$16,2,FALSE)</f>
        <v>0.27470111999999997</v>
      </c>
      <c r="Y7" s="2">
        <f>('EV Characterization'!Y$2-'EV Characterization'!Y$3)*VLOOKUP($A7,'EV Distribution'!$A$2:$B$16,2,FALSE)</f>
        <v>0.30321935999999999</v>
      </c>
    </row>
    <row r="8" spans="1:25" x14ac:dyDescent="0.3">
      <c r="A8">
        <v>24</v>
      </c>
      <c r="B8" s="2">
        <f>('EV Characterization'!B$2-'EV Characterization'!B$3)*VLOOKUP($A8,'EV Distribution'!$A$2:$B$16,2,FALSE)</f>
        <v>0.59420844000000006</v>
      </c>
      <c r="C8" s="2">
        <f>('EV Characterization'!C$2-'EV Characterization'!C$3)*VLOOKUP($A8,'EV Distribution'!$A$2:$B$16,2,FALSE)</f>
        <v>0.62884499999999999</v>
      </c>
      <c r="D8" s="2">
        <f>('EV Characterization'!D$2-'EV Characterization'!D$3)*VLOOKUP($A8,'EV Distribution'!$A$2:$B$16,2,FALSE)</f>
        <v>0.66404548000000008</v>
      </c>
      <c r="E8" s="2">
        <f>('EV Characterization'!E$2-'EV Characterization'!E$3)*VLOOKUP($A8,'EV Distribution'!$A$2:$B$16,2,FALSE)</f>
        <v>0.69423003999999999</v>
      </c>
      <c r="F8" s="2">
        <f>('EV Characterization'!F$2-'EV Characterization'!F$3)*VLOOKUP($A8,'EV Distribution'!$A$2:$B$16,2,FALSE)</f>
        <v>0.70211007999999997</v>
      </c>
      <c r="G8" s="2">
        <f>('EV Characterization'!G$2-'EV Characterization'!G$3)*VLOOKUP($A8,'EV Distribution'!$A$2:$B$16,2,FALSE)</f>
        <v>0.73444643999999992</v>
      </c>
      <c r="H8" s="2">
        <f>('EV Characterization'!H$2-'EV Characterization'!H$3)*VLOOKUP($A8,'EV Distribution'!$A$2:$B$16,2,FALSE)</f>
        <v>0.73069192000000005</v>
      </c>
      <c r="I8" s="2">
        <f>('EV Characterization'!I$2-'EV Characterization'!I$3)*VLOOKUP($A8,'EV Distribution'!$A$2:$B$16,2,FALSE)</f>
        <v>0.69067437600000003</v>
      </c>
      <c r="J8" s="2">
        <f>('EV Characterization'!J$2-'EV Characterization'!J$3)*VLOOKUP($A8,'EV Distribution'!$A$2:$B$16,2,FALSE)</f>
        <v>0.62577905599999994</v>
      </c>
      <c r="K8" s="2">
        <f>('EV Characterization'!K$2-'EV Characterization'!K$3)*VLOOKUP($A8,'EV Distribution'!$A$2:$B$16,2,FALSE)</f>
        <v>0.91893880400000005</v>
      </c>
      <c r="L8" s="2">
        <f>('EV Characterization'!L$2-'EV Characterization'!L$3)*VLOOKUP($A8,'EV Distribution'!$A$2:$B$16,2,FALSE)</f>
        <v>0.89738073600000001</v>
      </c>
      <c r="M8" s="2">
        <f>('EV Characterization'!M$2-'EV Characterization'!M$3)*VLOOKUP($A8,'EV Distribution'!$A$2:$B$16,2,FALSE)</f>
        <v>0.82632681600000002</v>
      </c>
      <c r="N8" s="2">
        <f>('EV Characterization'!N$2-'EV Characterization'!N$3)*VLOOKUP($A8,'EV Distribution'!$A$2:$B$16,2,FALSE)</f>
        <v>0.80624829600000003</v>
      </c>
      <c r="O8" s="2">
        <f>('EV Characterization'!O$2-'EV Characterization'!O$3)*VLOOKUP($A8,'EV Distribution'!$A$2:$B$16,2,FALSE)</f>
        <v>0.80956206800000008</v>
      </c>
      <c r="P8" s="2">
        <f>('EV Characterization'!P$2-'EV Characterization'!P$3)*VLOOKUP($A8,'EV Distribution'!$A$2:$B$16,2,FALSE)</f>
        <v>0.77120808799999996</v>
      </c>
      <c r="Q8" s="2">
        <f>('EV Characterization'!Q$2-'EV Characterization'!Q$3)*VLOOKUP($A8,'EV Distribution'!$A$2:$B$16,2,FALSE)</f>
        <v>0.70692714400000001</v>
      </c>
      <c r="R8" s="2">
        <f>('EV Characterization'!R$2-'EV Characterization'!R$3)*VLOOKUP($A8,'EV Distribution'!$A$2:$B$16,2,FALSE)</f>
        <v>0.63533601600000011</v>
      </c>
      <c r="S8" s="2">
        <f>('EV Characterization'!S$2-'EV Characterization'!S$3)*VLOOKUP($A8,'EV Distribution'!$A$2:$B$16,2,FALSE)</f>
        <v>0.61254474400000014</v>
      </c>
      <c r="T8" s="2">
        <f>('EV Characterization'!T$2-'EV Characterization'!T$3)*VLOOKUP($A8,'EV Distribution'!$A$2:$B$16,2,FALSE)</f>
        <v>0.38504309200000003</v>
      </c>
      <c r="U8" s="2">
        <f>('EV Characterization'!U$2-'EV Characterization'!U$3)*VLOOKUP($A8,'EV Distribution'!$A$2:$B$16,2,FALSE)</f>
        <v>0.41176844800000006</v>
      </c>
      <c r="V8" s="2">
        <f>('EV Characterization'!V$2-'EV Characterization'!V$3)*VLOOKUP($A8,'EV Distribution'!$A$2:$B$16,2,FALSE)</f>
        <v>0.45019514399999999</v>
      </c>
      <c r="W8" s="2">
        <f>('EV Characterization'!W$2-'EV Characterization'!W$3)*VLOOKUP($A8,'EV Distribution'!$A$2:$B$16,2,FALSE)</f>
        <v>0.46093782</v>
      </c>
      <c r="X8" s="2">
        <f>('EV Characterization'!X$2-'EV Characterization'!X$3)*VLOOKUP($A8,'EV Distribution'!$A$2:$B$16,2,FALSE)</f>
        <v>0.48072695999999998</v>
      </c>
      <c r="Y8" s="2">
        <f>('EV Characterization'!Y$2-'EV Characterization'!Y$3)*VLOOKUP($A8,'EV Distribution'!$A$2:$B$16,2,FALSE)</f>
        <v>0.53063388</v>
      </c>
    </row>
    <row r="9" spans="1:25" x14ac:dyDescent="0.3">
      <c r="A9">
        <v>26</v>
      </c>
      <c r="B9" s="2">
        <f>('EV Characterization'!B$2-'EV Characterization'!B$3)*VLOOKUP($A9,'EV Distribution'!$A$2:$B$16,2,FALSE)</f>
        <v>0.46767888000000002</v>
      </c>
      <c r="C9" s="2">
        <f>('EV Characterization'!C$2-'EV Characterization'!C$3)*VLOOKUP($A9,'EV Distribution'!$A$2:$B$16,2,FALSE)</f>
        <v>0.49493999999999999</v>
      </c>
      <c r="D9" s="2">
        <f>('EV Characterization'!D$2-'EV Characterization'!D$3)*VLOOKUP($A9,'EV Distribution'!$A$2:$B$16,2,FALSE)</f>
        <v>0.52264496000000005</v>
      </c>
      <c r="E9" s="2">
        <f>('EV Characterization'!E$2-'EV Characterization'!E$3)*VLOOKUP($A9,'EV Distribution'!$A$2:$B$16,2,FALSE)</f>
        <v>0.54640208000000001</v>
      </c>
      <c r="F9" s="2">
        <f>('EV Characterization'!F$2-'EV Characterization'!F$3)*VLOOKUP($A9,'EV Distribution'!$A$2:$B$16,2,FALSE)</f>
        <v>0.5526041599999999</v>
      </c>
      <c r="G9" s="2">
        <f>('EV Characterization'!G$2-'EV Characterization'!G$3)*VLOOKUP($A9,'EV Distribution'!$A$2:$B$16,2,FALSE)</f>
        <v>0.57805487999999994</v>
      </c>
      <c r="H9" s="2">
        <f>('EV Characterization'!H$2-'EV Characterization'!H$3)*VLOOKUP($A9,'EV Distribution'!$A$2:$B$16,2,FALSE)</f>
        <v>0.57509984000000003</v>
      </c>
      <c r="I9" s="2">
        <f>('EV Characterization'!I$2-'EV Characterization'!I$3)*VLOOKUP($A9,'EV Distribution'!$A$2:$B$16,2,FALSE)</f>
        <v>0.54360355199999999</v>
      </c>
      <c r="J9" s="2">
        <f>('EV Characterization'!J$2-'EV Characterization'!J$3)*VLOOKUP($A9,'EV Distribution'!$A$2:$B$16,2,FALSE)</f>
        <v>0.49252691199999993</v>
      </c>
      <c r="K9" s="2">
        <f>('EV Characterization'!K$2-'EV Characterization'!K$3)*VLOOKUP($A9,'EV Distribution'!$A$2:$B$16,2,FALSE)</f>
        <v>0.72326180799999995</v>
      </c>
      <c r="L9" s="2">
        <f>('EV Characterization'!L$2-'EV Characterization'!L$3)*VLOOKUP($A9,'EV Distribution'!$A$2:$B$16,2,FALSE)</f>
        <v>0.70629427200000006</v>
      </c>
      <c r="M9" s="2">
        <f>('EV Characterization'!M$2-'EV Characterization'!M$3)*VLOOKUP($A9,'EV Distribution'!$A$2:$B$16,2,FALSE)</f>
        <v>0.650370432</v>
      </c>
      <c r="N9" s="2">
        <f>('EV Characterization'!N$2-'EV Characterization'!N$3)*VLOOKUP($A9,'EV Distribution'!$A$2:$B$16,2,FALSE)</f>
        <v>0.63456739200000001</v>
      </c>
      <c r="O9" s="2">
        <f>('EV Characterization'!O$2-'EV Characterization'!O$3)*VLOOKUP($A9,'EV Distribution'!$A$2:$B$16,2,FALSE)</f>
        <v>0.6371755360000001</v>
      </c>
      <c r="P9" s="2">
        <f>('EV Characterization'!P$2-'EV Characterization'!P$3)*VLOOKUP($A9,'EV Distribution'!$A$2:$B$16,2,FALSE)</f>
        <v>0.606988576</v>
      </c>
      <c r="Q9" s="2">
        <f>('EV Characterization'!Q$2-'EV Characterization'!Q$3)*VLOOKUP($A9,'EV Distribution'!$A$2:$B$16,2,FALSE)</f>
        <v>0.55639548799999994</v>
      </c>
      <c r="R9" s="2">
        <f>('EV Characterization'!R$2-'EV Characterization'!R$3)*VLOOKUP($A9,'EV Distribution'!$A$2:$B$16,2,FALSE)</f>
        <v>0.50004883200000005</v>
      </c>
      <c r="S9" s="2">
        <f>('EV Characterization'!S$2-'EV Characterization'!S$3)*VLOOKUP($A9,'EV Distribution'!$A$2:$B$16,2,FALSE)</f>
        <v>0.48211068800000006</v>
      </c>
      <c r="T9" s="2">
        <f>('EV Characterization'!T$2-'EV Characterization'!T$3)*VLOOKUP($A9,'EV Distribution'!$A$2:$B$16,2,FALSE)</f>
        <v>0.30305278400000002</v>
      </c>
      <c r="U9" s="2">
        <f>('EV Characterization'!U$2-'EV Characterization'!U$3)*VLOOKUP($A9,'EV Distribution'!$A$2:$B$16,2,FALSE)</f>
        <v>0.32408729600000002</v>
      </c>
      <c r="V9" s="2">
        <f>('EV Characterization'!V$2-'EV Characterization'!V$3)*VLOOKUP($A9,'EV Distribution'!$A$2:$B$16,2,FALSE)</f>
        <v>0.35433148799999997</v>
      </c>
      <c r="W9" s="2">
        <f>('EV Characterization'!W$2-'EV Characterization'!W$3)*VLOOKUP($A9,'EV Distribution'!$A$2:$B$16,2,FALSE)</f>
        <v>0.36278663999999999</v>
      </c>
      <c r="X9" s="2">
        <f>('EV Characterization'!X$2-'EV Characterization'!X$3)*VLOOKUP($A9,'EV Distribution'!$A$2:$B$16,2,FALSE)</f>
        <v>0.37836191999999996</v>
      </c>
      <c r="Y9" s="2">
        <f>('EV Characterization'!Y$2-'EV Characterization'!Y$3)*VLOOKUP($A9,'EV Distribution'!$A$2:$B$16,2,FALSE)</f>
        <v>0.41764175999999997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0.32273046000000005</v>
      </c>
      <c r="C10" s="2">
        <f>('EV Characterization'!C$2-'EV Characterization'!C$3)*VLOOKUP($A10,'EV Distribution'!$A$2:$B$16,2,FALSE)</f>
        <v>0.34154250000000003</v>
      </c>
      <c r="D10" s="2">
        <f>('EV Characterization'!D$2-'EV Characterization'!D$3)*VLOOKUP($A10,'EV Distribution'!$A$2:$B$16,2,FALSE)</f>
        <v>0.36066082000000005</v>
      </c>
      <c r="E10" s="2">
        <f>('EV Characterization'!E$2-'EV Characterization'!E$3)*VLOOKUP($A10,'EV Distribution'!$A$2:$B$16,2,FALSE)</f>
        <v>0.37705485999999999</v>
      </c>
      <c r="F10" s="2">
        <f>('EV Characterization'!F$2-'EV Characterization'!F$3)*VLOOKUP($A10,'EV Distribution'!$A$2:$B$16,2,FALSE)</f>
        <v>0.38133471999999996</v>
      </c>
      <c r="G10" s="2">
        <f>('EV Characterization'!G$2-'EV Characterization'!G$3)*VLOOKUP($A10,'EV Distribution'!$A$2:$B$16,2,FALSE)</f>
        <v>0.39889745999999998</v>
      </c>
      <c r="H10" s="2">
        <f>('EV Characterization'!H$2-'EV Characterization'!H$3)*VLOOKUP($A10,'EV Distribution'!$A$2:$B$16,2,FALSE)</f>
        <v>0.39685828000000001</v>
      </c>
      <c r="I10" s="2">
        <f>('EV Characterization'!I$2-'EV Characterization'!I$3)*VLOOKUP($A10,'EV Distribution'!$A$2:$B$16,2,FALSE)</f>
        <v>0.37512368400000001</v>
      </c>
      <c r="J10" s="2">
        <f>('EV Characterization'!J$2-'EV Characterization'!J$3)*VLOOKUP($A10,'EV Distribution'!$A$2:$B$16,2,FALSE)</f>
        <v>0.33987730399999999</v>
      </c>
      <c r="K10" s="2">
        <f>('EV Characterization'!K$2-'EV Characterization'!K$3)*VLOOKUP($A10,'EV Distribution'!$A$2:$B$16,2,FALSE)</f>
        <v>0.49910018600000006</v>
      </c>
      <c r="L10" s="2">
        <f>('EV Characterization'!L$2-'EV Characterization'!L$3)*VLOOKUP($A10,'EV Distribution'!$A$2:$B$16,2,FALSE)</f>
        <v>0.48739142400000002</v>
      </c>
      <c r="M10" s="2">
        <f>('EV Characterization'!M$2-'EV Characterization'!M$3)*VLOOKUP($A10,'EV Distribution'!$A$2:$B$16,2,FALSE)</f>
        <v>0.44880014400000007</v>
      </c>
      <c r="N10" s="2">
        <f>('EV Characterization'!N$2-'EV Characterization'!N$3)*VLOOKUP($A10,'EV Distribution'!$A$2:$B$16,2,FALSE)</f>
        <v>0.43789496400000005</v>
      </c>
      <c r="O10" s="2">
        <f>('EV Characterization'!O$2-'EV Characterization'!O$3)*VLOOKUP($A10,'EV Distribution'!$A$2:$B$16,2,FALSE)</f>
        <v>0.43969476200000007</v>
      </c>
      <c r="P10" s="2">
        <f>('EV Characterization'!P$2-'EV Characterization'!P$3)*VLOOKUP($A10,'EV Distribution'!$A$2:$B$16,2,FALSE)</f>
        <v>0.41886369200000001</v>
      </c>
      <c r="Q10" s="2">
        <f>('EV Characterization'!Q$2-'EV Characterization'!Q$3)*VLOOKUP($A10,'EV Distribution'!$A$2:$B$16,2,FALSE)</f>
        <v>0.38395099599999999</v>
      </c>
      <c r="R10" s="2">
        <f>('EV Characterization'!R$2-'EV Characterization'!R$3)*VLOOKUP($A10,'EV Distribution'!$A$2:$B$16,2,FALSE)</f>
        <v>0.34506794400000007</v>
      </c>
      <c r="S10" s="2">
        <f>('EV Characterization'!S$2-'EV Characterization'!S$3)*VLOOKUP($A10,'EV Distribution'!$A$2:$B$16,2,FALSE)</f>
        <v>0.33268939600000008</v>
      </c>
      <c r="T10" s="2">
        <f>('EV Characterization'!T$2-'EV Characterization'!T$3)*VLOOKUP($A10,'EV Distribution'!$A$2:$B$16,2,FALSE)</f>
        <v>0.20912717800000002</v>
      </c>
      <c r="U10" s="2">
        <f>('EV Characterization'!U$2-'EV Characterization'!U$3)*VLOOKUP($A10,'EV Distribution'!$A$2:$B$16,2,FALSE)</f>
        <v>0.22364243200000003</v>
      </c>
      <c r="V10" s="2">
        <f>('EV Characterization'!V$2-'EV Characterization'!V$3)*VLOOKUP($A10,'EV Distribution'!$A$2:$B$16,2,FALSE)</f>
        <v>0.24451299600000001</v>
      </c>
      <c r="W10" s="2">
        <f>('EV Characterization'!W$2-'EV Characterization'!W$3)*VLOOKUP($A10,'EV Distribution'!$A$2:$B$16,2,FALSE)</f>
        <v>0.25034762999999999</v>
      </c>
      <c r="X10" s="2">
        <f>('EV Characterization'!X$2-'EV Characterization'!X$3)*VLOOKUP($A10,'EV Distribution'!$A$2:$B$16,2,FALSE)</f>
        <v>0.26109564000000002</v>
      </c>
      <c r="Y10" s="2">
        <f>('EV Characterization'!Y$2-'EV Characterization'!Y$3)*VLOOKUP($A10,'EV Distribution'!$A$2:$B$16,2,FALSE)</f>
        <v>0.28820141999999999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0.14094432000000001</v>
      </c>
      <c r="C11" s="2">
        <f>('EV Characterization'!C$2-'EV Characterization'!C$3)*VLOOKUP($A11,'EV Distribution'!$A$2:$B$16,2,FALSE)</f>
        <v>0.14916000000000001</v>
      </c>
      <c r="D11" s="2">
        <f>('EV Characterization'!D$2-'EV Characterization'!D$3)*VLOOKUP($A11,'EV Distribution'!$A$2:$B$16,2,FALSE)</f>
        <v>0.15750944000000003</v>
      </c>
      <c r="E11" s="2">
        <f>('EV Characterization'!E$2-'EV Characterization'!E$3)*VLOOKUP($A11,'EV Distribution'!$A$2:$B$16,2,FALSE)</f>
        <v>0.16466912</v>
      </c>
      <c r="F11" s="2">
        <f>('EV Characterization'!F$2-'EV Characterization'!F$3)*VLOOKUP($A11,'EV Distribution'!$A$2:$B$16,2,FALSE)</f>
        <v>0.16653823999999998</v>
      </c>
      <c r="G11" s="2">
        <f>('EV Characterization'!G$2-'EV Characterization'!G$3)*VLOOKUP($A11,'EV Distribution'!$A$2:$B$16,2,FALSE)</f>
        <v>0.17420832</v>
      </c>
      <c r="H11" s="2">
        <f>('EV Characterization'!H$2-'EV Characterization'!H$3)*VLOOKUP($A11,'EV Distribution'!$A$2:$B$16,2,FALSE)</f>
        <v>0.17331776000000002</v>
      </c>
      <c r="I11" s="2">
        <f>('EV Characterization'!I$2-'EV Characterization'!I$3)*VLOOKUP($A11,'EV Distribution'!$A$2:$B$16,2,FALSE)</f>
        <v>0.163825728</v>
      </c>
      <c r="J11" s="2">
        <f>('EV Characterization'!J$2-'EV Characterization'!J$3)*VLOOKUP($A11,'EV Distribution'!$A$2:$B$16,2,FALSE)</f>
        <v>0.14843276799999999</v>
      </c>
      <c r="K11" s="2">
        <f>('EV Characterization'!K$2-'EV Characterization'!K$3)*VLOOKUP($A11,'EV Distribution'!$A$2:$B$16,2,FALSE)</f>
        <v>0.21796931200000003</v>
      </c>
      <c r="L11" s="2">
        <f>('EV Characterization'!L$2-'EV Characterization'!L$3)*VLOOKUP($A11,'EV Distribution'!$A$2:$B$16,2,FALSE)</f>
        <v>0.21285580800000001</v>
      </c>
      <c r="M11" s="2">
        <f>('EV Characterization'!M$2-'EV Characterization'!M$3)*VLOOKUP($A11,'EV Distribution'!$A$2:$B$16,2,FALSE)</f>
        <v>0.19600204800000001</v>
      </c>
      <c r="N11" s="2">
        <f>('EV Characterization'!N$2-'EV Characterization'!N$3)*VLOOKUP($A11,'EV Distribution'!$A$2:$B$16,2,FALSE)</f>
        <v>0.19123948800000001</v>
      </c>
      <c r="O11" s="2">
        <f>('EV Characterization'!O$2-'EV Characterization'!O$3)*VLOOKUP($A11,'EV Distribution'!$A$2:$B$16,2,FALSE)</f>
        <v>0.19202550400000004</v>
      </c>
      <c r="P11" s="2">
        <f>('EV Characterization'!P$2-'EV Characterization'!P$3)*VLOOKUP($A11,'EV Distribution'!$A$2:$B$16,2,FALSE)</f>
        <v>0.182928064</v>
      </c>
      <c r="Q11" s="2">
        <f>('EV Characterization'!Q$2-'EV Characterization'!Q$3)*VLOOKUP($A11,'EV Distribution'!$A$2:$B$16,2,FALSE)</f>
        <v>0.167680832</v>
      </c>
      <c r="R11" s="2">
        <f>('EV Characterization'!R$2-'EV Characterization'!R$3)*VLOOKUP($A11,'EV Distribution'!$A$2:$B$16,2,FALSE)</f>
        <v>0.15069964800000002</v>
      </c>
      <c r="S11" s="2">
        <f>('EV Characterization'!S$2-'EV Characterization'!S$3)*VLOOKUP($A11,'EV Distribution'!$A$2:$B$16,2,FALSE)</f>
        <v>0.14529363200000003</v>
      </c>
      <c r="T11" s="2">
        <f>('EV Characterization'!T$2-'EV Characterization'!T$3)*VLOOKUP($A11,'EV Distribution'!$A$2:$B$16,2,FALSE)</f>
        <v>9.1330976000000008E-2</v>
      </c>
      <c r="U11" s="2">
        <f>('EV Characterization'!U$2-'EV Characterization'!U$3)*VLOOKUP($A11,'EV Distribution'!$A$2:$B$16,2,FALSE)</f>
        <v>9.7670144000000014E-2</v>
      </c>
      <c r="V11" s="2">
        <f>('EV Characterization'!V$2-'EV Characterization'!V$3)*VLOOKUP($A11,'EV Distribution'!$A$2:$B$16,2,FALSE)</f>
        <v>0.106784832</v>
      </c>
      <c r="W11" s="2">
        <f>('EV Characterization'!W$2-'EV Characterization'!W$3)*VLOOKUP($A11,'EV Distribution'!$A$2:$B$16,2,FALSE)</f>
        <v>0.10933295999999999</v>
      </c>
      <c r="X11" s="2">
        <f>('EV Characterization'!X$2-'EV Characterization'!X$3)*VLOOKUP($A11,'EV Distribution'!$A$2:$B$16,2,FALSE)</f>
        <v>0.11402688</v>
      </c>
      <c r="Y11" s="2">
        <f>('EV Characterization'!Y$2-'EV Characterization'!Y$3)*VLOOKUP($A11,'EV Distribution'!$A$2:$B$16,2,FALSE)</f>
        <v>0.12586464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0.33954768000000002</v>
      </c>
      <c r="C12" s="2">
        <f>('EV Characterization'!C$2-'EV Characterization'!C$3)*VLOOKUP($A12,'EV Distribution'!$A$2:$B$16,2,FALSE)</f>
        <v>0.35933999999999999</v>
      </c>
      <c r="D12" s="2">
        <f>('EV Characterization'!D$2-'EV Characterization'!D$3)*VLOOKUP($A12,'EV Distribution'!$A$2:$B$16,2,FALSE)</f>
        <v>0.37945456000000005</v>
      </c>
      <c r="E12" s="2">
        <f>('EV Characterization'!E$2-'EV Characterization'!E$3)*VLOOKUP($A12,'EV Distribution'!$A$2:$B$16,2,FALSE)</f>
        <v>0.39670287999999998</v>
      </c>
      <c r="F12" s="2">
        <f>('EV Characterization'!F$2-'EV Characterization'!F$3)*VLOOKUP($A12,'EV Distribution'!$A$2:$B$16,2,FALSE)</f>
        <v>0.40120575999999997</v>
      </c>
      <c r="G12" s="2">
        <f>('EV Characterization'!G$2-'EV Characterization'!G$3)*VLOOKUP($A12,'EV Distribution'!$A$2:$B$16,2,FALSE)</f>
        <v>0.41968367999999995</v>
      </c>
      <c r="H12" s="2">
        <f>('EV Characterization'!H$2-'EV Characterization'!H$3)*VLOOKUP($A12,'EV Distribution'!$A$2:$B$16,2,FALSE)</f>
        <v>0.41753824</v>
      </c>
      <c r="I12" s="2">
        <f>('EV Characterization'!I$2-'EV Characterization'!I$3)*VLOOKUP($A12,'EV Distribution'!$A$2:$B$16,2,FALSE)</f>
        <v>0.39467107200000001</v>
      </c>
      <c r="J12" s="2">
        <f>('EV Characterization'!J$2-'EV Characterization'!J$3)*VLOOKUP($A12,'EV Distribution'!$A$2:$B$16,2,FALSE)</f>
        <v>0.35758803199999994</v>
      </c>
      <c r="K12" s="2">
        <f>('EV Characterization'!K$2-'EV Characterization'!K$3)*VLOOKUP($A12,'EV Distribution'!$A$2:$B$16,2,FALSE)</f>
        <v>0.52510788799999997</v>
      </c>
      <c r="L12" s="2">
        <f>('EV Characterization'!L$2-'EV Characterization'!L$3)*VLOOKUP($A12,'EV Distribution'!$A$2:$B$16,2,FALSE)</f>
        <v>0.51278899200000005</v>
      </c>
      <c r="M12" s="2">
        <f>('EV Characterization'!M$2-'EV Characterization'!M$3)*VLOOKUP($A12,'EV Distribution'!$A$2:$B$16,2,FALSE)</f>
        <v>0.47218675200000004</v>
      </c>
      <c r="N12" s="2">
        <f>('EV Characterization'!N$2-'EV Characterization'!N$3)*VLOOKUP($A12,'EV Distribution'!$A$2:$B$16,2,FALSE)</f>
        <v>0.46071331200000004</v>
      </c>
      <c r="O12" s="2">
        <f>('EV Characterization'!O$2-'EV Characterization'!O$3)*VLOOKUP($A12,'EV Distribution'!$A$2:$B$16,2,FALSE)</f>
        <v>0.46260689600000005</v>
      </c>
      <c r="P12" s="2">
        <f>('EV Characterization'!P$2-'EV Characterization'!P$3)*VLOOKUP($A12,'EV Distribution'!$A$2:$B$16,2,FALSE)</f>
        <v>0.44069033599999996</v>
      </c>
      <c r="Q12" s="2">
        <f>('EV Characterization'!Q$2-'EV Characterization'!Q$3)*VLOOKUP($A12,'EV Distribution'!$A$2:$B$16,2,FALSE)</f>
        <v>0.40395836799999996</v>
      </c>
      <c r="R12" s="2">
        <f>('EV Characterization'!R$2-'EV Characterization'!R$3)*VLOOKUP($A12,'EV Distribution'!$A$2:$B$16,2,FALSE)</f>
        <v>0.36304915200000004</v>
      </c>
      <c r="S12" s="2">
        <f>('EV Characterization'!S$2-'EV Characterization'!S$3)*VLOOKUP($A12,'EV Distribution'!$A$2:$B$16,2,FALSE)</f>
        <v>0.35002556800000006</v>
      </c>
      <c r="T12" s="2">
        <f>('EV Characterization'!T$2-'EV Characterization'!T$3)*VLOOKUP($A12,'EV Distribution'!$A$2:$B$16,2,FALSE)</f>
        <v>0.220024624</v>
      </c>
      <c r="U12" s="2">
        <f>('EV Characterization'!U$2-'EV Characterization'!U$3)*VLOOKUP($A12,'EV Distribution'!$A$2:$B$16,2,FALSE)</f>
        <v>0.23529625600000004</v>
      </c>
      <c r="V12" s="2">
        <f>('EV Characterization'!V$2-'EV Characterization'!V$3)*VLOOKUP($A12,'EV Distribution'!$A$2:$B$16,2,FALSE)</f>
        <v>0.25725436800000001</v>
      </c>
      <c r="W12" s="2">
        <f>('EV Characterization'!W$2-'EV Characterization'!W$3)*VLOOKUP($A12,'EV Distribution'!$A$2:$B$16,2,FALSE)</f>
        <v>0.26339303999999997</v>
      </c>
      <c r="X12" s="2">
        <f>('EV Characterization'!X$2-'EV Characterization'!X$3)*VLOOKUP($A12,'EV Distribution'!$A$2:$B$16,2,FALSE)</f>
        <v>0.27470111999999997</v>
      </c>
      <c r="Y12" s="2">
        <f>('EV Characterization'!Y$2-'EV Characterization'!Y$3)*VLOOKUP($A12,'EV Distribution'!$A$2:$B$16,2,FALSE)</f>
        <v>0.30321935999999999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8.4886920000000005E-2</v>
      </c>
      <c r="C13" s="2">
        <f>('EV Characterization'!C$2-'EV Characterization'!C$3)*VLOOKUP($A13,'EV Distribution'!$A$2:$B$16,2,FALSE)</f>
        <v>8.9834999999999998E-2</v>
      </c>
      <c r="D13" s="2">
        <f>('EV Characterization'!D$2-'EV Characterization'!D$3)*VLOOKUP($A13,'EV Distribution'!$A$2:$B$16,2,FALSE)</f>
        <v>9.4863640000000013E-2</v>
      </c>
      <c r="E13" s="2">
        <f>('EV Characterization'!E$2-'EV Characterization'!E$3)*VLOOKUP($A13,'EV Distribution'!$A$2:$B$16,2,FALSE)</f>
        <v>9.9175719999999995E-2</v>
      </c>
      <c r="F13" s="2">
        <f>('EV Characterization'!F$2-'EV Characterization'!F$3)*VLOOKUP($A13,'EV Distribution'!$A$2:$B$16,2,FALSE)</f>
        <v>0.10030143999999999</v>
      </c>
      <c r="G13" s="2">
        <f>('EV Characterization'!G$2-'EV Characterization'!G$3)*VLOOKUP($A13,'EV Distribution'!$A$2:$B$16,2,FALSE)</f>
        <v>0.10492091999999999</v>
      </c>
      <c r="H13" s="2">
        <f>('EV Characterization'!H$2-'EV Characterization'!H$3)*VLOOKUP($A13,'EV Distribution'!$A$2:$B$16,2,FALSE)</f>
        <v>0.10438456</v>
      </c>
      <c r="I13" s="2">
        <f>('EV Characterization'!I$2-'EV Characterization'!I$3)*VLOOKUP($A13,'EV Distribution'!$A$2:$B$16,2,FALSE)</f>
        <v>9.8667768000000003E-2</v>
      </c>
      <c r="J13" s="2">
        <f>('EV Characterization'!J$2-'EV Characterization'!J$3)*VLOOKUP($A13,'EV Distribution'!$A$2:$B$16,2,FALSE)</f>
        <v>8.9397007999999986E-2</v>
      </c>
      <c r="K13" s="2">
        <f>('EV Characterization'!K$2-'EV Characterization'!K$3)*VLOOKUP($A13,'EV Distribution'!$A$2:$B$16,2,FALSE)</f>
        <v>0.13127697199999999</v>
      </c>
      <c r="L13" s="2">
        <f>('EV Characterization'!L$2-'EV Characterization'!L$3)*VLOOKUP($A13,'EV Distribution'!$A$2:$B$16,2,FALSE)</f>
        <v>0.12819724800000001</v>
      </c>
      <c r="M13" s="2">
        <f>('EV Characterization'!M$2-'EV Characterization'!M$3)*VLOOKUP($A13,'EV Distribution'!$A$2:$B$16,2,FALSE)</f>
        <v>0.11804668800000001</v>
      </c>
      <c r="N13" s="2">
        <f>('EV Characterization'!N$2-'EV Characterization'!N$3)*VLOOKUP($A13,'EV Distribution'!$A$2:$B$16,2,FALSE)</f>
        <v>0.11517832800000001</v>
      </c>
      <c r="O13" s="2">
        <f>('EV Characterization'!O$2-'EV Characterization'!O$3)*VLOOKUP($A13,'EV Distribution'!$A$2:$B$16,2,FALSE)</f>
        <v>0.11565172400000001</v>
      </c>
      <c r="P13" s="2">
        <f>('EV Characterization'!P$2-'EV Characterization'!P$3)*VLOOKUP($A13,'EV Distribution'!$A$2:$B$16,2,FALSE)</f>
        <v>0.11017258399999999</v>
      </c>
      <c r="Q13" s="2">
        <f>('EV Characterization'!Q$2-'EV Characterization'!Q$3)*VLOOKUP($A13,'EV Distribution'!$A$2:$B$16,2,FALSE)</f>
        <v>0.10098959199999999</v>
      </c>
      <c r="R13" s="2">
        <f>('EV Characterization'!R$2-'EV Characterization'!R$3)*VLOOKUP($A13,'EV Distribution'!$A$2:$B$16,2,FALSE)</f>
        <v>9.076228800000001E-2</v>
      </c>
      <c r="S13" s="2">
        <f>('EV Characterization'!S$2-'EV Characterization'!S$3)*VLOOKUP($A13,'EV Distribution'!$A$2:$B$16,2,FALSE)</f>
        <v>8.7506392000000016E-2</v>
      </c>
      <c r="T13" s="2">
        <f>('EV Characterization'!T$2-'EV Characterization'!T$3)*VLOOKUP($A13,'EV Distribution'!$A$2:$B$16,2,FALSE)</f>
        <v>5.5006156E-2</v>
      </c>
      <c r="U13" s="2">
        <f>('EV Characterization'!U$2-'EV Characterization'!U$3)*VLOOKUP($A13,'EV Distribution'!$A$2:$B$16,2,FALSE)</f>
        <v>5.8824064000000009E-2</v>
      </c>
      <c r="V13" s="2">
        <f>('EV Characterization'!V$2-'EV Characterization'!V$3)*VLOOKUP($A13,'EV Distribution'!$A$2:$B$16,2,FALSE)</f>
        <v>6.4313592000000003E-2</v>
      </c>
      <c r="W13" s="2">
        <f>('EV Characterization'!W$2-'EV Characterization'!W$3)*VLOOKUP($A13,'EV Distribution'!$A$2:$B$16,2,FALSE)</f>
        <v>6.5848259999999992E-2</v>
      </c>
      <c r="X13" s="2">
        <f>('EV Characterization'!X$2-'EV Characterization'!X$3)*VLOOKUP($A13,'EV Distribution'!$A$2:$B$16,2,FALSE)</f>
        <v>6.8675279999999991E-2</v>
      </c>
      <c r="Y13" s="2">
        <f>('EV Characterization'!Y$2-'EV Characterization'!Y$3)*VLOOKUP($A13,'EV Distribution'!$A$2:$B$16,2,FALSE)</f>
        <v>7.5804839999999998E-2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0.47528667000000002</v>
      </c>
      <c r="C14" s="2">
        <f>('EV Characterization'!C$2-'EV Characterization'!C$3)*VLOOKUP($A14,'EV Distribution'!$A$2:$B$16,2,FALSE)</f>
        <v>0.50299125</v>
      </c>
      <c r="D14" s="2">
        <f>('EV Characterization'!D$2-'EV Characterization'!D$3)*VLOOKUP($A14,'EV Distribution'!$A$2:$B$16,2,FALSE)</f>
        <v>0.53114689000000004</v>
      </c>
      <c r="E14" s="2">
        <f>('EV Characterization'!E$2-'EV Characterization'!E$3)*VLOOKUP($A14,'EV Distribution'!$A$2:$B$16,2,FALSE)</f>
        <v>0.55529046999999998</v>
      </c>
      <c r="F14" s="2">
        <f>('EV Characterization'!F$2-'EV Characterization'!F$3)*VLOOKUP($A14,'EV Distribution'!$A$2:$B$16,2,FALSE)</f>
        <v>0.56159343999999989</v>
      </c>
      <c r="G14" s="2">
        <f>('EV Characterization'!G$2-'EV Characterization'!G$3)*VLOOKUP($A14,'EV Distribution'!$A$2:$B$16,2,FALSE)</f>
        <v>0.58745817</v>
      </c>
      <c r="H14" s="2">
        <f>('EV Characterization'!H$2-'EV Characterization'!H$3)*VLOOKUP($A14,'EV Distribution'!$A$2:$B$16,2,FALSE)</f>
        <v>0.58445506000000003</v>
      </c>
      <c r="I14" s="2">
        <f>('EV Characterization'!I$2-'EV Characterization'!I$3)*VLOOKUP($A14,'EV Distribution'!$A$2:$B$16,2,FALSE)</f>
        <v>0.55244641799999994</v>
      </c>
      <c r="J14" s="2">
        <f>('EV Characterization'!J$2-'EV Characterization'!J$3)*VLOOKUP($A14,'EV Distribution'!$A$2:$B$16,2,FALSE)</f>
        <v>0.50053890799999989</v>
      </c>
      <c r="K14" s="2">
        <f>('EV Characterization'!K$2-'EV Characterization'!K$3)*VLOOKUP($A14,'EV Distribution'!$A$2:$B$16,2,FALSE)</f>
        <v>0.73502719699999997</v>
      </c>
      <c r="L14" s="2">
        <f>('EV Characterization'!L$2-'EV Characterization'!L$3)*VLOOKUP($A14,'EV Distribution'!$A$2:$B$16,2,FALSE)</f>
        <v>0.71778364799999994</v>
      </c>
      <c r="M14" s="2">
        <f>('EV Characterization'!M$2-'EV Characterization'!M$3)*VLOOKUP($A14,'EV Distribution'!$A$2:$B$16,2,FALSE)</f>
        <v>0.66095008799999999</v>
      </c>
      <c r="N14" s="2">
        <f>('EV Characterization'!N$2-'EV Characterization'!N$3)*VLOOKUP($A14,'EV Distribution'!$A$2:$B$16,2,FALSE)</f>
        <v>0.64488997800000003</v>
      </c>
      <c r="O14" s="2">
        <f>('EV Characterization'!O$2-'EV Characterization'!O$3)*VLOOKUP($A14,'EV Distribution'!$A$2:$B$16,2,FALSE)</f>
        <v>0.64754054900000002</v>
      </c>
      <c r="P14" s="2">
        <f>('EV Characterization'!P$2-'EV Characterization'!P$3)*VLOOKUP($A14,'EV Distribution'!$A$2:$B$16,2,FALSE)</f>
        <v>0.61686253400000002</v>
      </c>
      <c r="Q14" s="2">
        <f>('EV Characterization'!Q$2-'EV Characterization'!Q$3)*VLOOKUP($A14,'EV Distribution'!$A$2:$B$16,2,FALSE)</f>
        <v>0.56544644199999994</v>
      </c>
      <c r="R14" s="2">
        <f>('EV Characterization'!R$2-'EV Characterization'!R$3)*VLOOKUP($A14,'EV Distribution'!$A$2:$B$16,2,FALSE)</f>
        <v>0.50818318800000006</v>
      </c>
      <c r="S14" s="2">
        <f>('EV Characterization'!S$2-'EV Characterization'!S$3)*VLOOKUP($A14,'EV Distribution'!$A$2:$B$16,2,FALSE)</f>
        <v>0.48995324200000007</v>
      </c>
      <c r="T14" s="2">
        <f>('EV Characterization'!T$2-'EV Characterization'!T$3)*VLOOKUP($A14,'EV Distribution'!$A$2:$B$16,2,FALSE)</f>
        <v>0.30798258099999998</v>
      </c>
      <c r="U14" s="2">
        <f>('EV Characterization'!U$2-'EV Characterization'!U$3)*VLOOKUP($A14,'EV Distribution'!$A$2:$B$16,2,FALSE)</f>
        <v>0.32935926400000004</v>
      </c>
      <c r="V14" s="2">
        <f>('EV Characterization'!V$2-'EV Characterization'!V$3)*VLOOKUP($A14,'EV Distribution'!$A$2:$B$16,2,FALSE)</f>
        <v>0.36009544199999999</v>
      </c>
      <c r="W14" s="2">
        <f>('EV Characterization'!W$2-'EV Characterization'!W$3)*VLOOKUP($A14,'EV Distribution'!$A$2:$B$16,2,FALSE)</f>
        <v>0.36868813499999997</v>
      </c>
      <c r="X14" s="2">
        <f>('EV Characterization'!X$2-'EV Characterization'!X$3)*VLOOKUP($A14,'EV Distribution'!$A$2:$B$16,2,FALSE)</f>
        <v>0.38451678</v>
      </c>
      <c r="Y14" s="2">
        <f>('EV Characterization'!Y$2-'EV Characterization'!Y$3)*VLOOKUP($A14,'EV Distribution'!$A$2:$B$16,2,FALSE)</f>
        <v>0.42443558999999997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0.28028700000000006</v>
      </c>
      <c r="C15" s="2">
        <f>('EV Characterization'!C$2-'EV Characterization'!C$3)*VLOOKUP($A15,'EV Distribution'!$A$2:$B$16,2,FALSE)</f>
        <v>0.29662500000000003</v>
      </c>
      <c r="D15" s="2">
        <f>('EV Characterization'!D$2-'EV Characterization'!D$3)*VLOOKUP($A15,'EV Distribution'!$A$2:$B$16,2,FALSE)</f>
        <v>0.31322900000000004</v>
      </c>
      <c r="E15" s="2">
        <f>('EV Characterization'!E$2-'EV Characterization'!E$3)*VLOOKUP($A15,'EV Distribution'!$A$2:$B$16,2,FALSE)</f>
        <v>0.32746700000000001</v>
      </c>
      <c r="F15" s="2">
        <f>('EV Characterization'!F$2-'EV Characterization'!F$3)*VLOOKUP($A15,'EV Distribution'!$A$2:$B$16,2,FALSE)</f>
        <v>0.33118399999999998</v>
      </c>
      <c r="G15" s="2">
        <f>('EV Characterization'!G$2-'EV Characterization'!G$3)*VLOOKUP($A15,'EV Distribution'!$A$2:$B$16,2,FALSE)</f>
        <v>0.34643699999999999</v>
      </c>
      <c r="H15" s="2">
        <f>('EV Characterization'!H$2-'EV Characterization'!H$3)*VLOOKUP($A15,'EV Distribution'!$A$2:$B$16,2,FALSE)</f>
        <v>0.34466600000000003</v>
      </c>
      <c r="I15" s="2">
        <f>('EV Characterization'!I$2-'EV Characterization'!I$3)*VLOOKUP($A15,'EV Distribution'!$A$2:$B$16,2,FALSE)</f>
        <v>0.32578980000000002</v>
      </c>
      <c r="J15" s="2">
        <f>('EV Characterization'!J$2-'EV Characterization'!J$3)*VLOOKUP($A15,'EV Distribution'!$A$2:$B$16,2,FALSE)</f>
        <v>0.29517880000000002</v>
      </c>
      <c r="K15" s="2">
        <f>('EV Characterization'!K$2-'EV Characterization'!K$3)*VLOOKUP($A15,'EV Distribution'!$A$2:$B$16,2,FALSE)</f>
        <v>0.43346170000000006</v>
      </c>
      <c r="L15" s="2">
        <f>('EV Characterization'!L$2-'EV Characterization'!L$3)*VLOOKUP($A15,'EV Distribution'!$A$2:$B$16,2,FALSE)</f>
        <v>0.42329280000000002</v>
      </c>
      <c r="M15" s="2">
        <f>('EV Characterization'!M$2-'EV Characterization'!M$3)*VLOOKUP($A15,'EV Distribution'!$A$2:$B$16,2,FALSE)</f>
        <v>0.38977680000000003</v>
      </c>
      <c r="N15" s="2">
        <f>('EV Characterization'!N$2-'EV Characterization'!N$3)*VLOOKUP($A15,'EV Distribution'!$A$2:$B$16,2,FALSE)</f>
        <v>0.38030580000000008</v>
      </c>
      <c r="O15" s="2">
        <f>('EV Characterization'!O$2-'EV Characterization'!O$3)*VLOOKUP($A15,'EV Distribution'!$A$2:$B$16,2,FALSE)</f>
        <v>0.38186890000000007</v>
      </c>
      <c r="P15" s="2">
        <f>('EV Characterization'!P$2-'EV Characterization'!P$3)*VLOOKUP($A15,'EV Distribution'!$A$2:$B$16,2,FALSE)</f>
        <v>0.36377740000000003</v>
      </c>
      <c r="Q15" s="2">
        <f>('EV Characterization'!Q$2-'EV Characterization'!Q$3)*VLOOKUP($A15,'EV Distribution'!$A$2:$B$16,2,FALSE)</f>
        <v>0.33345620000000004</v>
      </c>
      <c r="R15" s="2">
        <f>('EV Characterization'!R$2-'EV Characterization'!R$3)*VLOOKUP($A15,'EV Distribution'!$A$2:$B$16,2,FALSE)</f>
        <v>0.29968680000000003</v>
      </c>
      <c r="S15" s="2">
        <f>('EV Characterization'!S$2-'EV Characterization'!S$3)*VLOOKUP($A15,'EV Distribution'!$A$2:$B$16,2,FALSE)</f>
        <v>0.28893620000000009</v>
      </c>
      <c r="T15" s="2">
        <f>('EV Characterization'!T$2-'EV Characterization'!T$3)*VLOOKUP($A15,'EV Distribution'!$A$2:$B$16,2,FALSE)</f>
        <v>0.18162410000000001</v>
      </c>
      <c r="U15" s="2">
        <f>('EV Characterization'!U$2-'EV Characterization'!U$3)*VLOOKUP($A15,'EV Distribution'!$A$2:$B$16,2,FALSE)</f>
        <v>0.19423040000000005</v>
      </c>
      <c r="V15" s="2">
        <f>('EV Characterization'!V$2-'EV Characterization'!V$3)*VLOOKUP($A15,'EV Distribution'!$A$2:$B$16,2,FALSE)</f>
        <v>0.21235619999999999</v>
      </c>
      <c r="W15" s="2">
        <f>('EV Characterization'!W$2-'EV Characterization'!W$3)*VLOOKUP($A15,'EV Distribution'!$A$2:$B$16,2,FALSE)</f>
        <v>0.21742349999999999</v>
      </c>
      <c r="X15" s="2">
        <f>('EV Characterization'!X$2-'EV Characterization'!X$3)*VLOOKUP($A15,'EV Distribution'!$A$2:$B$16,2,FALSE)</f>
        <v>0.22675800000000002</v>
      </c>
      <c r="Y15" s="2">
        <f>('EV Characterization'!Y$2-'EV Characterization'!Y$3)*VLOOKUP($A15,'EV Distribution'!$A$2:$B$16,2,FALSE)</f>
        <v>0.25029899999999999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4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2.5445500000000003E-2</v>
      </c>
      <c r="C3" s="6">
        <f>VLOOKUP($A3,'PV installed'!$A$2:$B$1048576,2,FALSE)*'PV Profile'!C$2</f>
        <v>2.5445500000000003E-2</v>
      </c>
      <c r="D3" s="6">
        <f>VLOOKUP($A3,'PV installed'!$A$2:$B$1048576,2,FALSE)*'PV Profile'!D$2</f>
        <v>2.5445500000000003E-2</v>
      </c>
      <c r="E3" s="6">
        <f>VLOOKUP($A3,'PV installed'!$A$2:$B$1048576,2,FALSE)*'PV Profile'!E$2</f>
        <v>2.5445500000000003E-2</v>
      </c>
      <c r="F3" s="6">
        <f>VLOOKUP($A3,'PV installed'!$A$2:$B$1048576,2,FALSE)*'PV Profile'!F$2</f>
        <v>2.5445500000000003E-2</v>
      </c>
      <c r="G3" s="6">
        <f>VLOOKUP($A3,'PV installed'!$A$2:$B$1048576,2,FALSE)*'PV Profile'!G$2</f>
        <v>2.5445500000000003E-2</v>
      </c>
      <c r="H3" s="6">
        <f>VLOOKUP($A3,'PV installed'!$A$2:$B$1048576,2,FALSE)*'PV Profile'!H$2</f>
        <v>0.34198751999999999</v>
      </c>
      <c r="I3" s="6">
        <f>VLOOKUP($A3,'PV installed'!$A$2:$B$1048576,2,FALSE)*'PV Profile'!I$2</f>
        <v>0.91196672000000012</v>
      </c>
      <c r="J3" s="6">
        <f>VLOOKUP($A3,'PV installed'!$A$2:$B$1048576,2,FALSE)*'PV Profile'!J$2</f>
        <v>1.5613358800000001</v>
      </c>
      <c r="K3" s="6">
        <f>VLOOKUP($A3,'PV installed'!$A$2:$B$1048576,2,FALSE)*'PV Profile'!K$2</f>
        <v>2.2269901600000002</v>
      </c>
      <c r="L3" s="6">
        <f>VLOOKUP($A3,'PV installed'!$A$2:$B$1048576,2,FALSE)*'PV Profile'!L$2</f>
        <v>2.8315752400000003</v>
      </c>
      <c r="M3" s="6">
        <f>VLOOKUP($A3,'PV installed'!$A$2:$B$1048576,2,FALSE)*'PV Profile'!M$2</f>
        <v>3.29417443</v>
      </c>
      <c r="N3" s="6">
        <f>VLOOKUP($A3,'PV installed'!$A$2:$B$1048576,2,FALSE)*'PV Profile'!N$2</f>
        <v>3.55066507</v>
      </c>
      <c r="O3" s="6">
        <f>VLOOKUP($A3,'PV installed'!$A$2:$B$1048576,2,FALSE)*'PV Profile'!O$2</f>
        <v>3.56237</v>
      </c>
      <c r="P3" s="6">
        <f>VLOOKUP($A3,'PV installed'!$A$2:$B$1048576,2,FALSE)*'PV Profile'!P$2</f>
        <v>3.3282714000000002</v>
      </c>
      <c r="Q3" s="6">
        <f>VLOOKUP($A3,'PV installed'!$A$2:$B$1048576,2,FALSE)*'PV Profile'!Q$2</f>
        <v>2.8824662400000003</v>
      </c>
      <c r="R3" s="6">
        <f>VLOOKUP($A3,'PV installed'!$A$2:$B$1048576,2,FALSE)*'PV Profile'!R$2</f>
        <v>2.2880593600000001</v>
      </c>
      <c r="S3" s="6">
        <f>VLOOKUP($A3,'PV installed'!$A$2:$B$1048576,2,FALSE)*'PV Profile'!S$2</f>
        <v>1.6249496299999999</v>
      </c>
      <c r="T3" s="6">
        <f>VLOOKUP($A3,'PV installed'!$A$2:$B$1048576,2,FALSE)*'PV Profile'!T$2</f>
        <v>0.97100027999999983</v>
      </c>
      <c r="U3" s="6">
        <f>VLOOKUP($A3,'PV installed'!$A$2:$B$1048576,2,FALSE)*'PV Profile'!U$2</f>
        <v>0.39135179000000009</v>
      </c>
      <c r="V3" s="6">
        <f>VLOOKUP($A3,'PV installed'!$A$2:$B$1048576,2,FALSE)*'PV Profile'!V$2</f>
        <v>2.5445500000000003E-2</v>
      </c>
      <c r="W3" s="6">
        <f>VLOOKUP($A3,'PV installed'!$A$2:$B$1048576,2,FALSE)*'PV Profile'!W$2</f>
        <v>2.5445500000000003E-2</v>
      </c>
      <c r="X3" s="6">
        <f>VLOOKUP($A3,'PV installed'!$A$2:$B$1048576,2,FALSE)*'PV Profile'!X$2</f>
        <v>2.5445500000000003E-2</v>
      </c>
      <c r="Y3" s="6">
        <f>VLOOKUP($A3,'PV installed'!$A$2:$B$1048576,2,FALSE)*'PV Profile'!Y$2</f>
        <v>2.5445500000000003E-2</v>
      </c>
    </row>
    <row r="4" spans="1:25" x14ac:dyDescent="0.3">
      <c r="A4" s="8">
        <v>6</v>
      </c>
      <c r="B4" s="6">
        <f>VLOOKUP($A4,'PV installed'!$A$2:$B$1048576,2,FALSE)*'PV Profile'!B$2</f>
        <v>8.482E-3</v>
      </c>
      <c r="C4" s="6">
        <f>VLOOKUP($A4,'PV installed'!$A$2:$B$1048576,2,FALSE)*'PV Profile'!C$2</f>
        <v>8.482E-3</v>
      </c>
      <c r="D4" s="6">
        <f>VLOOKUP($A4,'PV installed'!$A$2:$B$1048576,2,FALSE)*'PV Profile'!D$2</f>
        <v>8.482E-3</v>
      </c>
      <c r="E4" s="6">
        <f>VLOOKUP($A4,'PV installed'!$A$2:$B$1048576,2,FALSE)*'PV Profile'!E$2</f>
        <v>8.482E-3</v>
      </c>
      <c r="F4" s="6">
        <f>VLOOKUP($A4,'PV installed'!$A$2:$B$1048576,2,FALSE)*'PV Profile'!F$2</f>
        <v>8.482E-3</v>
      </c>
      <c r="G4" s="6">
        <f>VLOOKUP($A4,'PV installed'!$A$2:$B$1048576,2,FALSE)*'PV Profile'!G$2</f>
        <v>8.482E-3</v>
      </c>
      <c r="H4" s="6">
        <f>VLOOKUP($A4,'PV installed'!$A$2:$B$1048576,2,FALSE)*'PV Profile'!H$2</f>
        <v>0.11399807999999999</v>
      </c>
      <c r="I4" s="6">
        <f>VLOOKUP($A4,'PV installed'!$A$2:$B$1048576,2,FALSE)*'PV Profile'!I$2</f>
        <v>0.30399488000000002</v>
      </c>
      <c r="J4" s="6">
        <f>VLOOKUP($A4,'PV installed'!$A$2:$B$1048576,2,FALSE)*'PV Profile'!J$2</f>
        <v>0.52045551999999995</v>
      </c>
      <c r="K4" s="6">
        <f>VLOOKUP($A4,'PV installed'!$A$2:$B$1048576,2,FALSE)*'PV Profile'!K$2</f>
        <v>0.74234463999999989</v>
      </c>
      <c r="L4" s="6">
        <f>VLOOKUP($A4,'PV installed'!$A$2:$B$1048576,2,FALSE)*'PV Profile'!L$2</f>
        <v>0.94387695999999999</v>
      </c>
      <c r="M4" s="6">
        <f>VLOOKUP($A4,'PV installed'!$A$2:$B$1048576,2,FALSE)*'PV Profile'!M$2</f>
        <v>1.0980797199999999</v>
      </c>
      <c r="N4" s="6">
        <f>VLOOKUP($A4,'PV installed'!$A$2:$B$1048576,2,FALSE)*'PV Profile'!N$2</f>
        <v>1.1835782799999999</v>
      </c>
      <c r="O4" s="6">
        <f>VLOOKUP($A4,'PV installed'!$A$2:$B$1048576,2,FALSE)*'PV Profile'!O$2</f>
        <v>1.1874799999999999</v>
      </c>
      <c r="P4" s="6">
        <f>VLOOKUP($A4,'PV installed'!$A$2:$B$1048576,2,FALSE)*'PV Profile'!P$2</f>
        <v>1.1094455999999999</v>
      </c>
      <c r="Q4" s="6">
        <f>VLOOKUP($A4,'PV installed'!$A$2:$B$1048576,2,FALSE)*'PV Profile'!Q$2</f>
        <v>0.96084095999999997</v>
      </c>
      <c r="R4" s="6">
        <f>VLOOKUP($A4,'PV installed'!$A$2:$B$1048576,2,FALSE)*'PV Profile'!R$2</f>
        <v>0.76270143999999995</v>
      </c>
      <c r="S4" s="6">
        <f>VLOOKUP($A4,'PV installed'!$A$2:$B$1048576,2,FALSE)*'PV Profile'!S$2</f>
        <v>0.54166051999999998</v>
      </c>
      <c r="T4" s="6">
        <f>VLOOKUP($A4,'PV installed'!$A$2:$B$1048576,2,FALSE)*'PV Profile'!T$2</f>
        <v>0.32367311999999993</v>
      </c>
      <c r="U4" s="6">
        <f>VLOOKUP($A4,'PV installed'!$A$2:$B$1048576,2,FALSE)*'PV Profile'!U$2</f>
        <v>0.13045316000000001</v>
      </c>
      <c r="V4" s="6">
        <f>VLOOKUP($A4,'PV installed'!$A$2:$B$1048576,2,FALSE)*'PV Profile'!V$2</f>
        <v>8.482E-3</v>
      </c>
      <c r="W4" s="6">
        <f>VLOOKUP($A4,'PV installed'!$A$2:$B$1048576,2,FALSE)*'PV Profile'!W$2</f>
        <v>8.482E-3</v>
      </c>
      <c r="X4" s="6">
        <f>VLOOKUP($A4,'PV installed'!$A$2:$B$1048576,2,FALSE)*'PV Profile'!X$2</f>
        <v>8.482E-3</v>
      </c>
      <c r="Y4" s="6">
        <f>VLOOKUP($A4,'PV installed'!$A$2:$B$1048576,2,FALSE)*'PV Profile'!Y$2</f>
        <v>8.482E-3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2.5445500000000003E-2</v>
      </c>
      <c r="C3" s="6">
        <f>VLOOKUP($A3,'PV installed'!$A$2:$B$1048576,2,FALSE)*'PV Profile'!C$2</f>
        <v>2.5445500000000003E-2</v>
      </c>
      <c r="D3" s="6">
        <f>VLOOKUP($A3,'PV installed'!$A$2:$B$1048576,2,FALSE)*'PV Profile'!D$2</f>
        <v>2.5445500000000003E-2</v>
      </c>
      <c r="E3" s="6">
        <f>VLOOKUP($A3,'PV installed'!$A$2:$B$1048576,2,FALSE)*'PV Profile'!E$2</f>
        <v>2.5445500000000003E-2</v>
      </c>
      <c r="F3" s="6">
        <f>VLOOKUP($A3,'PV installed'!$A$2:$B$1048576,2,FALSE)*'PV Profile'!F$2</f>
        <v>2.5445500000000003E-2</v>
      </c>
      <c r="G3" s="6">
        <f>VLOOKUP($A3,'PV installed'!$A$2:$B$1048576,2,FALSE)*'PV Profile'!G$2</f>
        <v>2.5445500000000003E-2</v>
      </c>
      <c r="H3" s="6">
        <f>VLOOKUP($A3,'PV installed'!$A$2:$B$1048576,2,FALSE)*'PV Profile'!H$2</f>
        <v>0.34198751999999999</v>
      </c>
      <c r="I3" s="6">
        <f>VLOOKUP($A3,'PV installed'!$A$2:$B$1048576,2,FALSE)*'PV Profile'!I$2</f>
        <v>0.91196672000000012</v>
      </c>
      <c r="J3" s="6">
        <f>VLOOKUP($A3,'PV installed'!$A$2:$B$1048576,2,FALSE)*'PV Profile'!J$2</f>
        <v>1.5613358800000001</v>
      </c>
      <c r="K3" s="6">
        <f>VLOOKUP($A3,'PV installed'!$A$2:$B$1048576,2,FALSE)*'PV Profile'!K$2</f>
        <v>2.2269901600000002</v>
      </c>
      <c r="L3" s="6">
        <f>VLOOKUP($A3,'PV installed'!$A$2:$B$1048576,2,FALSE)*'PV Profile'!L$2</f>
        <v>2.8315752400000003</v>
      </c>
      <c r="M3" s="6">
        <f>VLOOKUP($A3,'PV installed'!$A$2:$B$1048576,2,FALSE)*'PV Profile'!M$2</f>
        <v>3.29417443</v>
      </c>
      <c r="N3" s="6">
        <f>VLOOKUP($A3,'PV installed'!$A$2:$B$1048576,2,FALSE)*'PV Profile'!N$2</f>
        <v>3.55066507</v>
      </c>
      <c r="O3" s="6">
        <f>VLOOKUP($A3,'PV installed'!$A$2:$B$1048576,2,FALSE)*'PV Profile'!O$2</f>
        <v>3.56237</v>
      </c>
      <c r="P3" s="6">
        <f>VLOOKUP($A3,'PV installed'!$A$2:$B$1048576,2,FALSE)*'PV Profile'!P$2</f>
        <v>3.3282714000000002</v>
      </c>
      <c r="Q3" s="6">
        <f>VLOOKUP($A3,'PV installed'!$A$2:$B$1048576,2,FALSE)*'PV Profile'!Q$2</f>
        <v>2.8824662400000003</v>
      </c>
      <c r="R3" s="6">
        <f>VLOOKUP($A3,'PV installed'!$A$2:$B$1048576,2,FALSE)*'PV Profile'!R$2</f>
        <v>2.2880593600000001</v>
      </c>
      <c r="S3" s="6">
        <f>VLOOKUP($A3,'PV installed'!$A$2:$B$1048576,2,FALSE)*'PV Profile'!S$2</f>
        <v>1.6249496299999999</v>
      </c>
      <c r="T3" s="6">
        <f>VLOOKUP($A3,'PV installed'!$A$2:$B$1048576,2,FALSE)*'PV Profile'!T$2</f>
        <v>0.97100027999999983</v>
      </c>
      <c r="U3" s="6">
        <f>VLOOKUP($A3,'PV installed'!$A$2:$B$1048576,2,FALSE)*'PV Profile'!U$2</f>
        <v>0.39135179000000009</v>
      </c>
      <c r="V3" s="6">
        <f>VLOOKUP($A3,'PV installed'!$A$2:$B$1048576,2,FALSE)*'PV Profile'!V$2</f>
        <v>2.5445500000000003E-2</v>
      </c>
      <c r="W3" s="6">
        <f>VLOOKUP($A3,'PV installed'!$A$2:$B$1048576,2,FALSE)*'PV Profile'!W$2</f>
        <v>2.5445500000000003E-2</v>
      </c>
      <c r="X3" s="6">
        <f>VLOOKUP($A3,'PV installed'!$A$2:$B$1048576,2,FALSE)*'PV Profile'!X$2</f>
        <v>2.5445500000000003E-2</v>
      </c>
      <c r="Y3" s="6">
        <f>VLOOKUP($A3,'PV installed'!$A$2:$B$1048576,2,FALSE)*'PV Profile'!Y$2</f>
        <v>2.5445500000000003E-2</v>
      </c>
    </row>
    <row r="4" spans="1:25" x14ac:dyDescent="0.3">
      <c r="A4" s="8">
        <v>6</v>
      </c>
      <c r="B4" s="6">
        <f>VLOOKUP($A4,'PV installed'!$A$2:$B$1048576,2,FALSE)*'PV Profile'!B$2</f>
        <v>8.482E-3</v>
      </c>
      <c r="C4" s="6">
        <f>VLOOKUP($A4,'PV installed'!$A$2:$B$1048576,2,FALSE)*'PV Profile'!C$2</f>
        <v>8.482E-3</v>
      </c>
      <c r="D4" s="6">
        <f>VLOOKUP($A4,'PV installed'!$A$2:$B$1048576,2,FALSE)*'PV Profile'!D$2</f>
        <v>8.482E-3</v>
      </c>
      <c r="E4" s="6">
        <f>VLOOKUP($A4,'PV installed'!$A$2:$B$1048576,2,FALSE)*'PV Profile'!E$2</f>
        <v>8.482E-3</v>
      </c>
      <c r="F4" s="6">
        <f>VLOOKUP($A4,'PV installed'!$A$2:$B$1048576,2,FALSE)*'PV Profile'!F$2</f>
        <v>8.482E-3</v>
      </c>
      <c r="G4" s="6">
        <f>VLOOKUP($A4,'PV installed'!$A$2:$B$1048576,2,FALSE)*'PV Profile'!G$2</f>
        <v>8.482E-3</v>
      </c>
      <c r="H4" s="6">
        <f>VLOOKUP($A4,'PV installed'!$A$2:$B$1048576,2,FALSE)*'PV Profile'!H$2</f>
        <v>0.11399807999999999</v>
      </c>
      <c r="I4" s="6">
        <f>VLOOKUP($A4,'PV installed'!$A$2:$B$1048576,2,FALSE)*'PV Profile'!I$2</f>
        <v>0.30399488000000002</v>
      </c>
      <c r="J4" s="6">
        <f>VLOOKUP($A4,'PV installed'!$A$2:$B$1048576,2,FALSE)*'PV Profile'!J$2</f>
        <v>0.52045551999999995</v>
      </c>
      <c r="K4" s="6">
        <f>VLOOKUP($A4,'PV installed'!$A$2:$B$1048576,2,FALSE)*'PV Profile'!K$2</f>
        <v>0.74234463999999989</v>
      </c>
      <c r="L4" s="6">
        <f>VLOOKUP($A4,'PV installed'!$A$2:$B$1048576,2,FALSE)*'PV Profile'!L$2</f>
        <v>0.94387695999999999</v>
      </c>
      <c r="M4" s="6">
        <f>VLOOKUP($A4,'PV installed'!$A$2:$B$1048576,2,FALSE)*'PV Profile'!M$2</f>
        <v>1.0980797199999999</v>
      </c>
      <c r="N4" s="6">
        <f>VLOOKUP($A4,'PV installed'!$A$2:$B$1048576,2,FALSE)*'PV Profile'!N$2</f>
        <v>1.1835782799999999</v>
      </c>
      <c r="O4" s="6">
        <f>VLOOKUP($A4,'PV installed'!$A$2:$B$1048576,2,FALSE)*'PV Profile'!O$2</f>
        <v>1.1874799999999999</v>
      </c>
      <c r="P4" s="6">
        <f>VLOOKUP($A4,'PV installed'!$A$2:$B$1048576,2,FALSE)*'PV Profile'!P$2</f>
        <v>1.1094455999999999</v>
      </c>
      <c r="Q4" s="6">
        <f>VLOOKUP($A4,'PV installed'!$A$2:$B$1048576,2,FALSE)*'PV Profile'!Q$2</f>
        <v>0.96084095999999997</v>
      </c>
      <c r="R4" s="6">
        <f>VLOOKUP($A4,'PV installed'!$A$2:$B$1048576,2,FALSE)*'PV Profile'!R$2</f>
        <v>0.76270143999999995</v>
      </c>
      <c r="S4" s="6">
        <f>VLOOKUP($A4,'PV installed'!$A$2:$B$1048576,2,FALSE)*'PV Profile'!S$2</f>
        <v>0.54166051999999998</v>
      </c>
      <c r="T4" s="6">
        <f>VLOOKUP($A4,'PV installed'!$A$2:$B$1048576,2,FALSE)*'PV Profile'!T$2</f>
        <v>0.32367311999999993</v>
      </c>
      <c r="U4" s="6">
        <f>VLOOKUP($A4,'PV installed'!$A$2:$B$1048576,2,FALSE)*'PV Profile'!U$2</f>
        <v>0.13045316000000001</v>
      </c>
      <c r="V4" s="6">
        <f>VLOOKUP($A4,'PV installed'!$A$2:$B$1048576,2,FALSE)*'PV Profile'!V$2</f>
        <v>8.482E-3</v>
      </c>
      <c r="W4" s="6">
        <f>VLOOKUP($A4,'PV installed'!$A$2:$B$1048576,2,FALSE)*'PV Profile'!W$2</f>
        <v>8.482E-3</v>
      </c>
      <c r="X4" s="6">
        <f>VLOOKUP($A4,'PV installed'!$A$2:$B$1048576,2,FALSE)*'PV Profile'!X$2</f>
        <v>8.482E-3</v>
      </c>
      <c r="Y4" s="6">
        <f>VLOOKUP($A4,'PV installed'!$A$2:$B$1048576,2,FALSE)*'PV Profile'!Y$2</f>
        <v>8.482E-3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6">
        <f>VLOOKUP($A3,'PV installed'!$A$2:$B$1048576,2,FALSE)*'PV Profile'!B$2</f>
        <v>2.5445500000000003E-2</v>
      </c>
      <c r="C3" s="6">
        <f>VLOOKUP($A3,'PV installed'!$A$2:$B$1048576,2,FALSE)*'PV Profile'!C$2</f>
        <v>2.5445500000000003E-2</v>
      </c>
      <c r="D3" s="6">
        <f>VLOOKUP($A3,'PV installed'!$A$2:$B$1048576,2,FALSE)*'PV Profile'!D$2</f>
        <v>2.5445500000000003E-2</v>
      </c>
      <c r="E3" s="6">
        <f>VLOOKUP($A3,'PV installed'!$A$2:$B$1048576,2,FALSE)*'PV Profile'!E$2</f>
        <v>2.5445500000000003E-2</v>
      </c>
      <c r="F3" s="6">
        <f>VLOOKUP($A3,'PV installed'!$A$2:$B$1048576,2,FALSE)*'PV Profile'!F$2</f>
        <v>2.5445500000000003E-2</v>
      </c>
      <c r="G3" s="6">
        <f>VLOOKUP($A3,'PV installed'!$A$2:$B$1048576,2,FALSE)*'PV Profile'!G$2</f>
        <v>2.5445500000000003E-2</v>
      </c>
      <c r="H3" s="6">
        <f>VLOOKUP($A3,'PV installed'!$A$2:$B$1048576,2,FALSE)*'PV Profile'!H$2</f>
        <v>0.34198751999999999</v>
      </c>
      <c r="I3" s="6">
        <f>VLOOKUP($A3,'PV installed'!$A$2:$B$1048576,2,FALSE)*'PV Profile'!I$2</f>
        <v>0.91196672000000012</v>
      </c>
      <c r="J3" s="6">
        <f>VLOOKUP($A3,'PV installed'!$A$2:$B$1048576,2,FALSE)*'PV Profile'!J$2</f>
        <v>1.5613358800000001</v>
      </c>
      <c r="K3" s="6">
        <f>VLOOKUP($A3,'PV installed'!$A$2:$B$1048576,2,FALSE)*'PV Profile'!K$2</f>
        <v>2.2269901600000002</v>
      </c>
      <c r="L3" s="6">
        <f>VLOOKUP($A3,'PV installed'!$A$2:$B$1048576,2,FALSE)*'PV Profile'!L$2</f>
        <v>2.8315752400000003</v>
      </c>
      <c r="M3" s="6">
        <f>VLOOKUP($A3,'PV installed'!$A$2:$B$1048576,2,FALSE)*'PV Profile'!M$2</f>
        <v>3.29417443</v>
      </c>
      <c r="N3" s="6">
        <f>VLOOKUP($A3,'PV installed'!$A$2:$B$1048576,2,FALSE)*'PV Profile'!N$2</f>
        <v>3.55066507</v>
      </c>
      <c r="O3" s="6">
        <f>VLOOKUP($A3,'PV installed'!$A$2:$B$1048576,2,FALSE)*'PV Profile'!O$2</f>
        <v>3.56237</v>
      </c>
      <c r="P3" s="6">
        <f>VLOOKUP($A3,'PV installed'!$A$2:$B$1048576,2,FALSE)*'PV Profile'!P$2</f>
        <v>3.3282714000000002</v>
      </c>
      <c r="Q3" s="6">
        <f>VLOOKUP($A3,'PV installed'!$A$2:$B$1048576,2,FALSE)*'PV Profile'!Q$2</f>
        <v>2.8824662400000003</v>
      </c>
      <c r="R3" s="6">
        <f>VLOOKUP($A3,'PV installed'!$A$2:$B$1048576,2,FALSE)*'PV Profile'!R$2</f>
        <v>2.2880593600000001</v>
      </c>
      <c r="S3" s="6">
        <f>VLOOKUP($A3,'PV installed'!$A$2:$B$1048576,2,FALSE)*'PV Profile'!S$2</f>
        <v>1.6249496299999999</v>
      </c>
      <c r="T3" s="6">
        <f>VLOOKUP($A3,'PV installed'!$A$2:$B$1048576,2,FALSE)*'PV Profile'!T$2</f>
        <v>0.97100027999999983</v>
      </c>
      <c r="U3" s="6">
        <f>VLOOKUP($A3,'PV installed'!$A$2:$B$1048576,2,FALSE)*'PV Profile'!U$2</f>
        <v>0.39135179000000009</v>
      </c>
      <c r="V3" s="6">
        <f>VLOOKUP($A3,'PV installed'!$A$2:$B$1048576,2,FALSE)*'PV Profile'!V$2</f>
        <v>2.5445500000000003E-2</v>
      </c>
      <c r="W3" s="6">
        <f>VLOOKUP($A3,'PV installed'!$A$2:$B$1048576,2,FALSE)*'PV Profile'!W$2</f>
        <v>2.5445500000000003E-2</v>
      </c>
      <c r="X3" s="6">
        <f>VLOOKUP($A3,'PV installed'!$A$2:$B$1048576,2,FALSE)*'PV Profile'!X$2</f>
        <v>2.5445500000000003E-2</v>
      </c>
      <c r="Y3" s="6">
        <f>VLOOKUP($A3,'PV installed'!$A$2:$B$1048576,2,FALSE)*'PV Profile'!Y$2</f>
        <v>2.5445500000000003E-2</v>
      </c>
    </row>
    <row r="4" spans="1:25" x14ac:dyDescent="0.3">
      <c r="A4" s="8">
        <v>6</v>
      </c>
      <c r="B4" s="6">
        <f>VLOOKUP($A4,'PV installed'!$A$2:$B$1048576,2,FALSE)*'PV Profile'!B$2</f>
        <v>8.482E-3</v>
      </c>
      <c r="C4" s="6">
        <f>VLOOKUP($A4,'PV installed'!$A$2:$B$1048576,2,FALSE)*'PV Profile'!C$2</f>
        <v>8.482E-3</v>
      </c>
      <c r="D4" s="6">
        <f>VLOOKUP($A4,'PV installed'!$A$2:$B$1048576,2,FALSE)*'PV Profile'!D$2</f>
        <v>8.482E-3</v>
      </c>
      <c r="E4" s="6">
        <f>VLOOKUP($A4,'PV installed'!$A$2:$B$1048576,2,FALSE)*'PV Profile'!E$2</f>
        <v>8.482E-3</v>
      </c>
      <c r="F4" s="6">
        <f>VLOOKUP($A4,'PV installed'!$A$2:$B$1048576,2,FALSE)*'PV Profile'!F$2</f>
        <v>8.482E-3</v>
      </c>
      <c r="G4" s="6">
        <f>VLOOKUP($A4,'PV installed'!$A$2:$B$1048576,2,FALSE)*'PV Profile'!G$2</f>
        <v>8.482E-3</v>
      </c>
      <c r="H4" s="6">
        <f>VLOOKUP($A4,'PV installed'!$A$2:$B$1048576,2,FALSE)*'PV Profile'!H$2</f>
        <v>0.11399807999999999</v>
      </c>
      <c r="I4" s="6">
        <f>VLOOKUP($A4,'PV installed'!$A$2:$B$1048576,2,FALSE)*'PV Profile'!I$2</f>
        <v>0.30399488000000002</v>
      </c>
      <c r="J4" s="6">
        <f>VLOOKUP($A4,'PV installed'!$A$2:$B$1048576,2,FALSE)*'PV Profile'!J$2</f>
        <v>0.52045551999999995</v>
      </c>
      <c r="K4" s="6">
        <f>VLOOKUP($A4,'PV installed'!$A$2:$B$1048576,2,FALSE)*'PV Profile'!K$2</f>
        <v>0.74234463999999989</v>
      </c>
      <c r="L4" s="6">
        <f>VLOOKUP($A4,'PV installed'!$A$2:$B$1048576,2,FALSE)*'PV Profile'!L$2</f>
        <v>0.94387695999999999</v>
      </c>
      <c r="M4" s="6">
        <f>VLOOKUP($A4,'PV installed'!$A$2:$B$1048576,2,FALSE)*'PV Profile'!M$2</f>
        <v>1.0980797199999999</v>
      </c>
      <c r="N4" s="6">
        <f>VLOOKUP($A4,'PV installed'!$A$2:$B$1048576,2,FALSE)*'PV Profile'!N$2</f>
        <v>1.1835782799999999</v>
      </c>
      <c r="O4" s="6">
        <f>VLOOKUP($A4,'PV installed'!$A$2:$B$1048576,2,FALSE)*'PV Profile'!O$2</f>
        <v>1.1874799999999999</v>
      </c>
      <c r="P4" s="6">
        <f>VLOOKUP($A4,'PV installed'!$A$2:$B$1048576,2,FALSE)*'PV Profile'!P$2</f>
        <v>1.1094455999999999</v>
      </c>
      <c r="Q4" s="6">
        <f>VLOOKUP($A4,'PV installed'!$A$2:$B$1048576,2,FALSE)*'PV Profile'!Q$2</f>
        <v>0.96084095999999997</v>
      </c>
      <c r="R4" s="6">
        <f>VLOOKUP($A4,'PV installed'!$A$2:$B$1048576,2,FALSE)*'PV Profile'!R$2</f>
        <v>0.76270143999999995</v>
      </c>
      <c r="S4" s="6">
        <f>VLOOKUP($A4,'PV installed'!$A$2:$B$1048576,2,FALSE)*'PV Profile'!S$2</f>
        <v>0.54166051999999998</v>
      </c>
      <c r="T4" s="6">
        <f>VLOOKUP($A4,'PV installed'!$A$2:$B$1048576,2,FALSE)*'PV Profile'!T$2</f>
        <v>0.32367311999999993</v>
      </c>
      <c r="U4" s="6">
        <f>VLOOKUP($A4,'PV installed'!$A$2:$B$1048576,2,FALSE)*'PV Profile'!U$2</f>
        <v>0.13045316000000001</v>
      </c>
      <c r="V4" s="6">
        <f>VLOOKUP($A4,'PV installed'!$A$2:$B$1048576,2,FALSE)*'PV Profile'!V$2</f>
        <v>8.482E-3</v>
      </c>
      <c r="W4" s="6">
        <f>VLOOKUP($A4,'PV installed'!$A$2:$B$1048576,2,FALSE)*'PV Profile'!W$2</f>
        <v>8.482E-3</v>
      </c>
      <c r="X4" s="6">
        <f>VLOOKUP($A4,'PV installed'!$A$2:$B$1048576,2,FALSE)*'PV Profile'!X$2</f>
        <v>8.482E-3</v>
      </c>
      <c r="Y4" s="6">
        <f>VLOOKUP($A4,'PV installed'!$A$2:$B$1048576,2,FALSE)*'PV Profile'!Y$2</f>
        <v>8.482E-3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4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4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6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15"/>
  <sheetViews>
    <sheetView workbookViewId="0">
      <selection activeCell="A2" sqref="A2:U3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B4" s="2"/>
      <c r="C4" s="2"/>
      <c r="D4" s="2"/>
      <c r="E4" s="2"/>
      <c r="F4" s="2"/>
      <c r="I4" s="2"/>
      <c r="J4" s="2"/>
    </row>
    <row r="5" spans="1:21" x14ac:dyDescent="0.3">
      <c r="B5" s="2"/>
      <c r="C5" s="2"/>
      <c r="D5" s="2"/>
      <c r="E5" s="2"/>
      <c r="F5" s="2"/>
      <c r="I5" s="2"/>
      <c r="J5" s="2"/>
    </row>
    <row r="6" spans="1:21" x14ac:dyDescent="0.3">
      <c r="B6" s="2"/>
      <c r="C6" s="2"/>
      <c r="D6" s="2"/>
      <c r="E6" s="2"/>
      <c r="F6" s="2"/>
      <c r="I6" s="2"/>
      <c r="J6" s="2"/>
    </row>
    <row r="7" spans="1:21" x14ac:dyDescent="0.3">
      <c r="B7" s="2"/>
      <c r="C7" s="2"/>
      <c r="D7" s="2"/>
      <c r="E7" s="2"/>
      <c r="F7" s="2"/>
      <c r="I7" s="2"/>
      <c r="J7" s="2"/>
    </row>
    <row r="8" spans="1:21" x14ac:dyDescent="0.3">
      <c r="B8" s="2"/>
      <c r="C8" s="2"/>
      <c r="D8" s="2"/>
      <c r="E8" s="2"/>
      <c r="F8" s="2"/>
      <c r="I8" s="2"/>
      <c r="J8" s="2"/>
    </row>
    <row r="9" spans="1:21" x14ac:dyDescent="0.3">
      <c r="B9" s="2"/>
      <c r="C9" s="2"/>
      <c r="D9" s="2"/>
      <c r="E9" s="2"/>
      <c r="F9" s="2"/>
      <c r="I9" s="2"/>
      <c r="J9" s="2"/>
    </row>
    <row r="10" spans="1:21" x14ac:dyDescent="0.3">
      <c r="B10" s="2"/>
      <c r="C10" s="2"/>
      <c r="D10" s="2"/>
      <c r="E10" s="2"/>
      <c r="F10" s="2"/>
      <c r="I10" s="2"/>
      <c r="J10" s="2"/>
    </row>
    <row r="11" spans="1:21" x14ac:dyDescent="0.3">
      <c r="B11" s="2"/>
      <c r="C11" s="2"/>
      <c r="D11" s="2"/>
      <c r="E11" s="2"/>
      <c r="F11" s="2"/>
      <c r="I11" s="2"/>
      <c r="J11" s="2"/>
    </row>
    <row r="12" spans="1:21" x14ac:dyDescent="0.3">
      <c r="B12" s="2"/>
      <c r="C12" s="2"/>
      <c r="D12" s="2"/>
      <c r="E12" s="2"/>
      <c r="F12" s="2"/>
      <c r="I12" s="2"/>
      <c r="J12" s="2"/>
    </row>
    <row r="13" spans="1:21" x14ac:dyDescent="0.3">
      <c r="B13" s="2"/>
      <c r="C13" s="2"/>
      <c r="D13" s="2"/>
      <c r="E13" s="2"/>
      <c r="F13" s="2"/>
      <c r="I13" s="2"/>
      <c r="J13" s="2"/>
    </row>
    <row r="14" spans="1:21" x14ac:dyDescent="0.3">
      <c r="B14" s="2"/>
      <c r="C14" s="2"/>
      <c r="D14" s="2"/>
      <c r="E14" s="2"/>
      <c r="F14" s="2"/>
      <c r="I14" s="2"/>
      <c r="J14" s="2"/>
    </row>
    <row r="15" spans="1:21" x14ac:dyDescent="0.3">
      <c r="B15" s="2"/>
      <c r="C15" s="2"/>
      <c r="D15" s="2"/>
      <c r="E15" s="2"/>
      <c r="F15" s="2"/>
      <c r="I15" s="2"/>
      <c r="J15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4"/>
  <sheetViews>
    <sheetView workbookViewId="0"/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3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6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3"/>
  <sheetViews>
    <sheetView workbookViewId="0">
      <selection activeCell="D1" sqref="D1:D1048576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</v>
      </c>
      <c r="B2" s="4">
        <v>0.47710000000000002</v>
      </c>
    </row>
    <row r="3" spans="1:2" x14ac:dyDescent="0.3">
      <c r="A3">
        <v>6</v>
      </c>
      <c r="B3" s="4">
        <v>0.159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15"/>
  <sheetViews>
    <sheetView tabSelected="1" workbookViewId="0">
      <selection activeCell="A2" sqref="A2:H3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</v>
      </c>
      <c r="B2" s="2">
        <f>VLOOKUP($A2,'ES installed'!$A$2:$B$1048576,2,FALSE)</f>
        <v>0.47710000000000002</v>
      </c>
      <c r="C2" s="2">
        <f>B2*2</f>
        <v>0.95420000000000005</v>
      </c>
      <c r="D2" s="2">
        <f>C2*0.5</f>
        <v>0.47710000000000002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6</v>
      </c>
      <c r="B3" s="2">
        <f>VLOOKUP($A3,'ES installed'!$A$2:$B$1048576,2,FALSE)</f>
        <v>0.159</v>
      </c>
      <c r="C3" s="2">
        <f t="shared" ref="C3" si="0">B3*2</f>
        <v>0.318</v>
      </c>
      <c r="D3" s="2">
        <f t="shared" ref="D3" si="1">C3*0.5</f>
        <v>0.159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B4" s="2"/>
      <c r="C4" s="2"/>
      <c r="D4" s="2"/>
      <c r="E4" s="2"/>
      <c r="F4" s="2"/>
      <c r="G4" s="2"/>
      <c r="H4" s="5"/>
    </row>
    <row r="5" spans="1:8" x14ac:dyDescent="0.3">
      <c r="B5" s="2"/>
      <c r="C5" s="2"/>
      <c r="D5" s="2"/>
      <c r="E5" s="2"/>
      <c r="F5" s="2"/>
      <c r="G5" s="2"/>
      <c r="H5" s="5"/>
    </row>
    <row r="6" spans="1:8" x14ac:dyDescent="0.3">
      <c r="B6" s="2"/>
      <c r="C6" s="2"/>
      <c r="D6" s="2"/>
      <c r="E6" s="2"/>
      <c r="F6" s="2"/>
      <c r="G6" s="2"/>
      <c r="H6" s="5"/>
    </row>
    <row r="7" spans="1:8" x14ac:dyDescent="0.3">
      <c r="B7" s="2"/>
      <c r="C7" s="2"/>
      <c r="D7" s="2"/>
      <c r="E7" s="2"/>
      <c r="F7" s="2"/>
      <c r="G7" s="2"/>
      <c r="H7" s="5"/>
    </row>
    <row r="8" spans="1:8" x14ac:dyDescent="0.3">
      <c r="B8" s="2"/>
      <c r="C8" s="2"/>
      <c r="D8" s="2"/>
      <c r="E8" s="2"/>
      <c r="F8" s="2"/>
      <c r="G8" s="2"/>
      <c r="H8" s="5"/>
    </row>
    <row r="9" spans="1:8" x14ac:dyDescent="0.3">
      <c r="B9" s="2"/>
      <c r="C9" s="2"/>
      <c r="D9" s="2"/>
      <c r="E9" s="2"/>
      <c r="F9" s="2"/>
      <c r="G9" s="2"/>
      <c r="H9" s="5"/>
    </row>
    <row r="10" spans="1:8" x14ac:dyDescent="0.3">
      <c r="B10" s="2"/>
      <c r="C10" s="2"/>
      <c r="D10" s="2"/>
      <c r="E10" s="2"/>
      <c r="F10" s="2"/>
      <c r="G10" s="2"/>
      <c r="H10" s="5"/>
    </row>
    <row r="11" spans="1:8" x14ac:dyDescent="0.3">
      <c r="B11" s="2"/>
      <c r="C11" s="2"/>
      <c r="D11" s="2"/>
      <c r="E11" s="2"/>
      <c r="F11" s="2"/>
      <c r="G11" s="2"/>
      <c r="H11" s="5"/>
    </row>
    <row r="12" spans="1:8" x14ac:dyDescent="0.3">
      <c r="B12" s="2"/>
      <c r="C12" s="2"/>
      <c r="D12" s="2"/>
      <c r="E12" s="2"/>
      <c r="F12" s="2"/>
      <c r="G12" s="2"/>
      <c r="H12" s="5"/>
    </row>
    <row r="13" spans="1:8" x14ac:dyDescent="0.3">
      <c r="B13" s="2"/>
      <c r="C13" s="2"/>
      <c r="D13" s="2"/>
      <c r="E13" s="2"/>
      <c r="F13" s="2"/>
      <c r="G13" s="2"/>
      <c r="H13" s="5"/>
    </row>
    <row r="14" spans="1:8" x14ac:dyDescent="0.3">
      <c r="B14" s="2"/>
      <c r="C14" s="2"/>
      <c r="D14" s="2"/>
      <c r="E14" s="2"/>
      <c r="F14" s="2"/>
      <c r="G14" s="2"/>
      <c r="H14" s="5"/>
    </row>
    <row r="15" spans="1:8" x14ac:dyDescent="0.3">
      <c r="B15" s="2"/>
      <c r="C15" s="2"/>
      <c r="D15" s="2"/>
      <c r="E15" s="2"/>
      <c r="F15" s="2"/>
      <c r="G15" s="2"/>
      <c r="H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C17" sqref="B6:D29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1.2291000000000001</v>
      </c>
      <c r="C2" s="4">
        <v>1.2701</v>
      </c>
      <c r="D2" s="4">
        <v>1.1373</v>
      </c>
      <c r="E2" s="4">
        <v>1.0780000000000001</v>
      </c>
      <c r="F2" s="4">
        <v>0.88319999999999999</v>
      </c>
      <c r="G2" s="4">
        <v>0.74960000000000004</v>
      </c>
      <c r="H2" s="4">
        <v>0.91669999999999996</v>
      </c>
      <c r="I2" s="4">
        <v>0.15920000000000001</v>
      </c>
      <c r="J2" s="4">
        <v>0.14000000000000001</v>
      </c>
      <c r="K2" s="4">
        <v>0.2041</v>
      </c>
      <c r="L2" s="4">
        <v>0.1202</v>
      </c>
      <c r="M2" s="4">
        <v>0.1502</v>
      </c>
      <c r="N2" s="4">
        <v>0.23930000000000001</v>
      </c>
      <c r="O2" s="4">
        <v>0.44090000000000001</v>
      </c>
      <c r="P2" s="4">
        <v>0.47039999999999998</v>
      </c>
      <c r="Q2" s="4">
        <v>0.46260000000000001</v>
      </c>
      <c r="R2" s="4">
        <v>0.25950000000000001</v>
      </c>
      <c r="S2" s="4">
        <v>0.52859999999999996</v>
      </c>
      <c r="T2" s="4">
        <v>0.31019999999999998</v>
      </c>
      <c r="U2" s="4">
        <v>0.21809999999999999</v>
      </c>
      <c r="V2" s="4">
        <v>0.33119999999999999</v>
      </c>
      <c r="W2" s="4">
        <v>0.20469999999999999</v>
      </c>
      <c r="X2" s="4">
        <v>0.93430000000000002</v>
      </c>
      <c r="Y2" s="4">
        <v>1.1263000000000001</v>
      </c>
    </row>
    <row r="3" spans="1:25" x14ac:dyDescent="0.3">
      <c r="A3" t="s">
        <v>42</v>
      </c>
      <c r="B3" s="4">
        <v>-2.7749999999999999</v>
      </c>
      <c r="C3" s="4">
        <v>-2.9674</v>
      </c>
      <c r="D3" s="4">
        <v>-3.3374000000000001</v>
      </c>
      <c r="E3" s="4">
        <v>-3.6000999999999999</v>
      </c>
      <c r="F3" s="4">
        <v>-3.8479999999999999</v>
      </c>
      <c r="G3" s="4">
        <v>-4.1994999999999996</v>
      </c>
      <c r="H3" s="4">
        <v>-4.0071000000000003</v>
      </c>
      <c r="I3" s="4">
        <v>-4.4949399999999997</v>
      </c>
      <c r="J3" s="4">
        <v>-4.0768399999999998</v>
      </c>
      <c r="K3" s="4">
        <v>-5.9882099999999996</v>
      </c>
      <c r="L3" s="4">
        <v>-5.9268400000000003</v>
      </c>
      <c r="M3" s="4">
        <v>-5.4180400000000004</v>
      </c>
      <c r="N3" s="4">
        <v>-5.1936400000000003</v>
      </c>
      <c r="O3" s="4">
        <v>-5.0143700000000004</v>
      </c>
      <c r="P3" s="4">
        <v>-4.7264200000000001</v>
      </c>
      <c r="Q3" s="4">
        <v>-4.3010599999999997</v>
      </c>
      <c r="R3" s="4">
        <v>-4.0217400000000003</v>
      </c>
      <c r="S3" s="4">
        <v>-3.5990600000000001</v>
      </c>
      <c r="T3" s="4">
        <v>-2.28443</v>
      </c>
      <c r="U3" s="4">
        <v>-2.5566200000000001</v>
      </c>
      <c r="V3" s="4">
        <v>-2.7024599999999999</v>
      </c>
      <c r="W3" s="4">
        <v>-2.9013499999999999</v>
      </c>
      <c r="X3" s="4">
        <v>-2.3050999999999999</v>
      </c>
      <c r="Y3" s="4">
        <v>-2.4493999999999998</v>
      </c>
    </row>
    <row r="4" spans="1:25" x14ac:dyDescent="0.3">
      <c r="A4" t="s">
        <v>43</v>
      </c>
      <c r="B4" s="4">
        <v>2.6733899999999999</v>
      </c>
      <c r="C4" s="4">
        <v>2.86008</v>
      </c>
      <c r="D4" s="4">
        <v>3.2068099999999999</v>
      </c>
      <c r="E4" s="4">
        <v>3.4506100000000002</v>
      </c>
      <c r="F4" s="4">
        <v>3.6728499999999999</v>
      </c>
      <c r="G4" s="4">
        <v>4.0105000000000004</v>
      </c>
      <c r="H4" s="4">
        <v>3.8235000000000001</v>
      </c>
      <c r="I4" s="4">
        <v>4.3147900000000003</v>
      </c>
      <c r="J4" s="4">
        <v>3.9522900000000001</v>
      </c>
      <c r="K4" s="4">
        <v>4.5098599999999998</v>
      </c>
      <c r="L4" s="4">
        <v>4.5453700000000001</v>
      </c>
      <c r="M4" s="4">
        <v>4.2549099999999997</v>
      </c>
      <c r="N4" s="4">
        <v>4.1115000000000004</v>
      </c>
      <c r="O4" s="4">
        <v>4.0058199999999999</v>
      </c>
      <c r="P4" s="4">
        <v>3.7540800000000001</v>
      </c>
      <c r="Q4" s="4">
        <v>3.4178700000000002</v>
      </c>
      <c r="R4" s="4">
        <v>3.1840099999999998</v>
      </c>
      <c r="S4" s="4">
        <v>2.84572</v>
      </c>
      <c r="T4" s="4">
        <v>2.2273399999999999</v>
      </c>
      <c r="U4" s="4">
        <v>2.4930400000000001</v>
      </c>
      <c r="V4" s="4">
        <v>2.6491400000000001</v>
      </c>
      <c r="W4" s="4">
        <v>2.85364</v>
      </c>
      <c r="X4" s="4">
        <v>2.2204999999999999</v>
      </c>
      <c r="Y4" s="4">
        <v>2.3612000000000002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4.6664500889800005</v>
      </c>
      <c r="C2" s="2">
        <f>('[1]Pc, Winter, S1'!C2*Main!$B$4)+(_xlfn.IFNA(VLOOKUP($A2,'EV Distribution'!$A$2:$B$16,2,FALSE),0)*'EV Characterization'!C$2)</f>
        <v>4.49013585388</v>
      </c>
      <c r="D2" s="2">
        <f>('[1]Pc, Winter, S1'!D2*Main!$B$4)+(_xlfn.IFNA(VLOOKUP($A2,'EV Distribution'!$A$2:$B$16,2,FALSE),0)*'EV Characterization'!D$2)</f>
        <v>4.3255759011199997</v>
      </c>
      <c r="E2" s="2">
        <f>('[1]Pc, Winter, S1'!E2*Main!$B$4)+(_xlfn.IFNA(VLOOKUP($A2,'EV Distribution'!$A$2:$B$16,2,FALSE),0)*'EV Characterization'!E$2)</f>
        <v>4.4548730068599998</v>
      </c>
      <c r="F2" s="2">
        <f>('[1]Pc, Winter, S1'!F2*Main!$B$4)+(_xlfn.IFNA(VLOOKUP($A2,'EV Distribution'!$A$2:$B$16,2,FALSE),0)*'EV Characterization'!F$2)</f>
        <v>4.3373301834599998</v>
      </c>
      <c r="G2" s="2">
        <f>('[1]Pc, Winter, S1'!G2*Main!$B$4)+(_xlfn.IFNA(VLOOKUP($A2,'EV Distribution'!$A$2:$B$16,2,FALSE),0)*'EV Characterization'!G$2)</f>
        <v>4.3373301834599998</v>
      </c>
      <c r="H2" s="2">
        <f>('[1]Pc, Winter, S1'!H2*Main!$B$4)+(_xlfn.IFNA(VLOOKUP($A2,'EV Distribution'!$A$2:$B$16,2,FALSE),0)*'EV Characterization'!H$2)</f>
        <v>4.3843473128200001</v>
      </c>
      <c r="I2" s="2">
        <f>('[1]Pc, Winter, S1'!I2*Main!$B$4)+(_xlfn.IFNA(VLOOKUP($A2,'EV Distribution'!$A$2:$B$16,2,FALSE),0)*'EV Characterization'!I$2)</f>
        <v>5.6890726525599993</v>
      </c>
      <c r="J2" s="2">
        <f>('[1]Pc, Winter, S1'!J2*Main!$B$4)+(_xlfn.IFNA(VLOOKUP($A2,'EV Distribution'!$A$2:$B$16,2,FALSE),0)*'EV Characterization'!J$2)</f>
        <v>5.7948611936199992</v>
      </c>
      <c r="K2" s="2">
        <f>('[1]Pc, Winter, S1'!K2*Main!$B$4)+(_xlfn.IFNA(VLOOKUP($A2,'EV Distribution'!$A$2:$B$16,2,FALSE),0)*'EV Characterization'!K$2)</f>
        <v>5.7478440642599997</v>
      </c>
      <c r="L2" s="2">
        <f>('[1]Pc, Winter, S1'!L2*Main!$B$4)+(_xlfn.IFNA(VLOOKUP($A2,'EV Distribution'!$A$2:$B$16,2,FALSE),0)*'EV Characterization'!L$2)</f>
        <v>5.7243354995799995</v>
      </c>
      <c r="M2" s="2">
        <f>('[1]Pc, Winter, S1'!M2*Main!$B$4)+(_xlfn.IFNA(VLOOKUP($A2,'EV Distribution'!$A$2:$B$16,2,FALSE),0)*'EV Characterization'!M$2)</f>
        <v>5.8418783229799995</v>
      </c>
      <c r="N2" s="2">
        <f>('[1]Pc, Winter, S1'!N2*Main!$B$4)+(_xlfn.IFNA(VLOOKUP($A2,'EV Distribution'!$A$2:$B$16,2,FALSE),0)*'EV Characterization'!N$2)</f>
        <v>5.78310691128</v>
      </c>
      <c r="O2" s="2">
        <f>('[1]Pc, Winter, S1'!O2*Main!$B$4)+(_xlfn.IFNA(VLOOKUP($A2,'EV Distribution'!$A$2:$B$16,2,FALSE),0)*'EV Characterization'!O$2)</f>
        <v>5.6773183702200001</v>
      </c>
      <c r="P2" s="2">
        <f>('[1]Pc, Winter, S1'!P2*Main!$B$4)+(_xlfn.IFNA(VLOOKUP($A2,'EV Distribution'!$A$2:$B$16,2,FALSE),0)*'EV Characterization'!P$2)</f>
        <v>4.9367985827999998</v>
      </c>
      <c r="Q2" s="2">
        <f>('[1]Pc, Winter, S1'!Q2*Main!$B$4)+(_xlfn.IFNA(VLOOKUP($A2,'EV Distribution'!$A$2:$B$16,2,FALSE),0)*'EV Characterization'!Q$2)</f>
        <v>5.3129356176799991</v>
      </c>
      <c r="R2" s="2">
        <f>('[1]Pc, Winter, S1'!R2*Main!$B$4)+(_xlfn.IFNA(VLOOKUP($A2,'EV Distribution'!$A$2:$B$16,2,FALSE),0)*'EV Characterization'!R$2)</f>
        <v>5.78310691128</v>
      </c>
      <c r="S2" s="2">
        <f>('[1]Pc, Winter, S1'!S2*Main!$B$4)+(_xlfn.IFNA(VLOOKUP($A2,'EV Distribution'!$A$2:$B$16,2,FALSE),0)*'EV Characterization'!S$2)</f>
        <v>5.6890726525599993</v>
      </c>
      <c r="T2" s="2">
        <f>('[1]Pc, Winter, S1'!T2*Main!$B$4)+(_xlfn.IFNA(VLOOKUP($A2,'EV Distribution'!$A$2:$B$16,2,FALSE),0)*'EV Characterization'!T$2)</f>
        <v>5.3952155940599997</v>
      </c>
      <c r="U2" s="2">
        <f>('[1]Pc, Winter, S1'!U2*Main!$B$4)+(_xlfn.IFNA(VLOOKUP($A2,'EV Distribution'!$A$2:$B$16,2,FALSE),0)*'EV Characterization'!U$2)</f>
        <v>5.1483756649199997</v>
      </c>
      <c r="V2" s="2">
        <f>('[1]Pc, Winter, S1'!V2*Main!$B$4)+(_xlfn.IFNA(VLOOKUP($A2,'EV Distribution'!$A$2:$B$16,2,FALSE),0)*'EV Characterization'!V$2)</f>
        <v>5.1131128178999994</v>
      </c>
      <c r="W2" s="2">
        <f>('[1]Pc, Winter, S1'!W2*Main!$B$4)+(_xlfn.IFNA(VLOOKUP($A2,'EV Distribution'!$A$2:$B$16,2,FALSE),0)*'EV Characterization'!W$2)</f>
        <v>4.8780271711000003</v>
      </c>
      <c r="X2" s="2">
        <f>('[1]Pc, Winter, S1'!X2*Main!$B$4)+(_xlfn.IFNA(VLOOKUP($A2,'EV Distribution'!$A$2:$B$16,2,FALSE),0)*'EV Characterization'!X$2)</f>
        <v>4.4078558774999994</v>
      </c>
      <c r="Y2" s="2">
        <f>('[1]Pc, Winter, S1'!Y2*Main!$B$4)+(_xlfn.IFNA(VLOOKUP($A2,'EV Distribution'!$A$2:$B$16,2,FALSE),0)*'EV Characterization'!Y$2)</f>
        <v>4.3138216187799996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1.5868281158999999</v>
      </c>
      <c r="C3" s="2">
        <f>('[1]Pc, Winter, S1'!C3*Main!$B$4)+(_xlfn.IFNA(VLOOKUP($A3,'EV Distribution'!$A$2:$B$16,2,FALSE),0)*'EV Characterization'!C$2)</f>
        <v>1.53981098654</v>
      </c>
      <c r="D3" s="2">
        <f>('[1]Pc, Winter, S1'!D3*Main!$B$4)+(_xlfn.IFNA(VLOOKUP($A3,'EV Distribution'!$A$2:$B$16,2,FALSE),0)*'EV Characterization'!D$2)</f>
        <v>1.4692852925</v>
      </c>
      <c r="E3" s="2">
        <f>('[1]Pc, Winter, S1'!E3*Main!$B$4)+(_xlfn.IFNA(VLOOKUP($A3,'EV Distribution'!$A$2:$B$16,2,FALSE),0)*'EV Characterization'!E$2)</f>
        <v>1.4575310101599999</v>
      </c>
      <c r="F3" s="2">
        <f>('[1]Pc, Winter, S1'!F3*Main!$B$4)+(_xlfn.IFNA(VLOOKUP($A3,'EV Distribution'!$A$2:$B$16,2,FALSE),0)*'EV Characterization'!F$2)</f>
        <v>1.48103957484</v>
      </c>
      <c r="G3" s="2">
        <f>('[1]Pc, Winter, S1'!G3*Main!$B$4)+(_xlfn.IFNA(VLOOKUP($A3,'EV Distribution'!$A$2:$B$16,2,FALSE),0)*'EV Characterization'!G$2)</f>
        <v>1.5750738335600001</v>
      </c>
      <c r="H3" s="2">
        <f>('[1]Pc, Winter, S1'!H3*Main!$B$4)+(_xlfn.IFNA(VLOOKUP($A3,'EV Distribution'!$A$2:$B$16,2,FALSE),0)*'EV Characterization'!H$2)</f>
        <v>1.9041937390800001</v>
      </c>
      <c r="I3" s="2">
        <f>('[1]Pc, Winter, S1'!I3*Main!$B$4)+(_xlfn.IFNA(VLOOKUP($A3,'EV Distribution'!$A$2:$B$16,2,FALSE),0)*'EV Characterization'!I$2)</f>
        <v>2.2215593622599998</v>
      </c>
      <c r="J3" s="2">
        <f>('[1]Pc, Winter, S1'!J3*Main!$B$4)+(_xlfn.IFNA(VLOOKUP($A3,'EV Distribution'!$A$2:$B$16,2,FALSE),0)*'EV Characterization'!J$2)</f>
        <v>2.4096278796999999</v>
      </c>
      <c r="K3" s="2">
        <f>('[1]Pc, Winter, S1'!K3*Main!$B$4)+(_xlfn.IFNA(VLOOKUP($A3,'EV Distribution'!$A$2:$B$16,2,FALSE),0)*'EV Characterization'!K$2)</f>
        <v>2.4801535737399996</v>
      </c>
      <c r="L3" s="2">
        <f>('[1]Pc, Winter, S1'!L3*Main!$B$4)+(_xlfn.IFNA(VLOOKUP($A3,'EV Distribution'!$A$2:$B$16,2,FALSE),0)*'EV Characterization'!L$2)</f>
        <v>2.4801535737399996</v>
      </c>
      <c r="M3" s="2">
        <f>('[1]Pc, Winter, S1'!M3*Main!$B$4)+(_xlfn.IFNA(VLOOKUP($A3,'EV Distribution'!$A$2:$B$16,2,FALSE),0)*'EV Characterization'!M$2)</f>
        <v>2.42138216204</v>
      </c>
      <c r="N3" s="2">
        <f>('[1]Pc, Winter, S1'!N3*Main!$B$4)+(_xlfn.IFNA(VLOOKUP($A3,'EV Distribution'!$A$2:$B$16,2,FALSE),0)*'EV Characterization'!N$2)</f>
        <v>2.3273479033199997</v>
      </c>
      <c r="O3" s="2">
        <f>('[1]Pc, Winter, S1'!O3*Main!$B$4)+(_xlfn.IFNA(VLOOKUP($A3,'EV Distribution'!$A$2:$B$16,2,FALSE),0)*'EV Characterization'!O$2)</f>
        <v>2.2215593622599998</v>
      </c>
      <c r="P3" s="2">
        <f>('[1]Pc, Winter, S1'!P3*Main!$B$4)+(_xlfn.IFNA(VLOOKUP($A3,'EV Distribution'!$A$2:$B$16,2,FALSE),0)*'EV Characterization'!P$2)</f>
        <v>2.06875369184</v>
      </c>
      <c r="Q3" s="2">
        <f>('[1]Pc, Winter, S1'!Q3*Main!$B$4)+(_xlfn.IFNA(VLOOKUP($A3,'EV Distribution'!$A$2:$B$16,2,FALSE),0)*'EV Characterization'!Q$2)</f>
        <v>2.12752510354</v>
      </c>
      <c r="R3" s="2">
        <f>('[1]Pc, Winter, S1'!R3*Main!$B$4)+(_xlfn.IFNA(VLOOKUP($A3,'EV Distribution'!$A$2:$B$16,2,FALSE),0)*'EV Characterization'!R$2)</f>
        <v>2.3626107503399996</v>
      </c>
      <c r="S3" s="2">
        <f>('[1]Pc, Winter, S1'!S3*Main!$B$4)+(_xlfn.IFNA(VLOOKUP($A3,'EV Distribution'!$A$2:$B$16,2,FALSE),0)*'EV Characterization'!S$2)</f>
        <v>2.83278204394</v>
      </c>
      <c r="T3" s="2">
        <f>('[1]Pc, Winter, S1'!T3*Main!$B$4)+(_xlfn.IFNA(VLOOKUP($A3,'EV Distribution'!$A$2:$B$16,2,FALSE),0)*'EV Characterization'!T$2)</f>
        <v>2.6917306558599998</v>
      </c>
      <c r="U3" s="2">
        <f>('[1]Pc, Winter, S1'!U3*Main!$B$4)+(_xlfn.IFNA(VLOOKUP($A3,'EV Distribution'!$A$2:$B$16,2,FALSE),0)*'EV Characterization'!U$2)</f>
        <v>2.4919078560800001</v>
      </c>
      <c r="V3" s="2">
        <f>('[1]Pc, Winter, S1'!V3*Main!$B$4)+(_xlfn.IFNA(VLOOKUP($A3,'EV Distribution'!$A$2:$B$16,2,FALSE),0)*'EV Characterization'!V$2)</f>
        <v>2.4096278796999999</v>
      </c>
      <c r="W3" s="2">
        <f>('[1]Pc, Winter, S1'!W3*Main!$B$4)+(_xlfn.IFNA(VLOOKUP($A3,'EV Distribution'!$A$2:$B$16,2,FALSE),0)*'EV Characterization'!W$2)</f>
        <v>2.2568222092799997</v>
      </c>
      <c r="X3" s="2">
        <f>('[1]Pc, Winter, S1'!X3*Main!$B$4)+(_xlfn.IFNA(VLOOKUP($A3,'EV Distribution'!$A$2:$B$16,2,FALSE),0)*'EV Characterization'!X$2)</f>
        <v>2.0569994094999999</v>
      </c>
      <c r="Y3" s="2">
        <f>('[1]Pc, Winter, S1'!Y3*Main!$B$4)+(_xlfn.IFNA(VLOOKUP($A3,'EV Distribution'!$A$2:$B$16,2,FALSE),0)*'EV Characterization'!Y$2)</f>
        <v>1.8219137626999999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3.9529747158199999</v>
      </c>
      <c r="C4" s="2">
        <f>('[1]Pc, Winter, S1'!C4*Main!$B$4)+(_xlfn.IFNA(VLOOKUP($A4,'EV Distribution'!$A$2:$B$16,2,FALSE),0)*'EV Characterization'!C$2)</f>
        <v>3.7348585513599999</v>
      </c>
      <c r="D4" s="2">
        <f>('[1]Pc, Winter, S1'!D4*Main!$B$4)+(_xlfn.IFNA(VLOOKUP($A4,'EV Distribution'!$A$2:$B$16,2,FALSE),0)*'EV Characterization'!D$2)</f>
        <v>3.6004235679599996</v>
      </c>
      <c r="E4" s="2">
        <f>('[1]Pc, Winter, S1'!E4*Main!$B$4)+(_xlfn.IFNA(VLOOKUP($A4,'EV Distribution'!$A$2:$B$16,2,FALSE),0)*'EV Characterization'!E$2)</f>
        <v>3.6634063019999998</v>
      </c>
      <c r="F4" s="2">
        <f>('[1]Pc, Winter, S1'!F4*Main!$B$4)+(_xlfn.IFNA(VLOOKUP($A4,'EV Distribution'!$A$2:$B$16,2,FALSE),0)*'EV Characterization'!F$2)</f>
        <v>3.6738905890199995</v>
      </c>
      <c r="G4" s="2">
        <f>('[1]Pc, Winter, S1'!G4*Main!$B$4)+(_xlfn.IFNA(VLOOKUP($A4,'EV Distribution'!$A$2:$B$16,2,FALSE),0)*'EV Characterization'!G$2)</f>
        <v>4.1623308096399994</v>
      </c>
      <c r="H4" s="2">
        <f>('[1]Pc, Winter, S1'!H4*Main!$B$4)+(_xlfn.IFNA(VLOOKUP($A4,'EV Distribution'!$A$2:$B$16,2,FALSE),0)*'EV Characterization'!H$2)</f>
        <v>6.6872480680599997</v>
      </c>
      <c r="I4" s="2">
        <f>('[1]Pc, Winter, S1'!I4*Main!$B$4)+(_xlfn.IFNA(VLOOKUP($A4,'EV Distribution'!$A$2:$B$16,2,FALSE),0)*'EV Characterization'!I$2)</f>
        <v>7.7310594550399996</v>
      </c>
      <c r="J4" s="2">
        <f>('[1]Pc, Winter, S1'!J4*Main!$B$4)+(_xlfn.IFNA(VLOOKUP($A4,'EV Distribution'!$A$2:$B$16,2,FALSE),0)*'EV Characterization'!J$2)</f>
        <v>8.0694914029000007</v>
      </c>
      <c r="K4" s="2">
        <f>('[1]Pc, Winter, S1'!K4*Main!$B$4)+(_xlfn.IFNA(VLOOKUP($A4,'EV Distribution'!$A$2:$B$16,2,FALSE),0)*'EV Characterization'!K$2)</f>
        <v>7.8308049937599993</v>
      </c>
      <c r="L4" s="2">
        <f>('[1]Pc, Winter, S1'!L4*Main!$B$4)+(_xlfn.IFNA(VLOOKUP($A4,'EV Distribution'!$A$2:$B$16,2,FALSE),0)*'EV Characterization'!L$2)</f>
        <v>7.5262758552599998</v>
      </c>
      <c r="M4" s="2">
        <f>('[1]Pc, Winter, S1'!M4*Main!$B$4)+(_xlfn.IFNA(VLOOKUP($A4,'EV Distribution'!$A$2:$B$16,2,FALSE),0)*'EV Characterization'!M$2)</f>
        <v>8.0120174312000003</v>
      </c>
      <c r="N4" s="2">
        <f>('[1]Pc, Winter, S1'!N4*Main!$B$4)+(_xlfn.IFNA(VLOOKUP($A4,'EV Distribution'!$A$2:$B$16,2,FALSE),0)*'EV Characterization'!N$2)</f>
        <v>7.4356368341999994</v>
      </c>
      <c r="O4" s="2">
        <f>('[1]Pc, Winter, S1'!O4*Main!$B$4)+(_xlfn.IFNA(VLOOKUP($A4,'EV Distribution'!$A$2:$B$16,2,FALSE),0)*'EV Characterization'!O$2)</f>
        <v>7.1086518839999995</v>
      </c>
      <c r="P4" s="2">
        <f>('[1]Pc, Winter, S1'!P4*Main!$B$4)+(_xlfn.IFNA(VLOOKUP($A4,'EV Distribution'!$A$2:$B$16,2,FALSE),0)*'EV Characterization'!P$2)</f>
        <v>6.160307414460001</v>
      </c>
      <c r="Q4" s="2">
        <f>('[1]Pc, Winter, S1'!Q4*Main!$B$4)+(_xlfn.IFNA(VLOOKUP($A4,'EV Distribution'!$A$2:$B$16,2,FALSE),0)*'EV Characterization'!Q$2)</f>
        <v>6.1358066897799999</v>
      </c>
      <c r="R4" s="2">
        <f>('[1]Pc, Winter, S1'!R4*Main!$B$4)+(_xlfn.IFNA(VLOOKUP($A4,'EV Distribution'!$A$2:$B$16,2,FALSE),0)*'EV Characterization'!R$2)</f>
        <v>6.3685665812599996</v>
      </c>
      <c r="S4" s="2">
        <f>('[1]Pc, Winter, S1'!S4*Main!$B$4)+(_xlfn.IFNA(VLOOKUP($A4,'EV Distribution'!$A$2:$B$16,2,FALSE),0)*'EV Characterization'!S$2)</f>
        <v>6.9082302418800001</v>
      </c>
      <c r="T4" s="2">
        <f>('[1]Pc, Winter, S1'!T4*Main!$B$4)+(_xlfn.IFNA(VLOOKUP($A4,'EV Distribution'!$A$2:$B$16,2,FALSE),0)*'EV Characterization'!T$2)</f>
        <v>6.2927356448799996</v>
      </c>
      <c r="U4" s="2">
        <f>('[1]Pc, Winter, S1'!U4*Main!$B$4)+(_xlfn.IFNA(VLOOKUP($A4,'EV Distribution'!$A$2:$B$16,2,FALSE),0)*'EV Characterization'!U$2)</f>
        <v>6.5161061716799988</v>
      </c>
      <c r="V4" s="2">
        <f>('[1]Pc, Winter, S1'!V4*Main!$B$4)+(_xlfn.IFNA(VLOOKUP($A4,'EV Distribution'!$A$2:$B$16,2,FALSE),0)*'EV Characterization'!V$2)</f>
        <v>6.3424239742399999</v>
      </c>
      <c r="W4" s="2">
        <f>('[1]Pc, Winter, S1'!W4*Main!$B$4)+(_xlfn.IFNA(VLOOKUP($A4,'EV Distribution'!$A$2:$B$16,2,FALSE),0)*'EV Characterization'!W$2)</f>
        <v>5.95019613936</v>
      </c>
      <c r="X4" s="2">
        <f>('[1]Pc, Winter, S1'!X4*Main!$B$4)+(_xlfn.IFNA(VLOOKUP($A4,'EV Distribution'!$A$2:$B$16,2,FALSE),0)*'EV Characterization'!X$2)</f>
        <v>5.0438872604600009</v>
      </c>
      <c r="Y4" s="2">
        <f>('[1]Pc, Winter, S1'!Y4*Main!$B$4)+(_xlfn.IFNA(VLOOKUP($A4,'EV Distribution'!$A$2:$B$16,2,FALSE),0)*'EV Characterization'!Y$2)</f>
        <v>4.4923498257999999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0.37613703488</v>
      </c>
      <c r="C5" s="2">
        <f>('[1]Pc, Winter, S1'!C5*Main!$B$4)+(_xlfn.IFNA(VLOOKUP($A5,'EV Distribution'!$A$2:$B$16,2,FALSE),0)*'EV Characterization'!C$2)</f>
        <v>0.24683992913999997</v>
      </c>
      <c r="D5" s="2">
        <f>('[1]Pc, Winter, S1'!D5*Main!$B$4)+(_xlfn.IFNA(VLOOKUP($A5,'EV Distribution'!$A$2:$B$16,2,FALSE),0)*'EV Characterization'!D$2)</f>
        <v>0.24683992913999997</v>
      </c>
      <c r="E5" s="2">
        <f>('[1]Pc, Winter, S1'!E5*Main!$B$4)+(_xlfn.IFNA(VLOOKUP($A5,'EV Distribution'!$A$2:$B$16,2,FALSE),0)*'EV Characterization'!E$2)</f>
        <v>0.21157708211999998</v>
      </c>
      <c r="F5" s="2">
        <f>('[1]Pc, Winter, S1'!F5*Main!$B$4)+(_xlfn.IFNA(VLOOKUP($A5,'EV Distribution'!$A$2:$B$16,2,FALSE),0)*'EV Characterization'!F$2)</f>
        <v>0.22333136445999999</v>
      </c>
      <c r="G5" s="2">
        <f>('[1]Pc, Winter, S1'!G5*Main!$B$4)+(_xlfn.IFNA(VLOOKUP($A5,'EV Distribution'!$A$2:$B$16,2,FALSE),0)*'EV Characterization'!G$2)</f>
        <v>0.45841701126000001</v>
      </c>
      <c r="H5" s="2">
        <f>('[1]Pc, Winter, S1'!H5*Main!$B$4)+(_xlfn.IFNA(VLOOKUP($A5,'EV Distribution'!$A$2:$B$16,2,FALSE),0)*'EV Characterization'!H$2)</f>
        <v>0.92858830485999999</v>
      </c>
      <c r="I5" s="2">
        <f>('[1]Pc, Winter, S1'!I5*Main!$B$4)+(_xlfn.IFNA(VLOOKUP($A5,'EV Distribution'!$A$2:$B$16,2,FALSE),0)*'EV Characterization'!I$2)</f>
        <v>1.15191966932</v>
      </c>
      <c r="J5" s="2">
        <f>('[1]Pc, Winter, S1'!J5*Main!$B$4)+(_xlfn.IFNA(VLOOKUP($A5,'EV Distribution'!$A$2:$B$16,2,FALSE),0)*'EV Characterization'!J$2)</f>
        <v>1.2812167750600001</v>
      </c>
      <c r="K5" s="2">
        <f>('[1]Pc, Winter, S1'!K5*Main!$B$4)+(_xlfn.IFNA(VLOOKUP($A5,'EV Distribution'!$A$2:$B$16,2,FALSE),0)*'EV Characterization'!K$2)</f>
        <v>1.1989367986799999</v>
      </c>
      <c r="L5" s="2">
        <f>('[1]Pc, Winter, S1'!L5*Main!$B$4)+(_xlfn.IFNA(VLOOKUP($A5,'EV Distribution'!$A$2:$B$16,2,FALSE),0)*'EV Characterization'!L$2)</f>
        <v>1.18718251634</v>
      </c>
      <c r="M5" s="2">
        <f>('[1]Pc, Winter, S1'!M5*Main!$B$4)+(_xlfn.IFNA(VLOOKUP($A5,'EV Distribution'!$A$2:$B$16,2,FALSE),0)*'EV Characterization'!M$2)</f>
        <v>1.1049025399599999</v>
      </c>
      <c r="N5" s="2">
        <f>('[1]Pc, Winter, S1'!N5*Main!$B$4)+(_xlfn.IFNA(VLOOKUP($A5,'EV Distribution'!$A$2:$B$16,2,FALSE),0)*'EV Characterization'!N$2)</f>
        <v>1.0696396929400001</v>
      </c>
      <c r="O5" s="2">
        <f>('[1]Pc, Winter, S1'!O5*Main!$B$4)+(_xlfn.IFNA(VLOOKUP($A5,'EV Distribution'!$A$2:$B$16,2,FALSE),0)*'EV Characterization'!O$2)</f>
        <v>1.0108682812400001</v>
      </c>
      <c r="P5" s="2">
        <f>('[1]Pc, Winter, S1'!P5*Main!$B$4)+(_xlfn.IFNA(VLOOKUP($A5,'EV Distribution'!$A$2:$B$16,2,FALSE),0)*'EV Characterization'!P$2)</f>
        <v>0.96385115187999992</v>
      </c>
      <c r="Q5" s="2">
        <f>('[1]Pc, Winter, S1'!Q5*Main!$B$4)+(_xlfn.IFNA(VLOOKUP($A5,'EV Distribution'!$A$2:$B$16,2,FALSE),0)*'EV Characterization'!Q$2)</f>
        <v>0.98735971655999988</v>
      </c>
      <c r="R5" s="2">
        <f>('[1]Pc, Winter, S1'!R5*Main!$B$4)+(_xlfn.IFNA(VLOOKUP($A5,'EV Distribution'!$A$2:$B$16,2,FALSE),0)*'EV Characterization'!R$2)</f>
        <v>1.24595392804</v>
      </c>
      <c r="S5" s="2">
        <f>('[1]Pc, Winter, S1'!S5*Main!$B$4)+(_xlfn.IFNA(VLOOKUP($A5,'EV Distribution'!$A$2:$B$16,2,FALSE),0)*'EV Characterization'!S$2)</f>
        <v>1.8806851743999999</v>
      </c>
      <c r="T5" s="2">
        <f>('[1]Pc, Winter, S1'!T5*Main!$B$4)+(_xlfn.IFNA(VLOOKUP($A5,'EV Distribution'!$A$2:$B$16,2,FALSE),0)*'EV Characterization'!T$2)</f>
        <v>1.6926166569599999</v>
      </c>
      <c r="U5" s="2">
        <f>('[1]Pc, Winter, S1'!U5*Main!$B$4)+(_xlfn.IFNA(VLOOKUP($A5,'EV Distribution'!$A$2:$B$16,2,FALSE),0)*'EV Characterization'!U$2)</f>
        <v>1.4222681631399998</v>
      </c>
      <c r="V5" s="2">
        <f>('[1]Pc, Winter, S1'!V5*Main!$B$4)+(_xlfn.IFNA(VLOOKUP($A5,'EV Distribution'!$A$2:$B$16,2,FALSE),0)*'EV Characterization'!V$2)</f>
        <v>1.3752510337799999</v>
      </c>
      <c r="W5" s="2">
        <f>('[1]Pc, Winter, S1'!W5*Main!$B$4)+(_xlfn.IFNA(VLOOKUP($A5,'EV Distribution'!$A$2:$B$16,2,FALSE),0)*'EV Characterization'!W$2)</f>
        <v>1.2341996457</v>
      </c>
      <c r="X5" s="2">
        <f>('[1]Pc, Winter, S1'!X5*Main!$B$4)+(_xlfn.IFNA(VLOOKUP($A5,'EV Distribution'!$A$2:$B$16,2,FALSE),0)*'EV Characterization'!X$2)</f>
        <v>0.91683402252000001</v>
      </c>
      <c r="Y5" s="2">
        <f>('[1]Pc, Winter, S1'!Y5*Main!$B$4)+(_xlfn.IFNA(VLOOKUP($A5,'EV Distribution'!$A$2:$B$16,2,FALSE),0)*'EV Characterization'!Y$2)</f>
        <v>0.71701122273999995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3.6673360900800001</v>
      </c>
      <c r="C6" s="2">
        <f>('[1]Pc, Winter, S1'!C6*Main!$B$4)+(_xlfn.IFNA(VLOOKUP($A6,'EV Distribution'!$A$2:$B$16,2,FALSE),0)*'EV Characterization'!C$2)</f>
        <v>3.3382161845599998</v>
      </c>
      <c r="D6" s="2">
        <f>('[1]Pc, Winter, S1'!D6*Main!$B$4)+(_xlfn.IFNA(VLOOKUP($A6,'EV Distribution'!$A$2:$B$16,2,FALSE),0)*'EV Characterization'!D$2)</f>
        <v>3.0561134083999999</v>
      </c>
      <c r="E6" s="2">
        <f>('[1]Pc, Winter, S1'!E6*Main!$B$4)+(_xlfn.IFNA(VLOOKUP($A6,'EV Distribution'!$A$2:$B$16,2,FALSE),0)*'EV Characterization'!E$2)</f>
        <v>3.1031305377600003</v>
      </c>
      <c r="F6" s="2">
        <f>('[1]Pc, Winter, S1'!F6*Main!$B$4)+(_xlfn.IFNA(VLOOKUP($A6,'EV Distribution'!$A$2:$B$16,2,FALSE),0)*'EV Characterization'!F$2)</f>
        <v>3.1736562317999999</v>
      </c>
      <c r="G6" s="2">
        <f>('[1]Pc, Winter, S1'!G6*Main!$B$4)+(_xlfn.IFNA(VLOOKUP($A6,'EV Distribution'!$A$2:$B$16,2,FALSE),0)*'EV Characterization'!G$2)</f>
        <v>3.5733018313599998</v>
      </c>
      <c r="H6" s="2">
        <f>('[1]Pc, Winter, S1'!H6*Main!$B$4)+(_xlfn.IFNA(VLOOKUP($A6,'EV Distribution'!$A$2:$B$16,2,FALSE),0)*'EV Characterization'!H$2)</f>
        <v>4.6194329596200001</v>
      </c>
      <c r="I6" s="2">
        <f>('[1]Pc, Winter, S1'!I6*Main!$B$4)+(_xlfn.IFNA(VLOOKUP($A6,'EV Distribution'!$A$2:$B$16,2,FALSE),0)*'EV Characterization'!I$2)</f>
        <v>5.1131128178999994</v>
      </c>
      <c r="J6" s="2">
        <f>('[1]Pc, Winter, S1'!J6*Main!$B$4)+(_xlfn.IFNA(VLOOKUP($A6,'EV Distribution'!$A$2:$B$16,2,FALSE),0)*'EV Characterization'!J$2)</f>
        <v>5.2894270529999998</v>
      </c>
      <c r="K6" s="2">
        <f>('[1]Pc, Winter, S1'!K6*Main!$B$4)+(_xlfn.IFNA(VLOOKUP($A6,'EV Distribution'!$A$2:$B$16,2,FALSE),0)*'EV Characterization'!K$2)</f>
        <v>5.4892498527799996</v>
      </c>
      <c r="L6" s="2">
        <f>('[1]Pc, Winter, S1'!L6*Main!$B$4)+(_xlfn.IFNA(VLOOKUP($A6,'EV Distribution'!$A$2:$B$16,2,FALSE),0)*'EV Characterization'!L$2)</f>
        <v>5.653809805539999</v>
      </c>
      <c r="M6" s="2">
        <f>('[1]Pc, Winter, S1'!M6*Main!$B$4)+(_xlfn.IFNA(VLOOKUP($A6,'EV Distribution'!$A$2:$B$16,2,FALSE),0)*'EV Characterization'!M$2)</f>
        <v>5.7478440642599997</v>
      </c>
      <c r="N6" s="2">
        <f>('[1]Pc, Winter, S1'!N6*Main!$B$4)+(_xlfn.IFNA(VLOOKUP($A6,'EV Distribution'!$A$2:$B$16,2,FALSE),0)*'EV Characterization'!N$2)</f>
        <v>5.6303012408599997</v>
      </c>
      <c r="O6" s="2">
        <f>('[1]Pc, Winter, S1'!O6*Main!$B$4)+(_xlfn.IFNA(VLOOKUP($A6,'EV Distribution'!$A$2:$B$16,2,FALSE),0)*'EV Characterization'!O$2)</f>
        <v>5.3599527470399995</v>
      </c>
      <c r="P6" s="2">
        <f>('[1]Pc, Winter, S1'!P6*Main!$B$4)+(_xlfn.IFNA(VLOOKUP($A6,'EV Distribution'!$A$2:$B$16,2,FALSE),0)*'EV Characterization'!P$2)</f>
        <v>5.3481984646999994</v>
      </c>
      <c r="Q6" s="2">
        <f>('[1]Pc, Winter, S1'!Q6*Main!$B$4)+(_xlfn.IFNA(VLOOKUP($A6,'EV Distribution'!$A$2:$B$16,2,FALSE),0)*'EV Characterization'!Q$2)</f>
        <v>5.3011813353399999</v>
      </c>
      <c r="R6" s="2">
        <f>('[1]Pc, Winter, S1'!R6*Main!$B$4)+(_xlfn.IFNA(VLOOKUP($A6,'EV Distribution'!$A$2:$B$16,2,FALSE),0)*'EV Characterization'!R$2)</f>
        <v>5.66556408788</v>
      </c>
      <c r="S6" s="2">
        <f>('[1]Pc, Winter, S1'!S6*Main!$B$4)+(_xlfn.IFNA(VLOOKUP($A6,'EV Distribution'!$A$2:$B$16,2,FALSE),0)*'EV Characterization'!S$2)</f>
        <v>6.4883638516799991</v>
      </c>
      <c r="T6" s="2">
        <f>('[1]Pc, Winter, S1'!T6*Main!$B$4)+(_xlfn.IFNA(VLOOKUP($A6,'EV Distribution'!$A$2:$B$16,2,FALSE),0)*'EV Characterization'!T$2)</f>
        <v>6.4060838753000002</v>
      </c>
      <c r="U6" s="2">
        <f>('[1]Pc, Winter, S1'!U6*Main!$B$4)+(_xlfn.IFNA(VLOOKUP($A6,'EV Distribution'!$A$2:$B$16,2,FALSE),0)*'EV Characterization'!U$2)</f>
        <v>6.2650324872200001</v>
      </c>
      <c r="V6" s="2">
        <f>('[1]Pc, Winter, S1'!V6*Main!$B$4)+(_xlfn.IFNA(VLOOKUP($A6,'EV Distribution'!$A$2:$B$16,2,FALSE),0)*'EV Characterization'!V$2)</f>
        <v>6.2062610755200005</v>
      </c>
      <c r="W6" s="2">
        <f>('[1]Pc, Winter, S1'!W6*Main!$B$4)+(_xlfn.IFNA(VLOOKUP($A6,'EV Distribution'!$A$2:$B$16,2,FALSE),0)*'EV Characterization'!W$2)</f>
        <v>5.7948611936199992</v>
      </c>
      <c r="X6" s="2">
        <f>('[1]Pc, Winter, S1'!X6*Main!$B$4)+(_xlfn.IFNA(VLOOKUP($A6,'EV Distribution'!$A$2:$B$16,2,FALSE),0)*'EV Characterization'!X$2)</f>
        <v>5.1601299472599997</v>
      </c>
      <c r="Y6" s="2">
        <f>('[1]Pc, Winter, S1'!Y6*Main!$B$4)+(_xlfn.IFNA(VLOOKUP($A6,'EV Distribution'!$A$2:$B$16,2,FALSE),0)*'EV Characterization'!Y$2)</f>
        <v>4.6782043713199997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6.4464434329599998</v>
      </c>
      <c r="C7" s="2">
        <f>('[1]Pc, Winter, S1'!C7*Main!$B$4)+(_xlfn.IFNA(VLOOKUP($A7,'EV Distribution'!$A$2:$B$16,2,FALSE),0)*'EV Characterization'!C$2)</f>
        <v>6.0602905157400002</v>
      </c>
      <c r="D7" s="2">
        <f>('[1]Pc, Winter, S1'!D7*Main!$B$4)+(_xlfn.IFNA(VLOOKUP($A7,'EV Distribution'!$A$2:$B$16,2,FALSE),0)*'EV Characterization'!D$2)</f>
        <v>5.9018541253200008</v>
      </c>
      <c r="E7" s="2">
        <f>('[1]Pc, Winter, S1'!E7*Main!$B$4)+(_xlfn.IFNA(VLOOKUP($A7,'EV Distribution'!$A$2:$B$16,2,FALSE),0)*'EV Characterization'!E$2)</f>
        <v>5.96986549936</v>
      </c>
      <c r="F7" s="2">
        <f>('[1]Pc, Winter, S1'!F7*Main!$B$4)+(_xlfn.IFNA(VLOOKUP($A7,'EV Distribution'!$A$2:$B$16,2,FALSE),0)*'EV Characterization'!F$2)</f>
        <v>6.0321316733999994</v>
      </c>
      <c r="G7" s="2">
        <f>('[1]Pc, Winter, S1'!G7*Main!$B$4)+(_xlfn.IFNA(VLOOKUP($A7,'EV Distribution'!$A$2:$B$16,2,FALSE),0)*'EV Characterization'!G$2)</f>
        <v>6.5319011740199997</v>
      </c>
      <c r="H7" s="2">
        <f>('[1]Pc, Winter, S1'!H7*Main!$B$4)+(_xlfn.IFNA(VLOOKUP($A7,'EV Distribution'!$A$2:$B$16,2,FALSE),0)*'EV Characterization'!H$2)</f>
        <v>7.3735402601600004</v>
      </c>
      <c r="I7" s="2">
        <f>('[1]Pc, Winter, S1'!I7*Main!$B$4)+(_xlfn.IFNA(VLOOKUP($A7,'EV Distribution'!$A$2:$B$16,2,FALSE),0)*'EV Characterization'!I$2)</f>
        <v>8.9047418113799992</v>
      </c>
      <c r="J7" s="2">
        <f>('[1]Pc, Winter, S1'!J7*Main!$B$4)+(_xlfn.IFNA(VLOOKUP($A7,'EV Distribution'!$A$2:$B$16,2,FALSE),0)*'EV Characterization'!J$2)</f>
        <v>9.3388361779600011</v>
      </c>
      <c r="K7" s="2">
        <f>('[1]Pc, Winter, S1'!K7*Main!$B$4)+(_xlfn.IFNA(VLOOKUP($A7,'EV Distribution'!$A$2:$B$16,2,FALSE),0)*'EV Characterization'!K$2)</f>
        <v>9.6589196411400007</v>
      </c>
      <c r="L7" s="2">
        <f>('[1]Pc, Winter, S1'!L7*Main!$B$4)+(_xlfn.IFNA(VLOOKUP($A7,'EV Distribution'!$A$2:$B$16,2,FALSE),0)*'EV Characterization'!L$2)</f>
        <v>9.4908023283800009</v>
      </c>
      <c r="M7" s="2">
        <f>('[1]Pc, Winter, S1'!M7*Main!$B$4)+(_xlfn.IFNA(VLOOKUP($A7,'EV Distribution'!$A$2:$B$16,2,FALSE),0)*'EV Characterization'!M$2)</f>
        <v>9.6448799988000005</v>
      </c>
      <c r="N7" s="2">
        <f>('[1]Pc, Winter, S1'!N7*Main!$B$4)+(_xlfn.IFNA(VLOOKUP($A7,'EV Distribution'!$A$2:$B$16,2,FALSE),0)*'EV Characterization'!N$2)</f>
        <v>9.6016407094399998</v>
      </c>
      <c r="O7" s="2">
        <f>('[1]Pc, Winter, S1'!O7*Main!$B$4)+(_xlfn.IFNA(VLOOKUP($A7,'EV Distribution'!$A$2:$B$16,2,FALSE),0)*'EV Characterization'!O$2)</f>
        <v>9.457382879019999</v>
      </c>
      <c r="P7" s="2">
        <f>('[1]Pc, Winter, S1'!P7*Main!$B$4)+(_xlfn.IFNA(VLOOKUP($A7,'EV Distribution'!$A$2:$B$16,2,FALSE),0)*'EV Characterization'!P$2)</f>
        <v>8.8239024326600006</v>
      </c>
      <c r="Q7" s="2">
        <f>('[1]Pc, Winter, S1'!Q7*Main!$B$4)+(_xlfn.IFNA(VLOOKUP($A7,'EV Distribution'!$A$2:$B$16,2,FALSE),0)*'EV Characterization'!Q$2)</f>
        <v>8.8470802773399981</v>
      </c>
      <c r="R7" s="2">
        <f>('[1]Pc, Winter, S1'!R7*Main!$B$4)+(_xlfn.IFNA(VLOOKUP($A7,'EV Distribution'!$A$2:$B$16,2,FALSE),0)*'EV Characterization'!R$2)</f>
        <v>8.5681203435200004</v>
      </c>
      <c r="S7" s="2">
        <f>('[1]Pc, Winter, S1'!S7*Main!$B$4)+(_xlfn.IFNA(VLOOKUP($A7,'EV Distribution'!$A$2:$B$16,2,FALSE),0)*'EV Characterization'!S$2)</f>
        <v>8.9909300654200006</v>
      </c>
      <c r="T7" s="2">
        <f>('[1]Pc, Winter, S1'!T7*Main!$B$4)+(_xlfn.IFNA(VLOOKUP($A7,'EV Distribution'!$A$2:$B$16,2,FALSE),0)*'EV Characterization'!T$2)</f>
        <v>8.6995671292600001</v>
      </c>
      <c r="U7" s="2">
        <f>('[1]Pc, Winter, S1'!U7*Main!$B$4)+(_xlfn.IFNA(VLOOKUP($A7,'EV Distribution'!$A$2:$B$16,2,FALSE),0)*'EV Characterization'!U$2)</f>
        <v>8.5663649835199998</v>
      </c>
      <c r="V7" s="2">
        <f>('[1]Pc, Winter, S1'!V7*Main!$B$4)+(_xlfn.IFNA(VLOOKUP($A7,'EV Distribution'!$A$2:$B$16,2,FALSE),0)*'EV Characterization'!V$2)</f>
        <v>8.3830919060799989</v>
      </c>
      <c r="W7" s="2">
        <f>('[1]Pc, Winter, S1'!W7*Main!$B$4)+(_xlfn.IFNA(VLOOKUP($A7,'EV Distribution'!$A$2:$B$16,2,FALSE),0)*'EV Characterization'!W$2)</f>
        <v>8.0838712475800012</v>
      </c>
      <c r="X7" s="2">
        <f>('[1]Pc, Winter, S1'!X7*Main!$B$4)+(_xlfn.IFNA(VLOOKUP($A7,'EV Distribution'!$A$2:$B$16,2,FALSE),0)*'EV Characterization'!X$2)</f>
        <v>7.2920065237799996</v>
      </c>
      <c r="Y7" s="2">
        <f>('[1]Pc, Winter, S1'!Y7*Main!$B$4)+(_xlfn.IFNA(VLOOKUP($A7,'EV Distribution'!$A$2:$B$16,2,FALSE),0)*'EV Characterization'!Y$2)</f>
        <v>6.7829589008199997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2.9150620203199997</v>
      </c>
      <c r="C8" s="2">
        <f>('[1]Pc, Winter, S1'!C8*Main!$B$4)+(_xlfn.IFNA(VLOOKUP($A8,'EV Distribution'!$A$2:$B$16,2,FALSE),0)*'EV Characterization'!C$2)</f>
        <v>2.6917306558599998</v>
      </c>
      <c r="D8" s="2">
        <f>('[1]Pc, Winter, S1'!D8*Main!$B$4)+(_xlfn.IFNA(VLOOKUP($A8,'EV Distribution'!$A$2:$B$16,2,FALSE),0)*'EV Characterization'!D$2)</f>
        <v>2.6682220911800001</v>
      </c>
      <c r="E8" s="2">
        <f>('[1]Pc, Winter, S1'!E8*Main!$B$4)+(_xlfn.IFNA(VLOOKUP($A8,'EV Distribution'!$A$2:$B$16,2,FALSE),0)*'EV Characterization'!E$2)</f>
        <v>2.6094506794800001</v>
      </c>
      <c r="F8" s="2">
        <f>('[1]Pc, Winter, S1'!F8*Main!$B$4)+(_xlfn.IFNA(VLOOKUP($A8,'EV Distribution'!$A$2:$B$16,2,FALSE),0)*'EV Characterization'!F$2)</f>
        <v>2.7034849381999999</v>
      </c>
      <c r="G8" s="2">
        <f>('[1]Pc, Winter, S1'!G8*Main!$B$4)+(_xlfn.IFNA(VLOOKUP($A8,'EV Distribution'!$A$2:$B$16,2,FALSE),0)*'EV Characterization'!G$2)</f>
        <v>3.1148848200999999</v>
      </c>
      <c r="H8" s="2">
        <f>('[1]Pc, Winter, S1'!H8*Main!$B$4)+(_xlfn.IFNA(VLOOKUP($A8,'EV Distribution'!$A$2:$B$16,2,FALSE),0)*'EV Characterization'!H$2)</f>
        <v>3.9494388662399995</v>
      </c>
      <c r="I8" s="2">
        <f>('[1]Pc, Winter, S1'!I8*Main!$B$4)+(_xlfn.IFNA(VLOOKUP($A8,'EV Distribution'!$A$2:$B$16,2,FALSE),0)*'EV Characterization'!I$2)</f>
        <v>4.8310100417399999</v>
      </c>
      <c r="J8" s="2">
        <f>('[1]Pc, Winter, S1'!J8*Main!$B$4)+(_xlfn.IFNA(VLOOKUP($A8,'EV Distribution'!$A$2:$B$16,2,FALSE),0)*'EV Characterization'!J$2)</f>
        <v>5.4892498527799996</v>
      </c>
      <c r="K8" s="2">
        <f>('[1]Pc, Winter, S1'!K8*Main!$B$4)+(_xlfn.IFNA(VLOOKUP($A8,'EV Distribution'!$A$2:$B$16,2,FALSE),0)*'EV Characterization'!K$2)</f>
        <v>5.6303012408599997</v>
      </c>
      <c r="L8" s="2">
        <f>('[1]Pc, Winter, S1'!L8*Main!$B$4)+(_xlfn.IFNA(VLOOKUP($A8,'EV Distribution'!$A$2:$B$16,2,FALSE),0)*'EV Characterization'!L$2)</f>
        <v>5.7478440642599997</v>
      </c>
      <c r="M8" s="2">
        <f>('[1]Pc, Winter, S1'!M8*Main!$B$4)+(_xlfn.IFNA(VLOOKUP($A8,'EV Distribution'!$A$2:$B$16,2,FALSE),0)*'EV Characterization'!M$2)</f>
        <v>1.4222681631399998</v>
      </c>
      <c r="N8" s="2">
        <f>('[1]Pc, Winter, S1'!N8*Main!$B$4)+(_xlfn.IFNA(VLOOKUP($A8,'EV Distribution'!$A$2:$B$16,2,FALSE),0)*'EV Characterization'!N$2)</f>
        <v>5.6303012408599997</v>
      </c>
      <c r="O8" s="2">
        <f>('[1]Pc, Winter, S1'!O8*Main!$B$4)+(_xlfn.IFNA(VLOOKUP($A8,'EV Distribution'!$A$2:$B$16,2,FALSE),0)*'EV Characterization'!O$2)</f>
        <v>5.4774955704400003</v>
      </c>
      <c r="P8" s="2">
        <f>('[1]Pc, Winter, S1'!P8*Main!$B$4)+(_xlfn.IFNA(VLOOKUP($A8,'EV Distribution'!$A$2:$B$16,2,FALSE),0)*'EV Characterization'!P$2)</f>
        <v>5.0073242768399995</v>
      </c>
      <c r="Q8" s="2">
        <f>('[1]Pc, Winter, S1'!Q8*Main!$B$4)+(_xlfn.IFNA(VLOOKUP($A8,'EV Distribution'!$A$2:$B$16,2,FALSE),0)*'EV Characterization'!Q$2)</f>
        <v>4.8780271711000003</v>
      </c>
      <c r="R8" s="2">
        <f>('[1]Pc, Winter, S1'!R8*Main!$B$4)+(_xlfn.IFNA(VLOOKUP($A8,'EV Distribution'!$A$2:$B$16,2,FALSE),0)*'EV Characterization'!R$2)</f>
        <v>5.2894270529999998</v>
      </c>
      <c r="S8" s="2">
        <f>('[1]Pc, Winter, S1'!S8*Main!$B$4)+(_xlfn.IFNA(VLOOKUP($A8,'EV Distribution'!$A$2:$B$16,2,FALSE),0)*'EV Characterization'!S$2)</f>
        <v>5.3952155940599997</v>
      </c>
      <c r="T8" s="2">
        <f>('[1]Pc, Winter, S1'!T8*Main!$B$4)+(_xlfn.IFNA(VLOOKUP($A8,'EV Distribution'!$A$2:$B$16,2,FALSE),0)*'EV Characterization'!T$2)</f>
        <v>5.2189013589600002</v>
      </c>
      <c r="U8" s="2">
        <f>('[1]Pc, Winter, S1'!U8*Main!$B$4)+(_xlfn.IFNA(VLOOKUP($A8,'EV Distribution'!$A$2:$B$16,2,FALSE),0)*'EV Characterization'!U$2)</f>
        <v>5.1483756649199997</v>
      </c>
      <c r="V8" s="2">
        <f>('[1]Pc, Winter, S1'!V8*Main!$B$4)+(_xlfn.IFNA(VLOOKUP($A8,'EV Distribution'!$A$2:$B$16,2,FALSE),0)*'EV Characterization'!V$2)</f>
        <v>4.7839929123800005</v>
      </c>
      <c r="W8" s="2">
        <f>('[1]Pc, Winter, S1'!W8*Main!$B$4)+(_xlfn.IFNA(VLOOKUP($A8,'EV Distribution'!$A$2:$B$16,2,FALSE),0)*'EV Characterization'!W$2)</f>
        <v>3.96119314858</v>
      </c>
      <c r="X8" s="2">
        <f>('[1]Pc, Winter, S1'!X8*Main!$B$4)+(_xlfn.IFNA(VLOOKUP($A8,'EV Distribution'!$A$2:$B$16,2,FALSE),0)*'EV Characterization'!X$2)</f>
        <v>3.6555818077399995</v>
      </c>
      <c r="Y8" s="2">
        <f>('[1]Pc, Winter, S1'!Y8*Main!$B$4)+(_xlfn.IFNA(VLOOKUP($A8,'EV Distribution'!$A$2:$B$16,2,FALSE),0)*'EV Characterization'!Y$2)</f>
        <v>3.3147076198799996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2.0452451271599998</v>
      </c>
      <c r="C9" s="2">
        <f>('[1]Pc, Winter, S1'!C9*Main!$B$4)+(_xlfn.IFNA(VLOOKUP($A9,'EV Distribution'!$A$2:$B$16,2,FALSE),0)*'EV Characterization'!C$2)</f>
        <v>1.9394565860999999</v>
      </c>
      <c r="D9" s="2">
        <f>('[1]Pc, Winter, S1'!D9*Main!$B$4)+(_xlfn.IFNA(VLOOKUP($A9,'EV Distribution'!$A$2:$B$16,2,FALSE),0)*'EV Characterization'!D$2)</f>
        <v>1.9041937390800001</v>
      </c>
      <c r="E9" s="2">
        <f>('[1]Pc, Winter, S1'!E9*Main!$B$4)+(_xlfn.IFNA(VLOOKUP($A9,'EV Distribution'!$A$2:$B$16,2,FALSE),0)*'EV Characterization'!E$2)</f>
        <v>1.8806851743999999</v>
      </c>
      <c r="F9" s="2">
        <f>('[1]Pc, Winter, S1'!F9*Main!$B$4)+(_xlfn.IFNA(VLOOKUP($A9,'EV Distribution'!$A$2:$B$16,2,FALSE),0)*'EV Characterization'!F$2)</f>
        <v>1.9864737154599998</v>
      </c>
      <c r="G9" s="2">
        <f>('[1]Pc, Winter, S1'!G9*Main!$B$4)+(_xlfn.IFNA(VLOOKUP($A9,'EV Distribution'!$A$2:$B$16,2,FALSE),0)*'EV Characterization'!G$2)</f>
        <v>2.4331364443799997</v>
      </c>
      <c r="H9" s="2">
        <f>('[1]Pc, Winter, S1'!H9*Main!$B$4)+(_xlfn.IFNA(VLOOKUP($A9,'EV Distribution'!$A$2:$B$16,2,FALSE),0)*'EV Characterization'!H$2)</f>
        <v>3.9847017132600002</v>
      </c>
      <c r="I9" s="2">
        <f>('[1]Pc, Winter, S1'!I9*Main!$B$4)+(_xlfn.IFNA(VLOOKUP($A9,'EV Distribution'!$A$2:$B$16,2,FALSE),0)*'EV Characterization'!I$2)</f>
        <v>4.7957471947199997</v>
      </c>
      <c r="J9" s="2">
        <f>('[1]Pc, Winter, S1'!J9*Main!$B$4)+(_xlfn.IFNA(VLOOKUP($A9,'EV Distribution'!$A$2:$B$16,2,FALSE),0)*'EV Characterization'!J$2)</f>
        <v>4.9838157121600002</v>
      </c>
      <c r="K9" s="2">
        <f>('[1]Pc, Winter, S1'!K9*Main!$B$4)+(_xlfn.IFNA(VLOOKUP($A9,'EV Distribution'!$A$2:$B$16,2,FALSE),0)*'EV Characterization'!K$2)</f>
        <v>4.9603071474799991</v>
      </c>
      <c r="L9" s="2">
        <f>('[1]Pc, Winter, S1'!L9*Main!$B$4)+(_xlfn.IFNA(VLOOKUP($A9,'EV Distribution'!$A$2:$B$16,2,FALSE),0)*'EV Characterization'!L$2)</f>
        <v>5.1366213825799996</v>
      </c>
      <c r="M9" s="2">
        <f>('[1]Pc, Winter, S1'!M9*Main!$B$4)+(_xlfn.IFNA(VLOOKUP($A9,'EV Distribution'!$A$2:$B$16,2,FALSE),0)*'EV Characterization'!M$2)</f>
        <v>5.1013585355599993</v>
      </c>
      <c r="N9" s="2">
        <f>('[1]Pc, Winter, S1'!N9*Main!$B$4)+(_xlfn.IFNA(VLOOKUP($A9,'EV Distribution'!$A$2:$B$16,2,FALSE),0)*'EV Characterization'!N$2)</f>
        <v>4.7957471947199997</v>
      </c>
      <c r="O9" s="2">
        <f>('[1]Pc, Winter, S1'!O9*Main!$B$4)+(_xlfn.IFNA(VLOOKUP($A9,'EV Distribution'!$A$2:$B$16,2,FALSE),0)*'EV Characterization'!O$2)</f>
        <v>4.6782043713199997</v>
      </c>
      <c r="P9" s="2">
        <f>('[1]Pc, Winter, S1'!P9*Main!$B$4)+(_xlfn.IFNA(VLOOKUP($A9,'EV Distribution'!$A$2:$B$16,2,FALSE),0)*'EV Characterization'!P$2)</f>
        <v>4.13750738368</v>
      </c>
      <c r="Q9" s="2">
        <f>('[1]Pc, Winter, S1'!Q9*Main!$B$4)+(_xlfn.IFNA(VLOOKUP($A9,'EV Distribution'!$A$2:$B$16,2,FALSE),0)*'EV Characterization'!Q$2)</f>
        <v>3.7378617841200001</v>
      </c>
      <c r="R9" s="2">
        <f>('[1]Pc, Winter, S1'!R9*Main!$B$4)+(_xlfn.IFNA(VLOOKUP($A9,'EV Distribution'!$A$2:$B$16,2,FALSE),0)*'EV Characterization'!R$2)</f>
        <v>3.8318960428399995</v>
      </c>
      <c r="S9" s="2">
        <f>('[1]Pc, Winter, S1'!S9*Main!$B$4)+(_xlfn.IFNA(VLOOKUP($A9,'EV Distribution'!$A$2:$B$16,2,FALSE),0)*'EV Characterization'!S$2)</f>
        <v>4.1727702306999994</v>
      </c>
      <c r="T9" s="2">
        <f>('[1]Pc, Winter, S1'!T9*Main!$B$4)+(_xlfn.IFNA(VLOOKUP($A9,'EV Distribution'!$A$2:$B$16,2,FALSE),0)*'EV Characterization'!T$2)</f>
        <v>4.1022445366599998</v>
      </c>
      <c r="U9" s="2">
        <f>('[1]Pc, Winter, S1'!U9*Main!$B$4)+(_xlfn.IFNA(VLOOKUP($A9,'EV Distribution'!$A$2:$B$16,2,FALSE),0)*'EV Characterization'!U$2)</f>
        <v>3.9729474309199997</v>
      </c>
      <c r="V9" s="2">
        <f>('[1]Pc, Winter, S1'!V9*Main!$B$4)+(_xlfn.IFNA(VLOOKUP($A9,'EV Distribution'!$A$2:$B$16,2,FALSE),0)*'EV Characterization'!V$2)</f>
        <v>3.89066745454</v>
      </c>
      <c r="W9" s="2">
        <f>('[1]Pc, Winter, S1'!W9*Main!$B$4)+(_xlfn.IFNA(VLOOKUP($A9,'EV Distribution'!$A$2:$B$16,2,FALSE),0)*'EV Characterization'!W$2)</f>
        <v>3.5850561136999999</v>
      </c>
      <c r="X9" s="2">
        <f>('[1]Pc, Winter, S1'!X9*Main!$B$4)+(_xlfn.IFNA(VLOOKUP($A9,'EV Distribution'!$A$2:$B$16,2,FALSE),0)*'EV Characterization'!X$2)</f>
        <v>2.83278204394</v>
      </c>
      <c r="Y9" s="2">
        <f>('[1]Pc, Winter, S1'!Y9*Main!$B$4)+(_xlfn.IFNA(VLOOKUP($A9,'EV Distribution'!$A$2:$B$16,2,FALSE),0)*'EV Characterization'!Y$2)</f>
        <v>2.4566450090599998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2.2215593622599998</v>
      </c>
      <c r="C10" s="2">
        <f>('[1]Pc, Winter, S1'!C10*Main!$B$4)+(_xlfn.IFNA(VLOOKUP($A10,'EV Distribution'!$A$2:$B$16,2,FALSE),0)*'EV Characterization'!C$2)</f>
        <v>2.2215593622599998</v>
      </c>
      <c r="D10" s="2">
        <f>('[1]Pc, Winter, S1'!D10*Main!$B$4)+(_xlfn.IFNA(VLOOKUP($A10,'EV Distribution'!$A$2:$B$16,2,FALSE),0)*'EV Characterization'!D$2)</f>
        <v>2.2215593622599998</v>
      </c>
      <c r="E10" s="2">
        <f>('[1]Pc, Winter, S1'!E10*Main!$B$4)+(_xlfn.IFNA(VLOOKUP($A10,'EV Distribution'!$A$2:$B$16,2,FALSE),0)*'EV Characterization'!E$2)</f>
        <v>2.2215593622599998</v>
      </c>
      <c r="F10" s="2">
        <f>('[1]Pc, Winter, S1'!F10*Main!$B$4)+(_xlfn.IFNA(VLOOKUP($A10,'EV Distribution'!$A$2:$B$16,2,FALSE),0)*'EV Characterization'!F$2)</f>
        <v>2.2215593622599998</v>
      </c>
      <c r="G10" s="2">
        <f>('[1]Pc, Winter, S1'!G10*Main!$B$4)+(_xlfn.IFNA(VLOOKUP($A10,'EV Distribution'!$A$2:$B$16,2,FALSE),0)*'EV Characterization'!G$2)</f>
        <v>2.2215593622599998</v>
      </c>
      <c r="H10" s="2">
        <f>('[1]Pc, Winter, S1'!H10*Main!$B$4)+(_xlfn.IFNA(VLOOKUP($A10,'EV Distribution'!$A$2:$B$16,2,FALSE),0)*'EV Characterization'!H$2)</f>
        <v>2.2215593622599998</v>
      </c>
      <c r="I10" s="2">
        <f>('[1]Pc, Winter, S1'!I10*Main!$B$4)+(_xlfn.IFNA(VLOOKUP($A10,'EV Distribution'!$A$2:$B$16,2,FALSE),0)*'EV Characterization'!I$2)</f>
        <v>2.2215593622599998</v>
      </c>
      <c r="J10" s="2">
        <f>('[1]Pc, Winter, S1'!J10*Main!$B$4)+(_xlfn.IFNA(VLOOKUP($A10,'EV Distribution'!$A$2:$B$16,2,FALSE),0)*'EV Characterization'!J$2)</f>
        <v>2.2215593622599998</v>
      </c>
      <c r="K10" s="2">
        <f>('[1]Pc, Winter, S1'!K10*Main!$B$4)+(_xlfn.IFNA(VLOOKUP($A10,'EV Distribution'!$A$2:$B$16,2,FALSE),0)*'EV Characterization'!K$2)</f>
        <v>2.2215593622599998</v>
      </c>
      <c r="L10" s="2">
        <f>('[1]Pc, Winter, S1'!L10*Main!$B$4)+(_xlfn.IFNA(VLOOKUP($A10,'EV Distribution'!$A$2:$B$16,2,FALSE),0)*'EV Characterization'!L$2)</f>
        <v>2.2215593622599998</v>
      </c>
      <c r="M10" s="2">
        <f>('[1]Pc, Winter, S1'!M10*Main!$B$4)+(_xlfn.IFNA(VLOOKUP($A10,'EV Distribution'!$A$2:$B$16,2,FALSE),0)*'EV Characterization'!M$2)</f>
        <v>2.2215593622599998</v>
      </c>
      <c r="N10" s="2">
        <f>('[1]Pc, Winter, S1'!N10*Main!$B$4)+(_xlfn.IFNA(VLOOKUP($A10,'EV Distribution'!$A$2:$B$16,2,FALSE),0)*'EV Characterization'!N$2)</f>
        <v>2.2215593622599998</v>
      </c>
      <c r="O10" s="2">
        <f>('[1]Pc, Winter, S1'!O10*Main!$B$4)+(_xlfn.IFNA(VLOOKUP($A10,'EV Distribution'!$A$2:$B$16,2,FALSE),0)*'EV Characterization'!O$2)</f>
        <v>2.2215593622599998</v>
      </c>
      <c r="P10" s="2">
        <f>('[1]Pc, Winter, S1'!P10*Main!$B$4)+(_xlfn.IFNA(VLOOKUP($A10,'EV Distribution'!$A$2:$B$16,2,FALSE),0)*'EV Characterization'!P$2)</f>
        <v>2.2215593622599998</v>
      </c>
      <c r="Q10" s="2">
        <f>('[1]Pc, Winter, S1'!Q10*Main!$B$4)+(_xlfn.IFNA(VLOOKUP($A10,'EV Distribution'!$A$2:$B$16,2,FALSE),0)*'EV Characterization'!Q$2)</f>
        <v>2.2215593622599998</v>
      </c>
      <c r="R10" s="2">
        <f>('[1]Pc, Winter, S1'!R10*Main!$B$4)+(_xlfn.IFNA(VLOOKUP($A10,'EV Distribution'!$A$2:$B$16,2,FALSE),0)*'EV Characterization'!R$2)</f>
        <v>2.2215593622599998</v>
      </c>
      <c r="S10" s="2">
        <f>('[1]Pc, Winter, S1'!S10*Main!$B$4)+(_xlfn.IFNA(VLOOKUP($A10,'EV Distribution'!$A$2:$B$16,2,FALSE),0)*'EV Characterization'!S$2)</f>
        <v>2.2215593622599998</v>
      </c>
      <c r="T10" s="2">
        <f>('[1]Pc, Winter, S1'!T10*Main!$B$4)+(_xlfn.IFNA(VLOOKUP($A10,'EV Distribution'!$A$2:$B$16,2,FALSE),0)*'EV Characterization'!T$2)</f>
        <v>2.2215593622599998</v>
      </c>
      <c r="U10" s="2">
        <f>('[1]Pc, Winter, S1'!U10*Main!$B$4)+(_xlfn.IFNA(VLOOKUP($A10,'EV Distribution'!$A$2:$B$16,2,FALSE),0)*'EV Characterization'!U$2)</f>
        <v>2.2215593622599998</v>
      </c>
      <c r="V10" s="2">
        <f>('[1]Pc, Winter, S1'!V10*Main!$B$4)+(_xlfn.IFNA(VLOOKUP($A10,'EV Distribution'!$A$2:$B$16,2,FALSE),0)*'EV Characterization'!V$2)</f>
        <v>2.2215593622599998</v>
      </c>
      <c r="W10" s="2">
        <f>('[1]Pc, Winter, S1'!W10*Main!$B$4)+(_xlfn.IFNA(VLOOKUP($A10,'EV Distribution'!$A$2:$B$16,2,FALSE),0)*'EV Characterization'!W$2)</f>
        <v>2.2215593622599998</v>
      </c>
      <c r="X10" s="2">
        <f>('[1]Pc, Winter, S1'!X10*Main!$B$4)+(_xlfn.IFNA(VLOOKUP($A10,'EV Distribution'!$A$2:$B$16,2,FALSE),0)*'EV Characterization'!X$2)</f>
        <v>2.2215593622599998</v>
      </c>
      <c r="Y10" s="2">
        <f>('[1]Pc, Winter, S1'!Y10*Main!$B$4)+(_xlfn.IFNA(VLOOKUP($A10,'EV Distribution'!$A$2:$B$16,2,FALSE),0)*'EV Characterization'!Y$2)</f>
        <v>2.2215593622599998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2.42138216204</v>
      </c>
      <c r="C11" s="2">
        <f>('[1]Pc, Winter, S1'!C11*Main!$B$4)+(_xlfn.IFNA(VLOOKUP($A11,'EV Distribution'!$A$2:$B$16,2,FALSE),0)*'EV Characterization'!C$2)</f>
        <v>2.2333136445999999</v>
      </c>
      <c r="D11" s="2">
        <f>('[1]Pc, Winter, S1'!D11*Main!$B$4)+(_xlfn.IFNA(VLOOKUP($A11,'EV Distribution'!$A$2:$B$16,2,FALSE),0)*'EV Characterization'!D$2)</f>
        <v>2.1392793858800001</v>
      </c>
      <c r="E11" s="2">
        <f>('[1]Pc, Winter, S1'!E11*Main!$B$4)+(_xlfn.IFNA(VLOOKUP($A11,'EV Distribution'!$A$2:$B$16,2,FALSE),0)*'EV Characterization'!E$2)</f>
        <v>2.1510336682200002</v>
      </c>
      <c r="F11" s="2">
        <f>('[1]Pc, Winter, S1'!F11*Main!$B$4)+(_xlfn.IFNA(VLOOKUP($A11,'EV Distribution'!$A$2:$B$16,2,FALSE),0)*'EV Characterization'!F$2)</f>
        <v>2.1745422328999999</v>
      </c>
      <c r="G11" s="2">
        <f>('[1]Pc, Winter, S1'!G11*Main!$B$4)+(_xlfn.IFNA(VLOOKUP($A11,'EV Distribution'!$A$2:$B$16,2,FALSE),0)*'EV Characterization'!G$2)</f>
        <v>2.5036621384199997</v>
      </c>
      <c r="H11" s="2">
        <f>('[1]Pc, Winter, S1'!H11*Main!$B$4)+(_xlfn.IFNA(VLOOKUP($A11,'EV Distribution'!$A$2:$B$16,2,FALSE),0)*'EV Characterization'!H$2)</f>
        <v>3.2676904905199997</v>
      </c>
      <c r="I11" s="2">
        <f>('[1]Pc, Winter, S1'!I11*Main!$B$4)+(_xlfn.IFNA(VLOOKUP($A11,'EV Distribution'!$A$2:$B$16,2,FALSE),0)*'EV Characterization'!I$2)</f>
        <v>3.8318960428399995</v>
      </c>
      <c r="J11" s="2">
        <f>('[1]Pc, Winter, S1'!J11*Main!$B$4)+(_xlfn.IFNA(VLOOKUP($A11,'EV Distribution'!$A$2:$B$16,2,FALSE),0)*'EV Characterization'!J$2)</f>
        <v>4.1845245130399995</v>
      </c>
      <c r="K11" s="2">
        <f>('[1]Pc, Winter, S1'!K11*Main!$B$4)+(_xlfn.IFNA(VLOOKUP($A11,'EV Distribution'!$A$2:$B$16,2,FALSE),0)*'EV Characterization'!K$2)</f>
        <v>4.4666272891999999</v>
      </c>
      <c r="L11" s="2">
        <f>('[1]Pc, Winter, S1'!L11*Main!$B$4)+(_xlfn.IFNA(VLOOKUP($A11,'EV Distribution'!$A$2:$B$16,2,FALSE),0)*'EV Characterization'!L$2)</f>
        <v>4.3608387481399999</v>
      </c>
      <c r="M11" s="2">
        <f>('[1]Pc, Winter, S1'!M11*Main!$B$4)+(_xlfn.IFNA(VLOOKUP($A11,'EV Distribution'!$A$2:$B$16,2,FALSE),0)*'EV Characterization'!M$2)</f>
        <v>4.3490844657999999</v>
      </c>
      <c r="N11" s="2">
        <f>('[1]Pc, Winter, S1'!N11*Main!$B$4)+(_xlfn.IFNA(VLOOKUP($A11,'EV Distribution'!$A$2:$B$16,2,FALSE),0)*'EV Characterization'!N$2)</f>
        <v>4.3373301834599998</v>
      </c>
      <c r="O11" s="2">
        <f>('[1]Pc, Winter, S1'!O11*Main!$B$4)+(_xlfn.IFNA(VLOOKUP($A11,'EV Distribution'!$A$2:$B$16,2,FALSE),0)*'EV Characterization'!O$2)</f>
        <v>4.1492616660199992</v>
      </c>
      <c r="P11" s="2">
        <f>('[1]Pc, Winter, S1'!P11*Main!$B$4)+(_xlfn.IFNA(VLOOKUP($A11,'EV Distribution'!$A$2:$B$16,2,FALSE),0)*'EV Characterization'!P$2)</f>
        <v>4.01996456028</v>
      </c>
      <c r="Q11" s="2">
        <f>('[1]Pc, Winter, S1'!Q11*Main!$B$4)+(_xlfn.IFNA(VLOOKUP($A11,'EV Distribution'!$A$2:$B$16,2,FALSE),0)*'EV Characterization'!Q$2)</f>
        <v>3.7848789134800001</v>
      </c>
      <c r="R11" s="2">
        <f>('[1]Pc, Winter, S1'!R11*Main!$B$4)+(_xlfn.IFNA(VLOOKUP($A11,'EV Distribution'!$A$2:$B$16,2,FALSE),0)*'EV Characterization'!R$2)</f>
        <v>3.9847017132600002</v>
      </c>
      <c r="S11" s="2">
        <f>('[1]Pc, Winter, S1'!S11*Main!$B$4)+(_xlfn.IFNA(VLOOKUP($A11,'EV Distribution'!$A$2:$B$16,2,FALSE),0)*'EV Characterization'!S$2)</f>
        <v>4.5371529832399995</v>
      </c>
      <c r="T11" s="2">
        <f>('[1]Pc, Winter, S1'!T11*Main!$B$4)+(_xlfn.IFNA(VLOOKUP($A11,'EV Distribution'!$A$2:$B$16,2,FALSE),0)*'EV Characterization'!T$2)</f>
        <v>4.4313644421799996</v>
      </c>
      <c r="U11" s="2">
        <f>('[1]Pc, Winter, S1'!U11*Main!$B$4)+(_xlfn.IFNA(VLOOKUP($A11,'EV Distribution'!$A$2:$B$16,2,FALSE),0)*'EV Characterization'!U$2)</f>
        <v>4.2668044894200001</v>
      </c>
      <c r="V11" s="2">
        <f>('[1]Pc, Winter, S1'!V11*Main!$B$4)+(_xlfn.IFNA(VLOOKUP($A11,'EV Distribution'!$A$2:$B$16,2,FALSE),0)*'EV Characterization'!V$2)</f>
        <v>4.1022445366599998</v>
      </c>
      <c r="W11" s="2">
        <f>('[1]Pc, Winter, S1'!W11*Main!$B$4)+(_xlfn.IFNA(VLOOKUP($A11,'EV Distribution'!$A$2:$B$16,2,FALSE),0)*'EV Characterization'!W$2)</f>
        <v>3.8671588898599998</v>
      </c>
      <c r="X11" s="2">
        <f>('[1]Pc, Winter, S1'!X11*Main!$B$4)+(_xlfn.IFNA(VLOOKUP($A11,'EV Distribution'!$A$2:$B$16,2,FALSE),0)*'EV Characterization'!X$2)</f>
        <v>3.3852333139199997</v>
      </c>
      <c r="Y11" s="2">
        <f>('[1]Pc, Winter, S1'!Y11*Main!$B$4)+(_xlfn.IFNA(VLOOKUP($A11,'EV Distribution'!$A$2:$B$16,2,FALSE),0)*'EV Characterization'!Y$2)</f>
        <v>2.9738334320199997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0.90507974018000004</v>
      </c>
      <c r="C12" s="2">
        <f>('[1]Pc, Winter, S1'!C12*Main!$B$4)+(_xlfn.IFNA(VLOOKUP($A12,'EV Distribution'!$A$2:$B$16,2,FALSE),0)*'EV Characterization'!C$2)</f>
        <v>0.83455404613999995</v>
      </c>
      <c r="D12" s="2">
        <f>('[1]Pc, Winter, S1'!D12*Main!$B$4)+(_xlfn.IFNA(VLOOKUP($A12,'EV Distribution'!$A$2:$B$16,2,FALSE),0)*'EV Characterization'!D$2)</f>
        <v>0.78753691678000004</v>
      </c>
      <c r="E12" s="2">
        <f>('[1]Pc, Winter, S1'!E12*Main!$B$4)+(_xlfn.IFNA(VLOOKUP($A12,'EV Distribution'!$A$2:$B$16,2,FALSE),0)*'EV Characterization'!E$2)</f>
        <v>0.78753691678000004</v>
      </c>
      <c r="F12" s="2">
        <f>('[1]Pc, Winter, S1'!F12*Main!$B$4)+(_xlfn.IFNA(VLOOKUP($A12,'EV Distribution'!$A$2:$B$16,2,FALSE),0)*'EV Characterization'!F$2)</f>
        <v>0.81104548145999988</v>
      </c>
      <c r="G12" s="2">
        <f>('[1]Pc, Winter, S1'!G12*Main!$B$4)+(_xlfn.IFNA(VLOOKUP($A12,'EV Distribution'!$A$2:$B$16,2,FALSE),0)*'EV Characterization'!G$2)</f>
        <v>1.0108682812400001</v>
      </c>
      <c r="H12" s="2">
        <f>('[1]Pc, Winter, S1'!H12*Main!$B$4)+(_xlfn.IFNA(VLOOKUP($A12,'EV Distribution'!$A$2:$B$16,2,FALSE),0)*'EV Characterization'!H$2)</f>
        <v>1.3517424691</v>
      </c>
      <c r="I12" s="2">
        <f>('[1]Pc, Winter, S1'!I12*Main!$B$4)+(_xlfn.IFNA(VLOOKUP($A12,'EV Distribution'!$A$2:$B$16,2,FALSE),0)*'EV Characterization'!I$2)</f>
        <v>1.4927938571799999</v>
      </c>
      <c r="J12" s="2">
        <f>('[1]Pc, Winter, S1'!J12*Main!$B$4)+(_xlfn.IFNA(VLOOKUP($A12,'EV Distribution'!$A$2:$B$16,2,FALSE),0)*'EV Characterization'!J$2)</f>
        <v>1.18718251634</v>
      </c>
      <c r="K12" s="2">
        <f>('[1]Pc, Winter, S1'!K12*Main!$B$4)+(_xlfn.IFNA(VLOOKUP($A12,'EV Distribution'!$A$2:$B$16,2,FALSE),0)*'EV Characterization'!K$2)</f>
        <v>0.82279976379999997</v>
      </c>
      <c r="L12" s="2">
        <f>('[1]Pc, Winter, S1'!L12*Main!$B$4)+(_xlfn.IFNA(VLOOKUP($A12,'EV Distribution'!$A$2:$B$16,2,FALSE),0)*'EV Characterization'!L$2)</f>
        <v>1.6103366805800001</v>
      </c>
      <c r="M12" s="2">
        <f>('[1]Pc, Winter, S1'!M12*Main!$B$4)+(_xlfn.IFNA(VLOOKUP($A12,'EV Distribution'!$A$2:$B$16,2,FALSE),0)*'EV Characterization'!M$2)</f>
        <v>1.6220909629199998</v>
      </c>
      <c r="N12" s="2">
        <f>('[1]Pc, Winter, S1'!N12*Main!$B$4)+(_xlfn.IFNA(VLOOKUP($A12,'EV Distribution'!$A$2:$B$16,2,FALSE),0)*'EV Characterization'!N$2)</f>
        <v>1.56331955122</v>
      </c>
      <c r="O12" s="2">
        <f>('[1]Pc, Winter, S1'!O12*Main!$B$4)+(_xlfn.IFNA(VLOOKUP($A12,'EV Distribution'!$A$2:$B$16,2,FALSE),0)*'EV Characterization'!O$2)</f>
        <v>1.50454813952</v>
      </c>
      <c r="P12" s="2">
        <f>('[1]Pc, Winter, S1'!P12*Main!$B$4)+(_xlfn.IFNA(VLOOKUP($A12,'EV Distribution'!$A$2:$B$16,2,FALSE),0)*'EV Characterization'!P$2)</f>
        <v>1.3987595984599999</v>
      </c>
      <c r="Q12" s="2">
        <f>('[1]Pc, Winter, S1'!Q12*Main!$B$4)+(_xlfn.IFNA(VLOOKUP($A12,'EV Distribution'!$A$2:$B$16,2,FALSE),0)*'EV Characterization'!Q$2)</f>
        <v>1.44577672782</v>
      </c>
      <c r="R12" s="2">
        <f>('[1]Pc, Winter, S1'!R12*Main!$B$4)+(_xlfn.IFNA(VLOOKUP($A12,'EV Distribution'!$A$2:$B$16,2,FALSE),0)*'EV Characterization'!R$2)</f>
        <v>1.56331955122</v>
      </c>
      <c r="S12" s="2">
        <f>('[1]Pc, Winter, S1'!S12*Main!$B$4)+(_xlfn.IFNA(VLOOKUP($A12,'EV Distribution'!$A$2:$B$16,2,FALSE),0)*'EV Characterization'!S$2)</f>
        <v>1.8806851743999999</v>
      </c>
      <c r="T12" s="2">
        <f>('[1]Pc, Winter, S1'!T12*Main!$B$4)+(_xlfn.IFNA(VLOOKUP($A12,'EV Distribution'!$A$2:$B$16,2,FALSE),0)*'EV Characterization'!T$2)</f>
        <v>1.77489663334</v>
      </c>
      <c r="U12" s="2">
        <f>('[1]Pc, Winter, S1'!U12*Main!$B$4)+(_xlfn.IFNA(VLOOKUP($A12,'EV Distribution'!$A$2:$B$16,2,FALSE),0)*'EV Characterization'!U$2)</f>
        <v>1.6573538099399998</v>
      </c>
      <c r="V12" s="2">
        <f>('[1]Pc, Winter, S1'!V12*Main!$B$4)+(_xlfn.IFNA(VLOOKUP($A12,'EV Distribution'!$A$2:$B$16,2,FALSE),0)*'EV Characterization'!V$2)</f>
        <v>1.59858239824</v>
      </c>
      <c r="W12" s="2">
        <f>('[1]Pc, Winter, S1'!W12*Main!$B$4)+(_xlfn.IFNA(VLOOKUP($A12,'EV Distribution'!$A$2:$B$16,2,FALSE),0)*'EV Characterization'!W$2)</f>
        <v>1.5868281158999999</v>
      </c>
      <c r="X12" s="2">
        <f>('[1]Pc, Winter, S1'!X12*Main!$B$4)+(_xlfn.IFNA(VLOOKUP($A12,'EV Distribution'!$A$2:$B$16,2,FALSE),0)*'EV Characterization'!X$2)</f>
        <v>1.3987595984599999</v>
      </c>
      <c r="Y12" s="2">
        <f>('[1]Pc, Winter, S1'!Y12*Main!$B$4)+(_xlfn.IFNA(VLOOKUP($A12,'EV Distribution'!$A$2:$B$16,2,FALSE),0)*'EV Characterization'!Y$2)</f>
        <v>1.1989367986799999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4.5253987009000003</v>
      </c>
      <c r="C13" s="2">
        <f>('[1]Pc, Winter, S1'!C13*Main!$B$4)+(_xlfn.IFNA(VLOOKUP($A13,'EV Distribution'!$A$2:$B$16,2,FALSE),0)*'EV Characterization'!C$2)</f>
        <v>4.5018901362200001</v>
      </c>
      <c r="D13" s="2">
        <f>('[1]Pc, Winter, S1'!D13*Main!$B$4)+(_xlfn.IFNA(VLOOKUP($A13,'EV Distribution'!$A$2:$B$16,2,FALSE),0)*'EV Characterization'!D$2)</f>
        <v>4.5018901362200001</v>
      </c>
      <c r="E13" s="2">
        <f>('[1]Pc, Winter, S1'!E13*Main!$B$4)+(_xlfn.IFNA(VLOOKUP($A13,'EV Distribution'!$A$2:$B$16,2,FALSE),0)*'EV Characterization'!E$2)</f>
        <v>4.6311872419600002</v>
      </c>
      <c r="F13" s="2">
        <f>('[1]Pc, Winter, S1'!F13*Main!$B$4)+(_xlfn.IFNA(VLOOKUP($A13,'EV Distribution'!$A$2:$B$16,2,FALSE),0)*'EV Characterization'!F$2)</f>
        <v>4.60767867728</v>
      </c>
      <c r="G13" s="2">
        <f>('[1]Pc, Winter, S1'!G13*Main!$B$4)+(_xlfn.IFNA(VLOOKUP($A13,'EV Distribution'!$A$2:$B$16,2,FALSE),0)*'EV Characterization'!G$2)</f>
        <v>4.7369757830200001</v>
      </c>
      <c r="H13" s="2">
        <f>('[1]Pc, Winter, S1'!H13*Main!$B$4)+(_xlfn.IFNA(VLOOKUP($A13,'EV Distribution'!$A$2:$B$16,2,FALSE),0)*'EV Characterization'!H$2)</f>
        <v>4.9132900181199997</v>
      </c>
      <c r="I13" s="2">
        <f>('[1]Pc, Winter, S1'!I13*Main!$B$4)+(_xlfn.IFNA(VLOOKUP($A13,'EV Distribution'!$A$2:$B$16,2,FALSE),0)*'EV Characterization'!I$2)</f>
        <v>4.7604843476999994</v>
      </c>
      <c r="J13" s="2">
        <f>('[1]Pc, Winter, S1'!J13*Main!$B$4)+(_xlfn.IFNA(VLOOKUP($A13,'EV Distribution'!$A$2:$B$16,2,FALSE),0)*'EV Characterization'!J$2)</f>
        <v>3.9729474309199997</v>
      </c>
      <c r="K13" s="2">
        <f>('[1]Pc, Winter, S1'!K13*Main!$B$4)+(_xlfn.IFNA(VLOOKUP($A13,'EV Distribution'!$A$2:$B$16,2,FALSE),0)*'EV Characterization'!K$2)</f>
        <v>3.8083874781600002</v>
      </c>
      <c r="L13" s="2">
        <f>('[1]Pc, Winter, S1'!L13*Main!$B$4)+(_xlfn.IFNA(VLOOKUP($A13,'EV Distribution'!$A$2:$B$16,2,FALSE),0)*'EV Characterization'!L$2)</f>
        <v>5.1836385119399999</v>
      </c>
      <c r="M13" s="2">
        <f>('[1]Pc, Winter, S1'!M13*Main!$B$4)+(_xlfn.IFNA(VLOOKUP($A13,'EV Distribution'!$A$2:$B$16,2,FALSE),0)*'EV Characterization'!M$2)</f>
        <v>4.7252215006799991</v>
      </c>
      <c r="N13" s="2">
        <f>('[1]Pc, Winter, S1'!N13*Main!$B$4)+(_xlfn.IFNA(VLOOKUP($A13,'EV Distribution'!$A$2:$B$16,2,FALSE),0)*'EV Characterization'!N$2)</f>
        <v>4.7957471947199997</v>
      </c>
      <c r="O13" s="2">
        <f>('[1]Pc, Winter, S1'!O13*Main!$B$4)+(_xlfn.IFNA(VLOOKUP($A13,'EV Distribution'!$A$2:$B$16,2,FALSE),0)*'EV Characterization'!O$2)</f>
        <v>4.9015357357799996</v>
      </c>
      <c r="P13" s="2">
        <f>('[1]Pc, Winter, S1'!P13*Main!$B$4)+(_xlfn.IFNA(VLOOKUP($A13,'EV Distribution'!$A$2:$B$16,2,FALSE),0)*'EV Characterization'!P$2)</f>
        <v>5.0073242768399995</v>
      </c>
      <c r="Q13" s="2">
        <f>('[1]Pc, Winter, S1'!Q13*Main!$B$4)+(_xlfn.IFNA(VLOOKUP($A13,'EV Distribution'!$A$2:$B$16,2,FALSE),0)*'EV Characterization'!Q$2)</f>
        <v>5.1718842295999998</v>
      </c>
      <c r="R13" s="2">
        <f>('[1]Pc, Winter, S1'!R13*Main!$B$4)+(_xlfn.IFNA(VLOOKUP($A13,'EV Distribution'!$A$2:$B$16,2,FALSE),0)*'EV Characterization'!R$2)</f>
        <v>5.7243354995799995</v>
      </c>
      <c r="S13" s="2">
        <f>('[1]Pc, Winter, S1'!S13*Main!$B$4)+(_xlfn.IFNA(VLOOKUP($A13,'EV Distribution'!$A$2:$B$16,2,FALSE),0)*'EV Characterization'!S$2)</f>
        <v>5.8888954523399999</v>
      </c>
      <c r="T13" s="2">
        <f>('[1]Pc, Winter, S1'!T13*Main!$B$4)+(_xlfn.IFNA(VLOOKUP($A13,'EV Distribution'!$A$2:$B$16,2,FALSE),0)*'EV Characterization'!T$2)</f>
        <v>5.5127584174600006</v>
      </c>
      <c r="U13" s="2">
        <f>('[1]Pc, Winter, S1'!U13*Main!$B$4)+(_xlfn.IFNA(VLOOKUP($A13,'EV Distribution'!$A$2:$B$16,2,FALSE),0)*'EV Characterization'!U$2)</f>
        <v>5.2189013589600002</v>
      </c>
      <c r="V13" s="2">
        <f>('[1]Pc, Winter, S1'!V13*Main!$B$4)+(_xlfn.IFNA(VLOOKUP($A13,'EV Distribution'!$A$2:$B$16,2,FALSE),0)*'EV Characterization'!V$2)</f>
        <v>5.3011813353399999</v>
      </c>
      <c r="W13" s="2">
        <f>('[1]Pc, Winter, S1'!W13*Main!$B$4)+(_xlfn.IFNA(VLOOKUP($A13,'EV Distribution'!$A$2:$B$16,2,FALSE),0)*'EV Characterization'!W$2)</f>
        <v>5.2894270529999998</v>
      </c>
      <c r="X13" s="2">
        <f>('[1]Pc, Winter, S1'!X13*Main!$B$4)+(_xlfn.IFNA(VLOOKUP($A13,'EV Distribution'!$A$2:$B$16,2,FALSE),0)*'EV Characterization'!X$2)</f>
        <v>5.3129356176799991</v>
      </c>
      <c r="Y13" s="2">
        <f>('[1]Pc, Winter, S1'!Y13*Main!$B$4)+(_xlfn.IFNA(VLOOKUP($A13,'EV Distribution'!$A$2:$B$16,2,FALSE),0)*'EV Characterization'!Y$2)</f>
        <v>5.5715298291600002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10.19096278878</v>
      </c>
      <c r="C14" s="2">
        <f>('[1]Pc, Winter, S1'!C14*Main!$B$4)+(_xlfn.IFNA(VLOOKUP($A14,'EV Distribution'!$A$2:$B$16,2,FALSE),0)*'EV Characterization'!C$2)</f>
        <v>9.8265800362399993</v>
      </c>
      <c r="D14" s="2">
        <f>('[1]Pc, Winter, S1'!D14*Main!$B$4)+(_xlfn.IFNA(VLOOKUP($A14,'EV Distribution'!$A$2:$B$16,2,FALSE),0)*'EV Characterization'!D$2)</f>
        <v>9.9793857066600005</v>
      </c>
      <c r="E14" s="2">
        <f>('[1]Pc, Winter, S1'!E14*Main!$B$4)+(_xlfn.IFNA(VLOOKUP($A14,'EV Distribution'!$A$2:$B$16,2,FALSE),0)*'EV Characterization'!E$2)</f>
        <v>10.09692853006</v>
      </c>
      <c r="F14" s="2">
        <f>('[1]Pc, Winter, S1'!F14*Main!$B$4)+(_xlfn.IFNA(VLOOKUP($A14,'EV Distribution'!$A$2:$B$16,2,FALSE),0)*'EV Characterization'!F$2)</f>
        <v>10.261488482820001</v>
      </c>
      <c r="G14" s="2">
        <f>('[1]Pc, Winter, S1'!G14*Main!$B$4)+(_xlfn.IFNA(VLOOKUP($A14,'EV Distribution'!$A$2:$B$16,2,FALSE),0)*'EV Characterization'!G$2)</f>
        <v>10.508328411959999</v>
      </c>
      <c r="H14" s="2">
        <f>('[1]Pc, Winter, S1'!H14*Main!$B$4)+(_xlfn.IFNA(VLOOKUP($A14,'EV Distribution'!$A$2:$B$16,2,FALSE),0)*'EV Characterization'!H$2)</f>
        <v>12.9884819857</v>
      </c>
      <c r="I14" s="2">
        <f>('[1]Pc, Winter, S1'!I14*Main!$B$4)+(_xlfn.IFNA(VLOOKUP($A14,'EV Distribution'!$A$2:$B$16,2,FALSE),0)*'EV Characterization'!I$2)</f>
        <v>13.6349675144</v>
      </c>
      <c r="J14" s="2">
        <f>('[1]Pc, Winter, S1'!J14*Main!$B$4)+(_xlfn.IFNA(VLOOKUP($A14,'EV Distribution'!$A$2:$B$16,2,FALSE),0)*'EV Characterization'!J$2)</f>
        <v>13.88180744354</v>
      </c>
      <c r="K14" s="2">
        <f>('[1]Pc, Winter, S1'!K14*Main!$B$4)+(_xlfn.IFNA(VLOOKUP($A14,'EV Distribution'!$A$2:$B$16,2,FALSE),0)*'EV Characterization'!K$2)</f>
        <v>13.540933255679999</v>
      </c>
      <c r="L14" s="2">
        <f>('[1]Pc, Winter, S1'!L14*Main!$B$4)+(_xlfn.IFNA(VLOOKUP($A14,'EV Distribution'!$A$2:$B$16,2,FALSE),0)*'EV Characterization'!L$2)</f>
        <v>13.352864738239999</v>
      </c>
      <c r="M14" s="2">
        <f>('[1]Pc, Winter, S1'!M14*Main!$B$4)+(_xlfn.IFNA(VLOOKUP($A14,'EV Distribution'!$A$2:$B$16,2,FALSE),0)*'EV Characterization'!M$2)</f>
        <v>13.846544596519999</v>
      </c>
      <c r="N14" s="2">
        <f>('[1]Pc, Winter, S1'!N14*Main!$B$4)+(_xlfn.IFNA(VLOOKUP($A14,'EV Distribution'!$A$2:$B$16,2,FALSE),0)*'EV Characterization'!N$2)</f>
        <v>14.328470172459999</v>
      </c>
      <c r="O14" s="2">
        <f>('[1]Pc, Winter, S1'!O14*Main!$B$4)+(_xlfn.IFNA(VLOOKUP($A14,'EV Distribution'!$A$2:$B$16,2,FALSE),0)*'EV Characterization'!O$2)</f>
        <v>13.8700531612</v>
      </c>
      <c r="P14" s="2">
        <f>('[1]Pc, Winter, S1'!P14*Main!$B$4)+(_xlfn.IFNA(VLOOKUP($A14,'EV Distribution'!$A$2:$B$16,2,FALSE),0)*'EV Characterization'!P$2)</f>
        <v>13.623213232059999</v>
      </c>
      <c r="Q14" s="2">
        <f>('[1]Pc, Winter, S1'!Q14*Main!$B$4)+(_xlfn.IFNA(VLOOKUP($A14,'EV Distribution'!$A$2:$B$16,2,FALSE),0)*'EV Characterization'!Q$2)</f>
        <v>13.776018902480001</v>
      </c>
      <c r="R14" s="2">
        <f>('[1]Pc, Winter, S1'!R14*Main!$B$4)+(_xlfn.IFNA(VLOOKUP($A14,'EV Distribution'!$A$2:$B$16,2,FALSE),0)*'EV Characterization'!R$2)</f>
        <v>13.329356173559999</v>
      </c>
      <c r="S14" s="2">
        <f>('[1]Pc, Winter, S1'!S14*Main!$B$4)+(_xlfn.IFNA(VLOOKUP($A14,'EV Distribution'!$A$2:$B$16,2,FALSE),0)*'EV Characterization'!S$2)</f>
        <v>13.9288245729</v>
      </c>
      <c r="T14" s="2">
        <f>('[1]Pc, Winter, S1'!T14*Main!$B$4)+(_xlfn.IFNA(VLOOKUP($A14,'EV Distribution'!$A$2:$B$16,2,FALSE),0)*'EV Characterization'!T$2)</f>
        <v>13.446898996959998</v>
      </c>
      <c r="U14" s="2">
        <f>('[1]Pc, Winter, S1'!U14*Main!$B$4)+(_xlfn.IFNA(VLOOKUP($A14,'EV Distribution'!$A$2:$B$16,2,FALSE),0)*'EV Characterization'!U$2)</f>
        <v>12.671116362519999</v>
      </c>
      <c r="V14" s="2">
        <f>('[1]Pc, Winter, S1'!V14*Main!$B$4)+(_xlfn.IFNA(VLOOKUP($A14,'EV Distribution'!$A$2:$B$16,2,FALSE),0)*'EV Characterization'!V$2)</f>
        <v>12.823922032940001</v>
      </c>
      <c r="W14" s="2">
        <f>('[1]Pc, Winter, S1'!W14*Main!$B$4)+(_xlfn.IFNA(VLOOKUP($A14,'EV Distribution'!$A$2:$B$16,2,FALSE),0)*'EV Characterization'!W$2)</f>
        <v>12.447784998059999</v>
      </c>
      <c r="X14" s="2">
        <f>('[1]Pc, Winter, S1'!X14*Main!$B$4)+(_xlfn.IFNA(VLOOKUP($A14,'EV Distribution'!$A$2:$B$16,2,FALSE),0)*'EV Characterization'!X$2)</f>
        <v>10.990253987899999</v>
      </c>
      <c r="Y14" s="2">
        <f>('[1]Pc, Winter, S1'!Y14*Main!$B$4)+(_xlfn.IFNA(VLOOKUP($A14,'EV Distribution'!$A$2:$B$16,2,FALSE),0)*'EV Characterization'!Y$2)</f>
        <v>10.6376255177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-0.27439220084000004</v>
      </c>
      <c r="C15" s="2">
        <f>('[1]Pc, Winter, S1'!C15*Main!$B$4)+(_xlfn.IFNA(VLOOKUP($A15,'EV Distribution'!$A$2:$B$16,2,FALSE),0)*'EV Characterization'!C$2)</f>
        <v>-0.24984223615999995</v>
      </c>
      <c r="D15" s="2">
        <f>('[1]Pc, Winter, S1'!D15*Main!$B$4)+(_xlfn.IFNA(VLOOKUP($A15,'EV Distribution'!$A$2:$B$16,2,FALSE),0)*'EV Characterization'!D$2)</f>
        <v>-0.24146107381999998</v>
      </c>
      <c r="E15" s="2">
        <f>('[1]Pc, Winter, S1'!E15*Main!$B$4)+(_xlfn.IFNA(VLOOKUP($A15,'EV Distribution'!$A$2:$B$16,2,FALSE),0)*'EV Characterization'!E$2)</f>
        <v>-0.24296729381999999</v>
      </c>
      <c r="F15" s="2">
        <f>('[1]Pc, Winter, S1'!F15*Main!$B$4)+(_xlfn.IFNA(VLOOKUP($A15,'EV Distribution'!$A$2:$B$16,2,FALSE),0)*'EV Characterization'!F$2)</f>
        <v>-0.25966949615999996</v>
      </c>
      <c r="G15" s="2">
        <f>('[1]Pc, Winter, S1'!G15*Main!$B$4)+(_xlfn.IFNA(VLOOKUP($A15,'EV Distribution'!$A$2:$B$16,2,FALSE),0)*'EV Characterization'!G$2)</f>
        <v>-0.31008006552000006</v>
      </c>
      <c r="H15" s="2">
        <f>('[1]Pc, Winter, S1'!H15*Main!$B$4)+(_xlfn.IFNA(VLOOKUP($A15,'EV Distribution'!$A$2:$B$16,2,FALSE),0)*'EV Characterization'!H$2)</f>
        <v>-0.41162426658000001</v>
      </c>
      <c r="I15" s="2">
        <f>('[1]Pc, Winter, S1'!I15*Main!$B$4)+(_xlfn.IFNA(VLOOKUP($A15,'EV Distribution'!$A$2:$B$16,2,FALSE),0)*'EV Characterization'!I$2)</f>
        <v>-0.51314474296000001</v>
      </c>
      <c r="J15" s="2">
        <f>('[1]Pc, Winter, S1'!J15*Main!$B$4)+(_xlfn.IFNA(VLOOKUP($A15,'EV Distribution'!$A$2:$B$16,2,FALSE),0)*'EV Characterization'!J$2)</f>
        <v>-0.56064955231999991</v>
      </c>
      <c r="K15" s="2">
        <f>('[1]Pc, Winter, S1'!K15*Main!$B$4)+(_xlfn.IFNA(VLOOKUP($A15,'EV Distribution'!$A$2:$B$16,2,FALSE),0)*'EV Characterization'!K$2)</f>
        <v>-0.58252997699999998</v>
      </c>
      <c r="L15" s="2">
        <f>('[1]Pc, Winter, S1'!L15*Main!$B$4)+(_xlfn.IFNA(VLOOKUP($A15,'EV Distribution'!$A$2:$B$16,2,FALSE),0)*'EV Characterization'!L$2)</f>
        <v>-0.52588962529999994</v>
      </c>
      <c r="M15" s="2">
        <f>('[1]Pc, Winter, S1'!M15*Main!$B$4)+(_xlfn.IFNA(VLOOKUP($A15,'EV Distribution'!$A$2:$B$16,2,FALSE),0)*'EV Characterization'!M$2)</f>
        <v>-0.52512762530000001</v>
      </c>
      <c r="N15" s="2">
        <f>('[1]Pc, Winter, S1'!N15*Main!$B$4)+(_xlfn.IFNA(VLOOKUP($A15,'EV Distribution'!$A$2:$B$16,2,FALSE),0)*'EV Characterization'!N$2)</f>
        <v>-0.54637304997999991</v>
      </c>
      <c r="O15" s="2">
        <f>('[1]Pc, Winter, S1'!O15*Main!$B$4)+(_xlfn.IFNA(VLOOKUP($A15,'EV Distribution'!$A$2:$B$16,2,FALSE),0)*'EV Characterization'!O$2)</f>
        <v>-0.52949812763999993</v>
      </c>
      <c r="P15" s="2">
        <f>('[1]Pc, Winter, S1'!P15*Main!$B$4)+(_xlfn.IFNA(VLOOKUP($A15,'EV Distribution'!$A$2:$B$16,2,FALSE),0)*'EV Characterization'!P$2)</f>
        <v>-0.50524026296000002</v>
      </c>
      <c r="Q15" s="2">
        <f>('[1]Pc, Winter, S1'!Q15*Main!$B$4)+(_xlfn.IFNA(VLOOKUP($A15,'EV Distribution'!$A$2:$B$16,2,FALSE),0)*'EV Characterization'!Q$2)</f>
        <v>-0.49368410062000001</v>
      </c>
      <c r="R15" s="2">
        <f>('[1]Pc, Winter, S1'!R15*Main!$B$4)+(_xlfn.IFNA(VLOOKUP($A15,'EV Distribution'!$A$2:$B$16,2,FALSE),0)*'EV Characterization'!R$2)</f>
        <v>-0.55761425231999995</v>
      </c>
      <c r="S15" s="2">
        <f>('[1]Pc, Winter, S1'!S15*Main!$B$4)+(_xlfn.IFNA(VLOOKUP($A15,'EV Distribution'!$A$2:$B$16,2,FALSE),0)*'EV Characterization'!S$2)</f>
        <v>-0.59779624168000001</v>
      </c>
      <c r="T15" s="2">
        <f>('[1]Pc, Winter, S1'!T15*Main!$B$4)+(_xlfn.IFNA(VLOOKUP($A15,'EV Distribution'!$A$2:$B$16,2,FALSE),0)*'EV Characterization'!T$2)</f>
        <v>-0.59158931933999992</v>
      </c>
      <c r="U15" s="2">
        <f>('[1]Pc, Winter, S1'!U15*Main!$B$4)+(_xlfn.IFNA(VLOOKUP($A15,'EV Distribution'!$A$2:$B$16,2,FALSE),0)*'EV Characterization'!U$2)</f>
        <v>-0.5586658123199999</v>
      </c>
      <c r="V15" s="2">
        <f>('[1]Pc, Winter, S1'!V15*Main!$B$4)+(_xlfn.IFNA(VLOOKUP($A15,'EV Distribution'!$A$2:$B$16,2,FALSE),0)*'EV Characterization'!V$2)</f>
        <v>-0.55579307231999997</v>
      </c>
      <c r="W15" s="2">
        <f>('[1]Pc, Winter, S1'!W15*Main!$B$4)+(_xlfn.IFNA(VLOOKUP($A15,'EV Distribution'!$A$2:$B$16,2,FALSE),0)*'EV Characterization'!W$2)</f>
        <v>-0.51198904296000003</v>
      </c>
      <c r="X15" s="2">
        <f>('[1]Pc, Winter, S1'!X15*Main!$B$4)+(_xlfn.IFNA(VLOOKUP($A15,'EV Distribution'!$A$2:$B$16,2,FALSE),0)*'EV Characterization'!X$2)</f>
        <v>-0.41117722658</v>
      </c>
      <c r="Y15" s="2">
        <f>('[1]Pc, Winter, S1'!Y15*Main!$B$4)+(_xlfn.IFNA(VLOOKUP($A15,'EV Distribution'!$A$2:$B$16,2,FALSE),0)*'EV Characterization'!Y$2)</f>
        <v>-0.35928329722000002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2023-07-14T17:06:01Z</dcterms:modified>
</cp:coreProperties>
</file>